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\Desktop\"/>
    </mc:Choice>
  </mc:AlternateContent>
  <bookViews>
    <workbookView xWindow="0" yWindow="0" windowWidth="17970" windowHeight="6000"/>
  </bookViews>
  <sheets>
    <sheet name="0050.TW原始資料檔" sheetId="1" r:id="rId1"/>
  </sheets>
  <definedNames>
    <definedName name="_xlnm._FilterDatabase" localSheetId="0" hidden="1">'0050.TW原始資料檔'!$A$2:$S$2</definedName>
  </definedNames>
  <calcPr calcId="162913"/>
</workbook>
</file>

<file path=xl/calcChain.xml><?xml version="1.0" encoding="utf-8"?>
<calcChain xmlns="http://schemas.openxmlformats.org/spreadsheetml/2006/main">
  <c r="H3" i="1" l="1"/>
  <c r="AA1" i="1"/>
  <c r="Z1" i="1"/>
  <c r="Z2723" i="1" s="1"/>
  <c r="AA2723" i="1" s="1"/>
  <c r="Z2722" i="1" l="1"/>
  <c r="Z2721" i="1" s="1"/>
  <c r="Z2720" i="1" s="1"/>
  <c r="Z2719" i="1" s="1"/>
  <c r="Z2718" i="1" s="1"/>
  <c r="Z2717" i="1" s="1"/>
  <c r="Z2716" i="1" s="1"/>
  <c r="Z2715" i="1" s="1"/>
  <c r="Z2714" i="1" s="1"/>
  <c r="Z2713" i="1" s="1"/>
  <c r="Z2712" i="1" s="1"/>
  <c r="Z2711" i="1" s="1"/>
  <c r="Z2710" i="1" s="1"/>
  <c r="Z2709" i="1" s="1"/>
  <c r="Z2708" i="1" s="1"/>
  <c r="Z2707" i="1" s="1"/>
  <c r="Z2706" i="1" s="1"/>
  <c r="Z2705" i="1" s="1"/>
  <c r="Z2704" i="1" s="1"/>
  <c r="Z2703" i="1" s="1"/>
  <c r="Z2702" i="1" s="1"/>
  <c r="Z2701" i="1" s="1"/>
  <c r="Z2700" i="1" s="1"/>
  <c r="Z2699" i="1" s="1"/>
  <c r="Z2698" i="1" s="1"/>
  <c r="Z2697" i="1" s="1"/>
  <c r="Z2696" i="1" s="1"/>
  <c r="Z2695" i="1" s="1"/>
  <c r="Z2694" i="1" s="1"/>
  <c r="Z2693" i="1" s="1"/>
  <c r="Z2692" i="1" s="1"/>
  <c r="Z2691" i="1" s="1"/>
  <c r="Z2690" i="1" s="1"/>
  <c r="Z2689" i="1" s="1"/>
  <c r="Z2688" i="1" s="1"/>
  <c r="Z2687" i="1" s="1"/>
  <c r="Z2686" i="1" s="1"/>
  <c r="Z2685" i="1" s="1"/>
  <c r="Z2684" i="1" s="1"/>
  <c r="Z2683" i="1" s="1"/>
  <c r="Z2682" i="1" s="1"/>
  <c r="Z2681" i="1" s="1"/>
  <c r="Z2680" i="1" s="1"/>
  <c r="Z2679" i="1" s="1"/>
  <c r="Z2678" i="1" s="1"/>
  <c r="Z2677" i="1" s="1"/>
  <c r="Z2676" i="1" s="1"/>
  <c r="Z2675" i="1" s="1"/>
  <c r="Z2674" i="1" s="1"/>
  <c r="Z2673" i="1" s="1"/>
  <c r="Z2672" i="1" s="1"/>
  <c r="Z2671" i="1" s="1"/>
  <c r="Z2670" i="1" s="1"/>
  <c r="Z2669" i="1" s="1"/>
  <c r="Z2668" i="1" s="1"/>
  <c r="Z2667" i="1" s="1"/>
  <c r="Z2666" i="1" s="1"/>
  <c r="Z2665" i="1" s="1"/>
  <c r="Z2664" i="1" s="1"/>
  <c r="Z2663" i="1" s="1"/>
  <c r="Z2662" i="1" s="1"/>
  <c r="Z2661" i="1" s="1"/>
  <c r="Z2660" i="1" s="1"/>
  <c r="Z2659" i="1" s="1"/>
  <c r="Z2658" i="1" s="1"/>
  <c r="Z2657" i="1" s="1"/>
  <c r="Z2656" i="1" s="1"/>
  <c r="Z2655" i="1" s="1"/>
  <c r="Z2654" i="1" s="1"/>
  <c r="Z2653" i="1" s="1"/>
  <c r="Z2652" i="1" s="1"/>
  <c r="Z2651" i="1" s="1"/>
  <c r="Z2650" i="1" s="1"/>
  <c r="Z2649" i="1" s="1"/>
  <c r="Z2648" i="1" s="1"/>
  <c r="Z2647" i="1" s="1"/>
  <c r="Z2646" i="1" s="1"/>
  <c r="Z2645" i="1" s="1"/>
  <c r="Z2644" i="1" s="1"/>
  <c r="Z2643" i="1" s="1"/>
  <c r="Z2642" i="1" s="1"/>
  <c r="Z2641" i="1" s="1"/>
  <c r="Z2640" i="1" s="1"/>
  <c r="Z2639" i="1" s="1"/>
  <c r="Z2638" i="1" s="1"/>
  <c r="Z2637" i="1" s="1"/>
  <c r="Z2636" i="1" s="1"/>
  <c r="Z2635" i="1" s="1"/>
  <c r="Z2634" i="1" s="1"/>
  <c r="Z2633" i="1" s="1"/>
  <c r="Z2632" i="1" s="1"/>
  <c r="Z2631" i="1" s="1"/>
  <c r="Z2630" i="1" s="1"/>
  <c r="Z2629" i="1" s="1"/>
  <c r="Z2628" i="1" s="1"/>
  <c r="Z2627" i="1" s="1"/>
  <c r="Z2626" i="1" s="1"/>
  <c r="Z2625" i="1" s="1"/>
  <c r="Z2624" i="1" s="1"/>
  <c r="Z2623" i="1" s="1"/>
  <c r="Z2622" i="1" s="1"/>
  <c r="Z2621" i="1" s="1"/>
  <c r="Z2620" i="1" s="1"/>
  <c r="Z2619" i="1" s="1"/>
  <c r="Z2618" i="1" s="1"/>
  <c r="Z2617" i="1" s="1"/>
  <c r="Z2616" i="1" s="1"/>
  <c r="Z2615" i="1" s="1"/>
  <c r="Z2614" i="1" s="1"/>
  <c r="Z2613" i="1" s="1"/>
  <c r="Z2612" i="1" s="1"/>
  <c r="Z2611" i="1" s="1"/>
  <c r="Z2610" i="1" s="1"/>
  <c r="Z2609" i="1" s="1"/>
  <c r="Z2608" i="1" s="1"/>
  <c r="Z2607" i="1" s="1"/>
  <c r="Z2606" i="1" s="1"/>
  <c r="Z2605" i="1" s="1"/>
  <c r="Z2604" i="1" s="1"/>
  <c r="Z2603" i="1" s="1"/>
  <c r="Z2602" i="1" s="1"/>
  <c r="Z2601" i="1" s="1"/>
  <c r="Z2600" i="1" s="1"/>
  <c r="Z2599" i="1" s="1"/>
  <c r="Z2598" i="1" s="1"/>
  <c r="Z2597" i="1" s="1"/>
  <c r="Z2596" i="1" s="1"/>
  <c r="Z2595" i="1" s="1"/>
  <c r="Z2594" i="1" s="1"/>
  <c r="Z2593" i="1" s="1"/>
  <c r="Z2592" i="1" s="1"/>
  <c r="Z2591" i="1" s="1"/>
  <c r="Z2590" i="1" s="1"/>
  <c r="Z2589" i="1" s="1"/>
  <c r="Z2588" i="1" s="1"/>
  <c r="Z2587" i="1" s="1"/>
  <c r="Z2586" i="1" s="1"/>
  <c r="Z2585" i="1" s="1"/>
  <c r="Z2584" i="1" s="1"/>
  <c r="Z2583" i="1" s="1"/>
  <c r="Z2582" i="1" s="1"/>
  <c r="Z2581" i="1" s="1"/>
  <c r="Z2580" i="1" s="1"/>
  <c r="Z2579" i="1" s="1"/>
  <c r="Z2578" i="1" s="1"/>
  <c r="Z2577" i="1" s="1"/>
  <c r="Z2576" i="1" s="1"/>
  <c r="Z2575" i="1" s="1"/>
  <c r="Z2574" i="1" s="1"/>
  <c r="Z2573" i="1" s="1"/>
  <c r="Z2572" i="1" s="1"/>
  <c r="Z2571" i="1" s="1"/>
  <c r="Z2570" i="1" s="1"/>
  <c r="Z2569" i="1" s="1"/>
  <c r="Z2568" i="1" s="1"/>
  <c r="Z2567" i="1" s="1"/>
  <c r="Z2566" i="1" s="1"/>
  <c r="Z2565" i="1" s="1"/>
  <c r="Z2564" i="1" s="1"/>
  <c r="Z2563" i="1" s="1"/>
  <c r="Z2562" i="1" s="1"/>
  <c r="Z2561" i="1" s="1"/>
  <c r="Z2560" i="1" s="1"/>
  <c r="Z2559" i="1" s="1"/>
  <c r="Z2558" i="1" s="1"/>
  <c r="Z2557" i="1" s="1"/>
  <c r="Z2556" i="1" s="1"/>
  <c r="Z2555" i="1" s="1"/>
  <c r="Z2554" i="1" s="1"/>
  <c r="Z2553" i="1" s="1"/>
  <c r="Z2552" i="1" s="1"/>
  <c r="Z2551" i="1" s="1"/>
  <c r="Z2550" i="1" s="1"/>
  <c r="Z2549" i="1" s="1"/>
  <c r="Z2548" i="1" s="1"/>
  <c r="Z2547" i="1" s="1"/>
  <c r="Z2546" i="1" s="1"/>
  <c r="Z2545" i="1" s="1"/>
  <c r="Z2544" i="1" s="1"/>
  <c r="Z2543" i="1" s="1"/>
  <c r="Z2542" i="1" s="1"/>
  <c r="Z2541" i="1" s="1"/>
  <c r="Z2540" i="1" s="1"/>
  <c r="Z2539" i="1" s="1"/>
  <c r="Z2538" i="1" s="1"/>
  <c r="Z2537" i="1" s="1"/>
  <c r="Z2536" i="1" s="1"/>
  <c r="Z2535" i="1" s="1"/>
  <c r="Z2534" i="1" s="1"/>
  <c r="Z2533" i="1" s="1"/>
  <c r="Z2532" i="1" s="1"/>
  <c r="Z2531" i="1" s="1"/>
  <c r="Z2530" i="1" s="1"/>
  <c r="Z2529" i="1" s="1"/>
  <c r="Z2528" i="1" s="1"/>
  <c r="Z2527" i="1" s="1"/>
  <c r="Z2526" i="1" s="1"/>
  <c r="Z2525" i="1" s="1"/>
  <c r="Z2524" i="1" s="1"/>
  <c r="Z2523" i="1" s="1"/>
  <c r="Z2522" i="1" s="1"/>
  <c r="Z2521" i="1" s="1"/>
  <c r="Z2520" i="1" s="1"/>
  <c r="Z2519" i="1" s="1"/>
  <c r="Z2518" i="1" s="1"/>
  <c r="Z2517" i="1" s="1"/>
  <c r="Z2516" i="1" s="1"/>
  <c r="Z2515" i="1" s="1"/>
  <c r="Z2514" i="1" s="1"/>
  <c r="Z2513" i="1" s="1"/>
  <c r="Z2512" i="1" s="1"/>
  <c r="Z2511" i="1" s="1"/>
  <c r="Z2510" i="1" s="1"/>
  <c r="Z2509" i="1" s="1"/>
  <c r="Z2508" i="1" s="1"/>
  <c r="Z2507" i="1" s="1"/>
  <c r="Z2506" i="1" s="1"/>
  <c r="Z2505" i="1" s="1"/>
  <c r="Z2504" i="1" s="1"/>
  <c r="Z2503" i="1" s="1"/>
  <c r="Z2502" i="1" s="1"/>
  <c r="Z2501" i="1" s="1"/>
  <c r="Z2500" i="1" s="1"/>
  <c r="Z2499" i="1" s="1"/>
  <c r="Z2498" i="1" s="1"/>
  <c r="Z2497" i="1" s="1"/>
  <c r="Z2496" i="1" s="1"/>
  <c r="Z2495" i="1" s="1"/>
  <c r="Z2494" i="1" s="1"/>
  <c r="Z2493" i="1" s="1"/>
  <c r="Z2492" i="1" s="1"/>
  <c r="Z2491" i="1" s="1"/>
  <c r="Z2490" i="1" s="1"/>
  <c r="Z2489" i="1" s="1"/>
  <c r="Z2488" i="1" s="1"/>
  <c r="Z2487" i="1" s="1"/>
  <c r="Z2486" i="1" s="1"/>
  <c r="Z2485" i="1" s="1"/>
  <c r="Z2484" i="1" s="1"/>
  <c r="Z2483" i="1" s="1"/>
  <c r="Z2482" i="1" s="1"/>
  <c r="Z2481" i="1" s="1"/>
  <c r="Z2480" i="1" s="1"/>
  <c r="Z2479" i="1" s="1"/>
  <c r="Z2478" i="1" s="1"/>
  <c r="Z2477" i="1" s="1"/>
  <c r="Z2476" i="1" s="1"/>
  <c r="Z2475" i="1" s="1"/>
  <c r="Z2474" i="1" s="1"/>
  <c r="Z2473" i="1" s="1"/>
  <c r="Z2472" i="1" s="1"/>
  <c r="Z2471" i="1" s="1"/>
  <c r="Z2470" i="1" s="1"/>
  <c r="Z2469" i="1" s="1"/>
  <c r="Z2468" i="1" s="1"/>
  <c r="Z2467" i="1" s="1"/>
  <c r="Z2466" i="1" s="1"/>
  <c r="Z2465" i="1" s="1"/>
  <c r="Z2464" i="1" s="1"/>
  <c r="Z2463" i="1" s="1"/>
  <c r="Z2462" i="1" s="1"/>
  <c r="Z2461" i="1" s="1"/>
  <c r="Z2460" i="1" s="1"/>
  <c r="Z2459" i="1" s="1"/>
  <c r="Z2458" i="1" s="1"/>
  <c r="Z2457" i="1" s="1"/>
  <c r="Z2456" i="1" s="1"/>
  <c r="Z2455" i="1" s="1"/>
  <c r="Z2454" i="1" s="1"/>
  <c r="Z2453" i="1" s="1"/>
  <c r="Z2452" i="1" s="1"/>
  <c r="Z2451" i="1" s="1"/>
  <c r="Z2450" i="1" s="1"/>
  <c r="Z2449" i="1" s="1"/>
  <c r="Z2448" i="1" s="1"/>
  <c r="Z2447" i="1" s="1"/>
  <c r="Z2446" i="1" s="1"/>
  <c r="Z2445" i="1" s="1"/>
  <c r="Z2444" i="1" s="1"/>
  <c r="Z2443" i="1" s="1"/>
  <c r="Z2442" i="1" s="1"/>
  <c r="Z2441" i="1" s="1"/>
  <c r="Z2440" i="1" s="1"/>
  <c r="Z2439" i="1" s="1"/>
  <c r="Z2438" i="1" s="1"/>
  <c r="Z2437" i="1" s="1"/>
  <c r="Z2436" i="1" s="1"/>
  <c r="Z2435" i="1" s="1"/>
  <c r="Z2434" i="1" s="1"/>
  <c r="Z2433" i="1" s="1"/>
  <c r="Z2432" i="1" s="1"/>
  <c r="Z2431" i="1" s="1"/>
  <c r="Z2430" i="1" s="1"/>
  <c r="Z2429" i="1" s="1"/>
  <c r="Z2428" i="1" s="1"/>
  <c r="Z2427" i="1" s="1"/>
  <c r="Z2426" i="1" s="1"/>
  <c r="Z2425" i="1" s="1"/>
  <c r="Z2424" i="1" s="1"/>
  <c r="Z2423" i="1" s="1"/>
  <c r="Z2422" i="1" s="1"/>
  <c r="Z2421" i="1" s="1"/>
  <c r="Z2420" i="1" s="1"/>
  <c r="Z2419" i="1" s="1"/>
  <c r="Z2418" i="1" s="1"/>
  <c r="Z2417" i="1" s="1"/>
  <c r="Z2416" i="1" s="1"/>
  <c r="Z2415" i="1" s="1"/>
  <c r="Z2414" i="1" s="1"/>
  <c r="Z2413" i="1" s="1"/>
  <c r="Z2412" i="1" s="1"/>
  <c r="Z2411" i="1" s="1"/>
  <c r="Z2410" i="1" s="1"/>
  <c r="Z2409" i="1" s="1"/>
  <c r="Z2408" i="1" s="1"/>
  <c r="Z2407" i="1" s="1"/>
  <c r="Z2406" i="1" s="1"/>
  <c r="Z2405" i="1" s="1"/>
  <c r="Z2404" i="1" s="1"/>
  <c r="Z2403" i="1" s="1"/>
  <c r="Z2402" i="1" s="1"/>
  <c r="Z2401" i="1" s="1"/>
  <c r="Z2400" i="1" s="1"/>
  <c r="Z2399" i="1" s="1"/>
  <c r="Z2398" i="1" s="1"/>
  <c r="Z2397" i="1" s="1"/>
  <c r="Z2396" i="1" s="1"/>
  <c r="Z2395" i="1" s="1"/>
  <c r="Z2394" i="1" s="1"/>
  <c r="Z2393" i="1" s="1"/>
  <c r="Z2392" i="1" s="1"/>
  <c r="Z2391" i="1" s="1"/>
  <c r="Z2390" i="1" s="1"/>
  <c r="Z2389" i="1" s="1"/>
  <c r="Z2388" i="1" s="1"/>
  <c r="Z2387" i="1" s="1"/>
  <c r="Z2386" i="1" s="1"/>
  <c r="Z2385" i="1" s="1"/>
  <c r="Z2384" i="1" s="1"/>
  <c r="Z2383" i="1" s="1"/>
  <c r="Z2382" i="1" s="1"/>
  <c r="Z2381" i="1" s="1"/>
  <c r="Z2380" i="1" s="1"/>
  <c r="Z2379" i="1" s="1"/>
  <c r="Z2378" i="1" s="1"/>
  <c r="Z2377" i="1" s="1"/>
  <c r="Z2376" i="1" s="1"/>
  <c r="Z2375" i="1" s="1"/>
  <c r="Z2374" i="1" s="1"/>
  <c r="Z2373" i="1" s="1"/>
  <c r="Z2372" i="1" s="1"/>
  <c r="Z2371" i="1" s="1"/>
  <c r="Z2370" i="1" s="1"/>
  <c r="Z2369" i="1" s="1"/>
  <c r="Z2368" i="1" s="1"/>
  <c r="Z2367" i="1" s="1"/>
  <c r="Z2366" i="1" s="1"/>
  <c r="Z2365" i="1" s="1"/>
  <c r="Z2364" i="1" s="1"/>
  <c r="Z2363" i="1" s="1"/>
  <c r="Z2362" i="1" s="1"/>
  <c r="Z2361" i="1" s="1"/>
  <c r="Z2360" i="1" s="1"/>
  <c r="Z2359" i="1" s="1"/>
  <c r="Z2358" i="1" s="1"/>
  <c r="Z2357" i="1" s="1"/>
  <c r="Z2356" i="1" s="1"/>
  <c r="Z2355" i="1" s="1"/>
  <c r="Z2354" i="1" s="1"/>
  <c r="Z2353" i="1" s="1"/>
  <c r="Z2352" i="1" s="1"/>
  <c r="Z2351" i="1" s="1"/>
  <c r="Z2350" i="1" s="1"/>
  <c r="Z2349" i="1" s="1"/>
  <c r="Z2348" i="1" s="1"/>
  <c r="Z2347" i="1" s="1"/>
  <c r="Z2346" i="1" s="1"/>
  <c r="Z2345" i="1" s="1"/>
  <c r="Z2344" i="1" s="1"/>
  <c r="Z2343" i="1" s="1"/>
  <c r="Z2342" i="1" s="1"/>
  <c r="Z2341" i="1" s="1"/>
  <c r="Z2340" i="1" s="1"/>
  <c r="Z2339" i="1" s="1"/>
  <c r="Z2338" i="1" s="1"/>
  <c r="Z2337" i="1" s="1"/>
  <c r="Z2336" i="1" s="1"/>
  <c r="Z2335" i="1" s="1"/>
  <c r="Z2334" i="1" s="1"/>
  <c r="Z2333" i="1" s="1"/>
  <c r="Z2332" i="1" s="1"/>
  <c r="Z2331" i="1" s="1"/>
  <c r="Z2330" i="1" s="1"/>
  <c r="Z2329" i="1" s="1"/>
  <c r="Z2328" i="1" s="1"/>
  <c r="Z2327" i="1" s="1"/>
  <c r="Z2326" i="1" s="1"/>
  <c r="Z2325" i="1" s="1"/>
  <c r="Z2324" i="1" s="1"/>
  <c r="Z2323" i="1" s="1"/>
  <c r="Z2322" i="1" s="1"/>
  <c r="Z2321" i="1" s="1"/>
  <c r="Z2320" i="1" s="1"/>
  <c r="Z2319" i="1" s="1"/>
  <c r="Z2318" i="1" s="1"/>
  <c r="Z2317" i="1" s="1"/>
  <c r="Z2316" i="1" s="1"/>
  <c r="Z2315" i="1" s="1"/>
  <c r="Z2314" i="1" s="1"/>
  <c r="Z2313" i="1" s="1"/>
  <c r="Z2312" i="1" s="1"/>
  <c r="Z2311" i="1" s="1"/>
  <c r="Z2310" i="1" s="1"/>
  <c r="Z2309" i="1" s="1"/>
  <c r="Z2308" i="1" s="1"/>
  <c r="Z2307" i="1" s="1"/>
  <c r="Z2306" i="1" s="1"/>
  <c r="Z2305" i="1" s="1"/>
  <c r="Z2304" i="1" s="1"/>
  <c r="Z2303" i="1" s="1"/>
  <c r="Z2302" i="1" s="1"/>
  <c r="Z2301" i="1" s="1"/>
  <c r="Z2300" i="1" s="1"/>
  <c r="Z2299" i="1" s="1"/>
  <c r="Z2298" i="1" s="1"/>
  <c r="Z2297" i="1" s="1"/>
  <c r="Z2296" i="1" s="1"/>
  <c r="Z2295" i="1" s="1"/>
  <c r="Z2294" i="1" s="1"/>
  <c r="Z2293" i="1" s="1"/>
  <c r="Z2292" i="1" s="1"/>
  <c r="Z2291" i="1" s="1"/>
  <c r="Z2290" i="1" s="1"/>
  <c r="Z2289" i="1" s="1"/>
  <c r="Z2288" i="1" s="1"/>
  <c r="Z2287" i="1" s="1"/>
  <c r="Z2286" i="1" s="1"/>
  <c r="Z2285" i="1" s="1"/>
  <c r="Z2284" i="1" s="1"/>
  <c r="Z2283" i="1" s="1"/>
  <c r="Z2282" i="1" s="1"/>
  <c r="Z2281" i="1" s="1"/>
  <c r="Z2280" i="1" s="1"/>
  <c r="Z2279" i="1" s="1"/>
  <c r="Z2278" i="1" s="1"/>
  <c r="Z2277" i="1" s="1"/>
  <c r="Z2276" i="1" s="1"/>
  <c r="Z2275" i="1" s="1"/>
  <c r="Z2274" i="1" s="1"/>
  <c r="Z2273" i="1" s="1"/>
  <c r="Z2272" i="1" s="1"/>
  <c r="Z2271" i="1" s="1"/>
  <c r="Z2270" i="1" s="1"/>
  <c r="Z2269" i="1" s="1"/>
  <c r="Z2268" i="1" s="1"/>
  <c r="Z2267" i="1" s="1"/>
  <c r="Z2266" i="1" s="1"/>
  <c r="Z2265" i="1" s="1"/>
  <c r="Z2264" i="1" s="1"/>
  <c r="Z2263" i="1" s="1"/>
  <c r="Z2262" i="1" s="1"/>
  <c r="Z2261" i="1" s="1"/>
  <c r="Z2260" i="1" s="1"/>
  <c r="Z2259" i="1" s="1"/>
  <c r="Z2258" i="1" s="1"/>
  <c r="Z2257" i="1" s="1"/>
  <c r="Z2256" i="1" s="1"/>
  <c r="Z2255" i="1" s="1"/>
  <c r="Z2254" i="1" s="1"/>
  <c r="Z2253" i="1" s="1"/>
  <c r="Z2252" i="1" s="1"/>
  <c r="Z2251" i="1" s="1"/>
  <c r="Z2250" i="1" s="1"/>
  <c r="Z2249" i="1" s="1"/>
  <c r="Z2248" i="1" s="1"/>
  <c r="Z2247" i="1" s="1"/>
  <c r="Z2246" i="1" s="1"/>
  <c r="Z2245" i="1" s="1"/>
  <c r="Z2244" i="1" s="1"/>
  <c r="Z2243" i="1" s="1"/>
  <c r="Z2242" i="1" s="1"/>
  <c r="Z2241" i="1" s="1"/>
  <c r="Z2240" i="1" s="1"/>
  <c r="Z2239" i="1" s="1"/>
  <c r="Z2238" i="1" s="1"/>
  <c r="Z2237" i="1" s="1"/>
  <c r="Z2236" i="1" s="1"/>
  <c r="Z2235" i="1" s="1"/>
  <c r="Z2234" i="1" s="1"/>
  <c r="Z2233" i="1" s="1"/>
  <c r="Z2232" i="1" s="1"/>
  <c r="Z2231" i="1" s="1"/>
  <c r="Z2230" i="1" s="1"/>
  <c r="Z2229" i="1" s="1"/>
  <c r="Z2228" i="1" s="1"/>
  <c r="Z2227" i="1" s="1"/>
  <c r="Z2226" i="1" s="1"/>
  <c r="Z2225" i="1" s="1"/>
  <c r="Z2224" i="1" s="1"/>
  <c r="Z2223" i="1" s="1"/>
  <c r="Z2222" i="1" s="1"/>
  <c r="Z2221" i="1" s="1"/>
  <c r="Z2220" i="1" s="1"/>
  <c r="Z2219" i="1" s="1"/>
  <c r="Z2218" i="1" s="1"/>
  <c r="Z2217" i="1" s="1"/>
  <c r="Z2216" i="1" s="1"/>
  <c r="Z2215" i="1" s="1"/>
  <c r="Z2214" i="1" s="1"/>
  <c r="Z2213" i="1" s="1"/>
  <c r="Z2212" i="1" s="1"/>
  <c r="Z2211" i="1" s="1"/>
  <c r="Z2210" i="1" s="1"/>
  <c r="Z2209" i="1" s="1"/>
  <c r="Z2208" i="1" s="1"/>
  <c r="Z2207" i="1" s="1"/>
  <c r="Z2206" i="1" s="1"/>
  <c r="Z2205" i="1" s="1"/>
  <c r="Z2204" i="1" s="1"/>
  <c r="Z2203" i="1" s="1"/>
  <c r="Z2202" i="1" s="1"/>
  <c r="Z2201" i="1" s="1"/>
  <c r="Z2200" i="1" s="1"/>
  <c r="Z2199" i="1" s="1"/>
  <c r="Z2198" i="1" s="1"/>
  <c r="Z2197" i="1" s="1"/>
  <c r="Z2196" i="1" s="1"/>
  <c r="Z2195" i="1" s="1"/>
  <c r="Z2194" i="1" s="1"/>
  <c r="Z2193" i="1" s="1"/>
  <c r="Z2192" i="1" s="1"/>
  <c r="Z2191" i="1" s="1"/>
  <c r="Z2190" i="1" s="1"/>
  <c r="Z2189" i="1" s="1"/>
  <c r="Z2188" i="1" s="1"/>
  <c r="Z2187" i="1" s="1"/>
  <c r="Z2186" i="1" s="1"/>
  <c r="Z2185" i="1" s="1"/>
  <c r="Z2184" i="1" s="1"/>
  <c r="Z2183" i="1" s="1"/>
  <c r="Z2182" i="1" s="1"/>
  <c r="Z2181" i="1" s="1"/>
  <c r="Z2180" i="1" s="1"/>
  <c r="Z2179" i="1" s="1"/>
  <c r="Z2178" i="1" s="1"/>
  <c r="Z2177" i="1" s="1"/>
  <c r="Z2176" i="1" s="1"/>
  <c r="Z2175" i="1" s="1"/>
  <c r="Z2174" i="1" s="1"/>
  <c r="Z2173" i="1" s="1"/>
  <c r="Z2172" i="1" s="1"/>
  <c r="Z2171" i="1" s="1"/>
  <c r="Z2170" i="1" s="1"/>
  <c r="Z2169" i="1" s="1"/>
  <c r="Z2168" i="1" s="1"/>
  <c r="Z2167" i="1" s="1"/>
  <c r="Z2166" i="1" s="1"/>
  <c r="Z2165" i="1" s="1"/>
  <c r="Z2164" i="1" s="1"/>
  <c r="Z2163" i="1" s="1"/>
  <c r="Z2162" i="1" s="1"/>
  <c r="Z2161" i="1" s="1"/>
  <c r="Z2160" i="1" s="1"/>
  <c r="Z2159" i="1" s="1"/>
  <c r="Z2158" i="1" s="1"/>
  <c r="Z2157" i="1" s="1"/>
  <c r="Z2156" i="1" s="1"/>
  <c r="Z2155" i="1" s="1"/>
  <c r="Z2154" i="1" s="1"/>
  <c r="Z2153" i="1" s="1"/>
  <c r="Z2152" i="1" s="1"/>
  <c r="Z2151" i="1" s="1"/>
  <c r="Z2150" i="1" s="1"/>
  <c r="Z2149" i="1" s="1"/>
  <c r="Z2148" i="1" s="1"/>
  <c r="Z2147" i="1" s="1"/>
  <c r="Z2146" i="1" s="1"/>
  <c r="Z2145" i="1" s="1"/>
  <c r="Z2144" i="1" s="1"/>
  <c r="Z2143" i="1" s="1"/>
  <c r="Z2142" i="1" s="1"/>
  <c r="Z2141" i="1" s="1"/>
  <c r="Z2140" i="1" s="1"/>
  <c r="Z2139" i="1" s="1"/>
  <c r="Z2138" i="1" s="1"/>
  <c r="Z2137" i="1" s="1"/>
  <c r="Z2136" i="1" s="1"/>
  <c r="Z2135" i="1" s="1"/>
  <c r="Z2134" i="1" s="1"/>
  <c r="Z2133" i="1" s="1"/>
  <c r="Z2132" i="1" s="1"/>
  <c r="Z2131" i="1" s="1"/>
  <c r="Z2130" i="1" s="1"/>
  <c r="Z2129" i="1" s="1"/>
  <c r="Z2128" i="1" s="1"/>
  <c r="Z2127" i="1" s="1"/>
  <c r="Z2126" i="1" s="1"/>
  <c r="Z2125" i="1" s="1"/>
  <c r="Z2124" i="1" s="1"/>
  <c r="Z2123" i="1" s="1"/>
  <c r="Z2122" i="1" s="1"/>
  <c r="Z2121" i="1" s="1"/>
  <c r="Z2120" i="1" s="1"/>
  <c r="Z2119" i="1" s="1"/>
  <c r="Z2118" i="1" s="1"/>
  <c r="Z2117" i="1" s="1"/>
  <c r="Z2116" i="1" s="1"/>
  <c r="Z2115" i="1" s="1"/>
  <c r="Z2114" i="1" s="1"/>
  <c r="Z2113" i="1" s="1"/>
  <c r="Z2112" i="1" s="1"/>
  <c r="Z2111" i="1" s="1"/>
  <c r="Z2110" i="1" s="1"/>
  <c r="Z2109" i="1" s="1"/>
  <c r="Z2108" i="1" s="1"/>
  <c r="Z2107" i="1" s="1"/>
  <c r="Z2106" i="1" s="1"/>
  <c r="Z2105" i="1" s="1"/>
  <c r="Z2104" i="1" s="1"/>
  <c r="Z2103" i="1" s="1"/>
  <c r="Z2102" i="1" s="1"/>
  <c r="Z2101" i="1" s="1"/>
  <c r="Z2100" i="1" s="1"/>
  <c r="Z2099" i="1" s="1"/>
  <c r="Z2098" i="1" s="1"/>
  <c r="Z2097" i="1" s="1"/>
  <c r="Z2096" i="1" s="1"/>
  <c r="Z2095" i="1" s="1"/>
  <c r="Z2094" i="1" s="1"/>
  <c r="Z2093" i="1" s="1"/>
  <c r="Z2092" i="1" s="1"/>
  <c r="Z2091" i="1" s="1"/>
  <c r="Z2090" i="1" s="1"/>
  <c r="Z2089" i="1" s="1"/>
  <c r="Z2088" i="1" s="1"/>
  <c r="Z2087" i="1" s="1"/>
  <c r="Z2086" i="1" s="1"/>
  <c r="Z2085" i="1" s="1"/>
  <c r="Z2084" i="1" s="1"/>
  <c r="Z2083" i="1" s="1"/>
  <c r="Z2082" i="1" s="1"/>
  <c r="Z2081" i="1" s="1"/>
  <c r="Z2080" i="1" s="1"/>
  <c r="Z2079" i="1" s="1"/>
  <c r="Z2078" i="1" s="1"/>
  <c r="Z2077" i="1" s="1"/>
  <c r="Z2076" i="1" s="1"/>
  <c r="Z2075" i="1" s="1"/>
  <c r="Z2074" i="1" s="1"/>
  <c r="Z2073" i="1" s="1"/>
  <c r="Z2072" i="1" s="1"/>
  <c r="Z2071" i="1" s="1"/>
  <c r="Z2070" i="1" s="1"/>
  <c r="Z2069" i="1" s="1"/>
  <c r="Z2068" i="1" s="1"/>
  <c r="Z2067" i="1" s="1"/>
  <c r="Z2066" i="1" s="1"/>
  <c r="Z2065" i="1" s="1"/>
  <c r="Z2064" i="1" s="1"/>
  <c r="Z2063" i="1" s="1"/>
  <c r="Z2062" i="1" s="1"/>
  <c r="Z2061" i="1" s="1"/>
  <c r="Z2060" i="1" s="1"/>
  <c r="Z2059" i="1" s="1"/>
  <c r="Z2058" i="1" s="1"/>
  <c r="Z2057" i="1" s="1"/>
  <c r="Z2056" i="1" s="1"/>
  <c r="Z2055" i="1" s="1"/>
  <c r="Z2054" i="1" s="1"/>
  <c r="Z2053" i="1" s="1"/>
  <c r="Z2052" i="1" s="1"/>
  <c r="Z2051" i="1" s="1"/>
  <c r="Z2050" i="1" s="1"/>
  <c r="Z2049" i="1" s="1"/>
  <c r="Z2048" i="1" s="1"/>
  <c r="Z2047" i="1" s="1"/>
  <c r="Z2046" i="1" s="1"/>
  <c r="Z2045" i="1" s="1"/>
  <c r="Z2044" i="1" s="1"/>
  <c r="Z2043" i="1" s="1"/>
  <c r="Z2042" i="1" s="1"/>
  <c r="Z2041" i="1" s="1"/>
  <c r="Z2040" i="1" s="1"/>
  <c r="Z2039" i="1" s="1"/>
  <c r="Z2038" i="1" s="1"/>
  <c r="Z2037" i="1" s="1"/>
  <c r="Z2036" i="1" s="1"/>
  <c r="Z2035" i="1" s="1"/>
  <c r="Z2034" i="1" s="1"/>
  <c r="Z2033" i="1" s="1"/>
  <c r="Z2032" i="1" s="1"/>
  <c r="Z2031" i="1" s="1"/>
  <c r="Z2030" i="1" s="1"/>
  <c r="Z2029" i="1" s="1"/>
  <c r="Z2028" i="1" s="1"/>
  <c r="Z2027" i="1" s="1"/>
  <c r="Z2026" i="1" s="1"/>
  <c r="Z2025" i="1" s="1"/>
  <c r="Z2024" i="1" s="1"/>
  <c r="Z2023" i="1" s="1"/>
  <c r="Z2022" i="1" s="1"/>
  <c r="Z2021" i="1" s="1"/>
  <c r="Z2020" i="1" s="1"/>
  <c r="Z2019" i="1" s="1"/>
  <c r="Z2018" i="1" s="1"/>
  <c r="Z2017" i="1" s="1"/>
  <c r="Z2016" i="1" s="1"/>
  <c r="Z2015" i="1" s="1"/>
  <c r="Z2014" i="1" s="1"/>
  <c r="Z2013" i="1" s="1"/>
  <c r="Z2012" i="1" s="1"/>
  <c r="Z2011" i="1" s="1"/>
  <c r="Z2010" i="1" s="1"/>
  <c r="Z2009" i="1" s="1"/>
  <c r="Z2008" i="1" s="1"/>
  <c r="Z2007" i="1" s="1"/>
  <c r="Z2006" i="1" s="1"/>
  <c r="Z2005" i="1" s="1"/>
  <c r="Z2004" i="1" s="1"/>
  <c r="Z2003" i="1" s="1"/>
  <c r="Z2002" i="1" s="1"/>
  <c r="Z2001" i="1" s="1"/>
  <c r="Z2000" i="1" s="1"/>
  <c r="Z1999" i="1" s="1"/>
  <c r="Z1998" i="1" s="1"/>
  <c r="Z1997" i="1" s="1"/>
  <c r="Z1996" i="1" s="1"/>
  <c r="Z1995" i="1" s="1"/>
  <c r="Z1994" i="1" s="1"/>
  <c r="Z1993" i="1" s="1"/>
  <c r="Z1992" i="1" s="1"/>
  <c r="Z1991" i="1" s="1"/>
  <c r="Z1990" i="1" s="1"/>
  <c r="Z1989" i="1" s="1"/>
  <c r="Z1988" i="1" s="1"/>
  <c r="Z1987" i="1" s="1"/>
  <c r="Z1986" i="1" s="1"/>
  <c r="Z1985" i="1" s="1"/>
  <c r="Z1984" i="1" s="1"/>
  <c r="Z1983" i="1" s="1"/>
  <c r="Z1982" i="1" s="1"/>
  <c r="Z1981" i="1" s="1"/>
  <c r="Z1980" i="1" s="1"/>
  <c r="Z1979" i="1" s="1"/>
  <c r="Z1978" i="1" s="1"/>
  <c r="Z1977" i="1" s="1"/>
  <c r="Z1976" i="1" s="1"/>
  <c r="Z1975" i="1" s="1"/>
  <c r="Z1974" i="1" s="1"/>
  <c r="Z1973" i="1" s="1"/>
  <c r="Z1972" i="1" s="1"/>
  <c r="Z1971" i="1" s="1"/>
  <c r="Z1970" i="1" s="1"/>
  <c r="Z1969" i="1" s="1"/>
  <c r="Z1968" i="1" s="1"/>
  <c r="Z1967" i="1" s="1"/>
  <c r="Z1966" i="1" s="1"/>
  <c r="Z1965" i="1" s="1"/>
  <c r="Z1964" i="1" s="1"/>
  <c r="Z1963" i="1" s="1"/>
  <c r="Z1962" i="1" s="1"/>
  <c r="Z1961" i="1" s="1"/>
  <c r="Z1960" i="1" s="1"/>
  <c r="Z1959" i="1" s="1"/>
  <c r="Z1958" i="1" s="1"/>
  <c r="Z1957" i="1" s="1"/>
  <c r="Z1956" i="1" s="1"/>
  <c r="Z1955" i="1" s="1"/>
  <c r="Z1954" i="1" s="1"/>
  <c r="Z1953" i="1" s="1"/>
  <c r="Z1952" i="1" s="1"/>
  <c r="Z1951" i="1" s="1"/>
  <c r="Z1950" i="1" s="1"/>
  <c r="Z1949" i="1" s="1"/>
  <c r="Z1948" i="1" s="1"/>
  <c r="Z1947" i="1" s="1"/>
  <c r="Z1946" i="1" s="1"/>
  <c r="Z1945" i="1" s="1"/>
  <c r="Z1944" i="1" s="1"/>
  <c r="Z1943" i="1" s="1"/>
  <c r="Z1942" i="1" s="1"/>
  <c r="Z1941" i="1" s="1"/>
  <c r="Z1940" i="1" s="1"/>
  <c r="Z1939" i="1" s="1"/>
  <c r="Z1938" i="1" s="1"/>
  <c r="Z1937" i="1" s="1"/>
  <c r="Z1936" i="1" s="1"/>
  <c r="Z1935" i="1" s="1"/>
  <c r="Z1934" i="1" s="1"/>
  <c r="Z1933" i="1" s="1"/>
  <c r="Z1932" i="1" s="1"/>
  <c r="Z1931" i="1" s="1"/>
  <c r="Z1930" i="1" s="1"/>
  <c r="Z1929" i="1" s="1"/>
  <c r="Z1928" i="1" s="1"/>
  <c r="Z1927" i="1" s="1"/>
  <c r="Z1926" i="1" s="1"/>
  <c r="Z1925" i="1" s="1"/>
  <c r="Z1924" i="1" s="1"/>
  <c r="Z1923" i="1" s="1"/>
  <c r="Z1922" i="1" s="1"/>
  <c r="Z1921" i="1" s="1"/>
  <c r="Z1920" i="1" s="1"/>
  <c r="Z1919" i="1" s="1"/>
  <c r="Z1918" i="1" s="1"/>
  <c r="Z1917" i="1" s="1"/>
  <c r="Z1916" i="1" s="1"/>
  <c r="Z1915" i="1" s="1"/>
  <c r="Z1914" i="1" s="1"/>
  <c r="Z1913" i="1" s="1"/>
  <c r="Z1912" i="1" s="1"/>
  <c r="Z1911" i="1" s="1"/>
  <c r="Z1910" i="1" s="1"/>
  <c r="Z1909" i="1" s="1"/>
  <c r="Z1908" i="1" s="1"/>
  <c r="Z1907" i="1" s="1"/>
  <c r="Z1906" i="1" s="1"/>
  <c r="Z1905" i="1" s="1"/>
  <c r="Z1904" i="1" s="1"/>
  <c r="Z1903" i="1" s="1"/>
  <c r="Z1902" i="1" s="1"/>
  <c r="Z1901" i="1" s="1"/>
  <c r="Z1900" i="1" s="1"/>
  <c r="Z1899" i="1" s="1"/>
  <c r="Z1898" i="1" s="1"/>
  <c r="Z1897" i="1" s="1"/>
  <c r="Z1896" i="1" s="1"/>
  <c r="Z1895" i="1" s="1"/>
  <c r="Z1894" i="1" s="1"/>
  <c r="Z1893" i="1" s="1"/>
  <c r="Z1892" i="1" s="1"/>
  <c r="Z1891" i="1" s="1"/>
  <c r="Z1890" i="1" s="1"/>
  <c r="Z1889" i="1" s="1"/>
  <c r="Z1888" i="1" s="1"/>
  <c r="Z1887" i="1" s="1"/>
  <c r="Z1886" i="1" s="1"/>
  <c r="Z1885" i="1" s="1"/>
  <c r="Z1884" i="1" s="1"/>
  <c r="Z1883" i="1" s="1"/>
  <c r="Z1882" i="1" s="1"/>
  <c r="Z1881" i="1" s="1"/>
  <c r="Z1880" i="1" s="1"/>
  <c r="Z1879" i="1" s="1"/>
  <c r="Z1878" i="1" s="1"/>
  <c r="Z1877" i="1" s="1"/>
  <c r="Z1876" i="1" s="1"/>
  <c r="Z1875" i="1" s="1"/>
  <c r="Z1874" i="1" s="1"/>
  <c r="Z1873" i="1" s="1"/>
  <c r="Z1872" i="1" s="1"/>
  <c r="Z1871" i="1" s="1"/>
  <c r="Z1870" i="1" s="1"/>
  <c r="Z1869" i="1" s="1"/>
  <c r="Z1868" i="1" s="1"/>
  <c r="Z1867" i="1" s="1"/>
  <c r="Z1866" i="1" s="1"/>
  <c r="Z1865" i="1" s="1"/>
  <c r="Z1864" i="1" s="1"/>
  <c r="Z1863" i="1" s="1"/>
  <c r="Z1862" i="1" s="1"/>
  <c r="Z1861" i="1" s="1"/>
  <c r="Z1860" i="1" s="1"/>
  <c r="Z1859" i="1" s="1"/>
  <c r="Z1858" i="1" s="1"/>
  <c r="Z1857" i="1" s="1"/>
  <c r="Z1856" i="1" s="1"/>
  <c r="Z1855" i="1" s="1"/>
  <c r="Z1854" i="1" s="1"/>
  <c r="Z1853" i="1" s="1"/>
  <c r="Z1852" i="1" s="1"/>
  <c r="Z1851" i="1" s="1"/>
  <c r="Z1850" i="1" s="1"/>
  <c r="Z1849" i="1" s="1"/>
  <c r="Z1848" i="1" s="1"/>
  <c r="Z1847" i="1" s="1"/>
  <c r="Z1846" i="1" s="1"/>
  <c r="Z1845" i="1" s="1"/>
  <c r="Z1844" i="1" s="1"/>
  <c r="Z1843" i="1" s="1"/>
  <c r="Z1842" i="1" s="1"/>
  <c r="Z1841" i="1" s="1"/>
  <c r="Z1840" i="1" s="1"/>
  <c r="Z1839" i="1" s="1"/>
  <c r="Z1838" i="1" s="1"/>
  <c r="Z1837" i="1" s="1"/>
  <c r="Z1836" i="1" s="1"/>
  <c r="Z1835" i="1" s="1"/>
  <c r="Z1834" i="1" s="1"/>
  <c r="Z1833" i="1" s="1"/>
  <c r="Z1832" i="1" s="1"/>
  <c r="Z1831" i="1" s="1"/>
  <c r="Z1830" i="1" s="1"/>
  <c r="Z1829" i="1" s="1"/>
  <c r="Z1828" i="1" s="1"/>
  <c r="Z1827" i="1" s="1"/>
  <c r="Z1826" i="1" s="1"/>
  <c r="Z1825" i="1" s="1"/>
  <c r="Z1824" i="1" s="1"/>
  <c r="Z1823" i="1" s="1"/>
  <c r="Z1822" i="1" s="1"/>
  <c r="Z1821" i="1" s="1"/>
  <c r="Z1820" i="1" s="1"/>
  <c r="Z1819" i="1" s="1"/>
  <c r="Z1818" i="1" s="1"/>
  <c r="Z1817" i="1" s="1"/>
  <c r="Z1816" i="1" s="1"/>
  <c r="Z1815" i="1" s="1"/>
  <c r="Z1814" i="1" s="1"/>
  <c r="Z1813" i="1" s="1"/>
  <c r="Z1812" i="1" s="1"/>
  <c r="Z1811" i="1" s="1"/>
  <c r="Z1810" i="1" s="1"/>
  <c r="Z1809" i="1" s="1"/>
  <c r="Z1808" i="1" s="1"/>
  <c r="Z1807" i="1" s="1"/>
  <c r="Z1806" i="1" s="1"/>
  <c r="Z1805" i="1" s="1"/>
  <c r="Z1804" i="1" s="1"/>
  <c r="Z1803" i="1" s="1"/>
  <c r="Z1802" i="1" s="1"/>
  <c r="Z1801" i="1" s="1"/>
  <c r="Z1800" i="1" s="1"/>
  <c r="Z1799" i="1" s="1"/>
  <c r="Z1798" i="1" s="1"/>
  <c r="Z1797" i="1" s="1"/>
  <c r="Z1796" i="1" s="1"/>
  <c r="Z1795" i="1" s="1"/>
  <c r="Z1794" i="1" s="1"/>
  <c r="Z1793" i="1" s="1"/>
  <c r="Z1792" i="1" s="1"/>
  <c r="Z1791" i="1" s="1"/>
  <c r="Z1790" i="1" s="1"/>
  <c r="Z1789" i="1" s="1"/>
  <c r="Z1788" i="1" s="1"/>
  <c r="Z1787" i="1" s="1"/>
  <c r="Z1786" i="1" s="1"/>
  <c r="Z1785" i="1" s="1"/>
  <c r="Z1784" i="1" s="1"/>
  <c r="Z1783" i="1" s="1"/>
  <c r="Z1782" i="1" s="1"/>
  <c r="Z1781" i="1" s="1"/>
  <c r="Z1780" i="1" s="1"/>
  <c r="Z1779" i="1" s="1"/>
  <c r="Z1778" i="1" s="1"/>
  <c r="Z1777" i="1" s="1"/>
  <c r="Z1776" i="1" s="1"/>
  <c r="Z1775" i="1" s="1"/>
  <c r="Z1774" i="1" s="1"/>
  <c r="Z1773" i="1" s="1"/>
  <c r="Z1772" i="1" s="1"/>
  <c r="Z1771" i="1" s="1"/>
  <c r="Z1770" i="1" s="1"/>
  <c r="Z1769" i="1" s="1"/>
  <c r="Z1768" i="1" s="1"/>
  <c r="Z1767" i="1" s="1"/>
  <c r="Z1766" i="1" s="1"/>
  <c r="Z1765" i="1" s="1"/>
  <c r="Z1764" i="1" s="1"/>
  <c r="Z1763" i="1" s="1"/>
  <c r="Z1762" i="1" s="1"/>
  <c r="Z1761" i="1" s="1"/>
  <c r="Z1760" i="1" s="1"/>
  <c r="Z1759" i="1" s="1"/>
  <c r="Z1758" i="1" s="1"/>
  <c r="Z1757" i="1" s="1"/>
  <c r="Z1756" i="1" s="1"/>
  <c r="Z1755" i="1" s="1"/>
  <c r="Z1754" i="1" s="1"/>
  <c r="Z1753" i="1" s="1"/>
  <c r="Z1752" i="1" s="1"/>
  <c r="Z1751" i="1" s="1"/>
  <c r="Z1750" i="1" s="1"/>
  <c r="Z1749" i="1" s="1"/>
  <c r="Z1748" i="1" s="1"/>
  <c r="Z1747" i="1" s="1"/>
  <c r="Z1746" i="1" s="1"/>
  <c r="Z1745" i="1" s="1"/>
  <c r="Z1744" i="1" s="1"/>
  <c r="Z1743" i="1" s="1"/>
  <c r="Z1742" i="1" s="1"/>
  <c r="Z1741" i="1" s="1"/>
  <c r="Z1740" i="1" s="1"/>
  <c r="Z1739" i="1" s="1"/>
  <c r="Z1738" i="1" s="1"/>
  <c r="Z1737" i="1" s="1"/>
  <c r="Z1736" i="1" s="1"/>
  <c r="Z1735" i="1" s="1"/>
  <c r="Z1734" i="1" s="1"/>
  <c r="Z1733" i="1" s="1"/>
  <c r="Z1732" i="1" s="1"/>
  <c r="Z1731" i="1" s="1"/>
  <c r="Z1730" i="1" s="1"/>
  <c r="Z1729" i="1" s="1"/>
  <c r="Z1728" i="1" s="1"/>
  <c r="Z1727" i="1" s="1"/>
  <c r="Z1726" i="1" s="1"/>
  <c r="Z1725" i="1" s="1"/>
  <c r="Z1724" i="1" s="1"/>
  <c r="Z1723" i="1" s="1"/>
  <c r="Z1722" i="1" s="1"/>
  <c r="Z1721" i="1" s="1"/>
  <c r="Z1720" i="1" s="1"/>
  <c r="Z1719" i="1" s="1"/>
  <c r="Z1718" i="1" s="1"/>
  <c r="Z1717" i="1" s="1"/>
  <c r="Z1716" i="1" s="1"/>
  <c r="Z1715" i="1" s="1"/>
  <c r="Z1714" i="1" s="1"/>
  <c r="Z1713" i="1" s="1"/>
  <c r="Z1712" i="1" s="1"/>
  <c r="Z1711" i="1" s="1"/>
  <c r="Z1710" i="1" s="1"/>
  <c r="Z1709" i="1" s="1"/>
  <c r="Z1708" i="1" s="1"/>
  <c r="Z1707" i="1" s="1"/>
  <c r="Z1706" i="1" s="1"/>
  <c r="Z1705" i="1" s="1"/>
  <c r="Z1704" i="1" s="1"/>
  <c r="Z1703" i="1" s="1"/>
  <c r="Z1702" i="1" s="1"/>
  <c r="Z1701" i="1" s="1"/>
  <c r="Z1700" i="1" s="1"/>
  <c r="Z1699" i="1" s="1"/>
  <c r="Z1698" i="1" s="1"/>
  <c r="Z1697" i="1" s="1"/>
  <c r="Z1696" i="1" s="1"/>
  <c r="Z1695" i="1" s="1"/>
  <c r="Z1694" i="1" s="1"/>
  <c r="Z1693" i="1" s="1"/>
  <c r="Z1692" i="1" s="1"/>
  <c r="Z1691" i="1" s="1"/>
  <c r="Z1690" i="1" s="1"/>
  <c r="Z1689" i="1" s="1"/>
  <c r="Z1688" i="1" s="1"/>
  <c r="Z1687" i="1" s="1"/>
  <c r="Z1686" i="1" s="1"/>
  <c r="Z1685" i="1" s="1"/>
  <c r="Z1684" i="1" s="1"/>
  <c r="Z1683" i="1" s="1"/>
  <c r="Z1682" i="1" s="1"/>
  <c r="Z1681" i="1" s="1"/>
  <c r="Z1680" i="1" s="1"/>
  <c r="Z1679" i="1" s="1"/>
  <c r="Z1678" i="1" s="1"/>
  <c r="Z1677" i="1" s="1"/>
  <c r="Z1676" i="1" s="1"/>
  <c r="Z1675" i="1" s="1"/>
  <c r="Z1674" i="1" s="1"/>
  <c r="Z1673" i="1" s="1"/>
  <c r="Z1672" i="1" s="1"/>
  <c r="Z1671" i="1" s="1"/>
  <c r="Z1670" i="1" s="1"/>
  <c r="Z1669" i="1" s="1"/>
  <c r="Z1668" i="1" s="1"/>
  <c r="Z1667" i="1" s="1"/>
  <c r="Z1666" i="1" s="1"/>
  <c r="Z1665" i="1" s="1"/>
  <c r="Z1664" i="1" s="1"/>
  <c r="Z1663" i="1" s="1"/>
  <c r="Z1662" i="1" s="1"/>
  <c r="Z1661" i="1" s="1"/>
  <c r="Z1660" i="1" s="1"/>
  <c r="Z1659" i="1" s="1"/>
  <c r="Z1658" i="1" s="1"/>
  <c r="Z1657" i="1" s="1"/>
  <c r="Z1656" i="1" s="1"/>
  <c r="Z1655" i="1" s="1"/>
  <c r="Z1654" i="1" s="1"/>
  <c r="Z1653" i="1" s="1"/>
  <c r="Z1652" i="1" s="1"/>
  <c r="Z1651" i="1" s="1"/>
  <c r="Z1650" i="1" s="1"/>
  <c r="Z1649" i="1" s="1"/>
  <c r="Z1648" i="1" s="1"/>
  <c r="Z1647" i="1" s="1"/>
  <c r="Z1646" i="1" s="1"/>
  <c r="Z1645" i="1" s="1"/>
  <c r="Z1644" i="1" s="1"/>
  <c r="Z1643" i="1" s="1"/>
  <c r="Z1642" i="1" s="1"/>
  <c r="Z1641" i="1" s="1"/>
  <c r="Z1640" i="1" s="1"/>
  <c r="Z1639" i="1" s="1"/>
  <c r="Z1638" i="1" s="1"/>
  <c r="Z1637" i="1" s="1"/>
  <c r="Z1636" i="1" s="1"/>
  <c r="Z1635" i="1" s="1"/>
  <c r="Z1634" i="1" s="1"/>
  <c r="Z1633" i="1" s="1"/>
  <c r="Z1632" i="1" s="1"/>
  <c r="Z1631" i="1" s="1"/>
  <c r="Z1630" i="1" s="1"/>
  <c r="Z1629" i="1" s="1"/>
  <c r="Z1628" i="1" s="1"/>
  <c r="Z1627" i="1" s="1"/>
  <c r="Z1626" i="1" s="1"/>
  <c r="Z1625" i="1" s="1"/>
  <c r="Z1624" i="1" s="1"/>
  <c r="Z1623" i="1" s="1"/>
  <c r="Z1622" i="1" s="1"/>
  <c r="Z1621" i="1" s="1"/>
  <c r="Z1620" i="1" s="1"/>
  <c r="Z1619" i="1" s="1"/>
  <c r="Z1618" i="1" s="1"/>
  <c r="Z1617" i="1" s="1"/>
  <c r="Z1616" i="1" s="1"/>
  <c r="Z1615" i="1" s="1"/>
  <c r="Z1614" i="1" s="1"/>
  <c r="Z1613" i="1" s="1"/>
  <c r="Z1612" i="1" s="1"/>
  <c r="Z1611" i="1" s="1"/>
  <c r="Z1610" i="1" s="1"/>
  <c r="Z1609" i="1" s="1"/>
  <c r="Z1608" i="1" s="1"/>
  <c r="Z1607" i="1" s="1"/>
  <c r="Z1606" i="1" s="1"/>
  <c r="Z1605" i="1" s="1"/>
  <c r="Z1604" i="1" s="1"/>
  <c r="Z1603" i="1" s="1"/>
  <c r="Z1602" i="1" s="1"/>
  <c r="Z1601" i="1" s="1"/>
  <c r="Z1600" i="1" s="1"/>
  <c r="Z1599" i="1" s="1"/>
  <c r="Z1598" i="1" s="1"/>
  <c r="Z1597" i="1" s="1"/>
  <c r="Z1596" i="1" s="1"/>
  <c r="Z1595" i="1" s="1"/>
  <c r="Z1594" i="1" s="1"/>
  <c r="Z1593" i="1" s="1"/>
  <c r="Z1592" i="1" s="1"/>
  <c r="Z1591" i="1" s="1"/>
  <c r="Z1590" i="1" s="1"/>
  <c r="Z1589" i="1" s="1"/>
  <c r="Z1588" i="1" s="1"/>
  <c r="Z1587" i="1" s="1"/>
  <c r="Z1586" i="1" s="1"/>
  <c r="Z1585" i="1" s="1"/>
  <c r="Z1584" i="1" s="1"/>
  <c r="Z1583" i="1" s="1"/>
  <c r="Z1582" i="1" s="1"/>
  <c r="Z1581" i="1" s="1"/>
  <c r="Z1580" i="1" s="1"/>
  <c r="Z1579" i="1" s="1"/>
  <c r="Z1578" i="1" s="1"/>
  <c r="Z1577" i="1" s="1"/>
  <c r="Z1576" i="1" s="1"/>
  <c r="Z1575" i="1" s="1"/>
  <c r="Z1574" i="1" s="1"/>
  <c r="Z1573" i="1" s="1"/>
  <c r="Z1572" i="1" s="1"/>
  <c r="Z1571" i="1" s="1"/>
  <c r="Z1570" i="1" s="1"/>
  <c r="Z1569" i="1" s="1"/>
  <c r="Z1568" i="1" s="1"/>
  <c r="Z1567" i="1" s="1"/>
  <c r="Z1566" i="1" s="1"/>
  <c r="Z1565" i="1" s="1"/>
  <c r="Z1564" i="1" s="1"/>
  <c r="Z1563" i="1" s="1"/>
  <c r="Z1562" i="1" s="1"/>
  <c r="Z1561" i="1" s="1"/>
  <c r="Z1560" i="1" s="1"/>
  <c r="Z1559" i="1" s="1"/>
  <c r="Z1558" i="1" s="1"/>
  <c r="Z1557" i="1" s="1"/>
  <c r="Z1556" i="1" s="1"/>
  <c r="Z1555" i="1" s="1"/>
  <c r="Z1554" i="1" s="1"/>
  <c r="Z1553" i="1" s="1"/>
  <c r="Z1552" i="1" s="1"/>
  <c r="Z1551" i="1" s="1"/>
  <c r="Z1550" i="1" s="1"/>
  <c r="Z1549" i="1" s="1"/>
  <c r="Z1548" i="1" s="1"/>
  <c r="Z1547" i="1" s="1"/>
  <c r="Z1546" i="1" s="1"/>
  <c r="Z1545" i="1" s="1"/>
  <c r="Z1544" i="1" s="1"/>
  <c r="Z1543" i="1" s="1"/>
  <c r="Z1542" i="1" s="1"/>
  <c r="Z1541" i="1" s="1"/>
  <c r="Z1540" i="1" s="1"/>
  <c r="Z1539" i="1" s="1"/>
  <c r="Z1538" i="1" s="1"/>
  <c r="Z1537" i="1" s="1"/>
  <c r="Z1536" i="1" s="1"/>
  <c r="Z1535" i="1" s="1"/>
  <c r="Z1534" i="1" s="1"/>
  <c r="Z1533" i="1" s="1"/>
  <c r="Z1532" i="1" s="1"/>
  <c r="Z1531" i="1" s="1"/>
  <c r="Z1530" i="1" s="1"/>
  <c r="Z1529" i="1" s="1"/>
  <c r="Z1528" i="1" s="1"/>
  <c r="Z1527" i="1" s="1"/>
  <c r="Z1526" i="1" s="1"/>
  <c r="Z1525" i="1" s="1"/>
  <c r="Z1524" i="1" s="1"/>
  <c r="Z1523" i="1" s="1"/>
  <c r="Z1522" i="1" s="1"/>
  <c r="Z1521" i="1" s="1"/>
  <c r="Z1520" i="1" s="1"/>
  <c r="Z1519" i="1" s="1"/>
  <c r="Z1518" i="1" s="1"/>
  <c r="Z1517" i="1" s="1"/>
  <c r="Z1516" i="1" s="1"/>
  <c r="Z1515" i="1" s="1"/>
  <c r="Z1514" i="1" s="1"/>
  <c r="Z1513" i="1" s="1"/>
  <c r="Z1512" i="1" s="1"/>
  <c r="Z1511" i="1" s="1"/>
  <c r="Z1510" i="1" s="1"/>
  <c r="Z1509" i="1" s="1"/>
  <c r="Z1508" i="1" s="1"/>
  <c r="Z1507" i="1" s="1"/>
  <c r="Z1506" i="1" s="1"/>
  <c r="Z1505" i="1" s="1"/>
  <c r="Z1504" i="1" s="1"/>
  <c r="Z1503" i="1" s="1"/>
  <c r="Z1502" i="1" s="1"/>
  <c r="Z1501" i="1" s="1"/>
  <c r="Z1500" i="1" s="1"/>
  <c r="Z1499" i="1" s="1"/>
  <c r="Z1498" i="1" s="1"/>
  <c r="Z1497" i="1" s="1"/>
  <c r="Z1496" i="1" s="1"/>
  <c r="Z1495" i="1" s="1"/>
  <c r="Z1494" i="1" s="1"/>
  <c r="Z1493" i="1" s="1"/>
  <c r="Z1492" i="1" s="1"/>
  <c r="Z1491" i="1" s="1"/>
  <c r="Z1490" i="1" s="1"/>
  <c r="Z1489" i="1" s="1"/>
  <c r="Z1488" i="1" s="1"/>
  <c r="Z1487" i="1" s="1"/>
  <c r="Z1486" i="1" s="1"/>
  <c r="Z1485" i="1" s="1"/>
  <c r="Z1484" i="1" s="1"/>
  <c r="Z1483" i="1" s="1"/>
  <c r="Z1482" i="1" s="1"/>
  <c r="Z1481" i="1" s="1"/>
  <c r="Z1480" i="1" s="1"/>
  <c r="Z1479" i="1" s="1"/>
  <c r="Z1478" i="1" s="1"/>
  <c r="Z1477" i="1" s="1"/>
  <c r="Z1476" i="1" s="1"/>
  <c r="Z1475" i="1" s="1"/>
  <c r="Z1474" i="1" s="1"/>
  <c r="Z1473" i="1" s="1"/>
  <c r="Z1472" i="1" s="1"/>
  <c r="Z1471" i="1" s="1"/>
  <c r="Z1470" i="1" s="1"/>
  <c r="Z1469" i="1" s="1"/>
  <c r="Z1468" i="1" s="1"/>
  <c r="Z1467" i="1" s="1"/>
  <c r="Z1466" i="1" s="1"/>
  <c r="Z1465" i="1" s="1"/>
  <c r="Z1464" i="1" s="1"/>
  <c r="Z1463" i="1" s="1"/>
  <c r="Z1462" i="1" s="1"/>
  <c r="Z1461" i="1" s="1"/>
  <c r="Z1460" i="1" s="1"/>
  <c r="Z1459" i="1" s="1"/>
  <c r="Z1458" i="1" s="1"/>
  <c r="Z1457" i="1" s="1"/>
  <c r="Z1456" i="1" s="1"/>
  <c r="Z1455" i="1" s="1"/>
  <c r="Z1454" i="1" s="1"/>
  <c r="Z1453" i="1" s="1"/>
  <c r="Z1452" i="1" s="1"/>
  <c r="Z1451" i="1" s="1"/>
  <c r="Z1450" i="1" s="1"/>
  <c r="Z1449" i="1" s="1"/>
  <c r="Z1448" i="1" s="1"/>
  <c r="Z1447" i="1" s="1"/>
  <c r="Z1446" i="1" s="1"/>
  <c r="Z1445" i="1" s="1"/>
  <c r="Z1444" i="1" s="1"/>
  <c r="Z1443" i="1" s="1"/>
  <c r="Z1442" i="1" s="1"/>
  <c r="Z1441" i="1" s="1"/>
  <c r="Z1440" i="1" s="1"/>
  <c r="Z1439" i="1" s="1"/>
  <c r="Z1438" i="1" s="1"/>
  <c r="Z1437" i="1" s="1"/>
  <c r="Z1436" i="1" s="1"/>
  <c r="Z1435" i="1" s="1"/>
  <c r="Z1434" i="1" s="1"/>
  <c r="Z1433" i="1" s="1"/>
  <c r="Z1432" i="1" s="1"/>
  <c r="Z1431" i="1" s="1"/>
  <c r="Z1430" i="1" s="1"/>
  <c r="Z1429" i="1" s="1"/>
  <c r="Z1428" i="1" s="1"/>
  <c r="Z1427" i="1" s="1"/>
  <c r="Z1426" i="1" s="1"/>
  <c r="Z1425" i="1" s="1"/>
  <c r="Z1424" i="1" s="1"/>
  <c r="Z1423" i="1" s="1"/>
  <c r="Z1422" i="1" s="1"/>
  <c r="Z1421" i="1" s="1"/>
  <c r="Z1420" i="1" s="1"/>
  <c r="Z1419" i="1" s="1"/>
  <c r="Z1418" i="1" s="1"/>
  <c r="Z1417" i="1" s="1"/>
  <c r="Z1416" i="1" s="1"/>
  <c r="Z1415" i="1" s="1"/>
  <c r="Z1414" i="1" s="1"/>
  <c r="Z1413" i="1" s="1"/>
  <c r="Z1412" i="1" s="1"/>
  <c r="Z1411" i="1" s="1"/>
  <c r="Z1410" i="1" s="1"/>
  <c r="Z1409" i="1" s="1"/>
  <c r="Z1408" i="1" s="1"/>
  <c r="Z1407" i="1" s="1"/>
  <c r="Z1406" i="1" s="1"/>
  <c r="Z1405" i="1" s="1"/>
  <c r="Z1404" i="1" s="1"/>
  <c r="Z1403" i="1" s="1"/>
  <c r="Z1402" i="1" s="1"/>
  <c r="Z1401" i="1" s="1"/>
  <c r="Z1400" i="1" s="1"/>
  <c r="Z1399" i="1" s="1"/>
  <c r="Z1398" i="1" s="1"/>
  <c r="Z1397" i="1" s="1"/>
  <c r="Z1396" i="1" s="1"/>
  <c r="Z1395" i="1" s="1"/>
  <c r="Z1394" i="1" s="1"/>
  <c r="Z1393" i="1" s="1"/>
  <c r="Z1392" i="1" s="1"/>
  <c r="Z1391" i="1" s="1"/>
  <c r="Z1390" i="1" s="1"/>
  <c r="Z1389" i="1" s="1"/>
  <c r="Z1388" i="1" s="1"/>
  <c r="Z1387" i="1" s="1"/>
  <c r="Z1386" i="1" s="1"/>
  <c r="Z1385" i="1" s="1"/>
  <c r="Z1384" i="1" s="1"/>
  <c r="Z1383" i="1" s="1"/>
  <c r="Z1382" i="1" s="1"/>
  <c r="Z1381" i="1" s="1"/>
  <c r="Z1380" i="1" s="1"/>
  <c r="Z1379" i="1" s="1"/>
  <c r="Z1378" i="1" s="1"/>
  <c r="Z1377" i="1" s="1"/>
  <c r="Z1376" i="1" s="1"/>
  <c r="Z1375" i="1" s="1"/>
  <c r="Z1374" i="1" s="1"/>
  <c r="Z1373" i="1" s="1"/>
  <c r="Z1372" i="1" s="1"/>
  <c r="Z1371" i="1" s="1"/>
  <c r="Z1370" i="1" s="1"/>
  <c r="Z1369" i="1" s="1"/>
  <c r="Z1368" i="1" s="1"/>
  <c r="Z1367" i="1" s="1"/>
  <c r="Z1366" i="1" s="1"/>
  <c r="Z1365" i="1" s="1"/>
  <c r="Z1364" i="1" s="1"/>
  <c r="Z1363" i="1" s="1"/>
  <c r="Z1362" i="1" s="1"/>
  <c r="Z1361" i="1" s="1"/>
  <c r="Z1360" i="1" s="1"/>
  <c r="Z1359" i="1" s="1"/>
  <c r="Z1358" i="1" s="1"/>
  <c r="Z1357" i="1" s="1"/>
  <c r="Z1356" i="1" s="1"/>
  <c r="Z1355" i="1" s="1"/>
  <c r="Z1354" i="1" s="1"/>
  <c r="Z1353" i="1" s="1"/>
  <c r="Z1352" i="1" s="1"/>
  <c r="Z1351" i="1" s="1"/>
  <c r="Z1350" i="1" s="1"/>
  <c r="Z1349" i="1" s="1"/>
  <c r="Z1348" i="1" s="1"/>
  <c r="Z1347" i="1" s="1"/>
  <c r="Z1346" i="1" s="1"/>
  <c r="Z1345" i="1" s="1"/>
  <c r="Z1344" i="1" s="1"/>
  <c r="Z1343" i="1" s="1"/>
  <c r="Z1342" i="1" s="1"/>
  <c r="Z1341" i="1" s="1"/>
  <c r="Z1340" i="1" s="1"/>
  <c r="Z1339" i="1" s="1"/>
  <c r="Z1338" i="1" s="1"/>
  <c r="Z1337" i="1" s="1"/>
  <c r="Z1336" i="1" s="1"/>
  <c r="Z1335" i="1" s="1"/>
  <c r="Z1334" i="1" s="1"/>
  <c r="Z1333" i="1" s="1"/>
  <c r="Z1332" i="1" s="1"/>
  <c r="Z1331" i="1" s="1"/>
  <c r="Z1330" i="1" s="1"/>
  <c r="Z1329" i="1" s="1"/>
  <c r="Z1328" i="1" s="1"/>
  <c r="Z1327" i="1" s="1"/>
  <c r="Z1326" i="1" s="1"/>
  <c r="Z1325" i="1" s="1"/>
  <c r="Z1324" i="1" s="1"/>
  <c r="Z1323" i="1" s="1"/>
  <c r="Z1322" i="1" s="1"/>
  <c r="Z1321" i="1" s="1"/>
  <c r="Z1320" i="1" s="1"/>
  <c r="Z1319" i="1" s="1"/>
  <c r="Z1318" i="1" s="1"/>
  <c r="Z1317" i="1" s="1"/>
  <c r="Z1316" i="1" s="1"/>
  <c r="Z1315" i="1" s="1"/>
  <c r="Z1314" i="1" s="1"/>
  <c r="Z1313" i="1" s="1"/>
  <c r="Z1312" i="1" s="1"/>
  <c r="Z1311" i="1" s="1"/>
  <c r="Z1310" i="1" s="1"/>
  <c r="Z1309" i="1" s="1"/>
  <c r="Z1308" i="1" s="1"/>
  <c r="Z1307" i="1" s="1"/>
  <c r="Z1306" i="1" s="1"/>
  <c r="Z1305" i="1" s="1"/>
  <c r="Z1304" i="1" s="1"/>
  <c r="Z1303" i="1" s="1"/>
  <c r="Z1302" i="1" s="1"/>
  <c r="Z1301" i="1" s="1"/>
  <c r="Z1300" i="1" s="1"/>
  <c r="Z1299" i="1" s="1"/>
  <c r="Z1298" i="1" s="1"/>
  <c r="Z1297" i="1" s="1"/>
  <c r="Z1296" i="1" s="1"/>
  <c r="Z1295" i="1" s="1"/>
  <c r="Z1294" i="1" s="1"/>
  <c r="Z1293" i="1" s="1"/>
  <c r="Z1292" i="1" s="1"/>
  <c r="Z1291" i="1" s="1"/>
  <c r="Z1290" i="1" s="1"/>
  <c r="Z1289" i="1" s="1"/>
  <c r="Z1288" i="1" s="1"/>
  <c r="Z1287" i="1" s="1"/>
  <c r="Z1286" i="1" s="1"/>
  <c r="Z1285" i="1" s="1"/>
  <c r="Z1284" i="1" s="1"/>
  <c r="Z1283" i="1" s="1"/>
  <c r="Z1282" i="1" s="1"/>
  <c r="Z1281" i="1" s="1"/>
  <c r="Z1280" i="1" s="1"/>
  <c r="Z1279" i="1" s="1"/>
  <c r="Z1278" i="1" s="1"/>
  <c r="Z1277" i="1" s="1"/>
  <c r="Z1276" i="1" s="1"/>
  <c r="Z1275" i="1" s="1"/>
  <c r="Z1274" i="1" s="1"/>
  <c r="Z1273" i="1" s="1"/>
  <c r="Z1272" i="1" s="1"/>
  <c r="Z1271" i="1" s="1"/>
  <c r="Z1270" i="1" s="1"/>
  <c r="Z1269" i="1" s="1"/>
  <c r="Z1268" i="1" s="1"/>
  <c r="Z1267" i="1" s="1"/>
  <c r="Z1266" i="1" s="1"/>
  <c r="Z1265" i="1" s="1"/>
  <c r="Z1264" i="1" s="1"/>
  <c r="Z1263" i="1" s="1"/>
  <c r="Z1262" i="1" s="1"/>
  <c r="Z1261" i="1" s="1"/>
  <c r="Z1260" i="1" s="1"/>
  <c r="Z1259" i="1" s="1"/>
  <c r="Z1258" i="1" s="1"/>
  <c r="Z1257" i="1" s="1"/>
  <c r="Z1256" i="1" s="1"/>
  <c r="Z1255" i="1" s="1"/>
  <c r="Z1254" i="1" s="1"/>
  <c r="Z1253" i="1" s="1"/>
  <c r="Z1252" i="1" s="1"/>
  <c r="Z1251" i="1" s="1"/>
  <c r="Z1250" i="1" s="1"/>
  <c r="Z1249" i="1" s="1"/>
  <c r="Z1248" i="1" s="1"/>
  <c r="Z1247" i="1" s="1"/>
  <c r="Z1246" i="1" s="1"/>
  <c r="Z1245" i="1" s="1"/>
  <c r="Z1244" i="1" s="1"/>
  <c r="Z1243" i="1" s="1"/>
  <c r="Z1242" i="1" s="1"/>
  <c r="Z1241" i="1" s="1"/>
  <c r="Z1240" i="1" s="1"/>
  <c r="Z1239" i="1" s="1"/>
  <c r="Z1238" i="1" s="1"/>
  <c r="Z1237" i="1" s="1"/>
  <c r="Z1236" i="1" s="1"/>
  <c r="Z1235" i="1" s="1"/>
  <c r="Z1234" i="1" s="1"/>
  <c r="Z1233" i="1" s="1"/>
  <c r="Z1232" i="1" s="1"/>
  <c r="Z1231" i="1" s="1"/>
  <c r="Z1230" i="1" s="1"/>
  <c r="Z1229" i="1" s="1"/>
  <c r="Z1228" i="1" s="1"/>
  <c r="Z1227" i="1" s="1"/>
  <c r="Z1226" i="1" s="1"/>
  <c r="Z1225" i="1" s="1"/>
  <c r="Z1224" i="1" s="1"/>
  <c r="Z1223" i="1" s="1"/>
  <c r="Z1222" i="1" s="1"/>
  <c r="Z1221" i="1" s="1"/>
  <c r="Z1220" i="1" s="1"/>
  <c r="Z1219" i="1" s="1"/>
  <c r="Z1218" i="1" s="1"/>
  <c r="Z1217" i="1" s="1"/>
  <c r="Z1216" i="1" s="1"/>
  <c r="Z1215" i="1" s="1"/>
  <c r="Z1214" i="1" s="1"/>
  <c r="Z1213" i="1" s="1"/>
  <c r="Z1212" i="1" s="1"/>
  <c r="Z1211" i="1" s="1"/>
  <c r="Z1210" i="1" s="1"/>
  <c r="Z1209" i="1" s="1"/>
  <c r="Z1208" i="1" s="1"/>
  <c r="Z1207" i="1" s="1"/>
  <c r="Z1206" i="1" s="1"/>
  <c r="Z1205" i="1" s="1"/>
  <c r="Z1204" i="1" s="1"/>
  <c r="Z1203" i="1" s="1"/>
  <c r="Z1202" i="1" s="1"/>
  <c r="Z1201" i="1" s="1"/>
  <c r="Z1200" i="1" s="1"/>
  <c r="Z1199" i="1" s="1"/>
  <c r="Z1198" i="1" s="1"/>
  <c r="Z1197" i="1" s="1"/>
  <c r="Z1196" i="1" s="1"/>
  <c r="Z1195" i="1" s="1"/>
  <c r="Z1194" i="1" s="1"/>
  <c r="Z1193" i="1" s="1"/>
  <c r="Z1192" i="1" s="1"/>
  <c r="Z1191" i="1" s="1"/>
  <c r="Z1190" i="1" s="1"/>
  <c r="Z1189" i="1" s="1"/>
  <c r="Z1188" i="1" s="1"/>
  <c r="Z1187" i="1" s="1"/>
  <c r="Z1186" i="1" s="1"/>
  <c r="Z1185" i="1" s="1"/>
  <c r="Z1184" i="1" s="1"/>
  <c r="Z1183" i="1" s="1"/>
  <c r="Z1182" i="1" s="1"/>
  <c r="Z1181" i="1" s="1"/>
  <c r="Z1180" i="1" s="1"/>
  <c r="Z1179" i="1" s="1"/>
  <c r="Z1178" i="1" s="1"/>
  <c r="Z1177" i="1" s="1"/>
  <c r="Z1176" i="1" s="1"/>
  <c r="Z1175" i="1" s="1"/>
  <c r="Z1174" i="1" s="1"/>
  <c r="Z1173" i="1" s="1"/>
  <c r="Z1172" i="1" s="1"/>
  <c r="Z1171" i="1" s="1"/>
  <c r="Z1170" i="1" s="1"/>
  <c r="Z1169" i="1" s="1"/>
  <c r="Z1168" i="1" s="1"/>
  <c r="Z1167" i="1" s="1"/>
  <c r="Z1166" i="1" s="1"/>
  <c r="Z1165" i="1" s="1"/>
  <c r="Z1164" i="1" s="1"/>
  <c r="Z1163" i="1" s="1"/>
  <c r="Z1162" i="1" s="1"/>
  <c r="Z1161" i="1" s="1"/>
  <c r="Z1160" i="1" s="1"/>
  <c r="Z1159" i="1" s="1"/>
  <c r="Z1158" i="1" s="1"/>
  <c r="Z1157" i="1" s="1"/>
  <c r="Z1156" i="1" s="1"/>
  <c r="Z1155" i="1" s="1"/>
  <c r="Z1154" i="1" s="1"/>
  <c r="Z1153" i="1" s="1"/>
  <c r="Z1152" i="1" s="1"/>
  <c r="Z1151" i="1" s="1"/>
  <c r="Z1150" i="1" s="1"/>
  <c r="Z1149" i="1" s="1"/>
  <c r="Z1148" i="1" s="1"/>
  <c r="Z1147" i="1" s="1"/>
  <c r="Z1146" i="1" s="1"/>
  <c r="Z1145" i="1" s="1"/>
  <c r="Z1144" i="1" s="1"/>
  <c r="Z1143" i="1" s="1"/>
  <c r="Z1142" i="1" s="1"/>
  <c r="Z1141" i="1" s="1"/>
  <c r="Z1140" i="1" s="1"/>
  <c r="Z1139" i="1" s="1"/>
  <c r="Z1138" i="1" s="1"/>
  <c r="Z1137" i="1" s="1"/>
  <c r="Z1136" i="1" s="1"/>
  <c r="Z1135" i="1" s="1"/>
  <c r="Z1134" i="1" s="1"/>
  <c r="Z1133" i="1" s="1"/>
  <c r="Z1132" i="1" s="1"/>
  <c r="Z1131" i="1" s="1"/>
  <c r="Z1130" i="1" s="1"/>
  <c r="Z1129" i="1" s="1"/>
  <c r="Z1128" i="1" s="1"/>
  <c r="Z1127" i="1" s="1"/>
  <c r="Z1126" i="1" s="1"/>
  <c r="Z1125" i="1" s="1"/>
  <c r="Z1124" i="1" s="1"/>
  <c r="Z1123" i="1" s="1"/>
  <c r="Z1122" i="1" s="1"/>
  <c r="Z1121" i="1" s="1"/>
  <c r="Z1120" i="1" s="1"/>
  <c r="Z1119" i="1" s="1"/>
  <c r="Z1118" i="1" s="1"/>
  <c r="Z1117" i="1" s="1"/>
  <c r="Z1116" i="1" s="1"/>
  <c r="Z1115" i="1" s="1"/>
  <c r="Z1114" i="1" s="1"/>
  <c r="Z1113" i="1" s="1"/>
  <c r="Z1112" i="1" s="1"/>
  <c r="Z1111" i="1" s="1"/>
  <c r="Z1110" i="1" s="1"/>
  <c r="Z1109" i="1" s="1"/>
  <c r="Z1108" i="1" s="1"/>
  <c r="Z1107" i="1" s="1"/>
  <c r="Z1106" i="1" s="1"/>
  <c r="Z1105" i="1" s="1"/>
  <c r="Z1104" i="1" s="1"/>
  <c r="Z1103" i="1" s="1"/>
  <c r="Z1102" i="1" s="1"/>
  <c r="Z1101" i="1" s="1"/>
  <c r="Z1100" i="1" s="1"/>
  <c r="Z1099" i="1" s="1"/>
  <c r="Z1098" i="1" s="1"/>
  <c r="Z1097" i="1" s="1"/>
  <c r="Z1096" i="1" s="1"/>
  <c r="Z1095" i="1" s="1"/>
  <c r="Z1094" i="1" s="1"/>
  <c r="Z1093" i="1" s="1"/>
  <c r="Z1092" i="1" s="1"/>
  <c r="Z1091" i="1" s="1"/>
  <c r="Z1090" i="1" s="1"/>
  <c r="Z1089" i="1" s="1"/>
  <c r="Z1088" i="1" s="1"/>
  <c r="Z1087" i="1" s="1"/>
  <c r="Z1086" i="1" s="1"/>
  <c r="Z1085" i="1" s="1"/>
  <c r="Z1084" i="1" s="1"/>
  <c r="Z1083" i="1" s="1"/>
  <c r="Z1082" i="1" s="1"/>
  <c r="Z1081" i="1" s="1"/>
  <c r="Z1080" i="1" s="1"/>
  <c r="Z1079" i="1" s="1"/>
  <c r="Z1078" i="1" s="1"/>
  <c r="Z1077" i="1" s="1"/>
  <c r="Z1076" i="1" s="1"/>
  <c r="Z1075" i="1" s="1"/>
  <c r="Z1074" i="1" s="1"/>
  <c r="Z1073" i="1" s="1"/>
  <c r="Z1072" i="1" s="1"/>
  <c r="Z1071" i="1" s="1"/>
  <c r="Z1070" i="1" s="1"/>
  <c r="Z1069" i="1" s="1"/>
  <c r="Z1068" i="1" s="1"/>
  <c r="Z1067" i="1" s="1"/>
  <c r="Z1066" i="1" s="1"/>
  <c r="Z1065" i="1" s="1"/>
  <c r="Z1064" i="1" s="1"/>
  <c r="Z1063" i="1" s="1"/>
  <c r="Z1062" i="1" s="1"/>
  <c r="Z1061" i="1" s="1"/>
  <c r="Z1060" i="1" s="1"/>
  <c r="Z1059" i="1" s="1"/>
  <c r="Z1058" i="1" s="1"/>
  <c r="Z1057" i="1" s="1"/>
  <c r="Z1056" i="1" s="1"/>
  <c r="Z1055" i="1" s="1"/>
  <c r="Z1054" i="1" s="1"/>
  <c r="Z1053" i="1" s="1"/>
  <c r="Z1052" i="1" s="1"/>
  <c r="Z1051" i="1" s="1"/>
  <c r="Z1050" i="1" s="1"/>
  <c r="Z1049" i="1" s="1"/>
  <c r="Z1048" i="1" s="1"/>
  <c r="Z1047" i="1" s="1"/>
  <c r="Z1046" i="1" s="1"/>
  <c r="Z1045" i="1" s="1"/>
  <c r="Z1044" i="1" s="1"/>
  <c r="Z1043" i="1" s="1"/>
  <c r="Z1042" i="1" s="1"/>
  <c r="Z1041" i="1" s="1"/>
  <c r="Z1040" i="1" s="1"/>
  <c r="Z1039" i="1" s="1"/>
  <c r="Z1038" i="1" s="1"/>
  <c r="Z1037" i="1" s="1"/>
  <c r="Z1036" i="1" s="1"/>
  <c r="Z1035" i="1" s="1"/>
  <c r="Z1034" i="1" s="1"/>
  <c r="Z1033" i="1" s="1"/>
  <c r="Z1032" i="1" s="1"/>
  <c r="Z1031" i="1" s="1"/>
  <c r="Z1030" i="1" s="1"/>
  <c r="Z1029" i="1" s="1"/>
  <c r="Z1028" i="1" s="1"/>
  <c r="Z1027" i="1" s="1"/>
  <c r="Z1026" i="1" s="1"/>
  <c r="Z1025" i="1" s="1"/>
  <c r="Z1024" i="1" s="1"/>
  <c r="Z1023" i="1" s="1"/>
  <c r="Z1022" i="1" s="1"/>
  <c r="Z1021" i="1" s="1"/>
  <c r="Z1020" i="1" s="1"/>
  <c r="Z1019" i="1" s="1"/>
  <c r="Z1018" i="1" s="1"/>
  <c r="Z1017" i="1" s="1"/>
  <c r="Z1016" i="1" s="1"/>
  <c r="Z1015" i="1" s="1"/>
  <c r="Z1014" i="1" s="1"/>
  <c r="Z1013" i="1" s="1"/>
  <c r="Z1012" i="1" s="1"/>
  <c r="Z1011" i="1" s="1"/>
  <c r="Z1010" i="1" s="1"/>
  <c r="Z1009" i="1" s="1"/>
  <c r="Z1008" i="1" s="1"/>
  <c r="Z1007" i="1" s="1"/>
  <c r="Z1006" i="1" s="1"/>
  <c r="Z1005" i="1" s="1"/>
  <c r="Z1004" i="1" s="1"/>
  <c r="Z1003" i="1" s="1"/>
  <c r="Z1002" i="1" s="1"/>
  <c r="Z1001" i="1" s="1"/>
  <c r="Z1000" i="1" s="1"/>
  <c r="Z999" i="1" s="1"/>
  <c r="Z998" i="1" s="1"/>
  <c r="Z997" i="1" s="1"/>
  <c r="Z996" i="1" s="1"/>
  <c r="Z995" i="1" s="1"/>
  <c r="Z994" i="1" s="1"/>
  <c r="Z993" i="1" s="1"/>
  <c r="Z992" i="1" s="1"/>
  <c r="Z991" i="1" s="1"/>
  <c r="Z990" i="1" s="1"/>
  <c r="Z989" i="1" s="1"/>
  <c r="Z988" i="1" s="1"/>
  <c r="Z987" i="1" s="1"/>
  <c r="Z986" i="1" s="1"/>
  <c r="Z985" i="1" s="1"/>
  <c r="Z984" i="1" s="1"/>
  <c r="Z983" i="1" s="1"/>
  <c r="Z982" i="1" s="1"/>
  <c r="Z981" i="1" s="1"/>
  <c r="Z980" i="1" s="1"/>
  <c r="Z979" i="1" s="1"/>
  <c r="Z978" i="1" s="1"/>
  <c r="Z977" i="1" s="1"/>
  <c r="Z976" i="1" s="1"/>
  <c r="Z975" i="1" s="1"/>
  <c r="Z974" i="1" s="1"/>
  <c r="Z973" i="1" s="1"/>
  <c r="Z972" i="1" s="1"/>
  <c r="Z971" i="1" s="1"/>
  <c r="Z970" i="1" s="1"/>
  <c r="Z969" i="1" s="1"/>
  <c r="Z968" i="1" s="1"/>
  <c r="Z967" i="1" s="1"/>
  <c r="Z966" i="1" s="1"/>
  <c r="Z965" i="1" s="1"/>
  <c r="Z964" i="1" s="1"/>
  <c r="Z963" i="1" s="1"/>
  <c r="Z962" i="1" s="1"/>
  <c r="Z961" i="1" s="1"/>
  <c r="Z960" i="1" s="1"/>
  <c r="Z959" i="1" s="1"/>
  <c r="Z958" i="1" s="1"/>
  <c r="Z957" i="1" s="1"/>
  <c r="Z956" i="1" s="1"/>
  <c r="Z955" i="1" s="1"/>
  <c r="Z954" i="1" s="1"/>
  <c r="Z953" i="1" s="1"/>
  <c r="Z952" i="1" s="1"/>
  <c r="Z951" i="1" s="1"/>
  <c r="Z950" i="1" s="1"/>
  <c r="Z949" i="1" s="1"/>
  <c r="Z948" i="1" s="1"/>
  <c r="Z947" i="1" s="1"/>
  <c r="Z946" i="1" s="1"/>
  <c r="Z945" i="1" s="1"/>
  <c r="Z944" i="1" s="1"/>
  <c r="Z943" i="1" s="1"/>
  <c r="Z942" i="1" s="1"/>
  <c r="Z941" i="1" s="1"/>
  <c r="Z940" i="1" s="1"/>
  <c r="Z939" i="1" s="1"/>
  <c r="Z938" i="1" s="1"/>
  <c r="Z937" i="1" s="1"/>
  <c r="Z936" i="1" s="1"/>
  <c r="Z935" i="1" s="1"/>
  <c r="Z934" i="1" s="1"/>
  <c r="Z933" i="1" s="1"/>
  <c r="Z932" i="1" s="1"/>
  <c r="Z931" i="1" s="1"/>
  <c r="Z930" i="1" s="1"/>
  <c r="Z929" i="1" s="1"/>
  <c r="Z928" i="1" s="1"/>
  <c r="Z927" i="1" s="1"/>
  <c r="Z926" i="1" s="1"/>
  <c r="Z925" i="1" s="1"/>
  <c r="Z924" i="1" s="1"/>
  <c r="Z923" i="1" s="1"/>
  <c r="Z922" i="1" s="1"/>
  <c r="Z921" i="1" s="1"/>
  <c r="Z920" i="1" s="1"/>
  <c r="Z919" i="1" s="1"/>
  <c r="Z918" i="1" s="1"/>
  <c r="Z917" i="1" s="1"/>
  <c r="Z916" i="1" s="1"/>
  <c r="Z915" i="1" s="1"/>
  <c r="Z914" i="1" s="1"/>
  <c r="Z913" i="1" s="1"/>
  <c r="Z912" i="1" s="1"/>
  <c r="Z911" i="1" s="1"/>
  <c r="Z910" i="1" s="1"/>
  <c r="Z909" i="1" s="1"/>
  <c r="Z908" i="1" s="1"/>
  <c r="Z907" i="1" s="1"/>
  <c r="Z906" i="1" s="1"/>
  <c r="Z905" i="1" s="1"/>
  <c r="Z904" i="1" s="1"/>
  <c r="Z903" i="1" s="1"/>
  <c r="Z902" i="1" s="1"/>
  <c r="Z901" i="1" s="1"/>
  <c r="Z900" i="1" s="1"/>
  <c r="Z899" i="1" s="1"/>
  <c r="Z898" i="1" s="1"/>
  <c r="Z897" i="1" s="1"/>
  <c r="Z896" i="1" s="1"/>
  <c r="Z895" i="1" s="1"/>
  <c r="Z894" i="1" s="1"/>
  <c r="Z893" i="1" s="1"/>
  <c r="Z892" i="1" s="1"/>
  <c r="Z891" i="1" s="1"/>
  <c r="Z890" i="1" s="1"/>
  <c r="Z889" i="1" s="1"/>
  <c r="Z888" i="1" s="1"/>
  <c r="Z887" i="1" s="1"/>
  <c r="Z886" i="1" s="1"/>
  <c r="Z885" i="1" s="1"/>
  <c r="Z884" i="1" s="1"/>
  <c r="Z883" i="1" s="1"/>
  <c r="Z882" i="1" s="1"/>
  <c r="Z881" i="1" s="1"/>
  <c r="Z880" i="1" s="1"/>
  <c r="Z879" i="1" s="1"/>
  <c r="Z878" i="1" s="1"/>
  <c r="Z877" i="1" s="1"/>
  <c r="Z876" i="1" s="1"/>
  <c r="Z875" i="1" s="1"/>
  <c r="Z874" i="1" s="1"/>
  <c r="Z873" i="1" s="1"/>
  <c r="Z872" i="1" s="1"/>
  <c r="Z871" i="1" s="1"/>
  <c r="Z870" i="1" s="1"/>
  <c r="Z869" i="1" s="1"/>
  <c r="Z868" i="1" s="1"/>
  <c r="Z867" i="1" s="1"/>
  <c r="Z866" i="1" s="1"/>
  <c r="Z865" i="1" s="1"/>
  <c r="Z864" i="1" s="1"/>
  <c r="Z863" i="1" s="1"/>
  <c r="Z862" i="1" s="1"/>
  <c r="Z861" i="1" s="1"/>
  <c r="Z860" i="1" s="1"/>
  <c r="Z859" i="1" s="1"/>
  <c r="Z858" i="1" s="1"/>
  <c r="Z857" i="1" s="1"/>
  <c r="Z856" i="1" s="1"/>
  <c r="Z855" i="1" s="1"/>
  <c r="Z854" i="1" s="1"/>
  <c r="Z853" i="1" s="1"/>
  <c r="Z852" i="1" s="1"/>
  <c r="Z851" i="1" s="1"/>
  <c r="Z850" i="1" s="1"/>
  <c r="Z849" i="1" s="1"/>
  <c r="Z848" i="1" s="1"/>
  <c r="Z847" i="1" s="1"/>
  <c r="Z846" i="1" s="1"/>
  <c r="Z845" i="1" s="1"/>
  <c r="Z844" i="1" s="1"/>
  <c r="Z843" i="1" s="1"/>
  <c r="Z842" i="1" s="1"/>
  <c r="Z841" i="1" s="1"/>
  <c r="Z840" i="1" s="1"/>
  <c r="Z839" i="1" s="1"/>
  <c r="Z838" i="1" s="1"/>
  <c r="Z837" i="1" s="1"/>
  <c r="Z836" i="1" s="1"/>
  <c r="Z835" i="1" s="1"/>
  <c r="Z834" i="1" s="1"/>
  <c r="Z833" i="1" s="1"/>
  <c r="Z832" i="1" s="1"/>
  <c r="Z831" i="1" s="1"/>
  <c r="Z830" i="1" s="1"/>
  <c r="Z829" i="1" s="1"/>
  <c r="Z828" i="1" s="1"/>
  <c r="Z827" i="1" s="1"/>
  <c r="Z826" i="1" s="1"/>
  <c r="Z825" i="1" s="1"/>
  <c r="Z824" i="1" s="1"/>
  <c r="Z823" i="1" s="1"/>
  <c r="Z822" i="1" s="1"/>
  <c r="Z821" i="1" s="1"/>
  <c r="Z820" i="1" s="1"/>
  <c r="Z819" i="1" s="1"/>
  <c r="Z818" i="1" s="1"/>
  <c r="Z817" i="1" s="1"/>
  <c r="Z816" i="1" s="1"/>
  <c r="Z815" i="1" s="1"/>
  <c r="Z814" i="1" s="1"/>
  <c r="Z813" i="1" s="1"/>
  <c r="Z812" i="1" s="1"/>
  <c r="Z811" i="1" s="1"/>
  <c r="Z810" i="1" s="1"/>
  <c r="Z809" i="1" s="1"/>
  <c r="Z808" i="1" s="1"/>
  <c r="Z807" i="1" s="1"/>
  <c r="Z806" i="1" s="1"/>
  <c r="Z805" i="1" s="1"/>
  <c r="Z804" i="1" s="1"/>
  <c r="Z803" i="1" s="1"/>
  <c r="Z802" i="1" s="1"/>
  <c r="Z801" i="1" s="1"/>
  <c r="Z800" i="1" s="1"/>
  <c r="Z799" i="1" s="1"/>
  <c r="Z798" i="1" s="1"/>
  <c r="Z797" i="1" s="1"/>
  <c r="Z796" i="1" s="1"/>
  <c r="Z795" i="1" s="1"/>
  <c r="Z794" i="1" s="1"/>
  <c r="Z793" i="1" s="1"/>
  <c r="Z792" i="1" s="1"/>
  <c r="Z791" i="1" s="1"/>
  <c r="Z790" i="1" s="1"/>
  <c r="Z789" i="1" s="1"/>
  <c r="Z788" i="1" s="1"/>
  <c r="Z787" i="1" s="1"/>
  <c r="Z786" i="1" s="1"/>
  <c r="Z785" i="1" s="1"/>
  <c r="Z784" i="1" s="1"/>
  <c r="Z783" i="1" s="1"/>
  <c r="Z782" i="1" s="1"/>
  <c r="Z781" i="1" s="1"/>
  <c r="Z780" i="1" s="1"/>
  <c r="Z779" i="1" s="1"/>
  <c r="Z778" i="1" s="1"/>
  <c r="Z777" i="1" s="1"/>
  <c r="Z776" i="1" s="1"/>
  <c r="Z775" i="1" s="1"/>
  <c r="Z774" i="1" s="1"/>
  <c r="Z773" i="1" s="1"/>
  <c r="Z772" i="1" s="1"/>
  <c r="Z771" i="1" s="1"/>
  <c r="Z770" i="1" s="1"/>
  <c r="Z769" i="1" s="1"/>
  <c r="Z768" i="1" s="1"/>
  <c r="Z767" i="1" s="1"/>
  <c r="Z766" i="1" s="1"/>
  <c r="Z765" i="1" s="1"/>
  <c r="Z764" i="1" s="1"/>
  <c r="Z763" i="1" s="1"/>
  <c r="Z762" i="1" s="1"/>
  <c r="Z761" i="1" s="1"/>
  <c r="Z760" i="1" s="1"/>
  <c r="Z759" i="1" s="1"/>
  <c r="Z758" i="1" s="1"/>
  <c r="Z757" i="1" s="1"/>
  <c r="Z756" i="1" s="1"/>
  <c r="Z755" i="1" s="1"/>
  <c r="Z754" i="1" s="1"/>
  <c r="Z753" i="1" s="1"/>
  <c r="Z752" i="1" s="1"/>
  <c r="Z751" i="1" s="1"/>
  <c r="Z750" i="1" s="1"/>
  <c r="Z749" i="1" s="1"/>
  <c r="Z748" i="1" s="1"/>
  <c r="Z747" i="1" s="1"/>
  <c r="Z746" i="1" s="1"/>
  <c r="Z745" i="1" s="1"/>
  <c r="Z744" i="1" s="1"/>
  <c r="Z743" i="1" s="1"/>
  <c r="Z742" i="1" s="1"/>
  <c r="Z741" i="1" s="1"/>
  <c r="Z740" i="1" s="1"/>
  <c r="Z739" i="1" s="1"/>
  <c r="Z738" i="1" s="1"/>
  <c r="Z737" i="1" s="1"/>
  <c r="Z736" i="1" s="1"/>
  <c r="Z735" i="1" s="1"/>
  <c r="Z734" i="1" s="1"/>
  <c r="Z733" i="1" s="1"/>
  <c r="Z732" i="1" s="1"/>
  <c r="Z731" i="1" s="1"/>
  <c r="Z730" i="1" s="1"/>
  <c r="Z729" i="1" s="1"/>
  <c r="Z728" i="1" s="1"/>
  <c r="Z727" i="1" s="1"/>
  <c r="Z726" i="1" s="1"/>
  <c r="Z725" i="1" s="1"/>
  <c r="Z724" i="1" s="1"/>
  <c r="Z723" i="1" s="1"/>
  <c r="Z722" i="1" s="1"/>
  <c r="Z721" i="1" s="1"/>
  <c r="Z720" i="1" s="1"/>
  <c r="Z719" i="1" s="1"/>
  <c r="Z718" i="1" s="1"/>
  <c r="Z717" i="1" s="1"/>
  <c r="Z716" i="1" s="1"/>
  <c r="Z715" i="1" s="1"/>
  <c r="Z714" i="1" s="1"/>
  <c r="Z713" i="1" s="1"/>
  <c r="Z712" i="1" s="1"/>
  <c r="Z711" i="1" s="1"/>
  <c r="Z710" i="1" s="1"/>
  <c r="Z709" i="1" s="1"/>
  <c r="Z708" i="1" s="1"/>
  <c r="Z707" i="1" s="1"/>
  <c r="Z706" i="1" s="1"/>
  <c r="Z705" i="1" s="1"/>
  <c r="Z704" i="1" s="1"/>
  <c r="Z703" i="1" s="1"/>
  <c r="Z702" i="1" s="1"/>
  <c r="Z701" i="1" s="1"/>
  <c r="Z700" i="1" s="1"/>
  <c r="Z699" i="1" s="1"/>
  <c r="Z698" i="1" s="1"/>
  <c r="Z697" i="1" s="1"/>
  <c r="Z696" i="1" s="1"/>
  <c r="Z695" i="1" s="1"/>
  <c r="Z694" i="1" s="1"/>
  <c r="Z693" i="1" s="1"/>
  <c r="Z692" i="1" s="1"/>
  <c r="Z691" i="1" s="1"/>
  <c r="Z690" i="1" s="1"/>
  <c r="Z689" i="1" s="1"/>
  <c r="Z688" i="1" s="1"/>
  <c r="Z687" i="1" s="1"/>
  <c r="Z686" i="1" s="1"/>
  <c r="Z685" i="1" s="1"/>
  <c r="Z684" i="1" s="1"/>
  <c r="Z683" i="1" s="1"/>
  <c r="Z682" i="1" s="1"/>
  <c r="Z681" i="1" s="1"/>
  <c r="Z680" i="1" s="1"/>
  <c r="Z679" i="1" s="1"/>
  <c r="Z678" i="1" s="1"/>
  <c r="Z677" i="1" s="1"/>
  <c r="Z676" i="1" s="1"/>
  <c r="Z675" i="1" s="1"/>
  <c r="Z674" i="1" s="1"/>
  <c r="Z673" i="1" s="1"/>
  <c r="Z672" i="1" s="1"/>
  <c r="Z671" i="1" s="1"/>
  <c r="Z670" i="1" s="1"/>
  <c r="Z669" i="1" s="1"/>
  <c r="Z668" i="1" s="1"/>
  <c r="Z667" i="1" s="1"/>
  <c r="Z666" i="1" s="1"/>
  <c r="Z665" i="1" s="1"/>
  <c r="Z664" i="1" s="1"/>
  <c r="Z663" i="1" s="1"/>
  <c r="Z662" i="1" s="1"/>
  <c r="Z661" i="1" s="1"/>
  <c r="Z660" i="1" s="1"/>
  <c r="Z659" i="1" s="1"/>
  <c r="Z658" i="1" s="1"/>
  <c r="Z657" i="1" s="1"/>
  <c r="Z656" i="1" s="1"/>
  <c r="Z655" i="1" s="1"/>
  <c r="Z654" i="1" s="1"/>
  <c r="Z653" i="1" s="1"/>
  <c r="Z652" i="1" s="1"/>
  <c r="Z651" i="1" s="1"/>
  <c r="Z650" i="1" s="1"/>
  <c r="Z649" i="1" s="1"/>
  <c r="Z648" i="1" s="1"/>
  <c r="Z647" i="1" s="1"/>
  <c r="Z646" i="1" s="1"/>
  <c r="Z645" i="1" s="1"/>
  <c r="Z644" i="1" s="1"/>
  <c r="Z643" i="1" s="1"/>
  <c r="Z642" i="1" s="1"/>
  <c r="Z641" i="1" s="1"/>
  <c r="Z640" i="1" s="1"/>
  <c r="Z639" i="1" s="1"/>
  <c r="Z638" i="1" s="1"/>
  <c r="Z637" i="1" s="1"/>
  <c r="Z636" i="1" s="1"/>
  <c r="Z635" i="1" s="1"/>
  <c r="Z634" i="1" s="1"/>
  <c r="Z633" i="1" s="1"/>
  <c r="Z632" i="1" s="1"/>
  <c r="Z631" i="1" s="1"/>
  <c r="Z630" i="1" s="1"/>
  <c r="Z629" i="1" s="1"/>
  <c r="Z628" i="1" s="1"/>
  <c r="Z627" i="1" s="1"/>
  <c r="Z626" i="1" s="1"/>
  <c r="Z625" i="1" s="1"/>
  <c r="Z624" i="1" s="1"/>
  <c r="Z623" i="1" s="1"/>
  <c r="Z622" i="1" s="1"/>
  <c r="Z621" i="1" s="1"/>
  <c r="Z620" i="1" s="1"/>
  <c r="Z619" i="1" s="1"/>
  <c r="Z618" i="1" s="1"/>
  <c r="Z617" i="1" s="1"/>
  <c r="Z616" i="1" s="1"/>
  <c r="Z615" i="1" s="1"/>
  <c r="Z614" i="1" s="1"/>
  <c r="Z613" i="1" s="1"/>
  <c r="Z612" i="1" s="1"/>
  <c r="Z611" i="1" s="1"/>
  <c r="Z610" i="1" s="1"/>
  <c r="Z609" i="1" s="1"/>
  <c r="Z608" i="1" s="1"/>
  <c r="Z607" i="1" s="1"/>
  <c r="Z606" i="1" s="1"/>
  <c r="Z605" i="1" s="1"/>
  <c r="Z604" i="1" s="1"/>
  <c r="Z603" i="1" s="1"/>
  <c r="Z602" i="1" s="1"/>
  <c r="Z601" i="1" s="1"/>
  <c r="Z600" i="1" s="1"/>
  <c r="Z599" i="1" s="1"/>
  <c r="Z598" i="1" s="1"/>
  <c r="Z597" i="1" s="1"/>
  <c r="Z596" i="1" s="1"/>
  <c r="Z595" i="1" s="1"/>
  <c r="Z594" i="1" s="1"/>
  <c r="Z593" i="1" s="1"/>
  <c r="Z592" i="1" s="1"/>
  <c r="Z591" i="1" s="1"/>
  <c r="Z590" i="1" s="1"/>
  <c r="Z589" i="1" s="1"/>
  <c r="Z588" i="1" s="1"/>
  <c r="Z587" i="1" s="1"/>
  <c r="Z586" i="1" s="1"/>
  <c r="Z585" i="1" s="1"/>
  <c r="Z584" i="1" s="1"/>
  <c r="Z583" i="1" s="1"/>
  <c r="Z582" i="1" s="1"/>
  <c r="Z581" i="1" s="1"/>
  <c r="Z580" i="1" s="1"/>
  <c r="Z579" i="1" s="1"/>
  <c r="Z578" i="1" s="1"/>
  <c r="Z577" i="1" s="1"/>
  <c r="Z576" i="1" s="1"/>
  <c r="Z575" i="1" s="1"/>
  <c r="Z574" i="1" s="1"/>
  <c r="Z573" i="1" s="1"/>
  <c r="Z572" i="1" s="1"/>
  <c r="Z571" i="1" s="1"/>
  <c r="Z570" i="1" s="1"/>
  <c r="Z569" i="1" s="1"/>
  <c r="Z568" i="1" s="1"/>
  <c r="Z567" i="1" s="1"/>
  <c r="Z566" i="1" s="1"/>
  <c r="Z565" i="1" s="1"/>
  <c r="Z564" i="1" s="1"/>
  <c r="Z563" i="1" s="1"/>
  <c r="Z562" i="1" s="1"/>
  <c r="Z561" i="1" s="1"/>
  <c r="Z560" i="1" s="1"/>
  <c r="Z559" i="1" s="1"/>
  <c r="Z558" i="1" s="1"/>
  <c r="Z557" i="1" s="1"/>
  <c r="Z556" i="1" s="1"/>
  <c r="Z555" i="1" s="1"/>
  <c r="Z554" i="1" s="1"/>
  <c r="Z553" i="1" s="1"/>
  <c r="Z552" i="1" s="1"/>
  <c r="Z551" i="1" s="1"/>
  <c r="Z550" i="1" s="1"/>
  <c r="Z549" i="1" s="1"/>
  <c r="Z548" i="1" s="1"/>
  <c r="Z547" i="1" s="1"/>
  <c r="Z546" i="1" s="1"/>
  <c r="Z545" i="1" s="1"/>
  <c r="Z544" i="1" s="1"/>
  <c r="Z543" i="1" s="1"/>
  <c r="Z542" i="1" s="1"/>
  <c r="Z541" i="1" s="1"/>
  <c r="Z540" i="1" s="1"/>
  <c r="Z539" i="1" s="1"/>
  <c r="Z538" i="1" s="1"/>
  <c r="Z537" i="1" s="1"/>
  <c r="Z536" i="1" s="1"/>
  <c r="Z535" i="1" s="1"/>
  <c r="Z534" i="1" s="1"/>
  <c r="Z533" i="1" s="1"/>
  <c r="Z532" i="1" s="1"/>
  <c r="Z531" i="1" s="1"/>
  <c r="Z530" i="1" s="1"/>
  <c r="Z529" i="1" s="1"/>
  <c r="Z528" i="1" s="1"/>
  <c r="Z527" i="1" s="1"/>
  <c r="Z526" i="1" s="1"/>
  <c r="Z525" i="1" s="1"/>
  <c r="Z524" i="1" s="1"/>
  <c r="Z523" i="1" s="1"/>
  <c r="Z522" i="1" s="1"/>
  <c r="Z521" i="1" s="1"/>
  <c r="Z520" i="1" s="1"/>
  <c r="Z519" i="1" s="1"/>
  <c r="Z518" i="1" s="1"/>
  <c r="Z517" i="1" s="1"/>
  <c r="Z516" i="1" s="1"/>
  <c r="Z515" i="1" s="1"/>
  <c r="Z514" i="1" s="1"/>
  <c r="Z513" i="1" s="1"/>
  <c r="Z512" i="1" s="1"/>
  <c r="Z511" i="1" s="1"/>
  <c r="Z510" i="1" s="1"/>
  <c r="Z509" i="1" s="1"/>
  <c r="Z508" i="1" s="1"/>
  <c r="Z507" i="1" s="1"/>
  <c r="Z506" i="1" s="1"/>
  <c r="Z505" i="1" s="1"/>
  <c r="Z504" i="1" s="1"/>
  <c r="Z503" i="1" s="1"/>
  <c r="Z502" i="1" s="1"/>
  <c r="Z501" i="1" s="1"/>
  <c r="Z500" i="1" s="1"/>
  <c r="Z499" i="1" s="1"/>
  <c r="Z498" i="1" s="1"/>
  <c r="Z497" i="1" s="1"/>
  <c r="Z496" i="1" s="1"/>
  <c r="Z495" i="1" s="1"/>
  <c r="Z494" i="1" s="1"/>
  <c r="Z493" i="1" s="1"/>
  <c r="Z492" i="1" s="1"/>
  <c r="Z491" i="1" s="1"/>
  <c r="Z490" i="1" s="1"/>
  <c r="Z489" i="1" s="1"/>
  <c r="Z488" i="1" s="1"/>
  <c r="Z487" i="1" s="1"/>
  <c r="Z486" i="1" s="1"/>
  <c r="Z485" i="1" s="1"/>
  <c r="Z484" i="1" s="1"/>
  <c r="Z483" i="1" s="1"/>
  <c r="Z482" i="1" s="1"/>
  <c r="Z481" i="1" s="1"/>
  <c r="Z480" i="1" s="1"/>
  <c r="Z479" i="1" s="1"/>
  <c r="Z478" i="1" s="1"/>
  <c r="Z477" i="1" s="1"/>
  <c r="Z476" i="1" s="1"/>
  <c r="Z475" i="1" s="1"/>
  <c r="Z474" i="1" s="1"/>
  <c r="Z473" i="1" s="1"/>
  <c r="Z472" i="1" s="1"/>
  <c r="Z471" i="1" s="1"/>
  <c r="Z470" i="1" s="1"/>
  <c r="Z469" i="1" s="1"/>
  <c r="Z468" i="1" s="1"/>
  <c r="Z467" i="1" s="1"/>
  <c r="Z466" i="1" s="1"/>
  <c r="Z465" i="1" s="1"/>
  <c r="Z464" i="1" s="1"/>
  <c r="Z463" i="1" s="1"/>
  <c r="Z462" i="1" s="1"/>
  <c r="Z461" i="1" s="1"/>
  <c r="Z460" i="1" s="1"/>
  <c r="Z459" i="1" s="1"/>
  <c r="Z458" i="1" s="1"/>
  <c r="Z457" i="1" s="1"/>
  <c r="Z456" i="1" s="1"/>
  <c r="Z455" i="1" s="1"/>
  <c r="Z454" i="1" s="1"/>
  <c r="Z453" i="1" s="1"/>
  <c r="Z452" i="1" s="1"/>
  <c r="Z451" i="1" s="1"/>
  <c r="Z450" i="1" s="1"/>
  <c r="Z449" i="1" s="1"/>
  <c r="Z448" i="1" s="1"/>
  <c r="Z447" i="1" s="1"/>
  <c r="Z446" i="1" s="1"/>
  <c r="Z445" i="1" s="1"/>
  <c r="Z444" i="1" s="1"/>
  <c r="Z443" i="1" s="1"/>
  <c r="Z442" i="1" s="1"/>
  <c r="Z441" i="1" s="1"/>
  <c r="Z440" i="1" s="1"/>
  <c r="Z439" i="1" s="1"/>
  <c r="Z438" i="1" s="1"/>
  <c r="Z437" i="1" s="1"/>
  <c r="Z436" i="1" s="1"/>
  <c r="Z435" i="1" s="1"/>
  <c r="Z434" i="1" s="1"/>
  <c r="Z433" i="1" s="1"/>
  <c r="Z432" i="1" s="1"/>
  <c r="Z431" i="1" s="1"/>
  <c r="Z430" i="1" s="1"/>
  <c r="Z429" i="1" s="1"/>
  <c r="Z428" i="1" s="1"/>
  <c r="Z427" i="1" s="1"/>
  <c r="Z426" i="1" s="1"/>
  <c r="Z425" i="1" s="1"/>
  <c r="Z424" i="1" s="1"/>
  <c r="Z423" i="1" s="1"/>
  <c r="Z422" i="1" s="1"/>
  <c r="Z421" i="1" s="1"/>
  <c r="Z420" i="1" s="1"/>
  <c r="Z419" i="1" s="1"/>
  <c r="Z418" i="1" s="1"/>
  <c r="Z417" i="1" s="1"/>
  <c r="Z416" i="1" s="1"/>
  <c r="Z415" i="1" s="1"/>
  <c r="Z414" i="1" s="1"/>
  <c r="Z413" i="1" s="1"/>
  <c r="Z412" i="1" s="1"/>
  <c r="Z411" i="1" s="1"/>
  <c r="Z410" i="1" s="1"/>
  <c r="Z409" i="1" s="1"/>
  <c r="Z408" i="1" s="1"/>
  <c r="Z407" i="1" s="1"/>
  <c r="Z406" i="1" s="1"/>
  <c r="Z405" i="1" s="1"/>
  <c r="Z404" i="1" s="1"/>
  <c r="Z403" i="1" s="1"/>
  <c r="Z402" i="1" s="1"/>
  <c r="Z401" i="1" s="1"/>
  <c r="Z400" i="1" s="1"/>
  <c r="Z399" i="1" s="1"/>
  <c r="Z398" i="1" s="1"/>
  <c r="Z397" i="1" s="1"/>
  <c r="Z396" i="1" s="1"/>
  <c r="Z395" i="1" s="1"/>
  <c r="Z394" i="1" s="1"/>
  <c r="Z393" i="1" s="1"/>
  <c r="Z392" i="1" s="1"/>
  <c r="Z391" i="1" s="1"/>
  <c r="Z390" i="1" s="1"/>
  <c r="Z389" i="1" s="1"/>
  <c r="Z388" i="1" s="1"/>
  <c r="Z387" i="1" s="1"/>
  <c r="Z386" i="1" s="1"/>
  <c r="Z385" i="1" s="1"/>
  <c r="Z384" i="1" s="1"/>
  <c r="Z383" i="1" s="1"/>
  <c r="Z382" i="1" s="1"/>
  <c r="Z381" i="1" s="1"/>
  <c r="Z380" i="1" s="1"/>
  <c r="Z379" i="1" s="1"/>
  <c r="Z378" i="1" s="1"/>
  <c r="Z377" i="1" s="1"/>
  <c r="Z376" i="1" s="1"/>
  <c r="Z375" i="1" s="1"/>
  <c r="Z374" i="1" s="1"/>
  <c r="Z373" i="1" s="1"/>
  <c r="Z372" i="1" s="1"/>
  <c r="Z371" i="1" s="1"/>
  <c r="Z370" i="1" s="1"/>
  <c r="Z369" i="1" s="1"/>
  <c r="Z368" i="1" s="1"/>
  <c r="Z367" i="1" s="1"/>
  <c r="Z366" i="1" s="1"/>
  <c r="Z365" i="1" s="1"/>
  <c r="Z364" i="1" s="1"/>
  <c r="Z363" i="1" s="1"/>
  <c r="Z362" i="1" s="1"/>
  <c r="Z361" i="1" s="1"/>
  <c r="Z360" i="1" s="1"/>
  <c r="Z359" i="1" s="1"/>
  <c r="Z358" i="1" s="1"/>
  <c r="Z357" i="1" s="1"/>
  <c r="Z356" i="1" s="1"/>
  <c r="Z355" i="1" s="1"/>
  <c r="Z354" i="1" s="1"/>
  <c r="Z353" i="1" s="1"/>
  <c r="Z352" i="1" s="1"/>
  <c r="Z351" i="1" s="1"/>
  <c r="Z350" i="1" s="1"/>
  <c r="Z349" i="1" s="1"/>
  <c r="Z348" i="1" s="1"/>
  <c r="Z347" i="1" s="1"/>
  <c r="Z346" i="1" s="1"/>
  <c r="Z345" i="1" s="1"/>
  <c r="Z344" i="1" s="1"/>
  <c r="Z343" i="1" s="1"/>
  <c r="Z342" i="1" s="1"/>
  <c r="Z341" i="1" s="1"/>
  <c r="Z340" i="1" s="1"/>
  <c r="Z339" i="1" s="1"/>
  <c r="Z338" i="1" s="1"/>
  <c r="Z337" i="1" s="1"/>
  <c r="Z336" i="1" s="1"/>
  <c r="Z335" i="1" s="1"/>
  <c r="Z334" i="1" s="1"/>
  <c r="Z333" i="1" s="1"/>
  <c r="Z332" i="1" s="1"/>
  <c r="Z331" i="1" s="1"/>
  <c r="Z330" i="1" s="1"/>
  <c r="Z329" i="1" s="1"/>
  <c r="Z328" i="1" s="1"/>
  <c r="Z327" i="1" s="1"/>
  <c r="Z326" i="1" s="1"/>
  <c r="Z325" i="1" s="1"/>
  <c r="Z324" i="1" s="1"/>
  <c r="Z323" i="1" s="1"/>
  <c r="Z322" i="1" s="1"/>
  <c r="Z321" i="1" s="1"/>
  <c r="Z320" i="1" s="1"/>
  <c r="Z319" i="1" s="1"/>
  <c r="Z318" i="1" s="1"/>
  <c r="Z317" i="1" s="1"/>
  <c r="Z316" i="1" s="1"/>
  <c r="Z315" i="1" s="1"/>
  <c r="Z314" i="1" s="1"/>
  <c r="Z313" i="1" s="1"/>
  <c r="Z312" i="1" s="1"/>
  <c r="Z311" i="1" s="1"/>
  <c r="Z310" i="1" s="1"/>
  <c r="Z309" i="1" s="1"/>
  <c r="Z308" i="1" s="1"/>
  <c r="Z307" i="1" s="1"/>
  <c r="Z306" i="1" s="1"/>
  <c r="Z305" i="1" s="1"/>
  <c r="Z304" i="1" s="1"/>
  <c r="Z303" i="1" s="1"/>
  <c r="Z302" i="1" s="1"/>
  <c r="Z301" i="1" s="1"/>
  <c r="Z300" i="1" s="1"/>
  <c r="Z299" i="1" s="1"/>
  <c r="Z298" i="1" s="1"/>
  <c r="Z297" i="1" s="1"/>
  <c r="Z296" i="1" s="1"/>
  <c r="Z295" i="1" s="1"/>
  <c r="Z294" i="1" s="1"/>
  <c r="Z293" i="1" s="1"/>
  <c r="Z292" i="1" s="1"/>
  <c r="Z291" i="1" s="1"/>
  <c r="Z290" i="1" s="1"/>
  <c r="Z289" i="1" s="1"/>
  <c r="Z288" i="1" s="1"/>
  <c r="Z287" i="1" s="1"/>
  <c r="Z286" i="1" s="1"/>
  <c r="Z285" i="1" s="1"/>
  <c r="Z284" i="1" s="1"/>
  <c r="Z283" i="1" s="1"/>
  <c r="Z282" i="1" s="1"/>
  <c r="Z281" i="1" s="1"/>
  <c r="Z280" i="1" s="1"/>
  <c r="Z279" i="1" s="1"/>
  <c r="Z278" i="1" s="1"/>
  <c r="Z277" i="1" s="1"/>
  <c r="Z276" i="1" s="1"/>
  <c r="Z275" i="1" s="1"/>
  <c r="Z274" i="1" s="1"/>
  <c r="Z273" i="1" s="1"/>
  <c r="Z272" i="1" s="1"/>
  <c r="Z271" i="1" s="1"/>
  <c r="Z270" i="1" s="1"/>
  <c r="Z269" i="1" s="1"/>
  <c r="Z268" i="1" s="1"/>
  <c r="Z267" i="1" s="1"/>
  <c r="Z266" i="1" s="1"/>
  <c r="Z265" i="1" s="1"/>
  <c r="Z264" i="1" s="1"/>
  <c r="Z263" i="1" s="1"/>
  <c r="Z262" i="1" s="1"/>
  <c r="Z261" i="1" s="1"/>
  <c r="Z260" i="1" s="1"/>
  <c r="Z259" i="1" s="1"/>
  <c r="Z258" i="1" s="1"/>
  <c r="Z257" i="1" s="1"/>
  <c r="Z256" i="1" s="1"/>
  <c r="Z255" i="1" s="1"/>
  <c r="Z254" i="1" s="1"/>
  <c r="Z253" i="1" s="1"/>
  <c r="Z252" i="1" s="1"/>
  <c r="Z251" i="1" s="1"/>
  <c r="Z250" i="1" s="1"/>
  <c r="Z249" i="1" s="1"/>
  <c r="Z248" i="1" s="1"/>
  <c r="Z247" i="1" s="1"/>
  <c r="Z246" i="1" s="1"/>
  <c r="Z245" i="1" s="1"/>
  <c r="Z244" i="1" s="1"/>
  <c r="Z243" i="1" s="1"/>
  <c r="Z242" i="1" s="1"/>
  <c r="Z241" i="1" s="1"/>
  <c r="Z240" i="1" s="1"/>
  <c r="Z239" i="1" s="1"/>
  <c r="Z238" i="1" s="1"/>
  <c r="Z237" i="1" s="1"/>
  <c r="Z236" i="1" s="1"/>
  <c r="Z235" i="1" s="1"/>
  <c r="Z234" i="1" s="1"/>
  <c r="Z233" i="1" s="1"/>
  <c r="Z232" i="1" s="1"/>
  <c r="Z231" i="1" s="1"/>
  <c r="Z230" i="1" s="1"/>
  <c r="Z229" i="1" s="1"/>
  <c r="Z228" i="1" s="1"/>
  <c r="Z227" i="1" s="1"/>
  <c r="Z226" i="1" s="1"/>
  <c r="Z225" i="1" s="1"/>
  <c r="Z224" i="1" s="1"/>
  <c r="Z223" i="1" s="1"/>
  <c r="Z222" i="1" s="1"/>
  <c r="Z221" i="1" s="1"/>
  <c r="Z220" i="1" s="1"/>
  <c r="Z219" i="1" s="1"/>
  <c r="Z218" i="1" s="1"/>
  <c r="Z217" i="1" s="1"/>
  <c r="Z216" i="1" s="1"/>
  <c r="Z215" i="1" s="1"/>
  <c r="Z214" i="1" s="1"/>
  <c r="Z213" i="1" s="1"/>
  <c r="Z212" i="1" s="1"/>
  <c r="Z211" i="1" s="1"/>
  <c r="Z210" i="1" s="1"/>
  <c r="Z209" i="1" s="1"/>
  <c r="Z208" i="1" s="1"/>
  <c r="Z207" i="1" s="1"/>
  <c r="Z206" i="1" s="1"/>
  <c r="Z205" i="1" s="1"/>
  <c r="Z204" i="1" s="1"/>
  <c r="Z203" i="1" s="1"/>
  <c r="Z202" i="1" s="1"/>
  <c r="Z201" i="1" s="1"/>
  <c r="Z200" i="1" s="1"/>
  <c r="Z199" i="1" s="1"/>
  <c r="Z198" i="1" s="1"/>
  <c r="Z197" i="1" s="1"/>
  <c r="Z196" i="1" s="1"/>
  <c r="Z195" i="1" s="1"/>
  <c r="Z194" i="1" s="1"/>
  <c r="Z193" i="1" s="1"/>
  <c r="Z192" i="1" s="1"/>
  <c r="Z191" i="1" s="1"/>
  <c r="Z190" i="1" s="1"/>
  <c r="Z189" i="1" s="1"/>
  <c r="Z188" i="1" s="1"/>
  <c r="Z187" i="1" s="1"/>
  <c r="Z186" i="1" s="1"/>
  <c r="Z185" i="1" s="1"/>
  <c r="Z184" i="1" s="1"/>
  <c r="Z183" i="1" s="1"/>
  <c r="Z182" i="1" s="1"/>
  <c r="Z181" i="1" s="1"/>
  <c r="Z180" i="1" s="1"/>
  <c r="Z179" i="1" s="1"/>
  <c r="Z178" i="1" s="1"/>
  <c r="Z177" i="1" s="1"/>
  <c r="Z176" i="1" s="1"/>
  <c r="Z175" i="1" s="1"/>
  <c r="Z174" i="1" s="1"/>
  <c r="Z173" i="1" s="1"/>
  <c r="Z172" i="1" s="1"/>
  <c r="Z171" i="1" s="1"/>
  <c r="Z170" i="1" s="1"/>
  <c r="Z169" i="1" s="1"/>
  <c r="Z168" i="1" s="1"/>
  <c r="Z167" i="1" s="1"/>
  <c r="Z166" i="1" s="1"/>
  <c r="Z165" i="1" s="1"/>
  <c r="Z164" i="1" s="1"/>
  <c r="Z163" i="1" s="1"/>
  <c r="Z162" i="1" s="1"/>
  <c r="Z161" i="1" s="1"/>
  <c r="Z160" i="1" s="1"/>
  <c r="Z159" i="1" s="1"/>
  <c r="Z158" i="1" s="1"/>
  <c r="Z157" i="1" s="1"/>
  <c r="Z156" i="1" s="1"/>
  <c r="Z155" i="1" s="1"/>
  <c r="Z154" i="1" s="1"/>
  <c r="Z153" i="1" s="1"/>
  <c r="Z152" i="1" s="1"/>
  <c r="Z151" i="1" s="1"/>
  <c r="Z150" i="1" s="1"/>
  <c r="Z149" i="1" s="1"/>
  <c r="Z148" i="1" s="1"/>
  <c r="Z147" i="1" s="1"/>
  <c r="Z146" i="1" s="1"/>
  <c r="Z145" i="1" s="1"/>
  <c r="Z144" i="1" s="1"/>
  <c r="Z143" i="1" s="1"/>
  <c r="Z142" i="1" s="1"/>
  <c r="Z141" i="1" s="1"/>
  <c r="Z140" i="1" s="1"/>
  <c r="Z139" i="1" s="1"/>
  <c r="Z138" i="1" s="1"/>
  <c r="Z137" i="1" s="1"/>
  <c r="Z136" i="1" s="1"/>
  <c r="Z135" i="1" s="1"/>
  <c r="Z134" i="1" s="1"/>
  <c r="Z133" i="1" s="1"/>
  <c r="Z132" i="1" s="1"/>
  <c r="Z131" i="1" s="1"/>
  <c r="Z130" i="1" s="1"/>
  <c r="Z129" i="1" s="1"/>
  <c r="Z128" i="1" s="1"/>
  <c r="Z127" i="1" s="1"/>
  <c r="Z126" i="1" s="1"/>
  <c r="Z125" i="1" s="1"/>
  <c r="Z124" i="1" s="1"/>
  <c r="Z123" i="1" s="1"/>
  <c r="Z122" i="1" s="1"/>
  <c r="Z121" i="1" s="1"/>
  <c r="Z120" i="1" s="1"/>
  <c r="Z119" i="1" s="1"/>
  <c r="Z118" i="1" s="1"/>
  <c r="Z117" i="1" s="1"/>
  <c r="Z116" i="1" s="1"/>
  <c r="Z115" i="1" s="1"/>
  <c r="Z114" i="1" s="1"/>
  <c r="Z113" i="1" s="1"/>
  <c r="Z112" i="1" s="1"/>
  <c r="Z111" i="1" s="1"/>
  <c r="Z110" i="1" s="1"/>
  <c r="Z109" i="1" s="1"/>
  <c r="Z108" i="1" s="1"/>
  <c r="Z107" i="1" s="1"/>
  <c r="Z106" i="1" s="1"/>
  <c r="Z105" i="1" s="1"/>
  <c r="Z104" i="1" s="1"/>
  <c r="Z103" i="1" s="1"/>
  <c r="Z102" i="1" s="1"/>
  <c r="Z101" i="1" s="1"/>
  <c r="Z100" i="1" s="1"/>
  <c r="Z99" i="1" s="1"/>
  <c r="Z98" i="1" s="1"/>
  <c r="Z97" i="1" s="1"/>
  <c r="Z96" i="1" s="1"/>
  <c r="Z95" i="1" s="1"/>
  <c r="Z94" i="1" s="1"/>
  <c r="Z93" i="1" s="1"/>
  <c r="Z92" i="1" s="1"/>
  <c r="Z91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Z80" i="1" s="1"/>
  <c r="Z79" i="1" s="1"/>
  <c r="Z78" i="1" s="1"/>
  <c r="Z77" i="1" s="1"/>
  <c r="Z76" i="1" s="1"/>
  <c r="Z75" i="1" s="1"/>
  <c r="Z74" i="1" s="1"/>
  <c r="Z73" i="1" s="1"/>
  <c r="Z72" i="1" s="1"/>
  <c r="Z71" i="1" s="1"/>
  <c r="Z70" i="1" s="1"/>
  <c r="Z69" i="1" s="1"/>
  <c r="Z68" i="1" s="1"/>
  <c r="Z67" i="1" s="1"/>
  <c r="Z66" i="1" s="1"/>
  <c r="Z65" i="1" s="1"/>
  <c r="Z64" i="1" s="1"/>
  <c r="Z63" i="1" s="1"/>
  <c r="Z62" i="1" s="1"/>
  <c r="Z61" i="1" s="1"/>
  <c r="Z60" i="1" s="1"/>
  <c r="Z59" i="1" s="1"/>
  <c r="Z58" i="1" s="1"/>
  <c r="Z57" i="1" s="1"/>
  <c r="Z56" i="1" s="1"/>
  <c r="Z55" i="1" s="1"/>
  <c r="Z54" i="1" s="1"/>
  <c r="Z53" i="1" s="1"/>
  <c r="Z52" i="1" s="1"/>
  <c r="Z51" i="1" s="1"/>
  <c r="Z50" i="1" s="1"/>
  <c r="Z49" i="1" s="1"/>
  <c r="Z48" i="1" s="1"/>
  <c r="Z47" i="1" s="1"/>
  <c r="Z46" i="1" s="1"/>
  <c r="Z45" i="1" s="1"/>
  <c r="Z44" i="1" s="1"/>
  <c r="Z43" i="1" s="1"/>
  <c r="Z42" i="1" s="1"/>
  <c r="Z41" i="1" s="1"/>
  <c r="Z40" i="1" s="1"/>
  <c r="Z39" i="1" s="1"/>
  <c r="Z38" i="1" s="1"/>
  <c r="Z37" i="1" s="1"/>
  <c r="Z36" i="1" s="1"/>
  <c r="Z35" i="1" s="1"/>
  <c r="Z34" i="1" s="1"/>
  <c r="Z33" i="1" s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Z15" i="1" s="1"/>
  <c r="Z14" i="1" s="1"/>
  <c r="Z13" i="1" s="1"/>
  <c r="Z12" i="1" s="1"/>
  <c r="Z11" i="1" s="1"/>
  <c r="Z10" i="1" s="1"/>
  <c r="Z9" i="1" s="1"/>
  <c r="Z8" i="1" s="1"/>
  <c r="Z7" i="1" s="1"/>
  <c r="Z6" i="1" s="1"/>
  <c r="Z5" i="1" s="1"/>
  <c r="Z4" i="1" s="1"/>
  <c r="Z3" i="1" s="1"/>
  <c r="AA2722" i="1"/>
  <c r="AA2721" i="1" l="1"/>
  <c r="AA2720" i="1" s="1"/>
  <c r="AA2719" i="1" s="1"/>
  <c r="AA2718" i="1" s="1"/>
  <c r="AA2717" i="1" s="1"/>
  <c r="AA2716" i="1" s="1"/>
  <c r="AA2715" i="1" s="1"/>
  <c r="AA2714" i="1" s="1"/>
  <c r="AA2713" i="1" s="1"/>
  <c r="AA2712" i="1" s="1"/>
  <c r="AA2711" i="1" s="1"/>
  <c r="AA2710" i="1" s="1"/>
  <c r="AA2709" i="1" s="1"/>
  <c r="AA2708" i="1" s="1"/>
  <c r="AA2707" i="1" s="1"/>
  <c r="AA2706" i="1" s="1"/>
  <c r="AA2705" i="1" s="1"/>
  <c r="AA2704" i="1" s="1"/>
  <c r="AA2703" i="1" s="1"/>
  <c r="AA2702" i="1" s="1"/>
  <c r="AA2701" i="1" s="1"/>
  <c r="AA2700" i="1" s="1"/>
  <c r="AA2699" i="1" s="1"/>
  <c r="AA2698" i="1" s="1"/>
  <c r="AA2697" i="1" s="1"/>
  <c r="AA2696" i="1" s="1"/>
  <c r="AA2695" i="1" s="1"/>
  <c r="AA2694" i="1" s="1"/>
  <c r="AA2693" i="1" s="1"/>
  <c r="AA2692" i="1" s="1"/>
  <c r="AA2691" i="1" s="1"/>
  <c r="AA2690" i="1" s="1"/>
  <c r="AA2689" i="1" s="1"/>
  <c r="AA2688" i="1" s="1"/>
  <c r="AA2687" i="1" s="1"/>
  <c r="AA2686" i="1" s="1"/>
  <c r="AA2685" i="1" s="1"/>
  <c r="AA2684" i="1" s="1"/>
  <c r="AA2683" i="1" s="1"/>
  <c r="AA2682" i="1" s="1"/>
  <c r="AA2681" i="1" s="1"/>
  <c r="AA2680" i="1" s="1"/>
  <c r="AA2679" i="1" s="1"/>
  <c r="AA2678" i="1" s="1"/>
  <c r="AA2677" i="1" s="1"/>
  <c r="AA2676" i="1" s="1"/>
  <c r="AA2675" i="1" s="1"/>
  <c r="AA2674" i="1" s="1"/>
  <c r="AA2673" i="1" s="1"/>
  <c r="AA2672" i="1" s="1"/>
  <c r="AA2671" i="1" s="1"/>
  <c r="AA2670" i="1" s="1"/>
  <c r="AA2669" i="1" s="1"/>
  <c r="AA2668" i="1" s="1"/>
  <c r="AA2667" i="1" s="1"/>
  <c r="AA2666" i="1" s="1"/>
  <c r="AA2665" i="1" s="1"/>
  <c r="AA2664" i="1" s="1"/>
  <c r="AA2663" i="1" s="1"/>
  <c r="AA2662" i="1" s="1"/>
  <c r="AA2661" i="1" s="1"/>
  <c r="AA2660" i="1" s="1"/>
  <c r="AA2659" i="1" s="1"/>
  <c r="AA2658" i="1" s="1"/>
  <c r="AA2657" i="1" s="1"/>
  <c r="AA2656" i="1" s="1"/>
  <c r="AA2655" i="1" s="1"/>
  <c r="AA2654" i="1" s="1"/>
  <c r="AA2653" i="1" s="1"/>
  <c r="AA2652" i="1" s="1"/>
  <c r="AA2651" i="1" s="1"/>
  <c r="AA2650" i="1" s="1"/>
  <c r="AA2649" i="1" s="1"/>
  <c r="AA2648" i="1" s="1"/>
  <c r="AA2647" i="1" s="1"/>
  <c r="AA2646" i="1" s="1"/>
  <c r="AA2645" i="1" s="1"/>
  <c r="AA2644" i="1" s="1"/>
  <c r="AA2643" i="1" s="1"/>
  <c r="AA2642" i="1" s="1"/>
  <c r="AA2641" i="1" s="1"/>
  <c r="AA2640" i="1" s="1"/>
  <c r="AA2639" i="1" s="1"/>
  <c r="AA2638" i="1" s="1"/>
  <c r="AA2637" i="1" s="1"/>
  <c r="AA2636" i="1" s="1"/>
  <c r="AA2635" i="1" s="1"/>
  <c r="AA2634" i="1" s="1"/>
  <c r="AA2633" i="1" s="1"/>
  <c r="AA2632" i="1" s="1"/>
  <c r="AA2631" i="1" s="1"/>
  <c r="AA2630" i="1" s="1"/>
  <c r="AA2629" i="1" s="1"/>
  <c r="AA2628" i="1" s="1"/>
  <c r="AA2627" i="1" s="1"/>
  <c r="AA2626" i="1" s="1"/>
  <c r="AA2625" i="1" s="1"/>
  <c r="AA2624" i="1" s="1"/>
  <c r="AA2623" i="1" s="1"/>
  <c r="AA2622" i="1" s="1"/>
  <c r="AA2621" i="1" s="1"/>
  <c r="AA2620" i="1" s="1"/>
  <c r="AA2619" i="1" s="1"/>
  <c r="AA2618" i="1" s="1"/>
  <c r="AA2617" i="1" s="1"/>
  <c r="AA2616" i="1" s="1"/>
  <c r="AA2615" i="1" s="1"/>
  <c r="AA2614" i="1" s="1"/>
  <c r="AA2613" i="1" s="1"/>
  <c r="AA2612" i="1" s="1"/>
  <c r="AA2611" i="1" s="1"/>
  <c r="AA2610" i="1" s="1"/>
  <c r="AA2609" i="1" s="1"/>
  <c r="AA2608" i="1" s="1"/>
  <c r="AA2607" i="1" s="1"/>
  <c r="AA2606" i="1" s="1"/>
  <c r="AA2605" i="1" s="1"/>
  <c r="AA2604" i="1" s="1"/>
  <c r="AA2603" i="1" s="1"/>
  <c r="AA2602" i="1" s="1"/>
  <c r="AA2601" i="1" s="1"/>
  <c r="AA2600" i="1" s="1"/>
  <c r="AA2599" i="1" s="1"/>
  <c r="AA2598" i="1" s="1"/>
  <c r="AA2597" i="1" s="1"/>
  <c r="AA2596" i="1" s="1"/>
  <c r="AA2595" i="1" s="1"/>
  <c r="AA2594" i="1" s="1"/>
  <c r="AA2593" i="1" s="1"/>
  <c r="AA2592" i="1" s="1"/>
  <c r="AA2591" i="1" s="1"/>
  <c r="AA2590" i="1" s="1"/>
  <c r="AA2589" i="1" s="1"/>
  <c r="AA2588" i="1" s="1"/>
  <c r="AA2587" i="1" s="1"/>
  <c r="AA2586" i="1" s="1"/>
  <c r="AA2585" i="1" s="1"/>
  <c r="AA2584" i="1" s="1"/>
  <c r="AA2583" i="1" s="1"/>
  <c r="AA2582" i="1" s="1"/>
  <c r="AA2581" i="1" s="1"/>
  <c r="AA2580" i="1" s="1"/>
  <c r="AA2579" i="1" s="1"/>
  <c r="AA2578" i="1" s="1"/>
  <c r="AA2577" i="1" s="1"/>
  <c r="AA2576" i="1" s="1"/>
  <c r="AA2575" i="1" s="1"/>
  <c r="AA2574" i="1" s="1"/>
  <c r="AA2573" i="1" s="1"/>
  <c r="AA2572" i="1" s="1"/>
  <c r="AA2571" i="1" s="1"/>
  <c r="AA2570" i="1" s="1"/>
  <c r="AA2569" i="1" s="1"/>
  <c r="AA2568" i="1" s="1"/>
  <c r="AA2567" i="1" s="1"/>
  <c r="AA2566" i="1" s="1"/>
  <c r="AA2565" i="1" s="1"/>
  <c r="AA2564" i="1" s="1"/>
  <c r="AA2563" i="1" s="1"/>
  <c r="AA2562" i="1" s="1"/>
  <c r="AA2561" i="1" s="1"/>
  <c r="AA2560" i="1" s="1"/>
  <c r="AA2559" i="1" s="1"/>
  <c r="AA2558" i="1" s="1"/>
  <c r="AA2557" i="1" s="1"/>
  <c r="AA2556" i="1" s="1"/>
  <c r="AA2555" i="1" s="1"/>
  <c r="AA2554" i="1" s="1"/>
  <c r="AA2553" i="1" s="1"/>
  <c r="AA2552" i="1" s="1"/>
  <c r="AA2551" i="1" s="1"/>
  <c r="AA2550" i="1" s="1"/>
  <c r="AA2549" i="1" s="1"/>
  <c r="AA2548" i="1" s="1"/>
  <c r="AA2547" i="1" s="1"/>
  <c r="AA2546" i="1" s="1"/>
  <c r="AA2545" i="1" s="1"/>
  <c r="AA2544" i="1" s="1"/>
  <c r="AA2543" i="1" s="1"/>
  <c r="AA2542" i="1" s="1"/>
  <c r="AA2541" i="1" s="1"/>
  <c r="AA2540" i="1" s="1"/>
  <c r="AA2539" i="1" s="1"/>
  <c r="AA2538" i="1" s="1"/>
  <c r="AA2537" i="1" s="1"/>
  <c r="AA2536" i="1" s="1"/>
  <c r="AA2535" i="1" s="1"/>
  <c r="AA2534" i="1" s="1"/>
  <c r="AA2533" i="1" s="1"/>
  <c r="AA2532" i="1" s="1"/>
  <c r="AA2531" i="1" s="1"/>
  <c r="AA2530" i="1" s="1"/>
  <c r="AA2529" i="1" s="1"/>
  <c r="AA2528" i="1" s="1"/>
  <c r="AA2527" i="1" s="1"/>
  <c r="AA2526" i="1" s="1"/>
  <c r="AA2525" i="1" s="1"/>
  <c r="AA2524" i="1" s="1"/>
  <c r="AA2523" i="1" s="1"/>
  <c r="AA2522" i="1" s="1"/>
  <c r="AA2521" i="1" s="1"/>
  <c r="AA2520" i="1" s="1"/>
  <c r="AA2519" i="1" s="1"/>
  <c r="AA2518" i="1" s="1"/>
  <c r="AA2517" i="1" s="1"/>
  <c r="AA2516" i="1" s="1"/>
  <c r="AA2515" i="1" s="1"/>
  <c r="AA2514" i="1" s="1"/>
  <c r="AA2513" i="1" s="1"/>
  <c r="AA2512" i="1" s="1"/>
  <c r="AA2511" i="1" s="1"/>
  <c r="AA2510" i="1" s="1"/>
  <c r="AA2509" i="1" s="1"/>
  <c r="AA2508" i="1" s="1"/>
  <c r="AA2507" i="1" s="1"/>
  <c r="AA2506" i="1" s="1"/>
  <c r="AA2505" i="1" s="1"/>
  <c r="AA2504" i="1" s="1"/>
  <c r="AA2503" i="1" s="1"/>
  <c r="AA2502" i="1" s="1"/>
  <c r="AA2501" i="1" s="1"/>
  <c r="AA2500" i="1" s="1"/>
  <c r="AA2499" i="1" s="1"/>
  <c r="AA2498" i="1" s="1"/>
  <c r="AA2497" i="1" s="1"/>
  <c r="AA2496" i="1" s="1"/>
  <c r="AA2495" i="1" s="1"/>
  <c r="AA2494" i="1" s="1"/>
  <c r="AA2493" i="1" s="1"/>
  <c r="AA2492" i="1" s="1"/>
  <c r="AA2491" i="1" s="1"/>
  <c r="AA2490" i="1" s="1"/>
  <c r="AA2489" i="1" s="1"/>
  <c r="AA2488" i="1" s="1"/>
  <c r="AA2487" i="1" s="1"/>
  <c r="AA2486" i="1" s="1"/>
  <c r="AA2485" i="1" s="1"/>
  <c r="AA2484" i="1" s="1"/>
  <c r="AA2483" i="1" s="1"/>
  <c r="AA2482" i="1" s="1"/>
  <c r="AA2481" i="1" s="1"/>
  <c r="AA2480" i="1" s="1"/>
  <c r="AA2479" i="1" s="1"/>
  <c r="AA2478" i="1" s="1"/>
  <c r="AA2477" i="1" s="1"/>
  <c r="AA2476" i="1" s="1"/>
  <c r="AA2475" i="1" s="1"/>
  <c r="AA2474" i="1" s="1"/>
  <c r="AA2473" i="1" s="1"/>
  <c r="AA2472" i="1" s="1"/>
  <c r="AA2471" i="1" s="1"/>
  <c r="AA2470" i="1" s="1"/>
  <c r="AA2469" i="1" s="1"/>
  <c r="AA2468" i="1" s="1"/>
  <c r="AA2467" i="1" s="1"/>
  <c r="AA2466" i="1" s="1"/>
  <c r="AA2465" i="1" s="1"/>
  <c r="AA2464" i="1" s="1"/>
  <c r="AA2463" i="1" s="1"/>
  <c r="AA2462" i="1" s="1"/>
  <c r="AA2461" i="1" s="1"/>
  <c r="AA2460" i="1" s="1"/>
  <c r="AA2459" i="1" s="1"/>
  <c r="AA2458" i="1" s="1"/>
  <c r="AA2457" i="1" s="1"/>
  <c r="AA2456" i="1" s="1"/>
  <c r="AA2455" i="1" s="1"/>
  <c r="AA2454" i="1" s="1"/>
  <c r="AA2453" i="1" s="1"/>
  <c r="AA2452" i="1" s="1"/>
  <c r="AA2451" i="1" s="1"/>
  <c r="AA2450" i="1" s="1"/>
  <c r="AA2449" i="1" s="1"/>
  <c r="AA2448" i="1" s="1"/>
  <c r="AA2447" i="1" s="1"/>
  <c r="AA2446" i="1" s="1"/>
  <c r="AA2445" i="1" s="1"/>
  <c r="AA2444" i="1" s="1"/>
  <c r="AA2443" i="1" s="1"/>
  <c r="AA2442" i="1" s="1"/>
  <c r="AA2441" i="1" s="1"/>
  <c r="AA2440" i="1" s="1"/>
  <c r="AA2439" i="1" s="1"/>
  <c r="AA2438" i="1" s="1"/>
  <c r="AA2437" i="1" s="1"/>
  <c r="AA2436" i="1" s="1"/>
  <c r="AA2435" i="1" s="1"/>
  <c r="AA2434" i="1" s="1"/>
  <c r="AA2433" i="1" s="1"/>
  <c r="AA2432" i="1" s="1"/>
  <c r="AA2431" i="1" s="1"/>
  <c r="AA2430" i="1" s="1"/>
  <c r="AA2429" i="1" s="1"/>
  <c r="AA2428" i="1" s="1"/>
  <c r="AA2427" i="1" s="1"/>
  <c r="AA2426" i="1" s="1"/>
  <c r="AA2425" i="1" s="1"/>
  <c r="AA2424" i="1" s="1"/>
  <c r="AA2423" i="1" s="1"/>
  <c r="AA2422" i="1" s="1"/>
  <c r="AA2421" i="1" s="1"/>
  <c r="AA2420" i="1" s="1"/>
  <c r="AA2419" i="1" s="1"/>
  <c r="AA2418" i="1" s="1"/>
  <c r="AA2417" i="1" s="1"/>
  <c r="AA2416" i="1" s="1"/>
  <c r="AA2415" i="1" s="1"/>
  <c r="AA2414" i="1" s="1"/>
  <c r="AA2413" i="1" s="1"/>
  <c r="AA2412" i="1" s="1"/>
  <c r="AA2411" i="1" s="1"/>
  <c r="AA2410" i="1" s="1"/>
  <c r="AA2409" i="1" s="1"/>
  <c r="AA2408" i="1" s="1"/>
  <c r="AA2407" i="1" s="1"/>
  <c r="AA2406" i="1" s="1"/>
  <c r="AA2405" i="1" s="1"/>
  <c r="AA2404" i="1" s="1"/>
  <c r="AA2403" i="1" s="1"/>
  <c r="AA2402" i="1" s="1"/>
  <c r="AA2401" i="1" s="1"/>
  <c r="AA2400" i="1" s="1"/>
  <c r="AA2399" i="1" s="1"/>
  <c r="AA2398" i="1" s="1"/>
  <c r="AA2397" i="1" s="1"/>
  <c r="AA2396" i="1" s="1"/>
  <c r="AA2395" i="1" s="1"/>
  <c r="AA2394" i="1" s="1"/>
  <c r="AA2393" i="1" s="1"/>
  <c r="AA2392" i="1" s="1"/>
  <c r="AA2391" i="1" s="1"/>
  <c r="AA2390" i="1" s="1"/>
  <c r="AA2389" i="1" s="1"/>
  <c r="AA2388" i="1" s="1"/>
  <c r="AA2387" i="1" s="1"/>
  <c r="AA2386" i="1" s="1"/>
  <c r="AA2385" i="1" s="1"/>
  <c r="AA2384" i="1" s="1"/>
  <c r="AA2383" i="1" s="1"/>
  <c r="AA2382" i="1" s="1"/>
  <c r="AA2381" i="1" s="1"/>
  <c r="AA2380" i="1" s="1"/>
  <c r="AA2379" i="1" s="1"/>
  <c r="AA2378" i="1" s="1"/>
  <c r="AA2377" i="1" s="1"/>
  <c r="AA2376" i="1" s="1"/>
  <c r="AA2375" i="1" s="1"/>
  <c r="AA2374" i="1" s="1"/>
  <c r="AA2373" i="1" s="1"/>
  <c r="AA2372" i="1" s="1"/>
  <c r="AA2371" i="1" s="1"/>
  <c r="AA2370" i="1" s="1"/>
  <c r="AA2369" i="1" s="1"/>
  <c r="AA2368" i="1" s="1"/>
  <c r="AA2367" i="1" s="1"/>
  <c r="AA2366" i="1" s="1"/>
  <c r="AA2365" i="1" s="1"/>
  <c r="AA2364" i="1" s="1"/>
  <c r="AA2363" i="1" s="1"/>
  <c r="AA2362" i="1" s="1"/>
  <c r="AA2361" i="1" s="1"/>
  <c r="AA2360" i="1" s="1"/>
  <c r="AA2359" i="1" s="1"/>
  <c r="AA2358" i="1" s="1"/>
  <c r="AA2357" i="1" s="1"/>
  <c r="AA2356" i="1" s="1"/>
  <c r="AA2355" i="1" s="1"/>
  <c r="AA2354" i="1" s="1"/>
  <c r="AA2353" i="1" s="1"/>
  <c r="AA2352" i="1" s="1"/>
  <c r="AA2351" i="1" s="1"/>
  <c r="AA2350" i="1" s="1"/>
  <c r="AA2349" i="1" s="1"/>
  <c r="AA2348" i="1" s="1"/>
  <c r="AA2347" i="1" s="1"/>
  <c r="AA2346" i="1" s="1"/>
  <c r="AA2345" i="1" s="1"/>
  <c r="AA2344" i="1" s="1"/>
  <c r="AA2343" i="1" s="1"/>
  <c r="AA2342" i="1" s="1"/>
  <c r="AA2341" i="1" s="1"/>
  <c r="AA2340" i="1" s="1"/>
  <c r="AA2339" i="1" s="1"/>
  <c r="AA2338" i="1" s="1"/>
  <c r="AA2337" i="1" s="1"/>
  <c r="AA2336" i="1" s="1"/>
  <c r="AA2335" i="1" s="1"/>
  <c r="AA2334" i="1" s="1"/>
  <c r="AA2333" i="1" s="1"/>
  <c r="AA2332" i="1" s="1"/>
  <c r="AA2331" i="1" s="1"/>
  <c r="AA2330" i="1" s="1"/>
  <c r="AA2329" i="1" s="1"/>
  <c r="AA2328" i="1" s="1"/>
  <c r="AA2327" i="1" s="1"/>
  <c r="AA2326" i="1" s="1"/>
  <c r="AA2325" i="1" s="1"/>
  <c r="AA2324" i="1" s="1"/>
  <c r="AA2323" i="1" s="1"/>
  <c r="AA2322" i="1" s="1"/>
  <c r="AA2321" i="1" s="1"/>
  <c r="AA2320" i="1" s="1"/>
  <c r="AA2319" i="1" s="1"/>
  <c r="AA2318" i="1" s="1"/>
  <c r="AA2317" i="1" s="1"/>
  <c r="AA2316" i="1" s="1"/>
  <c r="AA2315" i="1" s="1"/>
  <c r="AA2314" i="1" s="1"/>
  <c r="AA2313" i="1" s="1"/>
  <c r="AA2312" i="1" s="1"/>
  <c r="AA2311" i="1" s="1"/>
  <c r="AA2310" i="1" s="1"/>
  <c r="AA2309" i="1" s="1"/>
  <c r="AA2308" i="1" s="1"/>
  <c r="AA2307" i="1" s="1"/>
  <c r="AA2306" i="1" s="1"/>
  <c r="AA2305" i="1" s="1"/>
  <c r="AA2304" i="1" s="1"/>
  <c r="AA2303" i="1" s="1"/>
  <c r="AA2302" i="1" s="1"/>
  <c r="AA2301" i="1" s="1"/>
  <c r="AA2300" i="1" s="1"/>
  <c r="AA2299" i="1" s="1"/>
  <c r="AA2298" i="1" s="1"/>
  <c r="AA2297" i="1" s="1"/>
  <c r="AA2296" i="1" s="1"/>
  <c r="AA2295" i="1" s="1"/>
  <c r="AA2294" i="1" s="1"/>
  <c r="AA2293" i="1" s="1"/>
  <c r="AA2292" i="1" s="1"/>
  <c r="AA2291" i="1" s="1"/>
  <c r="AA2290" i="1" s="1"/>
  <c r="AA2289" i="1" s="1"/>
  <c r="AA2288" i="1" s="1"/>
  <c r="AA2287" i="1" s="1"/>
  <c r="AA2286" i="1" s="1"/>
  <c r="AA2285" i="1" s="1"/>
  <c r="AA2284" i="1" s="1"/>
  <c r="AA2283" i="1" s="1"/>
  <c r="AA2282" i="1" s="1"/>
  <c r="AA2281" i="1" s="1"/>
  <c r="AA2280" i="1" s="1"/>
  <c r="AA2279" i="1" s="1"/>
  <c r="AA2278" i="1" s="1"/>
  <c r="AA2277" i="1" s="1"/>
  <c r="AA2276" i="1" s="1"/>
  <c r="AA2275" i="1" s="1"/>
  <c r="AA2274" i="1" s="1"/>
  <c r="AA2273" i="1" s="1"/>
  <c r="AA2272" i="1" s="1"/>
  <c r="AA2271" i="1" s="1"/>
  <c r="AA2270" i="1" s="1"/>
  <c r="AA2269" i="1" s="1"/>
  <c r="AA2268" i="1" s="1"/>
  <c r="AA2267" i="1" s="1"/>
  <c r="AA2266" i="1" s="1"/>
  <c r="AA2265" i="1" s="1"/>
  <c r="AA2264" i="1" s="1"/>
  <c r="AA2263" i="1" s="1"/>
  <c r="AA2262" i="1" s="1"/>
  <c r="AA2261" i="1" s="1"/>
  <c r="AA2260" i="1" s="1"/>
  <c r="AA2259" i="1" s="1"/>
  <c r="AA2258" i="1" s="1"/>
  <c r="AA2257" i="1" s="1"/>
  <c r="AA2256" i="1" s="1"/>
  <c r="AA2255" i="1" s="1"/>
  <c r="AA2254" i="1" s="1"/>
  <c r="AA2253" i="1" s="1"/>
  <c r="AA2252" i="1" s="1"/>
  <c r="AA2251" i="1" s="1"/>
  <c r="AA2250" i="1" s="1"/>
  <c r="AA2249" i="1" s="1"/>
  <c r="AA2248" i="1" s="1"/>
  <c r="AA2247" i="1" s="1"/>
  <c r="AA2246" i="1" s="1"/>
  <c r="AA2245" i="1" s="1"/>
  <c r="AA2244" i="1" s="1"/>
  <c r="AA2243" i="1" s="1"/>
  <c r="AA2242" i="1" s="1"/>
  <c r="AA2241" i="1" s="1"/>
  <c r="AA2240" i="1" s="1"/>
  <c r="AA2239" i="1" s="1"/>
  <c r="AA2238" i="1" s="1"/>
  <c r="AA2237" i="1" s="1"/>
  <c r="AA2236" i="1" s="1"/>
  <c r="AA2235" i="1" s="1"/>
  <c r="AA2234" i="1" s="1"/>
  <c r="AA2233" i="1" s="1"/>
  <c r="AA2232" i="1" s="1"/>
  <c r="AA2231" i="1" s="1"/>
  <c r="AA2230" i="1" s="1"/>
  <c r="AA2229" i="1" s="1"/>
  <c r="AA2228" i="1" s="1"/>
  <c r="AA2227" i="1" s="1"/>
  <c r="AA2226" i="1" s="1"/>
  <c r="AA2225" i="1" s="1"/>
  <c r="AA2224" i="1" s="1"/>
  <c r="AA2223" i="1" s="1"/>
  <c r="AA2222" i="1" s="1"/>
  <c r="AA2221" i="1" s="1"/>
  <c r="AA2220" i="1" s="1"/>
  <c r="AA2219" i="1" s="1"/>
  <c r="AA2218" i="1" s="1"/>
  <c r="AA2217" i="1" s="1"/>
  <c r="AA2216" i="1" s="1"/>
  <c r="AA2215" i="1" s="1"/>
  <c r="AA2214" i="1" s="1"/>
  <c r="AA2213" i="1" s="1"/>
  <c r="AA2212" i="1" s="1"/>
  <c r="AA2211" i="1" s="1"/>
  <c r="AA2210" i="1" s="1"/>
  <c r="AA2209" i="1" s="1"/>
  <c r="AA2208" i="1" s="1"/>
  <c r="AA2207" i="1" s="1"/>
  <c r="AA2206" i="1" s="1"/>
  <c r="AA2205" i="1" s="1"/>
  <c r="AA2204" i="1" s="1"/>
  <c r="AA2203" i="1" s="1"/>
  <c r="AA2202" i="1" s="1"/>
  <c r="AA2201" i="1" s="1"/>
  <c r="AA2200" i="1" s="1"/>
  <c r="AA2199" i="1" s="1"/>
  <c r="AA2198" i="1" s="1"/>
  <c r="AA2197" i="1" s="1"/>
  <c r="AA2196" i="1" s="1"/>
  <c r="AA2195" i="1" s="1"/>
  <c r="AA2194" i="1" s="1"/>
  <c r="AA2193" i="1" s="1"/>
  <c r="AA2192" i="1" s="1"/>
  <c r="AA2191" i="1" s="1"/>
  <c r="AA2190" i="1" s="1"/>
  <c r="AA2189" i="1" s="1"/>
  <c r="AA2188" i="1" s="1"/>
  <c r="AA2187" i="1" s="1"/>
  <c r="AA2186" i="1" s="1"/>
  <c r="AA2185" i="1" s="1"/>
  <c r="AA2184" i="1" s="1"/>
  <c r="AA2183" i="1" s="1"/>
  <c r="AA2182" i="1" s="1"/>
  <c r="AA2181" i="1" s="1"/>
  <c r="AA2180" i="1" s="1"/>
  <c r="AA2179" i="1" s="1"/>
  <c r="AA2178" i="1" s="1"/>
  <c r="AA2177" i="1" s="1"/>
  <c r="AA2176" i="1" s="1"/>
  <c r="AA2175" i="1" s="1"/>
  <c r="AA2174" i="1" s="1"/>
  <c r="AA2173" i="1" s="1"/>
  <c r="AA2172" i="1" s="1"/>
  <c r="AA2171" i="1" s="1"/>
  <c r="AA2170" i="1" s="1"/>
  <c r="AA2169" i="1" s="1"/>
  <c r="AA2168" i="1" s="1"/>
  <c r="AA2167" i="1" s="1"/>
  <c r="AA2166" i="1" s="1"/>
  <c r="AA2165" i="1" s="1"/>
  <c r="AA2164" i="1" s="1"/>
  <c r="AA2163" i="1" s="1"/>
  <c r="AA2162" i="1" s="1"/>
  <c r="AA2161" i="1" s="1"/>
  <c r="AA2160" i="1" s="1"/>
  <c r="AA2159" i="1" s="1"/>
  <c r="AA2158" i="1" s="1"/>
  <c r="AA2157" i="1" s="1"/>
  <c r="AA2156" i="1" s="1"/>
  <c r="AA2155" i="1" s="1"/>
  <c r="AA2154" i="1" s="1"/>
  <c r="AA2153" i="1" s="1"/>
  <c r="AA2152" i="1" s="1"/>
  <c r="AA2151" i="1" s="1"/>
  <c r="AA2150" i="1" s="1"/>
  <c r="AA2149" i="1" s="1"/>
  <c r="AA2148" i="1" s="1"/>
  <c r="AA2147" i="1" s="1"/>
  <c r="AA2146" i="1" s="1"/>
  <c r="AA2145" i="1" s="1"/>
  <c r="AA2144" i="1" s="1"/>
  <c r="AA2143" i="1" s="1"/>
  <c r="AA2142" i="1" s="1"/>
  <c r="AA2141" i="1" s="1"/>
  <c r="AA2140" i="1" s="1"/>
  <c r="AA2139" i="1" s="1"/>
  <c r="AA2138" i="1" s="1"/>
  <c r="AA2137" i="1" s="1"/>
  <c r="AA2136" i="1" s="1"/>
  <c r="AA2135" i="1" s="1"/>
  <c r="AA2134" i="1" s="1"/>
  <c r="AA2133" i="1" s="1"/>
  <c r="AA2132" i="1" s="1"/>
  <c r="AA2131" i="1" s="1"/>
  <c r="AA2130" i="1" s="1"/>
  <c r="AA2129" i="1" s="1"/>
  <c r="AA2128" i="1" s="1"/>
  <c r="AA2127" i="1" s="1"/>
  <c r="AA2126" i="1" s="1"/>
  <c r="AA2125" i="1" s="1"/>
  <c r="AA2124" i="1" s="1"/>
  <c r="AA2123" i="1" s="1"/>
  <c r="AA2122" i="1" s="1"/>
  <c r="AA2121" i="1" s="1"/>
  <c r="AA2120" i="1" s="1"/>
  <c r="AA2119" i="1" s="1"/>
  <c r="AA2118" i="1" s="1"/>
  <c r="AA2117" i="1" s="1"/>
  <c r="AA2116" i="1" s="1"/>
  <c r="AA2115" i="1" s="1"/>
  <c r="AA2114" i="1" s="1"/>
  <c r="AA2113" i="1" s="1"/>
  <c r="AA2112" i="1" s="1"/>
  <c r="AA2111" i="1" s="1"/>
  <c r="AA2110" i="1" s="1"/>
  <c r="AA2109" i="1" s="1"/>
  <c r="AA2108" i="1" s="1"/>
  <c r="AA2107" i="1" s="1"/>
  <c r="AA2106" i="1" s="1"/>
  <c r="AA2105" i="1" s="1"/>
  <c r="AA2104" i="1" s="1"/>
  <c r="AA2103" i="1" s="1"/>
  <c r="AA2102" i="1" s="1"/>
  <c r="AA2101" i="1" s="1"/>
  <c r="AA2100" i="1" s="1"/>
  <c r="AA2099" i="1" s="1"/>
  <c r="AA2098" i="1" s="1"/>
  <c r="AA2097" i="1" s="1"/>
  <c r="AA2096" i="1" s="1"/>
  <c r="AA2095" i="1" s="1"/>
  <c r="AA2094" i="1" s="1"/>
  <c r="AA2093" i="1" s="1"/>
  <c r="AA2092" i="1" s="1"/>
  <c r="AA2091" i="1" s="1"/>
  <c r="AA2090" i="1" s="1"/>
  <c r="AA2089" i="1" s="1"/>
  <c r="AA2088" i="1" s="1"/>
  <c r="AA2087" i="1" s="1"/>
  <c r="AA2086" i="1" s="1"/>
  <c r="AA2085" i="1" s="1"/>
  <c r="AA2084" i="1" s="1"/>
  <c r="AA2083" i="1" s="1"/>
  <c r="AA2082" i="1" s="1"/>
  <c r="AA2081" i="1" s="1"/>
  <c r="AA2080" i="1" s="1"/>
  <c r="AA2079" i="1" s="1"/>
  <c r="AA2078" i="1" s="1"/>
  <c r="AA2077" i="1" s="1"/>
  <c r="AA2076" i="1" s="1"/>
  <c r="AA2075" i="1" s="1"/>
  <c r="AA2074" i="1" s="1"/>
  <c r="AA2073" i="1" s="1"/>
  <c r="AA2072" i="1" s="1"/>
  <c r="AA2071" i="1" s="1"/>
  <c r="AA2070" i="1" s="1"/>
  <c r="AA2069" i="1" s="1"/>
  <c r="AA2068" i="1" s="1"/>
  <c r="AA2067" i="1" s="1"/>
  <c r="AA2066" i="1" s="1"/>
  <c r="AA2065" i="1" s="1"/>
  <c r="AA2064" i="1" s="1"/>
  <c r="AA2063" i="1" s="1"/>
  <c r="AA2062" i="1" s="1"/>
  <c r="AA2061" i="1" s="1"/>
  <c r="AA2060" i="1" s="1"/>
  <c r="AA2059" i="1" s="1"/>
  <c r="AA2058" i="1" s="1"/>
  <c r="AA2057" i="1" s="1"/>
  <c r="AA2056" i="1" s="1"/>
  <c r="AA2055" i="1" s="1"/>
  <c r="AA2054" i="1" s="1"/>
  <c r="AA2053" i="1" s="1"/>
  <c r="AA2052" i="1" s="1"/>
  <c r="AA2051" i="1" s="1"/>
  <c r="AA2050" i="1" s="1"/>
  <c r="AA2049" i="1" s="1"/>
  <c r="AA2048" i="1" s="1"/>
  <c r="AA2047" i="1" s="1"/>
  <c r="AA2046" i="1" s="1"/>
  <c r="AA2045" i="1" s="1"/>
  <c r="AA2044" i="1" s="1"/>
  <c r="AA2043" i="1" s="1"/>
  <c r="AA2042" i="1" s="1"/>
  <c r="AA2041" i="1" s="1"/>
  <c r="AA2040" i="1" s="1"/>
  <c r="AA2039" i="1" s="1"/>
  <c r="AA2038" i="1" s="1"/>
  <c r="AA2037" i="1" s="1"/>
  <c r="AA2036" i="1" s="1"/>
  <c r="AA2035" i="1" s="1"/>
  <c r="AA2034" i="1" s="1"/>
  <c r="AA2033" i="1" s="1"/>
  <c r="AA2032" i="1" s="1"/>
  <c r="AA2031" i="1" s="1"/>
  <c r="AA2030" i="1" s="1"/>
  <c r="AA2029" i="1" s="1"/>
  <c r="AA2028" i="1" s="1"/>
  <c r="AA2027" i="1" s="1"/>
  <c r="AA2026" i="1" s="1"/>
  <c r="AA2025" i="1" s="1"/>
  <c r="AA2024" i="1" s="1"/>
  <c r="AA2023" i="1" s="1"/>
  <c r="AA2022" i="1" s="1"/>
  <c r="AA2021" i="1" s="1"/>
  <c r="AA2020" i="1" s="1"/>
  <c r="AA2019" i="1" s="1"/>
  <c r="AA2018" i="1" s="1"/>
  <c r="AA2017" i="1" s="1"/>
  <c r="AA2016" i="1" s="1"/>
  <c r="AA2015" i="1" s="1"/>
  <c r="AA2014" i="1" s="1"/>
  <c r="AA2013" i="1" s="1"/>
  <c r="AA2012" i="1" s="1"/>
  <c r="AA2011" i="1" s="1"/>
  <c r="AA2010" i="1" s="1"/>
  <c r="AA2009" i="1" s="1"/>
  <c r="AA2008" i="1" s="1"/>
  <c r="AA2007" i="1" s="1"/>
  <c r="AA2006" i="1" s="1"/>
  <c r="AA2005" i="1" s="1"/>
  <c r="AA2004" i="1" s="1"/>
  <c r="AA2003" i="1" s="1"/>
  <c r="AA2002" i="1" s="1"/>
  <c r="AA2001" i="1" s="1"/>
  <c r="AA2000" i="1" s="1"/>
  <c r="AA1999" i="1" s="1"/>
  <c r="AA1998" i="1" s="1"/>
  <c r="AA1997" i="1" s="1"/>
  <c r="AA1996" i="1" s="1"/>
  <c r="AA1995" i="1" s="1"/>
  <c r="AA1994" i="1" s="1"/>
  <c r="AA1993" i="1" s="1"/>
  <c r="AA1992" i="1" s="1"/>
  <c r="AA1991" i="1" s="1"/>
  <c r="AA1990" i="1" s="1"/>
  <c r="AA1989" i="1" s="1"/>
  <c r="AA1988" i="1" s="1"/>
  <c r="AA1987" i="1" s="1"/>
  <c r="AA1986" i="1" s="1"/>
  <c r="AA1985" i="1" s="1"/>
  <c r="AA1984" i="1" s="1"/>
  <c r="AA1983" i="1" s="1"/>
  <c r="AA1982" i="1" s="1"/>
  <c r="AA1981" i="1" s="1"/>
  <c r="AA1980" i="1" s="1"/>
  <c r="AA1979" i="1" s="1"/>
  <c r="AA1978" i="1" s="1"/>
  <c r="AA1977" i="1" s="1"/>
  <c r="AA1976" i="1" s="1"/>
  <c r="AA1975" i="1" s="1"/>
  <c r="AA1974" i="1" s="1"/>
  <c r="AA1973" i="1" s="1"/>
  <c r="AA1972" i="1" s="1"/>
  <c r="AA1971" i="1" s="1"/>
  <c r="AA1970" i="1" s="1"/>
  <c r="AA1969" i="1" s="1"/>
  <c r="AA1968" i="1" s="1"/>
  <c r="AA1967" i="1" s="1"/>
  <c r="AA1966" i="1" s="1"/>
  <c r="AA1965" i="1" s="1"/>
  <c r="AA1964" i="1" s="1"/>
  <c r="AA1963" i="1" s="1"/>
  <c r="AA1962" i="1" s="1"/>
  <c r="AA1961" i="1" s="1"/>
  <c r="AA1960" i="1" s="1"/>
  <c r="AA1959" i="1" s="1"/>
  <c r="AA1958" i="1" s="1"/>
  <c r="AA1957" i="1" s="1"/>
  <c r="AA1956" i="1" s="1"/>
  <c r="AA1955" i="1" s="1"/>
  <c r="AA1954" i="1" s="1"/>
  <c r="AA1953" i="1" s="1"/>
  <c r="AA1952" i="1" s="1"/>
  <c r="AA1951" i="1" s="1"/>
  <c r="AA1950" i="1" s="1"/>
  <c r="AA1949" i="1" s="1"/>
  <c r="AA1948" i="1" s="1"/>
  <c r="AA1947" i="1" s="1"/>
  <c r="AA1946" i="1" s="1"/>
  <c r="AA1945" i="1" s="1"/>
  <c r="AA1944" i="1" s="1"/>
  <c r="AA1943" i="1" s="1"/>
  <c r="AA1942" i="1" s="1"/>
  <c r="AA1941" i="1" s="1"/>
  <c r="AA1940" i="1" s="1"/>
  <c r="AA1939" i="1" s="1"/>
  <c r="AA1938" i="1" s="1"/>
  <c r="AA1937" i="1" s="1"/>
  <c r="AA1936" i="1" s="1"/>
  <c r="AA1935" i="1" s="1"/>
  <c r="AA1934" i="1" s="1"/>
  <c r="AA1933" i="1" s="1"/>
  <c r="AA1932" i="1" s="1"/>
  <c r="AA1931" i="1" s="1"/>
  <c r="AA1930" i="1" s="1"/>
  <c r="AA1929" i="1" s="1"/>
  <c r="AA1928" i="1" s="1"/>
  <c r="AA1927" i="1" s="1"/>
  <c r="AA1926" i="1" s="1"/>
  <c r="AA1925" i="1" s="1"/>
  <c r="AA1924" i="1" s="1"/>
  <c r="AA1923" i="1" s="1"/>
  <c r="AA1922" i="1" s="1"/>
  <c r="AA1921" i="1" s="1"/>
  <c r="AA1920" i="1" s="1"/>
  <c r="AA1919" i="1" s="1"/>
  <c r="AA1918" i="1" s="1"/>
  <c r="AA1917" i="1" s="1"/>
  <c r="AA1916" i="1" s="1"/>
  <c r="AA1915" i="1" s="1"/>
  <c r="AA1914" i="1" s="1"/>
  <c r="AA1913" i="1" s="1"/>
  <c r="AA1912" i="1" s="1"/>
  <c r="AA1911" i="1" s="1"/>
  <c r="AA1910" i="1" s="1"/>
  <c r="AA1909" i="1" s="1"/>
  <c r="AA1908" i="1" s="1"/>
  <c r="AA1907" i="1" s="1"/>
  <c r="AA1906" i="1" s="1"/>
  <c r="AA1905" i="1" s="1"/>
  <c r="AA1904" i="1" s="1"/>
  <c r="AA1903" i="1" s="1"/>
  <c r="AA1902" i="1" s="1"/>
  <c r="AA1901" i="1" s="1"/>
  <c r="AA1900" i="1" s="1"/>
  <c r="AA1899" i="1" s="1"/>
  <c r="AA1898" i="1" s="1"/>
  <c r="AA1897" i="1" s="1"/>
  <c r="AA1896" i="1" s="1"/>
  <c r="AA1895" i="1" s="1"/>
  <c r="AA1894" i="1" s="1"/>
  <c r="AA1893" i="1" s="1"/>
  <c r="AA1892" i="1" s="1"/>
  <c r="AA1891" i="1" s="1"/>
  <c r="AA1890" i="1" s="1"/>
  <c r="AA1889" i="1" s="1"/>
  <c r="AA1888" i="1" s="1"/>
  <c r="AA1887" i="1" s="1"/>
  <c r="AA1886" i="1" s="1"/>
  <c r="AA1885" i="1" s="1"/>
  <c r="AA1884" i="1" s="1"/>
  <c r="AA1883" i="1" s="1"/>
  <c r="AA1882" i="1" s="1"/>
  <c r="AA1881" i="1" s="1"/>
  <c r="AA1880" i="1" s="1"/>
  <c r="AA1879" i="1" s="1"/>
  <c r="AA1878" i="1" s="1"/>
  <c r="AA1877" i="1" s="1"/>
  <c r="AA1876" i="1" s="1"/>
  <c r="AA1875" i="1" s="1"/>
  <c r="AA1874" i="1" s="1"/>
  <c r="AA1873" i="1" s="1"/>
  <c r="AA1872" i="1" s="1"/>
  <c r="AA1871" i="1" s="1"/>
  <c r="AA1870" i="1" s="1"/>
  <c r="AA1869" i="1" s="1"/>
  <c r="AA1868" i="1" s="1"/>
  <c r="AA1867" i="1" s="1"/>
  <c r="AA1866" i="1" s="1"/>
  <c r="AA1865" i="1" s="1"/>
  <c r="AA1864" i="1" s="1"/>
  <c r="AA1863" i="1" s="1"/>
  <c r="AA1862" i="1" s="1"/>
  <c r="AA1861" i="1" s="1"/>
  <c r="AA1860" i="1" s="1"/>
  <c r="AA1859" i="1" s="1"/>
  <c r="AA1858" i="1" s="1"/>
  <c r="AA1857" i="1" s="1"/>
  <c r="AA1856" i="1" s="1"/>
  <c r="AA1855" i="1" s="1"/>
  <c r="AA1854" i="1" s="1"/>
  <c r="AA1853" i="1" s="1"/>
  <c r="AA1852" i="1" s="1"/>
  <c r="AA1851" i="1" s="1"/>
  <c r="AA1850" i="1" s="1"/>
  <c r="AA1849" i="1" s="1"/>
  <c r="AA1848" i="1" s="1"/>
  <c r="AA1847" i="1" s="1"/>
  <c r="AA1846" i="1" s="1"/>
  <c r="AA1845" i="1" s="1"/>
  <c r="AA1844" i="1" s="1"/>
  <c r="AA1843" i="1" s="1"/>
  <c r="AA1842" i="1" s="1"/>
  <c r="AA1841" i="1" s="1"/>
  <c r="AA1840" i="1" s="1"/>
  <c r="AA1839" i="1" s="1"/>
  <c r="AA1838" i="1" s="1"/>
  <c r="AA1837" i="1" s="1"/>
  <c r="AA1836" i="1" s="1"/>
  <c r="AA1835" i="1" s="1"/>
  <c r="AA1834" i="1" s="1"/>
  <c r="AA1833" i="1" s="1"/>
  <c r="AA1832" i="1" s="1"/>
  <c r="AA1831" i="1" s="1"/>
  <c r="AA1830" i="1" s="1"/>
  <c r="AA1829" i="1" s="1"/>
  <c r="AA1828" i="1" s="1"/>
  <c r="AA1827" i="1" s="1"/>
  <c r="AA1826" i="1" s="1"/>
  <c r="AA1825" i="1" s="1"/>
  <c r="AA1824" i="1" s="1"/>
  <c r="AA1823" i="1" s="1"/>
  <c r="AA1822" i="1" s="1"/>
  <c r="AA1821" i="1" s="1"/>
  <c r="AA1820" i="1" s="1"/>
  <c r="AA1819" i="1" s="1"/>
  <c r="AA1818" i="1" s="1"/>
  <c r="AA1817" i="1" s="1"/>
  <c r="AA1816" i="1" s="1"/>
  <c r="AA1815" i="1" s="1"/>
  <c r="AA1814" i="1" s="1"/>
  <c r="AA1813" i="1" s="1"/>
  <c r="AA1812" i="1" s="1"/>
  <c r="AA1811" i="1" s="1"/>
  <c r="AA1810" i="1" s="1"/>
  <c r="AA1809" i="1" s="1"/>
  <c r="AA1808" i="1" s="1"/>
  <c r="AA1807" i="1" s="1"/>
  <c r="AA1806" i="1" s="1"/>
  <c r="AA1805" i="1" s="1"/>
  <c r="AA1804" i="1" s="1"/>
  <c r="AA1803" i="1" s="1"/>
  <c r="AA1802" i="1" s="1"/>
  <c r="AA1801" i="1" s="1"/>
  <c r="AA1800" i="1" s="1"/>
  <c r="AA1799" i="1" s="1"/>
  <c r="AA1798" i="1" s="1"/>
  <c r="AA1797" i="1" s="1"/>
  <c r="AA1796" i="1" s="1"/>
  <c r="AA1795" i="1" s="1"/>
  <c r="AA1794" i="1" s="1"/>
  <c r="AA1793" i="1" s="1"/>
  <c r="AA1792" i="1" s="1"/>
  <c r="AA1791" i="1" s="1"/>
  <c r="AA1790" i="1" s="1"/>
  <c r="AA1789" i="1" s="1"/>
  <c r="AA1788" i="1" s="1"/>
  <c r="AA1787" i="1" s="1"/>
  <c r="AA1786" i="1" s="1"/>
  <c r="AA1785" i="1" s="1"/>
  <c r="AA1784" i="1" s="1"/>
  <c r="AA1783" i="1" s="1"/>
  <c r="AA1782" i="1" s="1"/>
  <c r="AA1781" i="1" s="1"/>
  <c r="AA1780" i="1" s="1"/>
  <c r="AA1779" i="1" s="1"/>
  <c r="AA1778" i="1" s="1"/>
  <c r="AA1777" i="1" s="1"/>
  <c r="AA1776" i="1" s="1"/>
  <c r="AA1775" i="1" s="1"/>
  <c r="AA1774" i="1" s="1"/>
  <c r="AA1773" i="1" s="1"/>
  <c r="AA1772" i="1" s="1"/>
  <c r="AA1771" i="1" s="1"/>
  <c r="AA1770" i="1" s="1"/>
  <c r="AA1769" i="1" s="1"/>
  <c r="AA1768" i="1" s="1"/>
  <c r="AA1767" i="1" s="1"/>
  <c r="AA1766" i="1" s="1"/>
  <c r="AA1765" i="1" s="1"/>
  <c r="AA1764" i="1" s="1"/>
  <c r="AA1763" i="1" s="1"/>
  <c r="AA1762" i="1" s="1"/>
  <c r="AA1761" i="1" s="1"/>
  <c r="AA1760" i="1" s="1"/>
  <c r="AA1759" i="1" s="1"/>
  <c r="AA1758" i="1" s="1"/>
  <c r="AA1757" i="1" s="1"/>
  <c r="AA1756" i="1" s="1"/>
  <c r="AA1755" i="1" s="1"/>
  <c r="AA1754" i="1" s="1"/>
  <c r="AA1753" i="1" s="1"/>
  <c r="AA1752" i="1" s="1"/>
  <c r="AA1751" i="1" s="1"/>
  <c r="AA1750" i="1" s="1"/>
  <c r="AA1749" i="1" s="1"/>
  <c r="AA1748" i="1" s="1"/>
  <c r="AA1747" i="1" s="1"/>
  <c r="AA1746" i="1" s="1"/>
  <c r="AA1745" i="1" s="1"/>
  <c r="AA1744" i="1" s="1"/>
  <c r="AA1743" i="1" s="1"/>
  <c r="AA1742" i="1" s="1"/>
  <c r="AA1741" i="1" s="1"/>
  <c r="AA1740" i="1" s="1"/>
  <c r="AA1739" i="1" s="1"/>
  <c r="AA1738" i="1" s="1"/>
  <c r="AA1737" i="1" s="1"/>
  <c r="AA1736" i="1" s="1"/>
  <c r="AA1735" i="1" s="1"/>
  <c r="AA1734" i="1" s="1"/>
  <c r="AA1733" i="1" s="1"/>
  <c r="AA1732" i="1" s="1"/>
  <c r="AA1731" i="1" s="1"/>
  <c r="AA1730" i="1" s="1"/>
  <c r="AA1729" i="1" s="1"/>
  <c r="AA1728" i="1" s="1"/>
  <c r="AA1727" i="1" s="1"/>
  <c r="AA1726" i="1" s="1"/>
  <c r="AA1725" i="1" s="1"/>
  <c r="AA1724" i="1" s="1"/>
  <c r="AA1723" i="1" s="1"/>
  <c r="AA1722" i="1" s="1"/>
  <c r="AA1721" i="1" s="1"/>
  <c r="AA1720" i="1" s="1"/>
  <c r="AA1719" i="1" s="1"/>
  <c r="AA1718" i="1" s="1"/>
  <c r="AA1717" i="1" s="1"/>
  <c r="AA1716" i="1" s="1"/>
  <c r="AA1715" i="1" s="1"/>
  <c r="AA1714" i="1" s="1"/>
  <c r="AA1713" i="1" s="1"/>
  <c r="AA1712" i="1" s="1"/>
  <c r="AA1711" i="1" s="1"/>
  <c r="AA1710" i="1" s="1"/>
  <c r="AA1709" i="1" s="1"/>
  <c r="AA1708" i="1" s="1"/>
  <c r="AA1707" i="1" s="1"/>
  <c r="AA1706" i="1" s="1"/>
  <c r="AA1705" i="1" s="1"/>
  <c r="AA1704" i="1" s="1"/>
  <c r="AA1703" i="1" s="1"/>
  <c r="AA1702" i="1" s="1"/>
  <c r="AA1701" i="1" s="1"/>
  <c r="AA1700" i="1" s="1"/>
  <c r="AA1699" i="1" s="1"/>
  <c r="AA1698" i="1" s="1"/>
  <c r="AA1697" i="1" s="1"/>
  <c r="AA1696" i="1" s="1"/>
  <c r="AA1695" i="1" s="1"/>
  <c r="AA1694" i="1" s="1"/>
  <c r="AA1693" i="1" s="1"/>
  <c r="AA1692" i="1" s="1"/>
  <c r="AA1691" i="1" s="1"/>
  <c r="AA1690" i="1" s="1"/>
  <c r="AA1689" i="1" s="1"/>
  <c r="AA1688" i="1" s="1"/>
  <c r="AA1687" i="1" s="1"/>
  <c r="AA1686" i="1" s="1"/>
  <c r="AA1685" i="1" s="1"/>
  <c r="AA1684" i="1" s="1"/>
  <c r="AA1683" i="1" s="1"/>
  <c r="AA1682" i="1" s="1"/>
  <c r="AA1681" i="1" s="1"/>
  <c r="AA1680" i="1" s="1"/>
  <c r="AA1679" i="1" s="1"/>
  <c r="AA1678" i="1" s="1"/>
  <c r="AA1677" i="1" s="1"/>
  <c r="AA1676" i="1" s="1"/>
  <c r="AA1675" i="1" s="1"/>
  <c r="AA1674" i="1" s="1"/>
  <c r="AA1673" i="1" s="1"/>
  <c r="AA1672" i="1" s="1"/>
  <c r="AA1671" i="1" s="1"/>
  <c r="AA1670" i="1" s="1"/>
  <c r="AA1669" i="1" s="1"/>
  <c r="AA1668" i="1" s="1"/>
  <c r="AA1667" i="1" s="1"/>
  <c r="AA1666" i="1" s="1"/>
  <c r="AA1665" i="1" s="1"/>
  <c r="AA1664" i="1" s="1"/>
  <c r="AA1663" i="1" s="1"/>
  <c r="AA1662" i="1" s="1"/>
  <c r="AA1661" i="1" s="1"/>
  <c r="AA1660" i="1" s="1"/>
  <c r="AA1659" i="1" s="1"/>
  <c r="AA1658" i="1" s="1"/>
  <c r="AA1657" i="1" s="1"/>
  <c r="AA1656" i="1" s="1"/>
  <c r="AA1655" i="1" s="1"/>
  <c r="AA1654" i="1" s="1"/>
  <c r="AA1653" i="1" s="1"/>
  <c r="AA1652" i="1" s="1"/>
  <c r="AA1651" i="1" s="1"/>
  <c r="AA1650" i="1" s="1"/>
  <c r="AA1649" i="1" s="1"/>
  <c r="AA1648" i="1" s="1"/>
  <c r="AA1647" i="1" s="1"/>
  <c r="AA1646" i="1" s="1"/>
  <c r="AA1645" i="1" s="1"/>
  <c r="AA1644" i="1" s="1"/>
  <c r="AA1643" i="1" s="1"/>
  <c r="AA1642" i="1" s="1"/>
  <c r="AA1641" i="1" s="1"/>
  <c r="AA1640" i="1" s="1"/>
  <c r="AA1639" i="1" s="1"/>
  <c r="AA1638" i="1" s="1"/>
  <c r="AA1637" i="1" s="1"/>
  <c r="AA1636" i="1" s="1"/>
  <c r="AA1635" i="1" s="1"/>
  <c r="AA1634" i="1" s="1"/>
  <c r="AA1633" i="1" s="1"/>
  <c r="AA1632" i="1" s="1"/>
  <c r="AA1631" i="1" s="1"/>
  <c r="AA1630" i="1" s="1"/>
  <c r="AA1629" i="1" s="1"/>
  <c r="AA1628" i="1" s="1"/>
  <c r="AA1627" i="1" s="1"/>
  <c r="AA1626" i="1" s="1"/>
  <c r="AA1625" i="1" s="1"/>
  <c r="AA1624" i="1" s="1"/>
  <c r="AA1623" i="1" s="1"/>
  <c r="AA1622" i="1" s="1"/>
  <c r="AA1621" i="1" s="1"/>
  <c r="AA1620" i="1" s="1"/>
  <c r="AA1619" i="1" s="1"/>
  <c r="AA1618" i="1" s="1"/>
  <c r="AA1617" i="1" s="1"/>
  <c r="AA1616" i="1" s="1"/>
  <c r="AA1615" i="1" s="1"/>
  <c r="AA1614" i="1" s="1"/>
  <c r="AA1613" i="1" s="1"/>
  <c r="AA1612" i="1" s="1"/>
  <c r="AA1611" i="1" s="1"/>
  <c r="AA1610" i="1" s="1"/>
  <c r="AA1609" i="1" s="1"/>
  <c r="AA1608" i="1" s="1"/>
  <c r="AA1607" i="1" s="1"/>
  <c r="AA1606" i="1" s="1"/>
  <c r="AA1605" i="1" s="1"/>
  <c r="AA1604" i="1" s="1"/>
  <c r="AA1603" i="1" s="1"/>
  <c r="AA1602" i="1" s="1"/>
  <c r="AA1601" i="1" s="1"/>
  <c r="AA1600" i="1" s="1"/>
  <c r="AA1599" i="1" s="1"/>
  <c r="AA1598" i="1" s="1"/>
  <c r="AA1597" i="1" s="1"/>
  <c r="AA1596" i="1" s="1"/>
  <c r="AA1595" i="1" s="1"/>
  <c r="AA1594" i="1" s="1"/>
  <c r="AA1593" i="1" s="1"/>
  <c r="AA1592" i="1" s="1"/>
  <c r="AA1591" i="1" s="1"/>
  <c r="AA1590" i="1" s="1"/>
  <c r="AA1589" i="1" s="1"/>
  <c r="AA1588" i="1" s="1"/>
  <c r="AA1587" i="1" s="1"/>
  <c r="AA1586" i="1" s="1"/>
  <c r="AA1585" i="1" s="1"/>
  <c r="AA1584" i="1" s="1"/>
  <c r="AA1583" i="1" s="1"/>
  <c r="AA1582" i="1" s="1"/>
  <c r="AA1581" i="1" s="1"/>
  <c r="AA1580" i="1" s="1"/>
  <c r="AA1579" i="1" s="1"/>
  <c r="AA1578" i="1" s="1"/>
  <c r="AA1577" i="1" s="1"/>
  <c r="AA1576" i="1" s="1"/>
  <c r="AA1575" i="1" s="1"/>
  <c r="AA1574" i="1" s="1"/>
  <c r="AA1573" i="1" s="1"/>
  <c r="AA1572" i="1" s="1"/>
  <c r="AA1571" i="1" s="1"/>
  <c r="AA1570" i="1" s="1"/>
  <c r="AA1569" i="1" s="1"/>
  <c r="AA1568" i="1" s="1"/>
  <c r="AA1567" i="1" s="1"/>
  <c r="AA1566" i="1" s="1"/>
  <c r="AA1565" i="1" s="1"/>
  <c r="AA1564" i="1" s="1"/>
  <c r="AA1563" i="1" s="1"/>
  <c r="AA1562" i="1" s="1"/>
  <c r="AA1561" i="1" s="1"/>
  <c r="AA1560" i="1" s="1"/>
  <c r="AA1559" i="1" s="1"/>
  <c r="AA1558" i="1" s="1"/>
  <c r="AA1557" i="1" s="1"/>
  <c r="AA1556" i="1" s="1"/>
  <c r="AA1555" i="1" s="1"/>
  <c r="AA1554" i="1" s="1"/>
  <c r="AA1553" i="1" s="1"/>
  <c r="AA1552" i="1" s="1"/>
  <c r="AA1551" i="1" s="1"/>
  <c r="AA1550" i="1" s="1"/>
  <c r="AA1549" i="1" s="1"/>
  <c r="AA1548" i="1" s="1"/>
  <c r="AA1547" i="1" s="1"/>
  <c r="AA1546" i="1" s="1"/>
  <c r="AA1545" i="1" s="1"/>
  <c r="AA1544" i="1" s="1"/>
  <c r="AA1543" i="1" s="1"/>
  <c r="AA1542" i="1" s="1"/>
  <c r="AA1541" i="1" s="1"/>
  <c r="AA1540" i="1" s="1"/>
  <c r="AA1539" i="1" s="1"/>
  <c r="AA1538" i="1" s="1"/>
  <c r="AA1537" i="1" s="1"/>
  <c r="AA1536" i="1" s="1"/>
  <c r="AA1535" i="1" s="1"/>
  <c r="AA1534" i="1" s="1"/>
  <c r="AA1533" i="1" s="1"/>
  <c r="AA1532" i="1" s="1"/>
  <c r="AA1531" i="1" s="1"/>
  <c r="AA1530" i="1" s="1"/>
  <c r="AA1529" i="1" s="1"/>
  <c r="AA1528" i="1" s="1"/>
  <c r="AA1527" i="1" s="1"/>
  <c r="AA1526" i="1" s="1"/>
  <c r="AA1525" i="1" s="1"/>
  <c r="AA1524" i="1" s="1"/>
  <c r="AA1523" i="1" s="1"/>
  <c r="AA1522" i="1" s="1"/>
  <c r="AA1521" i="1" s="1"/>
  <c r="AA1520" i="1" s="1"/>
  <c r="AA1519" i="1" s="1"/>
  <c r="AA1518" i="1" s="1"/>
  <c r="AA1517" i="1" s="1"/>
  <c r="AA1516" i="1" s="1"/>
  <c r="AA1515" i="1" s="1"/>
  <c r="AA1514" i="1" s="1"/>
  <c r="AA1513" i="1" s="1"/>
  <c r="AA1512" i="1" s="1"/>
  <c r="AA1511" i="1" s="1"/>
  <c r="AA1510" i="1" s="1"/>
  <c r="AA1509" i="1" s="1"/>
  <c r="AA1508" i="1" s="1"/>
  <c r="AA1507" i="1" s="1"/>
  <c r="AA1506" i="1" s="1"/>
  <c r="AA1505" i="1" s="1"/>
  <c r="AA1504" i="1" s="1"/>
  <c r="AA1503" i="1" s="1"/>
  <c r="AA1502" i="1" s="1"/>
  <c r="AA1501" i="1" s="1"/>
  <c r="AA1500" i="1" s="1"/>
  <c r="AA1499" i="1" s="1"/>
  <c r="AA1498" i="1" s="1"/>
  <c r="AA1497" i="1" s="1"/>
  <c r="AA1496" i="1" s="1"/>
  <c r="AA1495" i="1" s="1"/>
  <c r="AA1494" i="1" s="1"/>
  <c r="AA1493" i="1" s="1"/>
  <c r="AA1492" i="1" s="1"/>
  <c r="AA1491" i="1" s="1"/>
  <c r="AA1490" i="1" s="1"/>
  <c r="AA1489" i="1" s="1"/>
  <c r="AA1488" i="1" s="1"/>
  <c r="AA1487" i="1" s="1"/>
  <c r="AA1486" i="1" s="1"/>
  <c r="AA1485" i="1" s="1"/>
  <c r="AA1484" i="1" s="1"/>
  <c r="AA1483" i="1" s="1"/>
  <c r="AA1482" i="1" s="1"/>
  <c r="AA1481" i="1" s="1"/>
  <c r="AA1480" i="1" s="1"/>
  <c r="AA1479" i="1" s="1"/>
  <c r="AA1478" i="1" s="1"/>
  <c r="AA1477" i="1" s="1"/>
  <c r="AA1476" i="1" s="1"/>
  <c r="AA1475" i="1" s="1"/>
  <c r="AA1474" i="1" s="1"/>
  <c r="AA1473" i="1" s="1"/>
  <c r="AA1472" i="1" s="1"/>
  <c r="AA1471" i="1" s="1"/>
  <c r="AA1470" i="1" s="1"/>
  <c r="AA1469" i="1" s="1"/>
  <c r="AA1468" i="1" s="1"/>
  <c r="AA1467" i="1" s="1"/>
  <c r="AA1466" i="1" s="1"/>
  <c r="AA1465" i="1" s="1"/>
  <c r="AA1464" i="1" s="1"/>
  <c r="AA1463" i="1" s="1"/>
  <c r="AA1462" i="1" s="1"/>
  <c r="AA1461" i="1" s="1"/>
  <c r="AA1460" i="1" s="1"/>
  <c r="AA1459" i="1" s="1"/>
  <c r="AA1458" i="1" s="1"/>
  <c r="AA1457" i="1" s="1"/>
  <c r="AA1456" i="1" s="1"/>
  <c r="AA1455" i="1" s="1"/>
  <c r="AA1454" i="1" s="1"/>
  <c r="AA1453" i="1" s="1"/>
  <c r="AA1452" i="1" s="1"/>
  <c r="AA1451" i="1" s="1"/>
  <c r="AA1450" i="1" s="1"/>
  <c r="AA1449" i="1" s="1"/>
  <c r="AA1448" i="1" s="1"/>
  <c r="AA1447" i="1" s="1"/>
  <c r="AA1446" i="1" s="1"/>
  <c r="AA1445" i="1" s="1"/>
  <c r="AA1444" i="1" s="1"/>
  <c r="AA1443" i="1" s="1"/>
  <c r="AA1442" i="1" s="1"/>
  <c r="AA1441" i="1" s="1"/>
  <c r="AA1440" i="1" s="1"/>
  <c r="AA1439" i="1" s="1"/>
  <c r="AA1438" i="1" s="1"/>
  <c r="AA1437" i="1" s="1"/>
  <c r="AA1436" i="1" s="1"/>
  <c r="AA1435" i="1" s="1"/>
  <c r="AA1434" i="1" s="1"/>
  <c r="AA1433" i="1" s="1"/>
  <c r="AA1432" i="1" s="1"/>
  <c r="AA1431" i="1" s="1"/>
  <c r="AA1430" i="1" s="1"/>
  <c r="AA1429" i="1" s="1"/>
  <c r="AA1428" i="1" s="1"/>
  <c r="AA1427" i="1" s="1"/>
  <c r="AA1426" i="1" s="1"/>
  <c r="AA1425" i="1" s="1"/>
  <c r="AA1424" i="1" s="1"/>
  <c r="AA1423" i="1" s="1"/>
  <c r="AA1422" i="1" s="1"/>
  <c r="AA1421" i="1" s="1"/>
  <c r="AA1420" i="1" s="1"/>
  <c r="AA1419" i="1" s="1"/>
  <c r="AA1418" i="1" s="1"/>
  <c r="AA1417" i="1" s="1"/>
  <c r="AA1416" i="1" s="1"/>
  <c r="AA1415" i="1" s="1"/>
  <c r="AA1414" i="1" s="1"/>
  <c r="AA1413" i="1" s="1"/>
  <c r="AA1412" i="1" s="1"/>
  <c r="AA1411" i="1" s="1"/>
  <c r="AA1410" i="1" s="1"/>
  <c r="AA1409" i="1" s="1"/>
  <c r="AA1408" i="1" s="1"/>
  <c r="AA1407" i="1" s="1"/>
  <c r="AA1406" i="1" s="1"/>
  <c r="AA1405" i="1" s="1"/>
  <c r="AA1404" i="1" s="1"/>
  <c r="AA1403" i="1" s="1"/>
  <c r="AA1402" i="1" s="1"/>
  <c r="AA1401" i="1" s="1"/>
  <c r="AA1400" i="1" s="1"/>
  <c r="AA1399" i="1" s="1"/>
  <c r="AA1398" i="1" s="1"/>
  <c r="AA1397" i="1" s="1"/>
  <c r="AA1396" i="1" s="1"/>
  <c r="AA1395" i="1" s="1"/>
  <c r="AA1394" i="1" s="1"/>
  <c r="AA1393" i="1" s="1"/>
  <c r="AA1392" i="1" s="1"/>
  <c r="AA1391" i="1" s="1"/>
  <c r="AA1390" i="1" s="1"/>
  <c r="AA1389" i="1" s="1"/>
  <c r="AA1388" i="1" s="1"/>
  <c r="AA1387" i="1" s="1"/>
  <c r="AA1386" i="1" s="1"/>
  <c r="AA1385" i="1" s="1"/>
  <c r="AA1384" i="1" s="1"/>
  <c r="AA1383" i="1" s="1"/>
  <c r="AA1382" i="1" s="1"/>
  <c r="AA1381" i="1" s="1"/>
  <c r="AA1380" i="1" s="1"/>
  <c r="AA1379" i="1" s="1"/>
  <c r="AA1378" i="1" s="1"/>
  <c r="AA1377" i="1" s="1"/>
  <c r="AA1376" i="1" s="1"/>
  <c r="AA1375" i="1" s="1"/>
  <c r="AA1374" i="1" s="1"/>
  <c r="AA1373" i="1" s="1"/>
  <c r="AA1372" i="1" s="1"/>
  <c r="AA1371" i="1" s="1"/>
  <c r="AA1370" i="1" s="1"/>
  <c r="AA1369" i="1" s="1"/>
  <c r="AA1368" i="1" s="1"/>
  <c r="AA1367" i="1" s="1"/>
  <c r="AA1366" i="1" s="1"/>
  <c r="AA1365" i="1" s="1"/>
  <c r="AA1364" i="1" s="1"/>
  <c r="AA1363" i="1" s="1"/>
  <c r="AA1362" i="1" s="1"/>
  <c r="AA1361" i="1" s="1"/>
  <c r="AA1360" i="1" s="1"/>
  <c r="AA1359" i="1" s="1"/>
  <c r="AA1358" i="1" s="1"/>
  <c r="AA1357" i="1" s="1"/>
  <c r="AA1356" i="1" s="1"/>
  <c r="AA1355" i="1" s="1"/>
  <c r="AA1354" i="1" s="1"/>
  <c r="AA1353" i="1" s="1"/>
  <c r="AA1352" i="1" s="1"/>
  <c r="AA1351" i="1" s="1"/>
  <c r="AA1350" i="1" s="1"/>
  <c r="AA1349" i="1" s="1"/>
  <c r="AA1348" i="1" s="1"/>
  <c r="AA1347" i="1" s="1"/>
  <c r="AA1346" i="1" s="1"/>
  <c r="AA1345" i="1" s="1"/>
  <c r="AA1344" i="1" s="1"/>
  <c r="AA1343" i="1" s="1"/>
  <c r="AA1342" i="1" s="1"/>
  <c r="AA1341" i="1" s="1"/>
  <c r="AA1340" i="1" s="1"/>
  <c r="AA1339" i="1" s="1"/>
  <c r="AA1338" i="1" s="1"/>
  <c r="AA1337" i="1" s="1"/>
  <c r="AA1336" i="1" s="1"/>
  <c r="AA1335" i="1" s="1"/>
  <c r="AA1334" i="1" s="1"/>
  <c r="AA1333" i="1" s="1"/>
  <c r="AA1332" i="1" s="1"/>
  <c r="AA1331" i="1" s="1"/>
  <c r="AA1330" i="1" s="1"/>
  <c r="AA1329" i="1" s="1"/>
  <c r="AA1328" i="1" s="1"/>
  <c r="AA1327" i="1" s="1"/>
  <c r="AA1326" i="1" s="1"/>
  <c r="AA1325" i="1" s="1"/>
  <c r="AA1324" i="1" s="1"/>
  <c r="AA1323" i="1" s="1"/>
  <c r="AA1322" i="1" s="1"/>
  <c r="AA1321" i="1" s="1"/>
  <c r="AA1320" i="1" s="1"/>
  <c r="AA1319" i="1" s="1"/>
  <c r="AA1318" i="1" s="1"/>
  <c r="AA1317" i="1" s="1"/>
  <c r="AA1316" i="1" s="1"/>
  <c r="AA1315" i="1" s="1"/>
  <c r="AA1314" i="1" s="1"/>
  <c r="AA1313" i="1" s="1"/>
  <c r="AA1312" i="1" s="1"/>
  <c r="AA1311" i="1" s="1"/>
  <c r="AA1310" i="1" s="1"/>
  <c r="AA1309" i="1" s="1"/>
  <c r="AA1308" i="1" s="1"/>
  <c r="AA1307" i="1" s="1"/>
  <c r="AA1306" i="1" s="1"/>
  <c r="AA1305" i="1" s="1"/>
  <c r="AA1304" i="1" s="1"/>
  <c r="AA1303" i="1" s="1"/>
  <c r="AA1302" i="1" s="1"/>
  <c r="AA1301" i="1" s="1"/>
  <c r="AA1300" i="1" s="1"/>
  <c r="AA1299" i="1" s="1"/>
  <c r="AA1298" i="1" s="1"/>
  <c r="AA1297" i="1" s="1"/>
  <c r="AA1296" i="1" s="1"/>
  <c r="AA1295" i="1" s="1"/>
  <c r="AA1294" i="1" s="1"/>
  <c r="AA1293" i="1" s="1"/>
  <c r="AA1292" i="1" s="1"/>
  <c r="AA1291" i="1" s="1"/>
  <c r="AA1290" i="1" s="1"/>
  <c r="AA1289" i="1" s="1"/>
  <c r="AA1288" i="1" s="1"/>
  <c r="AA1287" i="1" s="1"/>
  <c r="AA1286" i="1" s="1"/>
  <c r="AA1285" i="1" s="1"/>
  <c r="AA1284" i="1" s="1"/>
  <c r="AA1283" i="1" s="1"/>
  <c r="AA1282" i="1" s="1"/>
  <c r="AA1281" i="1" s="1"/>
  <c r="AA1280" i="1" s="1"/>
  <c r="AA1279" i="1" s="1"/>
  <c r="AA1278" i="1" s="1"/>
  <c r="AA1277" i="1" s="1"/>
  <c r="AA1276" i="1" s="1"/>
  <c r="AA1275" i="1" s="1"/>
  <c r="AA1274" i="1" s="1"/>
  <c r="AA1273" i="1" s="1"/>
  <c r="AA1272" i="1" s="1"/>
  <c r="AA1271" i="1" s="1"/>
  <c r="AA1270" i="1" s="1"/>
  <c r="AA1269" i="1" s="1"/>
  <c r="AA1268" i="1" s="1"/>
  <c r="AA1267" i="1" s="1"/>
  <c r="AA1266" i="1" s="1"/>
  <c r="AA1265" i="1" s="1"/>
  <c r="AA1264" i="1" s="1"/>
  <c r="AA1263" i="1" s="1"/>
  <c r="AA1262" i="1" s="1"/>
  <c r="AA1261" i="1" s="1"/>
  <c r="AA1260" i="1" s="1"/>
  <c r="AA1259" i="1" s="1"/>
  <c r="AA1258" i="1" s="1"/>
  <c r="AA1257" i="1" s="1"/>
  <c r="AA1256" i="1" s="1"/>
  <c r="AA1255" i="1" s="1"/>
  <c r="AA1254" i="1" s="1"/>
  <c r="AA1253" i="1" s="1"/>
  <c r="AA1252" i="1" s="1"/>
  <c r="AA1251" i="1" s="1"/>
  <c r="AA1250" i="1" s="1"/>
  <c r="AA1249" i="1" s="1"/>
  <c r="AA1248" i="1" s="1"/>
  <c r="AA1247" i="1" s="1"/>
  <c r="AA1246" i="1" s="1"/>
  <c r="AA1245" i="1" s="1"/>
  <c r="AA1244" i="1" s="1"/>
  <c r="AA1243" i="1" s="1"/>
  <c r="AA1242" i="1" s="1"/>
  <c r="AA1241" i="1" s="1"/>
  <c r="AA1240" i="1" s="1"/>
  <c r="AA1239" i="1" s="1"/>
  <c r="AA1238" i="1" s="1"/>
  <c r="AA1237" i="1" s="1"/>
  <c r="AA1236" i="1" s="1"/>
  <c r="AA1235" i="1" s="1"/>
  <c r="AA1234" i="1" s="1"/>
  <c r="AA1233" i="1" s="1"/>
  <c r="AA1232" i="1" s="1"/>
  <c r="AA1231" i="1" s="1"/>
  <c r="AA1230" i="1" s="1"/>
  <c r="AA1229" i="1" s="1"/>
  <c r="AA1228" i="1" s="1"/>
  <c r="AA1227" i="1" s="1"/>
  <c r="AA1226" i="1" s="1"/>
  <c r="AA1225" i="1" s="1"/>
  <c r="AA1224" i="1" s="1"/>
  <c r="AA1223" i="1" s="1"/>
  <c r="AA1222" i="1" s="1"/>
  <c r="AA1221" i="1" s="1"/>
  <c r="AA1220" i="1" s="1"/>
  <c r="AA1219" i="1" s="1"/>
  <c r="AA1218" i="1" s="1"/>
  <c r="AA1217" i="1" s="1"/>
  <c r="AA1216" i="1" s="1"/>
  <c r="AA1215" i="1" s="1"/>
  <c r="AA1214" i="1" s="1"/>
  <c r="AA1213" i="1" s="1"/>
  <c r="AA1212" i="1" s="1"/>
  <c r="AA1211" i="1" s="1"/>
  <c r="AA1210" i="1" s="1"/>
  <c r="AA1209" i="1" s="1"/>
  <c r="AA1208" i="1" s="1"/>
  <c r="AA1207" i="1" s="1"/>
  <c r="AA1206" i="1" s="1"/>
  <c r="AA1205" i="1" s="1"/>
  <c r="AA1204" i="1" s="1"/>
  <c r="AA1203" i="1" s="1"/>
  <c r="AA1202" i="1" s="1"/>
  <c r="AA1201" i="1" s="1"/>
  <c r="AA1200" i="1" s="1"/>
  <c r="AA1199" i="1" s="1"/>
  <c r="AA1198" i="1" s="1"/>
  <c r="AA1197" i="1" s="1"/>
  <c r="AA1196" i="1" s="1"/>
  <c r="AA1195" i="1" s="1"/>
  <c r="AA1194" i="1" s="1"/>
  <c r="AA1193" i="1" s="1"/>
  <c r="AA1192" i="1" s="1"/>
  <c r="AA1191" i="1" s="1"/>
  <c r="AA1190" i="1" s="1"/>
  <c r="AA1189" i="1" s="1"/>
  <c r="AA1188" i="1" s="1"/>
  <c r="AA1187" i="1" s="1"/>
  <c r="AA1186" i="1" s="1"/>
  <c r="AA1185" i="1" s="1"/>
  <c r="AA1184" i="1" s="1"/>
  <c r="AA1183" i="1" s="1"/>
  <c r="AA1182" i="1" s="1"/>
  <c r="AA1181" i="1" s="1"/>
  <c r="AA1180" i="1" s="1"/>
  <c r="AA1179" i="1" s="1"/>
  <c r="AA1178" i="1" s="1"/>
  <c r="AA1177" i="1" s="1"/>
  <c r="AA1176" i="1" s="1"/>
  <c r="AA1175" i="1" s="1"/>
  <c r="AA1174" i="1" s="1"/>
  <c r="AA1173" i="1" s="1"/>
  <c r="AA1172" i="1" s="1"/>
  <c r="AA1171" i="1" s="1"/>
  <c r="AA1170" i="1" s="1"/>
  <c r="AA1169" i="1" s="1"/>
  <c r="AA1168" i="1" s="1"/>
  <c r="AA1167" i="1" s="1"/>
  <c r="AA1166" i="1" s="1"/>
  <c r="AA1165" i="1" s="1"/>
  <c r="AA1164" i="1" s="1"/>
  <c r="AA1163" i="1" s="1"/>
  <c r="AA1162" i="1" s="1"/>
  <c r="AA1161" i="1" s="1"/>
  <c r="AA1160" i="1" s="1"/>
  <c r="AA1159" i="1" s="1"/>
  <c r="AA1158" i="1" s="1"/>
  <c r="AA1157" i="1" s="1"/>
  <c r="AA1156" i="1" s="1"/>
  <c r="AA1155" i="1" s="1"/>
  <c r="AA1154" i="1" s="1"/>
  <c r="AA1153" i="1" s="1"/>
  <c r="AA1152" i="1" s="1"/>
  <c r="AA1151" i="1" s="1"/>
  <c r="AA1150" i="1" s="1"/>
  <c r="AA1149" i="1" s="1"/>
  <c r="AA1148" i="1" s="1"/>
  <c r="AA1147" i="1" s="1"/>
  <c r="AA1146" i="1" s="1"/>
  <c r="AA1145" i="1" s="1"/>
  <c r="AA1144" i="1" s="1"/>
  <c r="AA1143" i="1" s="1"/>
  <c r="AA1142" i="1" s="1"/>
  <c r="AA1141" i="1" s="1"/>
  <c r="AA1140" i="1" s="1"/>
  <c r="AA1139" i="1" s="1"/>
  <c r="AA1138" i="1" s="1"/>
  <c r="AA1137" i="1" s="1"/>
  <c r="AA1136" i="1" s="1"/>
  <c r="AA1135" i="1" s="1"/>
  <c r="AA1134" i="1" s="1"/>
  <c r="AA1133" i="1" s="1"/>
  <c r="AA1132" i="1" s="1"/>
  <c r="AA1131" i="1" s="1"/>
  <c r="AA1130" i="1" s="1"/>
  <c r="AA1129" i="1" s="1"/>
  <c r="AA1128" i="1" s="1"/>
  <c r="AA1127" i="1" s="1"/>
  <c r="AA1126" i="1" s="1"/>
  <c r="AA1125" i="1" s="1"/>
  <c r="AA1124" i="1" s="1"/>
  <c r="AA1123" i="1" s="1"/>
  <c r="AA1122" i="1" s="1"/>
  <c r="AA1121" i="1" s="1"/>
  <c r="AA1120" i="1" s="1"/>
  <c r="AA1119" i="1" s="1"/>
  <c r="AA1118" i="1" s="1"/>
  <c r="AA1117" i="1" s="1"/>
  <c r="AA1116" i="1" s="1"/>
  <c r="AA1115" i="1" s="1"/>
  <c r="AA1114" i="1" s="1"/>
  <c r="AA1113" i="1" s="1"/>
  <c r="AA1112" i="1" s="1"/>
  <c r="AA1111" i="1" s="1"/>
  <c r="AA1110" i="1" s="1"/>
  <c r="AA1109" i="1" s="1"/>
  <c r="AA1108" i="1" s="1"/>
  <c r="AA1107" i="1" s="1"/>
  <c r="AA1106" i="1" s="1"/>
  <c r="AA1105" i="1" s="1"/>
  <c r="AA1104" i="1" s="1"/>
  <c r="AA1103" i="1" s="1"/>
  <c r="AA1102" i="1" s="1"/>
  <c r="AA1101" i="1" s="1"/>
  <c r="AA1100" i="1" s="1"/>
  <c r="AA1099" i="1" s="1"/>
  <c r="AA1098" i="1" s="1"/>
  <c r="AA1097" i="1" s="1"/>
  <c r="AA1096" i="1" s="1"/>
  <c r="AA1095" i="1" s="1"/>
  <c r="AA1094" i="1" s="1"/>
  <c r="AA1093" i="1" s="1"/>
  <c r="AA1092" i="1" s="1"/>
  <c r="AA1091" i="1" s="1"/>
  <c r="AA1090" i="1" s="1"/>
  <c r="AA1089" i="1" s="1"/>
  <c r="AA1088" i="1" s="1"/>
  <c r="AA1087" i="1" s="1"/>
  <c r="AA1086" i="1" s="1"/>
  <c r="AA1085" i="1" s="1"/>
  <c r="AA1084" i="1" s="1"/>
  <c r="AA1083" i="1" s="1"/>
  <c r="AA1082" i="1" s="1"/>
  <c r="AA1081" i="1" s="1"/>
  <c r="AA1080" i="1" s="1"/>
  <c r="AA1079" i="1" s="1"/>
  <c r="AA1078" i="1" s="1"/>
  <c r="AA1077" i="1" s="1"/>
  <c r="AA1076" i="1" s="1"/>
  <c r="AA1075" i="1" s="1"/>
  <c r="AA1074" i="1" s="1"/>
  <c r="AA1073" i="1" s="1"/>
  <c r="AA1072" i="1" s="1"/>
  <c r="AA1071" i="1" s="1"/>
  <c r="AA1070" i="1" s="1"/>
  <c r="AA1069" i="1" s="1"/>
  <c r="AA1068" i="1" s="1"/>
  <c r="AA1067" i="1" s="1"/>
  <c r="AA1066" i="1" s="1"/>
  <c r="AA1065" i="1" s="1"/>
  <c r="AA1064" i="1" s="1"/>
  <c r="AA1063" i="1" s="1"/>
  <c r="AA1062" i="1" s="1"/>
  <c r="AA1061" i="1" s="1"/>
  <c r="AA1060" i="1" s="1"/>
  <c r="AA1059" i="1" s="1"/>
  <c r="AA1058" i="1" s="1"/>
  <c r="AA1057" i="1" s="1"/>
  <c r="AA1056" i="1" s="1"/>
  <c r="AA1055" i="1" s="1"/>
  <c r="AA1054" i="1" s="1"/>
  <c r="AA1053" i="1" s="1"/>
  <c r="AA1052" i="1" s="1"/>
  <c r="AA1051" i="1" s="1"/>
  <c r="AA1050" i="1" s="1"/>
  <c r="AA1049" i="1" s="1"/>
  <c r="AA1048" i="1" s="1"/>
  <c r="AA1047" i="1" s="1"/>
  <c r="AA1046" i="1" s="1"/>
  <c r="AA1045" i="1" s="1"/>
  <c r="AA1044" i="1" s="1"/>
  <c r="AA1043" i="1" s="1"/>
  <c r="AA1042" i="1" s="1"/>
  <c r="AA1041" i="1" s="1"/>
  <c r="AA1040" i="1" s="1"/>
  <c r="AA1039" i="1" s="1"/>
  <c r="AA1038" i="1" s="1"/>
  <c r="AA1037" i="1" s="1"/>
  <c r="AA1036" i="1" s="1"/>
  <c r="AA1035" i="1" s="1"/>
  <c r="AA1034" i="1" s="1"/>
  <c r="AA1033" i="1" s="1"/>
  <c r="AA1032" i="1" s="1"/>
  <c r="AA1031" i="1" s="1"/>
  <c r="AA1030" i="1" s="1"/>
  <c r="AA1029" i="1" s="1"/>
  <c r="AA1028" i="1" s="1"/>
  <c r="AA1027" i="1" s="1"/>
  <c r="AA1026" i="1" s="1"/>
  <c r="AA1025" i="1" s="1"/>
  <c r="AA1024" i="1" s="1"/>
  <c r="AA1023" i="1" s="1"/>
  <c r="AA1022" i="1" s="1"/>
  <c r="AA1021" i="1" s="1"/>
  <c r="AA1020" i="1" s="1"/>
  <c r="AA1019" i="1" s="1"/>
  <c r="AA1018" i="1" s="1"/>
  <c r="AA1017" i="1" s="1"/>
  <c r="AA1016" i="1" s="1"/>
  <c r="AA1015" i="1" s="1"/>
  <c r="AA1014" i="1" s="1"/>
  <c r="AA1013" i="1" s="1"/>
  <c r="AA1012" i="1" s="1"/>
  <c r="AA1011" i="1" s="1"/>
  <c r="AA1010" i="1" s="1"/>
  <c r="AA1009" i="1" s="1"/>
  <c r="AA1008" i="1" s="1"/>
  <c r="AA1007" i="1" s="1"/>
  <c r="AA1006" i="1" s="1"/>
  <c r="AA1005" i="1" s="1"/>
  <c r="AA1004" i="1" s="1"/>
  <c r="AA1003" i="1" s="1"/>
  <c r="AA1002" i="1" s="1"/>
  <c r="AA1001" i="1" s="1"/>
  <c r="AA1000" i="1" s="1"/>
  <c r="AA999" i="1" s="1"/>
  <c r="AA998" i="1" s="1"/>
  <c r="AA997" i="1" s="1"/>
  <c r="AA996" i="1" s="1"/>
  <c r="AA995" i="1" s="1"/>
  <c r="AA994" i="1" s="1"/>
  <c r="AA993" i="1" s="1"/>
  <c r="AA992" i="1" s="1"/>
  <c r="AA991" i="1" s="1"/>
  <c r="AA990" i="1" s="1"/>
  <c r="AA989" i="1" s="1"/>
  <c r="AA988" i="1" s="1"/>
  <c r="AA987" i="1" s="1"/>
  <c r="AA986" i="1" s="1"/>
  <c r="AA985" i="1" s="1"/>
  <c r="AA984" i="1" s="1"/>
  <c r="AA983" i="1" s="1"/>
  <c r="AA982" i="1" s="1"/>
  <c r="AA981" i="1" s="1"/>
  <c r="AA980" i="1" s="1"/>
  <c r="AA979" i="1" s="1"/>
  <c r="AA978" i="1" s="1"/>
  <c r="AA977" i="1" s="1"/>
  <c r="AA976" i="1" s="1"/>
  <c r="AA975" i="1" s="1"/>
  <c r="AA974" i="1" s="1"/>
  <c r="AA973" i="1" s="1"/>
  <c r="AA972" i="1" s="1"/>
  <c r="AA971" i="1" s="1"/>
  <c r="AA970" i="1" s="1"/>
  <c r="AA969" i="1" s="1"/>
  <c r="AA968" i="1" s="1"/>
  <c r="AA967" i="1" s="1"/>
  <c r="AA966" i="1" s="1"/>
  <c r="AA965" i="1" s="1"/>
  <c r="AA964" i="1" s="1"/>
  <c r="AA963" i="1" s="1"/>
  <c r="AA962" i="1" s="1"/>
  <c r="AA961" i="1" s="1"/>
  <c r="AA960" i="1" s="1"/>
  <c r="AA959" i="1" s="1"/>
  <c r="AA958" i="1" s="1"/>
  <c r="AA957" i="1" s="1"/>
  <c r="AA956" i="1" s="1"/>
  <c r="AA955" i="1" s="1"/>
  <c r="AA954" i="1" s="1"/>
  <c r="AA953" i="1" s="1"/>
  <c r="AA952" i="1" s="1"/>
  <c r="AA951" i="1" s="1"/>
  <c r="AA950" i="1" s="1"/>
  <c r="AA949" i="1" s="1"/>
  <c r="AA948" i="1" s="1"/>
  <c r="AA947" i="1" s="1"/>
  <c r="AA946" i="1" s="1"/>
  <c r="AA945" i="1" s="1"/>
  <c r="AA944" i="1" s="1"/>
  <c r="AA943" i="1" s="1"/>
  <c r="AA942" i="1" s="1"/>
  <c r="AA941" i="1" s="1"/>
  <c r="AA940" i="1" s="1"/>
  <c r="AA939" i="1" s="1"/>
  <c r="AA938" i="1" s="1"/>
  <c r="AA937" i="1" s="1"/>
  <c r="AA936" i="1" s="1"/>
  <c r="AA935" i="1" s="1"/>
  <c r="AA934" i="1" s="1"/>
  <c r="AA933" i="1" s="1"/>
  <c r="AA932" i="1" s="1"/>
  <c r="AA931" i="1" s="1"/>
  <c r="AA930" i="1" s="1"/>
  <c r="AA929" i="1" s="1"/>
  <c r="AA928" i="1" s="1"/>
  <c r="AA927" i="1" s="1"/>
  <c r="AA926" i="1" s="1"/>
  <c r="AA925" i="1" s="1"/>
  <c r="AA924" i="1" s="1"/>
  <c r="AA923" i="1" s="1"/>
  <c r="AA922" i="1" s="1"/>
  <c r="AA921" i="1" s="1"/>
  <c r="AA920" i="1" s="1"/>
  <c r="AA919" i="1" s="1"/>
  <c r="AA918" i="1" s="1"/>
  <c r="AA917" i="1" s="1"/>
  <c r="AA916" i="1" s="1"/>
  <c r="AA915" i="1" s="1"/>
  <c r="AA914" i="1" s="1"/>
  <c r="AA913" i="1" s="1"/>
  <c r="AA912" i="1" s="1"/>
  <c r="AA911" i="1" s="1"/>
  <c r="AA910" i="1" s="1"/>
  <c r="AA909" i="1" s="1"/>
  <c r="AA908" i="1" s="1"/>
  <c r="AA907" i="1" s="1"/>
  <c r="AA906" i="1" s="1"/>
  <c r="AA905" i="1" s="1"/>
  <c r="AA904" i="1" s="1"/>
  <c r="AA903" i="1" s="1"/>
  <c r="AA902" i="1" s="1"/>
  <c r="AA901" i="1" s="1"/>
  <c r="AA900" i="1" s="1"/>
  <c r="AA899" i="1" s="1"/>
  <c r="AA898" i="1" s="1"/>
  <c r="AA897" i="1" s="1"/>
  <c r="AA896" i="1" s="1"/>
  <c r="AA895" i="1" s="1"/>
  <c r="AA894" i="1" s="1"/>
  <c r="AA893" i="1" s="1"/>
  <c r="AA892" i="1" s="1"/>
  <c r="AA891" i="1" s="1"/>
  <c r="AA890" i="1" s="1"/>
  <c r="AA889" i="1" s="1"/>
  <c r="AA888" i="1" s="1"/>
  <c r="AA887" i="1" s="1"/>
  <c r="AA886" i="1" s="1"/>
  <c r="AA885" i="1" s="1"/>
  <c r="AA884" i="1" s="1"/>
  <c r="AA883" i="1" s="1"/>
  <c r="AA882" i="1" s="1"/>
  <c r="AA881" i="1" s="1"/>
  <c r="AA880" i="1" s="1"/>
  <c r="AA879" i="1" s="1"/>
  <c r="AA878" i="1" s="1"/>
  <c r="AA877" i="1" s="1"/>
  <c r="AA876" i="1" s="1"/>
  <c r="AA875" i="1" s="1"/>
  <c r="AA874" i="1" s="1"/>
  <c r="AA873" i="1" s="1"/>
  <c r="AA872" i="1" s="1"/>
  <c r="AA871" i="1" s="1"/>
  <c r="AA870" i="1" s="1"/>
  <c r="AA869" i="1" s="1"/>
  <c r="AA868" i="1" s="1"/>
  <c r="AA867" i="1" s="1"/>
  <c r="AA866" i="1" s="1"/>
  <c r="AA865" i="1" s="1"/>
  <c r="AA864" i="1" s="1"/>
  <c r="AA863" i="1" s="1"/>
  <c r="AA862" i="1" s="1"/>
  <c r="AA861" i="1" s="1"/>
  <c r="AA860" i="1" s="1"/>
  <c r="AA859" i="1" s="1"/>
  <c r="AA858" i="1" s="1"/>
  <c r="AA857" i="1" s="1"/>
  <c r="AA856" i="1" s="1"/>
  <c r="AA855" i="1" s="1"/>
  <c r="AA854" i="1" s="1"/>
  <c r="AA853" i="1" s="1"/>
  <c r="AA852" i="1" s="1"/>
  <c r="AA851" i="1" s="1"/>
  <c r="AA850" i="1" s="1"/>
  <c r="AA849" i="1" s="1"/>
  <c r="AA848" i="1" s="1"/>
  <c r="AA847" i="1" s="1"/>
  <c r="AA846" i="1" s="1"/>
  <c r="AA845" i="1" s="1"/>
  <c r="AA844" i="1" s="1"/>
  <c r="AA843" i="1" s="1"/>
  <c r="AA842" i="1" s="1"/>
  <c r="AA841" i="1" s="1"/>
  <c r="AA840" i="1" s="1"/>
  <c r="AA839" i="1" s="1"/>
  <c r="AA838" i="1" s="1"/>
  <c r="AA837" i="1" s="1"/>
  <c r="AA836" i="1" s="1"/>
  <c r="AA835" i="1" s="1"/>
  <c r="AA834" i="1" s="1"/>
  <c r="AA833" i="1" s="1"/>
  <c r="AA832" i="1" s="1"/>
  <c r="AA831" i="1" s="1"/>
  <c r="AA830" i="1" s="1"/>
  <c r="AA829" i="1" s="1"/>
  <c r="AA828" i="1" s="1"/>
  <c r="AA827" i="1" s="1"/>
  <c r="AA826" i="1" s="1"/>
  <c r="AA825" i="1" s="1"/>
  <c r="AA824" i="1" s="1"/>
  <c r="AA823" i="1" s="1"/>
  <c r="AA822" i="1" s="1"/>
  <c r="AA821" i="1" s="1"/>
  <c r="AA820" i="1" s="1"/>
  <c r="AA819" i="1" s="1"/>
  <c r="AA818" i="1" s="1"/>
  <c r="AA817" i="1" s="1"/>
  <c r="AA816" i="1" s="1"/>
  <c r="AA815" i="1" s="1"/>
  <c r="AA814" i="1" s="1"/>
  <c r="AA813" i="1" s="1"/>
  <c r="AA812" i="1" s="1"/>
  <c r="AA811" i="1" s="1"/>
  <c r="AA810" i="1" s="1"/>
  <c r="AA809" i="1" s="1"/>
  <c r="AA808" i="1" s="1"/>
  <c r="AA807" i="1" s="1"/>
  <c r="AA806" i="1" s="1"/>
  <c r="AA805" i="1" s="1"/>
  <c r="AA804" i="1" s="1"/>
  <c r="AA803" i="1" s="1"/>
  <c r="AA802" i="1" s="1"/>
  <c r="AA801" i="1" s="1"/>
  <c r="AA800" i="1" s="1"/>
  <c r="AA799" i="1" s="1"/>
  <c r="AA798" i="1" s="1"/>
  <c r="AA797" i="1" s="1"/>
  <c r="AA796" i="1" s="1"/>
  <c r="AA795" i="1" s="1"/>
  <c r="AA794" i="1" s="1"/>
  <c r="AA793" i="1" s="1"/>
  <c r="AA792" i="1" s="1"/>
  <c r="AA791" i="1" s="1"/>
  <c r="AA790" i="1" s="1"/>
  <c r="AA789" i="1" s="1"/>
  <c r="AA788" i="1" s="1"/>
  <c r="AA787" i="1" s="1"/>
  <c r="AA786" i="1" s="1"/>
  <c r="AA785" i="1" s="1"/>
  <c r="AA784" i="1" s="1"/>
  <c r="AA783" i="1" s="1"/>
  <c r="AA782" i="1" s="1"/>
  <c r="AA781" i="1" s="1"/>
  <c r="AA780" i="1" s="1"/>
  <c r="AA779" i="1" s="1"/>
  <c r="AA778" i="1" s="1"/>
  <c r="AA777" i="1" s="1"/>
  <c r="AA776" i="1" s="1"/>
  <c r="AA775" i="1" s="1"/>
  <c r="AA774" i="1" s="1"/>
  <c r="AA773" i="1" s="1"/>
  <c r="AA772" i="1" s="1"/>
  <c r="AA771" i="1" s="1"/>
  <c r="AA770" i="1" s="1"/>
  <c r="AA769" i="1" s="1"/>
  <c r="AA768" i="1" s="1"/>
  <c r="AA767" i="1" s="1"/>
  <c r="AA766" i="1" s="1"/>
  <c r="AA765" i="1" s="1"/>
  <c r="AA764" i="1" s="1"/>
  <c r="AA763" i="1" s="1"/>
  <c r="AA762" i="1" s="1"/>
  <c r="AA761" i="1" s="1"/>
  <c r="AA760" i="1" s="1"/>
  <c r="AA759" i="1" s="1"/>
  <c r="AA758" i="1" s="1"/>
  <c r="AA757" i="1" s="1"/>
  <c r="AA756" i="1" s="1"/>
  <c r="AA755" i="1" s="1"/>
  <c r="AA754" i="1" s="1"/>
  <c r="AA753" i="1" s="1"/>
  <c r="AA752" i="1" s="1"/>
  <c r="AA751" i="1" s="1"/>
  <c r="AA750" i="1" s="1"/>
  <c r="AA749" i="1" s="1"/>
  <c r="AA748" i="1" s="1"/>
  <c r="AA747" i="1" s="1"/>
  <c r="AA746" i="1" s="1"/>
  <c r="AA745" i="1" s="1"/>
  <c r="AA744" i="1" s="1"/>
  <c r="AA743" i="1" s="1"/>
  <c r="AA742" i="1" s="1"/>
  <c r="AA741" i="1" s="1"/>
  <c r="AA740" i="1" s="1"/>
  <c r="AA739" i="1" s="1"/>
  <c r="AA738" i="1" s="1"/>
  <c r="AA737" i="1" s="1"/>
  <c r="AA736" i="1" s="1"/>
  <c r="AA735" i="1" s="1"/>
  <c r="AA734" i="1" s="1"/>
  <c r="AA733" i="1" s="1"/>
  <c r="AA732" i="1" s="1"/>
  <c r="AA731" i="1" s="1"/>
  <c r="AA730" i="1" s="1"/>
  <c r="AA729" i="1" s="1"/>
  <c r="AA728" i="1" s="1"/>
  <c r="AA727" i="1" s="1"/>
  <c r="AA726" i="1" s="1"/>
  <c r="AA725" i="1" s="1"/>
  <c r="AA724" i="1" s="1"/>
  <c r="AA723" i="1" s="1"/>
  <c r="AA722" i="1" s="1"/>
  <c r="AA721" i="1" s="1"/>
  <c r="AA720" i="1" s="1"/>
  <c r="AA719" i="1" s="1"/>
  <c r="AA718" i="1" s="1"/>
  <c r="AA717" i="1" s="1"/>
  <c r="AA716" i="1" s="1"/>
  <c r="AA715" i="1" s="1"/>
  <c r="AA714" i="1" s="1"/>
  <c r="AA713" i="1" s="1"/>
  <c r="AA712" i="1" s="1"/>
  <c r="AA711" i="1" s="1"/>
  <c r="AA710" i="1" s="1"/>
  <c r="AA709" i="1" s="1"/>
  <c r="AA708" i="1" s="1"/>
  <c r="AA707" i="1" s="1"/>
  <c r="AA706" i="1" s="1"/>
  <c r="AA705" i="1" s="1"/>
  <c r="AA704" i="1" s="1"/>
  <c r="AA703" i="1" s="1"/>
  <c r="AA702" i="1" s="1"/>
  <c r="AA701" i="1" s="1"/>
  <c r="AA700" i="1" s="1"/>
  <c r="AA699" i="1" s="1"/>
  <c r="AA698" i="1" s="1"/>
  <c r="AA697" i="1" s="1"/>
  <c r="AA696" i="1" s="1"/>
  <c r="AA695" i="1" s="1"/>
  <c r="AA694" i="1" s="1"/>
  <c r="AA693" i="1" s="1"/>
  <c r="AA692" i="1" s="1"/>
  <c r="AA691" i="1" s="1"/>
  <c r="AA690" i="1" s="1"/>
  <c r="AA689" i="1" s="1"/>
  <c r="AA688" i="1" s="1"/>
  <c r="AA687" i="1" s="1"/>
  <c r="AA686" i="1" s="1"/>
  <c r="AA685" i="1" s="1"/>
  <c r="AA684" i="1" s="1"/>
  <c r="AA683" i="1" s="1"/>
  <c r="AA682" i="1" s="1"/>
  <c r="AA681" i="1" s="1"/>
  <c r="AA680" i="1" s="1"/>
  <c r="AA679" i="1" s="1"/>
  <c r="AA678" i="1" s="1"/>
  <c r="AA677" i="1" s="1"/>
  <c r="AA676" i="1" s="1"/>
  <c r="AA675" i="1" s="1"/>
  <c r="AA674" i="1" s="1"/>
  <c r="AA673" i="1" s="1"/>
  <c r="AA672" i="1" s="1"/>
  <c r="AA671" i="1" s="1"/>
  <c r="AA670" i="1" s="1"/>
  <c r="AA669" i="1" s="1"/>
  <c r="AA668" i="1" s="1"/>
  <c r="AA667" i="1" s="1"/>
  <c r="AA666" i="1" s="1"/>
  <c r="AA665" i="1" s="1"/>
  <c r="AA664" i="1" s="1"/>
  <c r="AA663" i="1" s="1"/>
  <c r="AA662" i="1" s="1"/>
  <c r="AA661" i="1" s="1"/>
  <c r="AA660" i="1" s="1"/>
  <c r="AA659" i="1" s="1"/>
  <c r="AA658" i="1" s="1"/>
  <c r="AA657" i="1" s="1"/>
  <c r="AA656" i="1" s="1"/>
  <c r="AA655" i="1" s="1"/>
  <c r="AA654" i="1" s="1"/>
  <c r="AA653" i="1" s="1"/>
  <c r="AA652" i="1" s="1"/>
  <c r="AA651" i="1" s="1"/>
  <c r="AA650" i="1" s="1"/>
  <c r="AA649" i="1" s="1"/>
  <c r="AA648" i="1" s="1"/>
  <c r="AA647" i="1" s="1"/>
  <c r="AA646" i="1" s="1"/>
  <c r="AA645" i="1" s="1"/>
  <c r="AA644" i="1" s="1"/>
  <c r="AA643" i="1" s="1"/>
  <c r="AA642" i="1" s="1"/>
  <c r="AA641" i="1" s="1"/>
  <c r="AA640" i="1" s="1"/>
  <c r="AA639" i="1" s="1"/>
  <c r="AA638" i="1" s="1"/>
  <c r="AA637" i="1" s="1"/>
  <c r="AA636" i="1" s="1"/>
  <c r="AA635" i="1" s="1"/>
  <c r="AA634" i="1" s="1"/>
  <c r="AA633" i="1" s="1"/>
  <c r="AA632" i="1" s="1"/>
  <c r="AA631" i="1" s="1"/>
  <c r="AA630" i="1" s="1"/>
  <c r="AA629" i="1" s="1"/>
  <c r="AA628" i="1" s="1"/>
  <c r="AA627" i="1" s="1"/>
  <c r="AA626" i="1" s="1"/>
  <c r="AA625" i="1" s="1"/>
  <c r="AA624" i="1" s="1"/>
  <c r="AA623" i="1" s="1"/>
  <c r="AA622" i="1" s="1"/>
  <c r="AA621" i="1" s="1"/>
  <c r="AA620" i="1" s="1"/>
  <c r="AA619" i="1" s="1"/>
  <c r="AA618" i="1" s="1"/>
  <c r="AA617" i="1" s="1"/>
  <c r="AA616" i="1" s="1"/>
  <c r="AA615" i="1" s="1"/>
  <c r="AA614" i="1" s="1"/>
  <c r="AA613" i="1" s="1"/>
  <c r="AA612" i="1" s="1"/>
  <c r="AA611" i="1" s="1"/>
  <c r="AA610" i="1" s="1"/>
  <c r="AA609" i="1" s="1"/>
  <c r="AA608" i="1" s="1"/>
  <c r="AA607" i="1" s="1"/>
  <c r="AA606" i="1" s="1"/>
  <c r="AA605" i="1" s="1"/>
  <c r="AA604" i="1" s="1"/>
  <c r="AA603" i="1" s="1"/>
  <c r="AA602" i="1" s="1"/>
  <c r="AA601" i="1" s="1"/>
  <c r="AA600" i="1" s="1"/>
  <c r="AA599" i="1" s="1"/>
  <c r="AA598" i="1" s="1"/>
  <c r="AA597" i="1" s="1"/>
  <c r="AA596" i="1" s="1"/>
  <c r="AA595" i="1" s="1"/>
  <c r="AA594" i="1" s="1"/>
  <c r="AA593" i="1" s="1"/>
  <c r="AA592" i="1" s="1"/>
  <c r="AA591" i="1" s="1"/>
  <c r="AA590" i="1" s="1"/>
  <c r="AA589" i="1" s="1"/>
  <c r="AA588" i="1" s="1"/>
  <c r="AA587" i="1" s="1"/>
  <c r="AA586" i="1" s="1"/>
  <c r="AA585" i="1" s="1"/>
  <c r="AA584" i="1" s="1"/>
  <c r="AA583" i="1" s="1"/>
  <c r="AA582" i="1" s="1"/>
  <c r="AA581" i="1" s="1"/>
  <c r="AA580" i="1" s="1"/>
  <c r="AA579" i="1" s="1"/>
  <c r="AA578" i="1" s="1"/>
  <c r="AA577" i="1" s="1"/>
  <c r="AA576" i="1" s="1"/>
  <c r="AA575" i="1" s="1"/>
  <c r="AA574" i="1" s="1"/>
  <c r="AA573" i="1" s="1"/>
  <c r="AA572" i="1" s="1"/>
  <c r="AA571" i="1" s="1"/>
  <c r="AA570" i="1" s="1"/>
  <c r="AA569" i="1" s="1"/>
  <c r="AA568" i="1" s="1"/>
  <c r="AA567" i="1" s="1"/>
  <c r="AA566" i="1" s="1"/>
  <c r="AA565" i="1" s="1"/>
  <c r="AA564" i="1" s="1"/>
  <c r="AA563" i="1" s="1"/>
  <c r="AA562" i="1" s="1"/>
  <c r="AA561" i="1" s="1"/>
  <c r="AA560" i="1" s="1"/>
  <c r="AA559" i="1" s="1"/>
  <c r="AA558" i="1" s="1"/>
  <c r="AA557" i="1" s="1"/>
  <c r="AA556" i="1" s="1"/>
  <c r="AA555" i="1" s="1"/>
  <c r="AA554" i="1" s="1"/>
  <c r="AA553" i="1" s="1"/>
  <c r="AA552" i="1" s="1"/>
  <c r="AA551" i="1" s="1"/>
  <c r="AA550" i="1" s="1"/>
  <c r="AA549" i="1" s="1"/>
  <c r="AA548" i="1" s="1"/>
  <c r="AA547" i="1" s="1"/>
  <c r="AA546" i="1" s="1"/>
  <c r="AA545" i="1" s="1"/>
  <c r="AA544" i="1" s="1"/>
  <c r="AA543" i="1" s="1"/>
  <c r="AA542" i="1" s="1"/>
  <c r="AA541" i="1" s="1"/>
  <c r="AA540" i="1" s="1"/>
  <c r="AA539" i="1" s="1"/>
  <c r="AA538" i="1" s="1"/>
  <c r="AA537" i="1" s="1"/>
  <c r="AA536" i="1" s="1"/>
  <c r="AA535" i="1" s="1"/>
  <c r="AA534" i="1" s="1"/>
  <c r="AA533" i="1" s="1"/>
  <c r="AA532" i="1" s="1"/>
  <c r="AA531" i="1" s="1"/>
  <c r="AA530" i="1" s="1"/>
  <c r="AA529" i="1" s="1"/>
  <c r="AA528" i="1" s="1"/>
  <c r="AA527" i="1" s="1"/>
  <c r="AA526" i="1" s="1"/>
  <c r="AA525" i="1" s="1"/>
  <c r="AA524" i="1" s="1"/>
  <c r="AA523" i="1" s="1"/>
  <c r="AA522" i="1" s="1"/>
  <c r="AA521" i="1" s="1"/>
  <c r="AA520" i="1" s="1"/>
  <c r="AA519" i="1" s="1"/>
  <c r="AA518" i="1" s="1"/>
  <c r="AA517" i="1" s="1"/>
  <c r="AA516" i="1" s="1"/>
  <c r="AA515" i="1" s="1"/>
  <c r="AA514" i="1" s="1"/>
  <c r="AA513" i="1" s="1"/>
  <c r="AA512" i="1" s="1"/>
  <c r="AA511" i="1" s="1"/>
  <c r="AA510" i="1" s="1"/>
  <c r="AA509" i="1" s="1"/>
  <c r="AA508" i="1" s="1"/>
  <c r="AA507" i="1" s="1"/>
  <c r="AA506" i="1" s="1"/>
  <c r="AA505" i="1" s="1"/>
  <c r="AA504" i="1" s="1"/>
  <c r="AA503" i="1" s="1"/>
  <c r="AA502" i="1" s="1"/>
  <c r="AA501" i="1" s="1"/>
  <c r="AA500" i="1" s="1"/>
  <c r="AA499" i="1" s="1"/>
  <c r="AA498" i="1" s="1"/>
  <c r="AA497" i="1" s="1"/>
  <c r="AA496" i="1" s="1"/>
  <c r="AA495" i="1" s="1"/>
  <c r="AA494" i="1" s="1"/>
  <c r="AA493" i="1" s="1"/>
  <c r="AA492" i="1" s="1"/>
  <c r="AA491" i="1" s="1"/>
  <c r="AA490" i="1" s="1"/>
  <c r="AA489" i="1" s="1"/>
  <c r="AA488" i="1" s="1"/>
  <c r="AA487" i="1" s="1"/>
  <c r="AA486" i="1" s="1"/>
  <c r="AA485" i="1" s="1"/>
  <c r="AA484" i="1" s="1"/>
  <c r="AA483" i="1" s="1"/>
  <c r="AA482" i="1" s="1"/>
  <c r="AA481" i="1" s="1"/>
  <c r="AA480" i="1" s="1"/>
  <c r="AA479" i="1" s="1"/>
  <c r="AA478" i="1" s="1"/>
  <c r="AA477" i="1" s="1"/>
  <c r="AA476" i="1" s="1"/>
  <c r="AA475" i="1" s="1"/>
  <c r="AA474" i="1" s="1"/>
  <c r="AA473" i="1" s="1"/>
  <c r="AA472" i="1" s="1"/>
  <c r="AA471" i="1" s="1"/>
  <c r="AA470" i="1" s="1"/>
  <c r="AA469" i="1" s="1"/>
  <c r="AA468" i="1" s="1"/>
  <c r="AA467" i="1" s="1"/>
  <c r="AA466" i="1" s="1"/>
  <c r="AA465" i="1" s="1"/>
  <c r="AA464" i="1" s="1"/>
  <c r="AA463" i="1" s="1"/>
  <c r="AA462" i="1" s="1"/>
  <c r="AA461" i="1" s="1"/>
  <c r="AA460" i="1" s="1"/>
  <c r="AA459" i="1" s="1"/>
  <c r="AA458" i="1" s="1"/>
  <c r="AA457" i="1" s="1"/>
  <c r="AA456" i="1" s="1"/>
  <c r="AA455" i="1" s="1"/>
  <c r="AA454" i="1" s="1"/>
  <c r="AA453" i="1" s="1"/>
  <c r="AA452" i="1" s="1"/>
  <c r="AA451" i="1" s="1"/>
  <c r="AA450" i="1" s="1"/>
  <c r="AA449" i="1" s="1"/>
  <c r="AA448" i="1" s="1"/>
  <c r="AA447" i="1" s="1"/>
  <c r="AA446" i="1" s="1"/>
  <c r="AA445" i="1" s="1"/>
  <c r="AA444" i="1" s="1"/>
  <c r="AA443" i="1" s="1"/>
  <c r="AA442" i="1" s="1"/>
  <c r="AA441" i="1" s="1"/>
  <c r="AA440" i="1" s="1"/>
  <c r="AA439" i="1" s="1"/>
  <c r="AA438" i="1" s="1"/>
  <c r="AA437" i="1" s="1"/>
  <c r="AA436" i="1" s="1"/>
  <c r="AA435" i="1" s="1"/>
  <c r="AA434" i="1" s="1"/>
  <c r="AA433" i="1" s="1"/>
  <c r="AA432" i="1" s="1"/>
  <c r="AA431" i="1" s="1"/>
  <c r="AA430" i="1" s="1"/>
  <c r="AA429" i="1" s="1"/>
  <c r="AA428" i="1" s="1"/>
  <c r="AA427" i="1" s="1"/>
  <c r="AA426" i="1" s="1"/>
  <c r="AA425" i="1" s="1"/>
  <c r="AA424" i="1" s="1"/>
  <c r="AA423" i="1" s="1"/>
  <c r="AA422" i="1" s="1"/>
  <c r="AA421" i="1" s="1"/>
  <c r="AA420" i="1" s="1"/>
  <c r="AA419" i="1" s="1"/>
  <c r="AA418" i="1" s="1"/>
  <c r="AA417" i="1" s="1"/>
  <c r="AA416" i="1" s="1"/>
  <c r="AA415" i="1" s="1"/>
  <c r="AA414" i="1" s="1"/>
  <c r="AA413" i="1" s="1"/>
  <c r="AA412" i="1" s="1"/>
  <c r="AA411" i="1" s="1"/>
  <c r="AA410" i="1" s="1"/>
  <c r="AA409" i="1" s="1"/>
  <c r="AA408" i="1" s="1"/>
  <c r="AA407" i="1" s="1"/>
  <c r="AA406" i="1" s="1"/>
  <c r="AA405" i="1" s="1"/>
  <c r="AA404" i="1" s="1"/>
  <c r="AA403" i="1" s="1"/>
  <c r="AA402" i="1" s="1"/>
  <c r="AA401" i="1" s="1"/>
  <c r="AA400" i="1" s="1"/>
  <c r="AA399" i="1" s="1"/>
  <c r="AA398" i="1" s="1"/>
  <c r="AA397" i="1" s="1"/>
  <c r="AA396" i="1" s="1"/>
  <c r="AA395" i="1" s="1"/>
  <c r="AA394" i="1" s="1"/>
  <c r="AA393" i="1" s="1"/>
  <c r="AA392" i="1" s="1"/>
  <c r="AA391" i="1" s="1"/>
  <c r="AA390" i="1" s="1"/>
  <c r="AA389" i="1" s="1"/>
  <c r="AA388" i="1" s="1"/>
  <c r="AA387" i="1" s="1"/>
  <c r="AA386" i="1" s="1"/>
  <c r="AA385" i="1" s="1"/>
  <c r="AA384" i="1" s="1"/>
  <c r="AA383" i="1" s="1"/>
  <c r="AA382" i="1" s="1"/>
  <c r="AA381" i="1" s="1"/>
  <c r="AA380" i="1" s="1"/>
  <c r="AA379" i="1" s="1"/>
  <c r="AA378" i="1" s="1"/>
  <c r="AA377" i="1" s="1"/>
  <c r="AA376" i="1" s="1"/>
  <c r="AA375" i="1" s="1"/>
  <c r="AA374" i="1" s="1"/>
  <c r="AA373" i="1" s="1"/>
  <c r="AA372" i="1" s="1"/>
  <c r="AA371" i="1" s="1"/>
  <c r="AA370" i="1" s="1"/>
  <c r="AA369" i="1" s="1"/>
  <c r="AA368" i="1" s="1"/>
  <c r="AA367" i="1" s="1"/>
  <c r="AA366" i="1" s="1"/>
  <c r="AA365" i="1" s="1"/>
  <c r="AA364" i="1" s="1"/>
  <c r="AA363" i="1" s="1"/>
  <c r="AA362" i="1" s="1"/>
  <c r="AA361" i="1" s="1"/>
  <c r="AA360" i="1" s="1"/>
  <c r="AA359" i="1" s="1"/>
  <c r="AA358" i="1" s="1"/>
  <c r="AA357" i="1" s="1"/>
  <c r="AA356" i="1" s="1"/>
  <c r="AA355" i="1" s="1"/>
  <c r="AA354" i="1" s="1"/>
  <c r="AA353" i="1" s="1"/>
  <c r="AA352" i="1" s="1"/>
  <c r="AA351" i="1" s="1"/>
  <c r="AA350" i="1" s="1"/>
  <c r="AA349" i="1" s="1"/>
  <c r="AA348" i="1" s="1"/>
  <c r="AA347" i="1" s="1"/>
  <c r="AA346" i="1" s="1"/>
  <c r="AA345" i="1" s="1"/>
  <c r="AA344" i="1" s="1"/>
  <c r="AA343" i="1" s="1"/>
  <c r="AA342" i="1" s="1"/>
  <c r="AA341" i="1" s="1"/>
  <c r="AA340" i="1" s="1"/>
  <c r="AA339" i="1" s="1"/>
  <c r="AA338" i="1" s="1"/>
  <c r="AA337" i="1" s="1"/>
  <c r="AA336" i="1" s="1"/>
  <c r="AA335" i="1" s="1"/>
  <c r="AA334" i="1" s="1"/>
  <c r="AA333" i="1" s="1"/>
  <c r="AA332" i="1" s="1"/>
  <c r="AA331" i="1" s="1"/>
  <c r="AA330" i="1" s="1"/>
  <c r="AA329" i="1" s="1"/>
  <c r="AA328" i="1" s="1"/>
  <c r="AA327" i="1" s="1"/>
  <c r="AA326" i="1" s="1"/>
  <c r="AA325" i="1" s="1"/>
  <c r="AA324" i="1" s="1"/>
  <c r="AA323" i="1" s="1"/>
  <c r="AA322" i="1" s="1"/>
  <c r="AA321" i="1" s="1"/>
  <c r="AA320" i="1" s="1"/>
  <c r="AA319" i="1" s="1"/>
  <c r="AA318" i="1" s="1"/>
  <c r="AA317" i="1" s="1"/>
  <c r="AA316" i="1" s="1"/>
  <c r="AA315" i="1" s="1"/>
  <c r="AA314" i="1" s="1"/>
  <c r="AA313" i="1" s="1"/>
  <c r="AA312" i="1" s="1"/>
  <c r="AA311" i="1" s="1"/>
  <c r="AA310" i="1" s="1"/>
  <c r="AA309" i="1" s="1"/>
  <c r="AA308" i="1" s="1"/>
  <c r="AA307" i="1" s="1"/>
  <c r="AA306" i="1" s="1"/>
  <c r="AA305" i="1" s="1"/>
  <c r="AA304" i="1" s="1"/>
  <c r="AA303" i="1" s="1"/>
  <c r="AA302" i="1" s="1"/>
  <c r="AA301" i="1" s="1"/>
  <c r="AA300" i="1" s="1"/>
  <c r="AA299" i="1" s="1"/>
  <c r="AA298" i="1" s="1"/>
  <c r="AA297" i="1" s="1"/>
  <c r="AA296" i="1" s="1"/>
  <c r="AA295" i="1" s="1"/>
  <c r="AA294" i="1" s="1"/>
  <c r="AA293" i="1" s="1"/>
  <c r="AA292" i="1" s="1"/>
  <c r="AA291" i="1" s="1"/>
  <c r="AA290" i="1" s="1"/>
  <c r="AA289" i="1" s="1"/>
  <c r="AA288" i="1" s="1"/>
  <c r="AA287" i="1" s="1"/>
  <c r="AA286" i="1" s="1"/>
  <c r="AA285" i="1" s="1"/>
  <c r="AA284" i="1" s="1"/>
  <c r="AA283" i="1" s="1"/>
  <c r="AA282" i="1" s="1"/>
  <c r="AA281" i="1" s="1"/>
  <c r="AA280" i="1" s="1"/>
  <c r="AA279" i="1" s="1"/>
  <c r="AA278" i="1" s="1"/>
  <c r="AA277" i="1" s="1"/>
  <c r="AA276" i="1" s="1"/>
  <c r="AA275" i="1" s="1"/>
  <c r="AA274" i="1" s="1"/>
  <c r="AA273" i="1" s="1"/>
  <c r="AA272" i="1" s="1"/>
  <c r="AA271" i="1" s="1"/>
  <c r="AA270" i="1" s="1"/>
  <c r="AA269" i="1" s="1"/>
  <c r="AA268" i="1" s="1"/>
  <c r="AA267" i="1" s="1"/>
  <c r="AA266" i="1" s="1"/>
  <c r="AA265" i="1" s="1"/>
  <c r="AA264" i="1" s="1"/>
  <c r="AA263" i="1" s="1"/>
  <c r="AA262" i="1" s="1"/>
  <c r="AA261" i="1" s="1"/>
  <c r="AA260" i="1" s="1"/>
  <c r="AA259" i="1" s="1"/>
  <c r="AA258" i="1" s="1"/>
  <c r="AA257" i="1" s="1"/>
  <c r="AA256" i="1" s="1"/>
  <c r="AA255" i="1" s="1"/>
  <c r="AA254" i="1" s="1"/>
  <c r="AA253" i="1" s="1"/>
  <c r="AA252" i="1" s="1"/>
  <c r="AA251" i="1" s="1"/>
  <c r="AA250" i="1" s="1"/>
  <c r="AA249" i="1" s="1"/>
  <c r="AA248" i="1" s="1"/>
  <c r="AA247" i="1" s="1"/>
  <c r="AA246" i="1" s="1"/>
  <c r="AA245" i="1" s="1"/>
  <c r="AA244" i="1" s="1"/>
  <c r="AA243" i="1" s="1"/>
  <c r="AA242" i="1" s="1"/>
  <c r="AA241" i="1" s="1"/>
  <c r="AA240" i="1" s="1"/>
  <c r="AA239" i="1" s="1"/>
  <c r="AA238" i="1" s="1"/>
  <c r="AA237" i="1" s="1"/>
  <c r="AA236" i="1" s="1"/>
  <c r="AA235" i="1" s="1"/>
  <c r="AA234" i="1" s="1"/>
  <c r="AA233" i="1" s="1"/>
  <c r="AA232" i="1" s="1"/>
  <c r="AA231" i="1" s="1"/>
  <c r="AA230" i="1" s="1"/>
  <c r="AA229" i="1" s="1"/>
  <c r="AA228" i="1" s="1"/>
  <c r="AA227" i="1" s="1"/>
  <c r="AA226" i="1" s="1"/>
  <c r="AA225" i="1" s="1"/>
  <c r="AA224" i="1" s="1"/>
  <c r="AA223" i="1" s="1"/>
  <c r="AA222" i="1" s="1"/>
  <c r="AA221" i="1" s="1"/>
  <c r="AA220" i="1" s="1"/>
  <c r="AA219" i="1" s="1"/>
  <c r="AA218" i="1" s="1"/>
  <c r="AA217" i="1" s="1"/>
  <c r="AA216" i="1" s="1"/>
  <c r="AA215" i="1" s="1"/>
  <c r="AA214" i="1" s="1"/>
  <c r="AA213" i="1" s="1"/>
  <c r="AA212" i="1" s="1"/>
  <c r="AA211" i="1" s="1"/>
  <c r="AA210" i="1" s="1"/>
  <c r="AA209" i="1" s="1"/>
  <c r="AA208" i="1" s="1"/>
  <c r="AA207" i="1" s="1"/>
  <c r="AA206" i="1" s="1"/>
  <c r="AA205" i="1" s="1"/>
  <c r="AA204" i="1" s="1"/>
  <c r="AA203" i="1" s="1"/>
  <c r="AA202" i="1" s="1"/>
  <c r="AA201" i="1" s="1"/>
  <c r="AA200" i="1" s="1"/>
  <c r="AA199" i="1" s="1"/>
  <c r="AA198" i="1" s="1"/>
  <c r="AA197" i="1" s="1"/>
  <c r="AA196" i="1" s="1"/>
  <c r="AA195" i="1" s="1"/>
  <c r="AA194" i="1" s="1"/>
  <c r="AA193" i="1" s="1"/>
  <c r="AA192" i="1" s="1"/>
  <c r="AA191" i="1" s="1"/>
  <c r="AA190" i="1" s="1"/>
  <c r="AA189" i="1" s="1"/>
  <c r="AA188" i="1" s="1"/>
  <c r="AA187" i="1" s="1"/>
  <c r="AA186" i="1" s="1"/>
  <c r="AA185" i="1" s="1"/>
  <c r="AA184" i="1" s="1"/>
  <c r="AA183" i="1" s="1"/>
  <c r="AA182" i="1" s="1"/>
  <c r="AA181" i="1" s="1"/>
  <c r="AA180" i="1" s="1"/>
  <c r="AA179" i="1" s="1"/>
  <c r="AA178" i="1" s="1"/>
  <c r="AA177" i="1" s="1"/>
  <c r="AA176" i="1" s="1"/>
  <c r="AA175" i="1" s="1"/>
  <c r="AA174" i="1" s="1"/>
  <c r="AA173" i="1" s="1"/>
  <c r="AA172" i="1" s="1"/>
  <c r="AA171" i="1" s="1"/>
  <c r="AA170" i="1" s="1"/>
  <c r="AA169" i="1" s="1"/>
  <c r="AA168" i="1" s="1"/>
  <c r="AA167" i="1" s="1"/>
  <c r="AA166" i="1" s="1"/>
  <c r="AA165" i="1" s="1"/>
  <c r="AA164" i="1" s="1"/>
  <c r="AA163" i="1" s="1"/>
  <c r="AA162" i="1" s="1"/>
  <c r="AA161" i="1" s="1"/>
  <c r="AA160" i="1" s="1"/>
  <c r="AA159" i="1" s="1"/>
  <c r="AA158" i="1" s="1"/>
  <c r="AA157" i="1" s="1"/>
  <c r="AA156" i="1" s="1"/>
  <c r="AA155" i="1" s="1"/>
  <c r="AA154" i="1" s="1"/>
  <c r="AA153" i="1" s="1"/>
  <c r="AA152" i="1" s="1"/>
  <c r="AA151" i="1" s="1"/>
  <c r="AA150" i="1" s="1"/>
  <c r="AA149" i="1" s="1"/>
  <c r="AA148" i="1" s="1"/>
  <c r="AA147" i="1" s="1"/>
  <c r="AA146" i="1" s="1"/>
  <c r="AA145" i="1" s="1"/>
  <c r="AA144" i="1" s="1"/>
  <c r="AA143" i="1" s="1"/>
  <c r="AA142" i="1" s="1"/>
  <c r="AA141" i="1" s="1"/>
  <c r="AA140" i="1" s="1"/>
  <c r="AA139" i="1" s="1"/>
  <c r="AA138" i="1" s="1"/>
  <c r="AA137" i="1" s="1"/>
  <c r="AA136" i="1" s="1"/>
  <c r="AA135" i="1" s="1"/>
  <c r="AA134" i="1" s="1"/>
  <c r="AA133" i="1" s="1"/>
  <c r="AA132" i="1" s="1"/>
  <c r="AA131" i="1" s="1"/>
  <c r="AA130" i="1" s="1"/>
  <c r="AA129" i="1" s="1"/>
  <c r="AA128" i="1" s="1"/>
  <c r="AA127" i="1" s="1"/>
  <c r="AA126" i="1" s="1"/>
  <c r="AA125" i="1" s="1"/>
  <c r="AA124" i="1" s="1"/>
  <c r="AA123" i="1" s="1"/>
  <c r="AA122" i="1" s="1"/>
  <c r="AA121" i="1" s="1"/>
  <c r="AA120" i="1" s="1"/>
  <c r="AA119" i="1" s="1"/>
  <c r="AA118" i="1" s="1"/>
  <c r="AA117" i="1" s="1"/>
  <c r="AA116" i="1" s="1"/>
  <c r="AA115" i="1" s="1"/>
  <c r="AA114" i="1" s="1"/>
  <c r="AA113" i="1" s="1"/>
  <c r="AA112" i="1" s="1"/>
  <c r="AA111" i="1" s="1"/>
  <c r="AA110" i="1" s="1"/>
  <c r="AA109" i="1" s="1"/>
  <c r="AA108" i="1" s="1"/>
  <c r="AA107" i="1" s="1"/>
  <c r="AA106" i="1" s="1"/>
  <c r="AA105" i="1" s="1"/>
  <c r="AA104" i="1" s="1"/>
  <c r="AA103" i="1" s="1"/>
  <c r="AA102" i="1" s="1"/>
  <c r="AA101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AA90" i="1" s="1"/>
  <c r="AA89" i="1" s="1"/>
  <c r="AA88" i="1" s="1"/>
  <c r="AA87" i="1" s="1"/>
  <c r="AA86" i="1" s="1"/>
  <c r="AA85" i="1" s="1"/>
  <c r="AA84" i="1" s="1"/>
  <c r="AA83" i="1" s="1"/>
  <c r="AA82" i="1" s="1"/>
  <c r="AA81" i="1" s="1"/>
  <c r="AA80" i="1" s="1"/>
  <c r="AA79" i="1" s="1"/>
  <c r="AA78" i="1" s="1"/>
  <c r="AA77" i="1" s="1"/>
  <c r="AA76" i="1" s="1"/>
  <c r="AA75" i="1" s="1"/>
  <c r="AA74" i="1" s="1"/>
  <c r="AA73" i="1" s="1"/>
  <c r="AA72" i="1" s="1"/>
  <c r="AA71" i="1" s="1"/>
  <c r="AA70" i="1" s="1"/>
  <c r="AA69" i="1" s="1"/>
  <c r="AA68" i="1" s="1"/>
  <c r="AA67" i="1" s="1"/>
  <c r="AA66" i="1" s="1"/>
  <c r="AA65" i="1" s="1"/>
  <c r="AA64" i="1" s="1"/>
  <c r="AA63" i="1" s="1"/>
  <c r="AA62" i="1" s="1"/>
  <c r="AA61" i="1" s="1"/>
  <c r="AA60" i="1" s="1"/>
  <c r="AA59" i="1" s="1"/>
  <c r="AA58" i="1" s="1"/>
  <c r="AA57" i="1" s="1"/>
  <c r="AA56" i="1" s="1"/>
  <c r="AA55" i="1" s="1"/>
  <c r="AA54" i="1" s="1"/>
  <c r="AA53" i="1" s="1"/>
  <c r="AA52" i="1" s="1"/>
  <c r="AA51" i="1" s="1"/>
  <c r="AA50" i="1" s="1"/>
  <c r="AA49" i="1" s="1"/>
  <c r="AA48" i="1" s="1"/>
  <c r="AA47" i="1" s="1"/>
  <c r="AA46" i="1" s="1"/>
  <c r="AA45" i="1" s="1"/>
  <c r="AA44" i="1" s="1"/>
  <c r="AA43" i="1" s="1"/>
  <c r="AA42" i="1" s="1"/>
  <c r="AA41" i="1" s="1"/>
  <c r="AA40" i="1" s="1"/>
  <c r="AA39" i="1" s="1"/>
  <c r="AA38" i="1" s="1"/>
  <c r="AA37" i="1" s="1"/>
  <c r="AA36" i="1" s="1"/>
  <c r="AA35" i="1" s="1"/>
  <c r="AA34" i="1" s="1"/>
  <c r="AA33" i="1" s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A22" i="1" s="1"/>
  <c r="AA21" i="1" s="1"/>
  <c r="AA20" i="1" s="1"/>
  <c r="AA19" i="1" s="1"/>
  <c r="AA18" i="1" s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AA4" i="1" s="1"/>
  <c r="AA3" i="1" s="1"/>
  <c r="W2727" i="1" l="1"/>
  <c r="U1570" i="1"/>
  <c r="U2105" i="1"/>
  <c r="U2345" i="1"/>
  <c r="U2372" i="1"/>
  <c r="U2467" i="1"/>
  <c r="U2468" i="1"/>
  <c r="U2540" i="1"/>
  <c r="U2634" i="1"/>
  <c r="U2650" i="1"/>
  <c r="U2705" i="1"/>
  <c r="U2707" i="1"/>
  <c r="T1805" i="1"/>
  <c r="T2408" i="1"/>
  <c r="T2419" i="1"/>
  <c r="T2489" i="1"/>
  <c r="T2493" i="1"/>
  <c r="T2526" i="1"/>
  <c r="T2578" i="1"/>
  <c r="T2587" i="1"/>
  <c r="T2622" i="1"/>
  <c r="T2623" i="1"/>
  <c r="T2634" i="1"/>
  <c r="T2669" i="1"/>
  <c r="T2672" i="1"/>
  <c r="T2683" i="1"/>
  <c r="T2722" i="1"/>
  <c r="T2731" i="1"/>
  <c r="M2731" i="1"/>
  <c r="S2731" i="1" s="1"/>
  <c r="L2731" i="1"/>
  <c r="R2731" i="1" s="1"/>
  <c r="K2731" i="1"/>
  <c r="J2731" i="1"/>
  <c r="I2731" i="1"/>
  <c r="O2731" i="1" s="1"/>
  <c r="H2731" i="1"/>
  <c r="N2731" i="1" s="1"/>
  <c r="M2730" i="1"/>
  <c r="S2730" i="1" s="1"/>
  <c r="L2730" i="1"/>
  <c r="R2730" i="1" s="1"/>
  <c r="K2730" i="1"/>
  <c r="J2730" i="1"/>
  <c r="I2730" i="1"/>
  <c r="O2730" i="1" s="1"/>
  <c r="H2730" i="1"/>
  <c r="M2729" i="1"/>
  <c r="S2729" i="1" s="1"/>
  <c r="L2729" i="1"/>
  <c r="R2729" i="1" s="1"/>
  <c r="K2729" i="1"/>
  <c r="J2729" i="1"/>
  <c r="I2729" i="1"/>
  <c r="O2729" i="1" s="1"/>
  <c r="H2729" i="1"/>
  <c r="N2729" i="1" s="1"/>
  <c r="M2728" i="1"/>
  <c r="S2728" i="1" s="1"/>
  <c r="L2728" i="1"/>
  <c r="R2728" i="1" s="1"/>
  <c r="K2728" i="1"/>
  <c r="J2728" i="1"/>
  <c r="I2728" i="1"/>
  <c r="O2728" i="1" s="1"/>
  <c r="H2728" i="1"/>
  <c r="P2727" i="1"/>
  <c r="M2727" i="1"/>
  <c r="S2727" i="1" s="1"/>
  <c r="L2727" i="1"/>
  <c r="R2727" i="1" s="1"/>
  <c r="K2727" i="1"/>
  <c r="J2727" i="1"/>
  <c r="I2727" i="1"/>
  <c r="O2727" i="1" s="1"/>
  <c r="H2727" i="1"/>
  <c r="M2726" i="1"/>
  <c r="S2726" i="1" s="1"/>
  <c r="L2726" i="1"/>
  <c r="R2726" i="1" s="1"/>
  <c r="K2726" i="1"/>
  <c r="J2726" i="1"/>
  <c r="I2726" i="1"/>
  <c r="O2726" i="1" s="1"/>
  <c r="H2726" i="1"/>
  <c r="M2725" i="1"/>
  <c r="S2725" i="1" s="1"/>
  <c r="L2725" i="1"/>
  <c r="R2725" i="1" s="1"/>
  <c r="K2725" i="1"/>
  <c r="J2725" i="1"/>
  <c r="I2725" i="1"/>
  <c r="O2725" i="1" s="1"/>
  <c r="H2725" i="1"/>
  <c r="P2724" i="1"/>
  <c r="N2724" i="1"/>
  <c r="M2724" i="1"/>
  <c r="S2724" i="1" s="1"/>
  <c r="L2724" i="1"/>
  <c r="R2724" i="1" s="1"/>
  <c r="K2724" i="1"/>
  <c r="J2724" i="1"/>
  <c r="I2724" i="1"/>
  <c r="O2724" i="1" s="1"/>
  <c r="H2724" i="1"/>
  <c r="M2723" i="1"/>
  <c r="S2723" i="1" s="1"/>
  <c r="L2723" i="1"/>
  <c r="R2723" i="1" s="1"/>
  <c r="K2723" i="1"/>
  <c r="J2723" i="1"/>
  <c r="I2723" i="1"/>
  <c r="O2723" i="1" s="1"/>
  <c r="H2723" i="1"/>
  <c r="M2722" i="1"/>
  <c r="S2722" i="1" s="1"/>
  <c r="L2722" i="1"/>
  <c r="R2722" i="1" s="1"/>
  <c r="K2722" i="1"/>
  <c r="J2722" i="1"/>
  <c r="I2722" i="1"/>
  <c r="O2722" i="1" s="1"/>
  <c r="H2722" i="1"/>
  <c r="N2722" i="1" s="1"/>
  <c r="M2721" i="1"/>
  <c r="S2721" i="1" s="1"/>
  <c r="L2721" i="1"/>
  <c r="R2721" i="1" s="1"/>
  <c r="K2721" i="1"/>
  <c r="J2721" i="1"/>
  <c r="I2721" i="1"/>
  <c r="O2721" i="1" s="1"/>
  <c r="H2721" i="1"/>
  <c r="N2721" i="1" s="1"/>
  <c r="T2721" i="1" s="1"/>
  <c r="M2720" i="1"/>
  <c r="S2720" i="1" s="1"/>
  <c r="L2720" i="1"/>
  <c r="R2720" i="1" s="1"/>
  <c r="K2720" i="1"/>
  <c r="J2720" i="1"/>
  <c r="I2720" i="1"/>
  <c r="O2720" i="1" s="1"/>
  <c r="H2720" i="1"/>
  <c r="M2719" i="1"/>
  <c r="S2719" i="1" s="1"/>
  <c r="L2719" i="1"/>
  <c r="R2719" i="1" s="1"/>
  <c r="K2719" i="1"/>
  <c r="J2719" i="1"/>
  <c r="I2719" i="1"/>
  <c r="O2719" i="1" s="1"/>
  <c r="H2719" i="1"/>
  <c r="N2719" i="1" s="1"/>
  <c r="M2718" i="1"/>
  <c r="S2718" i="1" s="1"/>
  <c r="L2718" i="1"/>
  <c r="R2718" i="1" s="1"/>
  <c r="K2718" i="1"/>
  <c r="J2718" i="1"/>
  <c r="I2718" i="1"/>
  <c r="O2718" i="1" s="1"/>
  <c r="H2718" i="1"/>
  <c r="N2717" i="1"/>
  <c r="T2717" i="1" s="1"/>
  <c r="M2717" i="1"/>
  <c r="S2717" i="1" s="1"/>
  <c r="L2717" i="1"/>
  <c r="R2717" i="1" s="1"/>
  <c r="K2717" i="1"/>
  <c r="J2717" i="1"/>
  <c r="I2717" i="1"/>
  <c r="O2717" i="1" s="1"/>
  <c r="H2717" i="1"/>
  <c r="M2716" i="1"/>
  <c r="S2716" i="1" s="1"/>
  <c r="L2716" i="1"/>
  <c r="R2716" i="1" s="1"/>
  <c r="K2716" i="1"/>
  <c r="J2716" i="1"/>
  <c r="I2716" i="1"/>
  <c r="O2716" i="1" s="1"/>
  <c r="H2716" i="1"/>
  <c r="M2715" i="1"/>
  <c r="S2715" i="1" s="1"/>
  <c r="L2715" i="1"/>
  <c r="R2715" i="1" s="1"/>
  <c r="K2715" i="1"/>
  <c r="J2715" i="1"/>
  <c r="I2715" i="1"/>
  <c r="O2715" i="1" s="1"/>
  <c r="H2715" i="1"/>
  <c r="P2714" i="1"/>
  <c r="M2714" i="1"/>
  <c r="S2714" i="1" s="1"/>
  <c r="L2714" i="1"/>
  <c r="R2714" i="1" s="1"/>
  <c r="K2714" i="1"/>
  <c r="J2714" i="1"/>
  <c r="I2714" i="1"/>
  <c r="O2714" i="1" s="1"/>
  <c r="H2714" i="1"/>
  <c r="M2713" i="1"/>
  <c r="S2713" i="1" s="1"/>
  <c r="L2713" i="1"/>
  <c r="R2713" i="1" s="1"/>
  <c r="K2713" i="1"/>
  <c r="J2713" i="1"/>
  <c r="I2713" i="1"/>
  <c r="O2713" i="1" s="1"/>
  <c r="H2713" i="1"/>
  <c r="P2712" i="1"/>
  <c r="M2712" i="1"/>
  <c r="S2712" i="1" s="1"/>
  <c r="L2712" i="1"/>
  <c r="R2712" i="1" s="1"/>
  <c r="K2712" i="1"/>
  <c r="J2712" i="1"/>
  <c r="I2712" i="1"/>
  <c r="O2712" i="1" s="1"/>
  <c r="H2712" i="1"/>
  <c r="N2712" i="1" s="1"/>
  <c r="M2711" i="1"/>
  <c r="S2711" i="1" s="1"/>
  <c r="L2711" i="1"/>
  <c r="R2711" i="1" s="1"/>
  <c r="K2711" i="1"/>
  <c r="J2711" i="1"/>
  <c r="I2711" i="1"/>
  <c r="O2711" i="1" s="1"/>
  <c r="H2711" i="1"/>
  <c r="M2710" i="1"/>
  <c r="S2710" i="1" s="1"/>
  <c r="L2710" i="1"/>
  <c r="R2710" i="1" s="1"/>
  <c r="K2710" i="1"/>
  <c r="J2710" i="1"/>
  <c r="I2710" i="1"/>
  <c r="O2710" i="1" s="1"/>
  <c r="H2710" i="1"/>
  <c r="N2710" i="1" s="1"/>
  <c r="N2709" i="1"/>
  <c r="M2709" i="1"/>
  <c r="S2709" i="1" s="1"/>
  <c r="L2709" i="1"/>
  <c r="R2709" i="1" s="1"/>
  <c r="K2709" i="1"/>
  <c r="J2709" i="1"/>
  <c r="I2709" i="1"/>
  <c r="O2709" i="1" s="1"/>
  <c r="H2709" i="1"/>
  <c r="M2708" i="1"/>
  <c r="S2708" i="1" s="1"/>
  <c r="L2708" i="1"/>
  <c r="R2708" i="1" s="1"/>
  <c r="K2708" i="1"/>
  <c r="J2708" i="1"/>
  <c r="I2708" i="1"/>
  <c r="O2708" i="1" s="1"/>
  <c r="H2708" i="1"/>
  <c r="M2707" i="1"/>
  <c r="S2707" i="1" s="1"/>
  <c r="L2707" i="1"/>
  <c r="R2707" i="1" s="1"/>
  <c r="K2707" i="1"/>
  <c r="J2707" i="1"/>
  <c r="I2707" i="1"/>
  <c r="O2707" i="1" s="1"/>
  <c r="H2707" i="1"/>
  <c r="N2707" i="1" s="1"/>
  <c r="M2706" i="1"/>
  <c r="S2706" i="1" s="1"/>
  <c r="L2706" i="1"/>
  <c r="R2706" i="1" s="1"/>
  <c r="K2706" i="1"/>
  <c r="J2706" i="1"/>
  <c r="I2706" i="1"/>
  <c r="O2706" i="1" s="1"/>
  <c r="H2706" i="1"/>
  <c r="N2706" i="1" s="1"/>
  <c r="P2705" i="1"/>
  <c r="M2705" i="1"/>
  <c r="S2705" i="1" s="1"/>
  <c r="L2705" i="1"/>
  <c r="R2705" i="1" s="1"/>
  <c r="K2705" i="1"/>
  <c r="J2705" i="1"/>
  <c r="I2705" i="1"/>
  <c r="O2705" i="1" s="1"/>
  <c r="H2705" i="1"/>
  <c r="N2705" i="1" s="1"/>
  <c r="M2704" i="1"/>
  <c r="S2704" i="1" s="1"/>
  <c r="L2704" i="1"/>
  <c r="R2704" i="1" s="1"/>
  <c r="K2704" i="1"/>
  <c r="J2704" i="1"/>
  <c r="I2704" i="1"/>
  <c r="O2704" i="1" s="1"/>
  <c r="H2704" i="1"/>
  <c r="P2703" i="1"/>
  <c r="N2703" i="1"/>
  <c r="M2703" i="1"/>
  <c r="S2703" i="1" s="1"/>
  <c r="L2703" i="1"/>
  <c r="R2703" i="1" s="1"/>
  <c r="K2703" i="1"/>
  <c r="J2703" i="1"/>
  <c r="I2703" i="1"/>
  <c r="O2703" i="1" s="1"/>
  <c r="H2703" i="1"/>
  <c r="N2702" i="1"/>
  <c r="T2702" i="1" s="1"/>
  <c r="M2702" i="1"/>
  <c r="S2702" i="1" s="1"/>
  <c r="L2702" i="1"/>
  <c r="R2702" i="1" s="1"/>
  <c r="K2702" i="1"/>
  <c r="J2702" i="1"/>
  <c r="P2702" i="1" s="1"/>
  <c r="I2702" i="1"/>
  <c r="O2702" i="1" s="1"/>
  <c r="H2702" i="1"/>
  <c r="M2701" i="1"/>
  <c r="S2701" i="1" s="1"/>
  <c r="L2701" i="1"/>
  <c r="R2701" i="1" s="1"/>
  <c r="K2701" i="1"/>
  <c r="J2701" i="1"/>
  <c r="I2701" i="1"/>
  <c r="O2701" i="1" s="1"/>
  <c r="H2701" i="1"/>
  <c r="P2700" i="1"/>
  <c r="N2700" i="1"/>
  <c r="M2700" i="1"/>
  <c r="S2700" i="1" s="1"/>
  <c r="L2700" i="1"/>
  <c r="R2700" i="1" s="1"/>
  <c r="K2700" i="1"/>
  <c r="J2700" i="1"/>
  <c r="I2700" i="1"/>
  <c r="O2700" i="1" s="1"/>
  <c r="H2700" i="1"/>
  <c r="M2699" i="1"/>
  <c r="S2699" i="1" s="1"/>
  <c r="L2699" i="1"/>
  <c r="R2699" i="1" s="1"/>
  <c r="K2699" i="1"/>
  <c r="J2699" i="1"/>
  <c r="I2699" i="1"/>
  <c r="O2699" i="1" s="1"/>
  <c r="H2699" i="1"/>
  <c r="M2698" i="1"/>
  <c r="S2698" i="1" s="1"/>
  <c r="L2698" i="1"/>
  <c r="R2698" i="1" s="1"/>
  <c r="K2698" i="1"/>
  <c r="J2698" i="1"/>
  <c r="I2698" i="1"/>
  <c r="O2698" i="1" s="1"/>
  <c r="H2698" i="1"/>
  <c r="N2698" i="1" s="1"/>
  <c r="N2697" i="1"/>
  <c r="M2697" i="1"/>
  <c r="S2697" i="1" s="1"/>
  <c r="L2697" i="1"/>
  <c r="R2697" i="1" s="1"/>
  <c r="K2697" i="1"/>
  <c r="J2697" i="1"/>
  <c r="I2697" i="1"/>
  <c r="O2697" i="1" s="1"/>
  <c r="H2697" i="1"/>
  <c r="M2696" i="1"/>
  <c r="S2696" i="1" s="1"/>
  <c r="L2696" i="1"/>
  <c r="R2696" i="1" s="1"/>
  <c r="K2696" i="1"/>
  <c r="J2696" i="1"/>
  <c r="I2696" i="1"/>
  <c r="O2696" i="1" s="1"/>
  <c r="H2696" i="1"/>
  <c r="M2695" i="1"/>
  <c r="S2695" i="1" s="1"/>
  <c r="L2695" i="1"/>
  <c r="R2695" i="1" s="1"/>
  <c r="K2695" i="1"/>
  <c r="J2695" i="1"/>
  <c r="I2695" i="1"/>
  <c r="O2695" i="1" s="1"/>
  <c r="H2695" i="1"/>
  <c r="N2695" i="1" s="1"/>
  <c r="M2694" i="1"/>
  <c r="S2694" i="1" s="1"/>
  <c r="L2694" i="1"/>
  <c r="R2694" i="1" s="1"/>
  <c r="K2694" i="1"/>
  <c r="J2694" i="1"/>
  <c r="I2694" i="1"/>
  <c r="O2694" i="1" s="1"/>
  <c r="H2694" i="1"/>
  <c r="M2693" i="1"/>
  <c r="S2693" i="1" s="1"/>
  <c r="L2693" i="1"/>
  <c r="R2693" i="1" s="1"/>
  <c r="K2693" i="1"/>
  <c r="J2693" i="1"/>
  <c r="I2693" i="1"/>
  <c r="O2693" i="1" s="1"/>
  <c r="H2693" i="1"/>
  <c r="N2693" i="1" s="1"/>
  <c r="M2692" i="1"/>
  <c r="S2692" i="1" s="1"/>
  <c r="L2692" i="1"/>
  <c r="R2692" i="1" s="1"/>
  <c r="K2692" i="1"/>
  <c r="J2692" i="1"/>
  <c r="I2692" i="1"/>
  <c r="O2692" i="1" s="1"/>
  <c r="H2692" i="1"/>
  <c r="P2691" i="1"/>
  <c r="M2691" i="1"/>
  <c r="S2691" i="1" s="1"/>
  <c r="L2691" i="1"/>
  <c r="R2691" i="1" s="1"/>
  <c r="K2691" i="1"/>
  <c r="J2691" i="1"/>
  <c r="I2691" i="1"/>
  <c r="O2691" i="1" s="1"/>
  <c r="H2691" i="1"/>
  <c r="N2691" i="1" s="1"/>
  <c r="M2690" i="1"/>
  <c r="S2690" i="1" s="1"/>
  <c r="L2690" i="1"/>
  <c r="R2690" i="1" s="1"/>
  <c r="K2690" i="1"/>
  <c r="J2690" i="1"/>
  <c r="I2690" i="1"/>
  <c r="O2690" i="1" s="1"/>
  <c r="H2690" i="1"/>
  <c r="M2689" i="1"/>
  <c r="S2689" i="1" s="1"/>
  <c r="L2689" i="1"/>
  <c r="R2689" i="1" s="1"/>
  <c r="K2689" i="1"/>
  <c r="J2689" i="1"/>
  <c r="I2689" i="1"/>
  <c r="O2689" i="1" s="1"/>
  <c r="H2689" i="1"/>
  <c r="P2688" i="1"/>
  <c r="M2688" i="1"/>
  <c r="S2688" i="1" s="1"/>
  <c r="L2688" i="1"/>
  <c r="R2688" i="1" s="1"/>
  <c r="K2688" i="1"/>
  <c r="J2688" i="1"/>
  <c r="I2688" i="1"/>
  <c r="O2688" i="1" s="1"/>
  <c r="H2688" i="1"/>
  <c r="N2688" i="1" s="1"/>
  <c r="M2687" i="1"/>
  <c r="S2687" i="1" s="1"/>
  <c r="L2687" i="1"/>
  <c r="R2687" i="1" s="1"/>
  <c r="K2687" i="1"/>
  <c r="J2687" i="1"/>
  <c r="I2687" i="1"/>
  <c r="O2687" i="1" s="1"/>
  <c r="H2687" i="1"/>
  <c r="M2686" i="1"/>
  <c r="S2686" i="1" s="1"/>
  <c r="L2686" i="1"/>
  <c r="R2686" i="1" s="1"/>
  <c r="K2686" i="1"/>
  <c r="J2686" i="1"/>
  <c r="I2686" i="1"/>
  <c r="O2686" i="1" s="1"/>
  <c r="H2686" i="1"/>
  <c r="M2685" i="1"/>
  <c r="S2685" i="1" s="1"/>
  <c r="L2685" i="1"/>
  <c r="R2685" i="1" s="1"/>
  <c r="K2685" i="1"/>
  <c r="J2685" i="1"/>
  <c r="I2685" i="1"/>
  <c r="O2685" i="1" s="1"/>
  <c r="H2685" i="1"/>
  <c r="M2684" i="1"/>
  <c r="S2684" i="1" s="1"/>
  <c r="L2684" i="1"/>
  <c r="R2684" i="1" s="1"/>
  <c r="K2684" i="1"/>
  <c r="J2684" i="1"/>
  <c r="I2684" i="1"/>
  <c r="O2684" i="1" s="1"/>
  <c r="H2684" i="1"/>
  <c r="N2684" i="1" s="1"/>
  <c r="M2683" i="1"/>
  <c r="S2683" i="1" s="1"/>
  <c r="L2683" i="1"/>
  <c r="R2683" i="1" s="1"/>
  <c r="K2683" i="1"/>
  <c r="J2683" i="1"/>
  <c r="I2683" i="1"/>
  <c r="O2683" i="1" s="1"/>
  <c r="H2683" i="1"/>
  <c r="N2683" i="1" s="1"/>
  <c r="M2682" i="1"/>
  <c r="S2682" i="1" s="1"/>
  <c r="L2682" i="1"/>
  <c r="R2682" i="1" s="1"/>
  <c r="K2682" i="1"/>
  <c r="J2682" i="1"/>
  <c r="I2682" i="1"/>
  <c r="O2682" i="1" s="1"/>
  <c r="H2682" i="1"/>
  <c r="N2681" i="1"/>
  <c r="T2681" i="1" s="1"/>
  <c r="M2681" i="1"/>
  <c r="S2681" i="1" s="1"/>
  <c r="L2681" i="1"/>
  <c r="R2681" i="1" s="1"/>
  <c r="K2681" i="1"/>
  <c r="J2681" i="1"/>
  <c r="I2681" i="1"/>
  <c r="O2681" i="1" s="1"/>
  <c r="H2681" i="1"/>
  <c r="M2680" i="1"/>
  <c r="S2680" i="1" s="1"/>
  <c r="L2680" i="1"/>
  <c r="R2680" i="1" s="1"/>
  <c r="K2680" i="1"/>
  <c r="J2680" i="1"/>
  <c r="I2680" i="1"/>
  <c r="O2680" i="1" s="1"/>
  <c r="H2680" i="1"/>
  <c r="P2679" i="1"/>
  <c r="M2679" i="1"/>
  <c r="S2679" i="1" s="1"/>
  <c r="L2679" i="1"/>
  <c r="R2679" i="1" s="1"/>
  <c r="K2679" i="1"/>
  <c r="J2679" i="1"/>
  <c r="I2679" i="1"/>
  <c r="O2679" i="1" s="1"/>
  <c r="H2679" i="1"/>
  <c r="M2678" i="1"/>
  <c r="S2678" i="1" s="1"/>
  <c r="L2678" i="1"/>
  <c r="R2678" i="1" s="1"/>
  <c r="K2678" i="1"/>
  <c r="J2678" i="1"/>
  <c r="I2678" i="1"/>
  <c r="O2678" i="1" s="1"/>
  <c r="H2678" i="1"/>
  <c r="M2677" i="1"/>
  <c r="S2677" i="1" s="1"/>
  <c r="L2677" i="1"/>
  <c r="R2677" i="1" s="1"/>
  <c r="K2677" i="1"/>
  <c r="J2677" i="1"/>
  <c r="I2677" i="1"/>
  <c r="O2677" i="1" s="1"/>
  <c r="H2677" i="1"/>
  <c r="P2676" i="1"/>
  <c r="M2676" i="1"/>
  <c r="S2676" i="1" s="1"/>
  <c r="L2676" i="1"/>
  <c r="R2676" i="1" s="1"/>
  <c r="K2676" i="1"/>
  <c r="J2676" i="1"/>
  <c r="I2676" i="1"/>
  <c r="O2676" i="1" s="1"/>
  <c r="H2676" i="1"/>
  <c r="N2676" i="1" s="1"/>
  <c r="M2675" i="1"/>
  <c r="S2675" i="1" s="1"/>
  <c r="L2675" i="1"/>
  <c r="R2675" i="1" s="1"/>
  <c r="K2675" i="1"/>
  <c r="J2675" i="1"/>
  <c r="I2675" i="1"/>
  <c r="O2675" i="1" s="1"/>
  <c r="H2675" i="1"/>
  <c r="M2674" i="1"/>
  <c r="S2674" i="1" s="1"/>
  <c r="L2674" i="1"/>
  <c r="R2674" i="1" s="1"/>
  <c r="K2674" i="1"/>
  <c r="J2674" i="1"/>
  <c r="I2674" i="1"/>
  <c r="O2674" i="1" s="1"/>
  <c r="H2674" i="1"/>
  <c r="N2674" i="1" s="1"/>
  <c r="M2673" i="1"/>
  <c r="S2673" i="1" s="1"/>
  <c r="L2673" i="1"/>
  <c r="R2673" i="1" s="1"/>
  <c r="K2673" i="1"/>
  <c r="J2673" i="1"/>
  <c r="I2673" i="1"/>
  <c r="O2673" i="1" s="1"/>
  <c r="H2673" i="1"/>
  <c r="M2672" i="1"/>
  <c r="S2672" i="1" s="1"/>
  <c r="L2672" i="1"/>
  <c r="R2672" i="1" s="1"/>
  <c r="K2672" i="1"/>
  <c r="J2672" i="1"/>
  <c r="I2672" i="1"/>
  <c r="O2672" i="1" s="1"/>
  <c r="H2672" i="1"/>
  <c r="N2672" i="1" s="1"/>
  <c r="M2671" i="1"/>
  <c r="S2671" i="1" s="1"/>
  <c r="L2671" i="1"/>
  <c r="R2671" i="1" s="1"/>
  <c r="K2671" i="1"/>
  <c r="J2671" i="1"/>
  <c r="I2671" i="1"/>
  <c r="O2671" i="1" s="1"/>
  <c r="H2671" i="1"/>
  <c r="M2670" i="1"/>
  <c r="S2670" i="1" s="1"/>
  <c r="L2670" i="1"/>
  <c r="R2670" i="1" s="1"/>
  <c r="K2670" i="1"/>
  <c r="J2670" i="1"/>
  <c r="P2670" i="1" s="1"/>
  <c r="I2670" i="1"/>
  <c r="O2670" i="1" s="1"/>
  <c r="H2670" i="1"/>
  <c r="M2669" i="1"/>
  <c r="S2669" i="1" s="1"/>
  <c r="L2669" i="1"/>
  <c r="R2669" i="1" s="1"/>
  <c r="K2669" i="1"/>
  <c r="J2669" i="1"/>
  <c r="P2669" i="1" s="1"/>
  <c r="I2669" i="1"/>
  <c r="O2669" i="1" s="1"/>
  <c r="H2669" i="1"/>
  <c r="N2669" i="1" s="1"/>
  <c r="M2668" i="1"/>
  <c r="S2668" i="1" s="1"/>
  <c r="L2668" i="1"/>
  <c r="R2668" i="1" s="1"/>
  <c r="K2668" i="1"/>
  <c r="J2668" i="1"/>
  <c r="I2668" i="1"/>
  <c r="O2668" i="1" s="1"/>
  <c r="H2668" i="1"/>
  <c r="M2667" i="1"/>
  <c r="S2667" i="1" s="1"/>
  <c r="L2667" i="1"/>
  <c r="R2667" i="1" s="1"/>
  <c r="K2667" i="1"/>
  <c r="J2667" i="1"/>
  <c r="P2667" i="1" s="1"/>
  <c r="I2667" i="1"/>
  <c r="O2667" i="1" s="1"/>
  <c r="H2667" i="1"/>
  <c r="N2667" i="1" s="1"/>
  <c r="N2666" i="1"/>
  <c r="M2666" i="1"/>
  <c r="S2666" i="1" s="1"/>
  <c r="L2666" i="1"/>
  <c r="R2666" i="1" s="1"/>
  <c r="K2666" i="1"/>
  <c r="J2666" i="1"/>
  <c r="I2666" i="1"/>
  <c r="O2666" i="1" s="1"/>
  <c r="H2666" i="1"/>
  <c r="M2665" i="1"/>
  <c r="S2665" i="1" s="1"/>
  <c r="L2665" i="1"/>
  <c r="R2665" i="1" s="1"/>
  <c r="K2665" i="1"/>
  <c r="J2665" i="1"/>
  <c r="I2665" i="1"/>
  <c r="O2665" i="1" s="1"/>
  <c r="H2665" i="1"/>
  <c r="P2664" i="1"/>
  <c r="M2664" i="1"/>
  <c r="S2664" i="1" s="1"/>
  <c r="L2664" i="1"/>
  <c r="R2664" i="1" s="1"/>
  <c r="K2664" i="1"/>
  <c r="J2664" i="1"/>
  <c r="I2664" i="1"/>
  <c r="O2664" i="1" s="1"/>
  <c r="H2664" i="1"/>
  <c r="N2664" i="1" s="1"/>
  <c r="M2663" i="1"/>
  <c r="S2663" i="1" s="1"/>
  <c r="L2663" i="1"/>
  <c r="R2663" i="1" s="1"/>
  <c r="K2663" i="1"/>
  <c r="J2663" i="1"/>
  <c r="I2663" i="1"/>
  <c r="O2663" i="1" s="1"/>
  <c r="H2663" i="1"/>
  <c r="M2662" i="1"/>
  <c r="S2662" i="1" s="1"/>
  <c r="L2662" i="1"/>
  <c r="R2662" i="1" s="1"/>
  <c r="K2662" i="1"/>
  <c r="J2662" i="1"/>
  <c r="I2662" i="1"/>
  <c r="O2662" i="1" s="1"/>
  <c r="H2662" i="1"/>
  <c r="M2661" i="1"/>
  <c r="S2661" i="1" s="1"/>
  <c r="L2661" i="1"/>
  <c r="R2661" i="1" s="1"/>
  <c r="K2661" i="1"/>
  <c r="J2661" i="1"/>
  <c r="I2661" i="1"/>
  <c r="O2661" i="1" s="1"/>
  <c r="H2661" i="1"/>
  <c r="M2660" i="1"/>
  <c r="S2660" i="1" s="1"/>
  <c r="L2660" i="1"/>
  <c r="R2660" i="1" s="1"/>
  <c r="K2660" i="1"/>
  <c r="J2660" i="1"/>
  <c r="I2660" i="1"/>
  <c r="O2660" i="1" s="1"/>
  <c r="H2660" i="1"/>
  <c r="M2659" i="1"/>
  <c r="S2659" i="1" s="1"/>
  <c r="L2659" i="1"/>
  <c r="R2659" i="1" s="1"/>
  <c r="K2659" i="1"/>
  <c r="J2659" i="1"/>
  <c r="I2659" i="1"/>
  <c r="O2659" i="1" s="1"/>
  <c r="H2659" i="1"/>
  <c r="N2659" i="1" s="1"/>
  <c r="M2658" i="1"/>
  <c r="S2658" i="1" s="1"/>
  <c r="L2658" i="1"/>
  <c r="R2658" i="1" s="1"/>
  <c r="K2658" i="1"/>
  <c r="J2658" i="1"/>
  <c r="I2658" i="1"/>
  <c r="O2658" i="1" s="1"/>
  <c r="H2658" i="1"/>
  <c r="N2658" i="1" s="1"/>
  <c r="M2657" i="1"/>
  <c r="S2657" i="1" s="1"/>
  <c r="L2657" i="1"/>
  <c r="R2657" i="1" s="1"/>
  <c r="K2657" i="1"/>
  <c r="J2657" i="1"/>
  <c r="I2657" i="1"/>
  <c r="O2657" i="1" s="1"/>
  <c r="H2657" i="1"/>
  <c r="N2657" i="1" s="1"/>
  <c r="M2656" i="1"/>
  <c r="S2656" i="1" s="1"/>
  <c r="L2656" i="1"/>
  <c r="R2656" i="1" s="1"/>
  <c r="K2656" i="1"/>
  <c r="J2656" i="1"/>
  <c r="I2656" i="1"/>
  <c r="O2656" i="1" s="1"/>
  <c r="H2656" i="1"/>
  <c r="P2655" i="1"/>
  <c r="N2655" i="1"/>
  <c r="M2655" i="1"/>
  <c r="S2655" i="1" s="1"/>
  <c r="L2655" i="1"/>
  <c r="R2655" i="1" s="1"/>
  <c r="K2655" i="1"/>
  <c r="J2655" i="1"/>
  <c r="I2655" i="1"/>
  <c r="O2655" i="1" s="1"/>
  <c r="H2655" i="1"/>
  <c r="M2654" i="1"/>
  <c r="S2654" i="1" s="1"/>
  <c r="L2654" i="1"/>
  <c r="R2654" i="1" s="1"/>
  <c r="K2654" i="1"/>
  <c r="J2654" i="1"/>
  <c r="I2654" i="1"/>
  <c r="O2654" i="1" s="1"/>
  <c r="H2654" i="1"/>
  <c r="M2653" i="1"/>
  <c r="S2653" i="1" s="1"/>
  <c r="L2653" i="1"/>
  <c r="R2653" i="1" s="1"/>
  <c r="K2653" i="1"/>
  <c r="J2653" i="1"/>
  <c r="I2653" i="1"/>
  <c r="O2653" i="1" s="1"/>
  <c r="H2653" i="1"/>
  <c r="P2652" i="1"/>
  <c r="M2652" i="1"/>
  <c r="S2652" i="1" s="1"/>
  <c r="L2652" i="1"/>
  <c r="R2652" i="1" s="1"/>
  <c r="K2652" i="1"/>
  <c r="J2652" i="1"/>
  <c r="I2652" i="1"/>
  <c r="O2652" i="1" s="1"/>
  <c r="H2652" i="1"/>
  <c r="N2652" i="1" s="1"/>
  <c r="M2651" i="1"/>
  <c r="S2651" i="1" s="1"/>
  <c r="L2651" i="1"/>
  <c r="R2651" i="1" s="1"/>
  <c r="K2651" i="1"/>
  <c r="J2651" i="1"/>
  <c r="I2651" i="1"/>
  <c r="O2651" i="1" s="1"/>
  <c r="H2651" i="1"/>
  <c r="M2650" i="1"/>
  <c r="S2650" i="1" s="1"/>
  <c r="L2650" i="1"/>
  <c r="R2650" i="1" s="1"/>
  <c r="K2650" i="1"/>
  <c r="J2650" i="1"/>
  <c r="I2650" i="1"/>
  <c r="O2650" i="1" s="1"/>
  <c r="H2650" i="1"/>
  <c r="N2650" i="1" s="1"/>
  <c r="M2649" i="1"/>
  <c r="S2649" i="1" s="1"/>
  <c r="L2649" i="1"/>
  <c r="R2649" i="1" s="1"/>
  <c r="K2649" i="1"/>
  <c r="J2649" i="1"/>
  <c r="I2649" i="1"/>
  <c r="O2649" i="1" s="1"/>
  <c r="H2649" i="1"/>
  <c r="M2648" i="1"/>
  <c r="S2648" i="1" s="1"/>
  <c r="L2648" i="1"/>
  <c r="R2648" i="1" s="1"/>
  <c r="K2648" i="1"/>
  <c r="J2648" i="1"/>
  <c r="I2648" i="1"/>
  <c r="O2648" i="1" s="1"/>
  <c r="H2648" i="1"/>
  <c r="M2647" i="1"/>
  <c r="S2647" i="1" s="1"/>
  <c r="L2647" i="1"/>
  <c r="R2647" i="1" s="1"/>
  <c r="K2647" i="1"/>
  <c r="J2647" i="1"/>
  <c r="I2647" i="1"/>
  <c r="O2647" i="1" s="1"/>
  <c r="H2647" i="1"/>
  <c r="N2647" i="1" s="1"/>
  <c r="R2646" i="1"/>
  <c r="M2646" i="1"/>
  <c r="S2646" i="1" s="1"/>
  <c r="L2646" i="1"/>
  <c r="K2646" i="1"/>
  <c r="J2646" i="1"/>
  <c r="I2646" i="1"/>
  <c r="O2646" i="1" s="1"/>
  <c r="H2646" i="1"/>
  <c r="M2645" i="1"/>
  <c r="S2645" i="1" s="1"/>
  <c r="L2645" i="1"/>
  <c r="R2645" i="1" s="1"/>
  <c r="K2645" i="1"/>
  <c r="J2645" i="1"/>
  <c r="I2645" i="1"/>
  <c r="O2645" i="1" s="1"/>
  <c r="H2645" i="1"/>
  <c r="R2644" i="1"/>
  <c r="Q2644" i="1"/>
  <c r="P2644" i="1"/>
  <c r="M2644" i="1"/>
  <c r="S2644" i="1" s="1"/>
  <c r="L2644" i="1"/>
  <c r="K2644" i="1"/>
  <c r="J2644" i="1"/>
  <c r="I2644" i="1"/>
  <c r="O2644" i="1" s="1"/>
  <c r="H2644" i="1"/>
  <c r="M2643" i="1"/>
  <c r="S2643" i="1" s="1"/>
  <c r="L2643" i="1"/>
  <c r="R2643" i="1" s="1"/>
  <c r="K2643" i="1"/>
  <c r="J2643" i="1"/>
  <c r="I2643" i="1"/>
  <c r="O2643" i="1" s="1"/>
  <c r="H2643" i="1"/>
  <c r="M2642" i="1"/>
  <c r="S2642" i="1" s="1"/>
  <c r="L2642" i="1"/>
  <c r="R2642" i="1" s="1"/>
  <c r="K2642" i="1"/>
  <c r="J2642" i="1"/>
  <c r="I2642" i="1"/>
  <c r="O2642" i="1" s="1"/>
  <c r="H2642" i="1"/>
  <c r="M2641" i="1"/>
  <c r="S2641" i="1" s="1"/>
  <c r="L2641" i="1"/>
  <c r="R2641" i="1" s="1"/>
  <c r="K2641" i="1"/>
  <c r="J2641" i="1"/>
  <c r="I2641" i="1"/>
  <c r="O2641" i="1" s="1"/>
  <c r="H2641" i="1"/>
  <c r="S2640" i="1"/>
  <c r="M2640" i="1"/>
  <c r="L2640" i="1"/>
  <c r="R2640" i="1" s="1"/>
  <c r="K2640" i="1"/>
  <c r="J2640" i="1"/>
  <c r="I2640" i="1"/>
  <c r="O2640" i="1" s="1"/>
  <c r="H2640" i="1"/>
  <c r="S2639" i="1"/>
  <c r="M2639" i="1"/>
  <c r="L2639" i="1"/>
  <c r="R2639" i="1" s="1"/>
  <c r="K2639" i="1"/>
  <c r="J2639" i="1"/>
  <c r="I2639" i="1"/>
  <c r="O2639" i="1" s="1"/>
  <c r="H2639" i="1"/>
  <c r="M2638" i="1"/>
  <c r="S2638" i="1" s="1"/>
  <c r="L2638" i="1"/>
  <c r="R2638" i="1" s="1"/>
  <c r="K2638" i="1"/>
  <c r="Q2638" i="1" s="1"/>
  <c r="J2638" i="1"/>
  <c r="P2638" i="1" s="1"/>
  <c r="I2638" i="1"/>
  <c r="O2638" i="1" s="1"/>
  <c r="H2638" i="1"/>
  <c r="N2638" i="1" s="1"/>
  <c r="S2637" i="1"/>
  <c r="M2637" i="1"/>
  <c r="L2637" i="1"/>
  <c r="R2637" i="1" s="1"/>
  <c r="K2637" i="1"/>
  <c r="J2637" i="1"/>
  <c r="P2637" i="1" s="1"/>
  <c r="I2637" i="1"/>
  <c r="O2637" i="1" s="1"/>
  <c r="H2637" i="1"/>
  <c r="M2636" i="1"/>
  <c r="S2636" i="1" s="1"/>
  <c r="L2636" i="1"/>
  <c r="R2636" i="1" s="1"/>
  <c r="K2636" i="1"/>
  <c r="J2636" i="1"/>
  <c r="I2636" i="1"/>
  <c r="O2636" i="1" s="1"/>
  <c r="H2636" i="1"/>
  <c r="M2635" i="1"/>
  <c r="S2635" i="1" s="1"/>
  <c r="L2635" i="1"/>
  <c r="R2635" i="1" s="1"/>
  <c r="K2635" i="1"/>
  <c r="J2635" i="1"/>
  <c r="I2635" i="1"/>
  <c r="O2635" i="1" s="1"/>
  <c r="H2635" i="1"/>
  <c r="M2634" i="1"/>
  <c r="S2634" i="1" s="1"/>
  <c r="L2634" i="1"/>
  <c r="R2634" i="1" s="1"/>
  <c r="K2634" i="1"/>
  <c r="J2634" i="1"/>
  <c r="I2634" i="1"/>
  <c r="O2634" i="1" s="1"/>
  <c r="H2634" i="1"/>
  <c r="N2634" i="1" s="1"/>
  <c r="M2633" i="1"/>
  <c r="S2633" i="1" s="1"/>
  <c r="L2633" i="1"/>
  <c r="R2633" i="1" s="1"/>
  <c r="K2633" i="1"/>
  <c r="J2633" i="1"/>
  <c r="I2633" i="1"/>
  <c r="O2633" i="1" s="1"/>
  <c r="H2633" i="1"/>
  <c r="R2632" i="1"/>
  <c r="M2632" i="1"/>
  <c r="S2632" i="1" s="1"/>
  <c r="L2632" i="1"/>
  <c r="K2632" i="1"/>
  <c r="J2632" i="1"/>
  <c r="I2632" i="1"/>
  <c r="O2632" i="1" s="1"/>
  <c r="H2632" i="1"/>
  <c r="S2631" i="1"/>
  <c r="R2631" i="1"/>
  <c r="P2631" i="1"/>
  <c r="M2631" i="1"/>
  <c r="L2631" i="1"/>
  <c r="K2631" i="1"/>
  <c r="J2631" i="1"/>
  <c r="I2631" i="1"/>
  <c r="O2631" i="1" s="1"/>
  <c r="H2631" i="1"/>
  <c r="M2630" i="1"/>
  <c r="S2630" i="1" s="1"/>
  <c r="L2630" i="1"/>
  <c r="R2630" i="1" s="1"/>
  <c r="K2630" i="1"/>
  <c r="Q2630" i="1" s="1"/>
  <c r="J2630" i="1"/>
  <c r="P2630" i="1" s="1"/>
  <c r="I2630" i="1"/>
  <c r="O2630" i="1" s="1"/>
  <c r="H2630" i="1"/>
  <c r="M2629" i="1"/>
  <c r="S2629" i="1" s="1"/>
  <c r="L2629" i="1"/>
  <c r="R2629" i="1" s="1"/>
  <c r="K2629" i="1"/>
  <c r="J2629" i="1"/>
  <c r="I2629" i="1"/>
  <c r="O2629" i="1" s="1"/>
  <c r="H2629" i="1"/>
  <c r="M2628" i="1"/>
  <c r="S2628" i="1" s="1"/>
  <c r="L2628" i="1"/>
  <c r="R2628" i="1" s="1"/>
  <c r="K2628" i="1"/>
  <c r="J2628" i="1"/>
  <c r="I2628" i="1"/>
  <c r="O2628" i="1" s="1"/>
  <c r="H2628" i="1"/>
  <c r="Q2627" i="1"/>
  <c r="M2627" i="1"/>
  <c r="S2627" i="1" s="1"/>
  <c r="L2627" i="1"/>
  <c r="R2627" i="1" s="1"/>
  <c r="K2627" i="1"/>
  <c r="J2627" i="1"/>
  <c r="P2627" i="1" s="1"/>
  <c r="I2627" i="1"/>
  <c r="O2627" i="1" s="1"/>
  <c r="H2627" i="1"/>
  <c r="M2626" i="1"/>
  <c r="S2626" i="1" s="1"/>
  <c r="L2626" i="1"/>
  <c r="R2626" i="1" s="1"/>
  <c r="K2626" i="1"/>
  <c r="J2626" i="1"/>
  <c r="I2626" i="1"/>
  <c r="O2626" i="1" s="1"/>
  <c r="H2626" i="1"/>
  <c r="M2625" i="1"/>
  <c r="S2625" i="1" s="1"/>
  <c r="L2625" i="1"/>
  <c r="R2625" i="1" s="1"/>
  <c r="K2625" i="1"/>
  <c r="J2625" i="1"/>
  <c r="I2625" i="1"/>
  <c r="O2625" i="1" s="1"/>
  <c r="H2625" i="1"/>
  <c r="M2624" i="1"/>
  <c r="S2624" i="1" s="1"/>
  <c r="L2624" i="1"/>
  <c r="R2624" i="1" s="1"/>
  <c r="K2624" i="1"/>
  <c r="J2624" i="1"/>
  <c r="I2624" i="1"/>
  <c r="O2624" i="1" s="1"/>
  <c r="H2624" i="1"/>
  <c r="M2623" i="1"/>
  <c r="S2623" i="1" s="1"/>
  <c r="L2623" i="1"/>
  <c r="R2623" i="1" s="1"/>
  <c r="K2623" i="1"/>
  <c r="J2623" i="1"/>
  <c r="I2623" i="1"/>
  <c r="O2623" i="1" s="1"/>
  <c r="H2623" i="1"/>
  <c r="N2623" i="1" s="1"/>
  <c r="M2622" i="1"/>
  <c r="S2622" i="1" s="1"/>
  <c r="L2622" i="1"/>
  <c r="R2622" i="1" s="1"/>
  <c r="K2622" i="1"/>
  <c r="J2622" i="1"/>
  <c r="I2622" i="1"/>
  <c r="O2622" i="1" s="1"/>
  <c r="H2622" i="1"/>
  <c r="N2622" i="1" s="1"/>
  <c r="M2621" i="1"/>
  <c r="S2621" i="1" s="1"/>
  <c r="L2621" i="1"/>
  <c r="R2621" i="1" s="1"/>
  <c r="K2621" i="1"/>
  <c r="J2621" i="1"/>
  <c r="I2621" i="1"/>
  <c r="O2621" i="1" s="1"/>
  <c r="H2621" i="1"/>
  <c r="Q2620" i="1"/>
  <c r="M2620" i="1"/>
  <c r="S2620" i="1" s="1"/>
  <c r="L2620" i="1"/>
  <c r="R2620" i="1" s="1"/>
  <c r="K2620" i="1"/>
  <c r="J2620" i="1"/>
  <c r="I2620" i="1"/>
  <c r="O2620" i="1" s="1"/>
  <c r="H2620" i="1"/>
  <c r="M2619" i="1"/>
  <c r="S2619" i="1" s="1"/>
  <c r="L2619" i="1"/>
  <c r="R2619" i="1" s="1"/>
  <c r="K2619" i="1"/>
  <c r="J2619" i="1"/>
  <c r="I2619" i="1"/>
  <c r="O2619" i="1" s="1"/>
  <c r="H2619" i="1"/>
  <c r="M2618" i="1"/>
  <c r="S2618" i="1" s="1"/>
  <c r="L2618" i="1"/>
  <c r="R2618" i="1" s="1"/>
  <c r="K2618" i="1"/>
  <c r="J2618" i="1"/>
  <c r="I2618" i="1"/>
  <c r="O2618" i="1" s="1"/>
  <c r="H2618" i="1"/>
  <c r="M2617" i="1"/>
  <c r="S2617" i="1" s="1"/>
  <c r="L2617" i="1"/>
  <c r="R2617" i="1" s="1"/>
  <c r="K2617" i="1"/>
  <c r="J2617" i="1"/>
  <c r="I2617" i="1"/>
  <c r="O2617" i="1" s="1"/>
  <c r="H2617" i="1"/>
  <c r="M2616" i="1"/>
  <c r="S2616" i="1" s="1"/>
  <c r="L2616" i="1"/>
  <c r="R2616" i="1" s="1"/>
  <c r="K2616" i="1"/>
  <c r="J2616" i="1"/>
  <c r="I2616" i="1"/>
  <c r="O2616" i="1" s="1"/>
  <c r="H2616" i="1"/>
  <c r="M2615" i="1"/>
  <c r="S2615" i="1" s="1"/>
  <c r="L2615" i="1"/>
  <c r="R2615" i="1" s="1"/>
  <c r="K2615" i="1"/>
  <c r="J2615" i="1"/>
  <c r="I2615" i="1"/>
  <c r="O2615" i="1" s="1"/>
  <c r="H2615" i="1"/>
  <c r="Q2614" i="1"/>
  <c r="M2614" i="1"/>
  <c r="S2614" i="1" s="1"/>
  <c r="L2614" i="1"/>
  <c r="R2614" i="1" s="1"/>
  <c r="K2614" i="1"/>
  <c r="J2614" i="1"/>
  <c r="P2614" i="1" s="1"/>
  <c r="I2614" i="1"/>
  <c r="O2614" i="1" s="1"/>
  <c r="H2614" i="1"/>
  <c r="M2613" i="1"/>
  <c r="S2613" i="1" s="1"/>
  <c r="L2613" i="1"/>
  <c r="R2613" i="1" s="1"/>
  <c r="K2613" i="1"/>
  <c r="J2613" i="1"/>
  <c r="I2613" i="1"/>
  <c r="O2613" i="1" s="1"/>
  <c r="H2613" i="1"/>
  <c r="M2612" i="1"/>
  <c r="S2612" i="1" s="1"/>
  <c r="L2612" i="1"/>
  <c r="R2612" i="1" s="1"/>
  <c r="K2612" i="1"/>
  <c r="J2612" i="1"/>
  <c r="I2612" i="1"/>
  <c r="O2612" i="1" s="1"/>
  <c r="H2612" i="1"/>
  <c r="M2611" i="1"/>
  <c r="S2611" i="1" s="1"/>
  <c r="L2611" i="1"/>
  <c r="R2611" i="1" s="1"/>
  <c r="K2611" i="1"/>
  <c r="J2611" i="1"/>
  <c r="I2611" i="1"/>
  <c r="O2611" i="1" s="1"/>
  <c r="H2611" i="1"/>
  <c r="N2611" i="1" s="1"/>
  <c r="M2610" i="1"/>
  <c r="S2610" i="1" s="1"/>
  <c r="L2610" i="1"/>
  <c r="R2610" i="1" s="1"/>
  <c r="K2610" i="1"/>
  <c r="J2610" i="1"/>
  <c r="I2610" i="1"/>
  <c r="O2610" i="1" s="1"/>
  <c r="H2610" i="1"/>
  <c r="S2609" i="1"/>
  <c r="R2609" i="1"/>
  <c r="Q2609" i="1"/>
  <c r="M2609" i="1"/>
  <c r="L2609" i="1"/>
  <c r="K2609" i="1"/>
  <c r="J2609" i="1"/>
  <c r="P2609" i="1" s="1"/>
  <c r="I2609" i="1"/>
  <c r="O2609" i="1" s="1"/>
  <c r="H2609" i="1"/>
  <c r="Q2608" i="1"/>
  <c r="P2608" i="1"/>
  <c r="M2608" i="1"/>
  <c r="S2608" i="1" s="1"/>
  <c r="L2608" i="1"/>
  <c r="R2608" i="1" s="1"/>
  <c r="K2608" i="1"/>
  <c r="J2608" i="1"/>
  <c r="I2608" i="1"/>
  <c r="O2608" i="1" s="1"/>
  <c r="H2608" i="1"/>
  <c r="M2607" i="1"/>
  <c r="S2607" i="1" s="1"/>
  <c r="L2607" i="1"/>
  <c r="R2607" i="1" s="1"/>
  <c r="K2607" i="1"/>
  <c r="J2607" i="1"/>
  <c r="I2607" i="1"/>
  <c r="O2607" i="1" s="1"/>
  <c r="H2607" i="1"/>
  <c r="M2606" i="1"/>
  <c r="S2606" i="1" s="1"/>
  <c r="L2606" i="1"/>
  <c r="R2606" i="1" s="1"/>
  <c r="K2606" i="1"/>
  <c r="J2606" i="1"/>
  <c r="I2606" i="1"/>
  <c r="O2606" i="1" s="1"/>
  <c r="H2606" i="1"/>
  <c r="M2605" i="1"/>
  <c r="S2605" i="1" s="1"/>
  <c r="L2605" i="1"/>
  <c r="R2605" i="1" s="1"/>
  <c r="K2605" i="1"/>
  <c r="J2605" i="1"/>
  <c r="I2605" i="1"/>
  <c r="O2605" i="1" s="1"/>
  <c r="H2605" i="1"/>
  <c r="S2604" i="1"/>
  <c r="R2604" i="1"/>
  <c r="M2604" i="1"/>
  <c r="L2604" i="1"/>
  <c r="K2604" i="1"/>
  <c r="J2604" i="1"/>
  <c r="I2604" i="1"/>
  <c r="O2604" i="1" s="1"/>
  <c r="H2604" i="1"/>
  <c r="P2603" i="1"/>
  <c r="M2603" i="1"/>
  <c r="S2603" i="1" s="1"/>
  <c r="L2603" i="1"/>
  <c r="R2603" i="1" s="1"/>
  <c r="K2603" i="1"/>
  <c r="Q2603" i="1" s="1"/>
  <c r="J2603" i="1"/>
  <c r="I2603" i="1"/>
  <c r="O2603" i="1" s="1"/>
  <c r="H2603" i="1"/>
  <c r="M2602" i="1"/>
  <c r="S2602" i="1" s="1"/>
  <c r="L2602" i="1"/>
  <c r="R2602" i="1" s="1"/>
  <c r="K2602" i="1"/>
  <c r="J2602" i="1"/>
  <c r="I2602" i="1"/>
  <c r="O2602" i="1" s="1"/>
  <c r="H2602" i="1"/>
  <c r="M2601" i="1"/>
  <c r="S2601" i="1" s="1"/>
  <c r="L2601" i="1"/>
  <c r="R2601" i="1" s="1"/>
  <c r="K2601" i="1"/>
  <c r="J2601" i="1"/>
  <c r="I2601" i="1"/>
  <c r="O2601" i="1" s="1"/>
  <c r="H2601" i="1"/>
  <c r="N2601" i="1" s="1"/>
  <c r="M2600" i="1"/>
  <c r="S2600" i="1" s="1"/>
  <c r="L2600" i="1"/>
  <c r="R2600" i="1" s="1"/>
  <c r="K2600" i="1"/>
  <c r="J2600" i="1"/>
  <c r="I2600" i="1"/>
  <c r="O2600" i="1" s="1"/>
  <c r="H2600" i="1"/>
  <c r="M2599" i="1"/>
  <c r="S2599" i="1" s="1"/>
  <c r="L2599" i="1"/>
  <c r="R2599" i="1" s="1"/>
  <c r="K2599" i="1"/>
  <c r="J2599" i="1"/>
  <c r="I2599" i="1"/>
  <c r="O2599" i="1" s="1"/>
  <c r="H2599" i="1"/>
  <c r="M2598" i="1"/>
  <c r="S2598" i="1" s="1"/>
  <c r="L2598" i="1"/>
  <c r="R2598" i="1" s="1"/>
  <c r="K2598" i="1"/>
  <c r="J2598" i="1"/>
  <c r="I2598" i="1"/>
  <c r="O2598" i="1" s="1"/>
  <c r="H2598" i="1"/>
  <c r="N2598" i="1" s="1"/>
  <c r="S2597" i="1"/>
  <c r="R2597" i="1"/>
  <c r="Q2597" i="1"/>
  <c r="M2597" i="1"/>
  <c r="L2597" i="1"/>
  <c r="K2597" i="1"/>
  <c r="J2597" i="1"/>
  <c r="P2597" i="1" s="1"/>
  <c r="I2597" i="1"/>
  <c r="O2597" i="1" s="1"/>
  <c r="H2597" i="1"/>
  <c r="M2596" i="1"/>
  <c r="S2596" i="1" s="1"/>
  <c r="L2596" i="1"/>
  <c r="R2596" i="1" s="1"/>
  <c r="K2596" i="1"/>
  <c r="J2596" i="1"/>
  <c r="I2596" i="1"/>
  <c r="O2596" i="1" s="1"/>
  <c r="H2596" i="1"/>
  <c r="M2595" i="1"/>
  <c r="S2595" i="1" s="1"/>
  <c r="L2595" i="1"/>
  <c r="R2595" i="1" s="1"/>
  <c r="K2595" i="1"/>
  <c r="J2595" i="1"/>
  <c r="I2595" i="1"/>
  <c r="O2595" i="1" s="1"/>
  <c r="H2595" i="1"/>
  <c r="P2594" i="1"/>
  <c r="M2594" i="1"/>
  <c r="S2594" i="1" s="1"/>
  <c r="L2594" i="1"/>
  <c r="R2594" i="1" s="1"/>
  <c r="K2594" i="1"/>
  <c r="J2594" i="1"/>
  <c r="I2594" i="1"/>
  <c r="O2594" i="1" s="1"/>
  <c r="H2594" i="1"/>
  <c r="M2593" i="1"/>
  <c r="S2593" i="1" s="1"/>
  <c r="L2593" i="1"/>
  <c r="R2593" i="1" s="1"/>
  <c r="K2593" i="1"/>
  <c r="J2593" i="1"/>
  <c r="I2593" i="1"/>
  <c r="O2593" i="1" s="1"/>
  <c r="H2593" i="1"/>
  <c r="S2592" i="1"/>
  <c r="R2592" i="1"/>
  <c r="M2592" i="1"/>
  <c r="L2592" i="1"/>
  <c r="K2592" i="1"/>
  <c r="J2592" i="1"/>
  <c r="I2592" i="1"/>
  <c r="O2592" i="1" s="1"/>
  <c r="H2592" i="1"/>
  <c r="Q2591" i="1"/>
  <c r="P2591" i="1"/>
  <c r="M2591" i="1"/>
  <c r="S2591" i="1" s="1"/>
  <c r="L2591" i="1"/>
  <c r="R2591" i="1" s="1"/>
  <c r="K2591" i="1"/>
  <c r="J2591" i="1"/>
  <c r="I2591" i="1"/>
  <c r="O2591" i="1" s="1"/>
  <c r="H2591" i="1"/>
  <c r="M2590" i="1"/>
  <c r="S2590" i="1" s="1"/>
  <c r="L2590" i="1"/>
  <c r="R2590" i="1" s="1"/>
  <c r="K2590" i="1"/>
  <c r="J2590" i="1"/>
  <c r="I2590" i="1"/>
  <c r="O2590" i="1" s="1"/>
  <c r="H2590" i="1"/>
  <c r="M2589" i="1"/>
  <c r="S2589" i="1" s="1"/>
  <c r="L2589" i="1"/>
  <c r="R2589" i="1" s="1"/>
  <c r="K2589" i="1"/>
  <c r="J2589" i="1"/>
  <c r="I2589" i="1"/>
  <c r="O2589" i="1" s="1"/>
  <c r="H2589" i="1"/>
  <c r="M2588" i="1"/>
  <c r="S2588" i="1" s="1"/>
  <c r="L2588" i="1"/>
  <c r="R2588" i="1" s="1"/>
  <c r="K2588" i="1"/>
  <c r="J2588" i="1"/>
  <c r="P2588" i="1" s="1"/>
  <c r="I2588" i="1"/>
  <c r="O2588" i="1" s="1"/>
  <c r="H2588" i="1"/>
  <c r="N2588" i="1" s="1"/>
  <c r="Q2587" i="1"/>
  <c r="O2587" i="1"/>
  <c r="M2587" i="1"/>
  <c r="S2587" i="1" s="1"/>
  <c r="L2587" i="1"/>
  <c r="R2587" i="1" s="1"/>
  <c r="K2587" i="1"/>
  <c r="J2587" i="1"/>
  <c r="I2587" i="1"/>
  <c r="H2587" i="1"/>
  <c r="N2587" i="1" s="1"/>
  <c r="M2586" i="1"/>
  <c r="S2586" i="1" s="1"/>
  <c r="L2586" i="1"/>
  <c r="R2586" i="1" s="1"/>
  <c r="K2586" i="1"/>
  <c r="J2586" i="1"/>
  <c r="I2586" i="1"/>
  <c r="O2586" i="1" s="1"/>
  <c r="H2586" i="1"/>
  <c r="N2586" i="1" s="1"/>
  <c r="M2585" i="1"/>
  <c r="S2585" i="1" s="1"/>
  <c r="L2585" i="1"/>
  <c r="R2585" i="1" s="1"/>
  <c r="K2585" i="1"/>
  <c r="J2585" i="1"/>
  <c r="I2585" i="1"/>
  <c r="O2585" i="1" s="1"/>
  <c r="H2585" i="1"/>
  <c r="N2585" i="1" s="1"/>
  <c r="M2584" i="1"/>
  <c r="S2584" i="1" s="1"/>
  <c r="L2584" i="1"/>
  <c r="R2584" i="1" s="1"/>
  <c r="K2584" i="1"/>
  <c r="J2584" i="1"/>
  <c r="I2584" i="1"/>
  <c r="O2584" i="1" s="1"/>
  <c r="H2584" i="1"/>
  <c r="M2583" i="1"/>
  <c r="S2583" i="1" s="1"/>
  <c r="L2583" i="1"/>
  <c r="R2583" i="1" s="1"/>
  <c r="K2583" i="1"/>
  <c r="J2583" i="1"/>
  <c r="I2583" i="1"/>
  <c r="O2583" i="1" s="1"/>
  <c r="H2583" i="1"/>
  <c r="S2582" i="1"/>
  <c r="M2582" i="1"/>
  <c r="L2582" i="1"/>
  <c r="R2582" i="1" s="1"/>
  <c r="K2582" i="1"/>
  <c r="J2582" i="1"/>
  <c r="I2582" i="1"/>
  <c r="O2582" i="1" s="1"/>
  <c r="H2582" i="1"/>
  <c r="M2581" i="1"/>
  <c r="S2581" i="1" s="1"/>
  <c r="L2581" i="1"/>
  <c r="R2581" i="1" s="1"/>
  <c r="K2581" i="1"/>
  <c r="J2581" i="1"/>
  <c r="I2581" i="1"/>
  <c r="O2581" i="1" s="1"/>
  <c r="H2581" i="1"/>
  <c r="R2580" i="1"/>
  <c r="M2580" i="1"/>
  <c r="S2580" i="1" s="1"/>
  <c r="L2580" i="1"/>
  <c r="K2580" i="1"/>
  <c r="J2580" i="1"/>
  <c r="I2580" i="1"/>
  <c r="O2580" i="1" s="1"/>
  <c r="H2580" i="1"/>
  <c r="Q2579" i="1"/>
  <c r="P2579" i="1"/>
  <c r="M2579" i="1"/>
  <c r="S2579" i="1" s="1"/>
  <c r="L2579" i="1"/>
  <c r="R2579" i="1" s="1"/>
  <c r="K2579" i="1"/>
  <c r="J2579" i="1"/>
  <c r="I2579" i="1"/>
  <c r="O2579" i="1" s="1"/>
  <c r="H2579" i="1"/>
  <c r="Q2578" i="1"/>
  <c r="O2578" i="1"/>
  <c r="M2578" i="1"/>
  <c r="S2578" i="1" s="1"/>
  <c r="L2578" i="1"/>
  <c r="R2578" i="1" s="1"/>
  <c r="K2578" i="1"/>
  <c r="J2578" i="1"/>
  <c r="P2578" i="1" s="1"/>
  <c r="I2578" i="1"/>
  <c r="H2578" i="1"/>
  <c r="N2578" i="1" s="1"/>
  <c r="M2577" i="1"/>
  <c r="S2577" i="1" s="1"/>
  <c r="L2577" i="1"/>
  <c r="R2577" i="1" s="1"/>
  <c r="K2577" i="1"/>
  <c r="J2577" i="1"/>
  <c r="I2577" i="1"/>
  <c r="O2577" i="1" s="1"/>
  <c r="H2577" i="1"/>
  <c r="N2577" i="1" s="1"/>
  <c r="M2576" i="1"/>
  <c r="S2576" i="1" s="1"/>
  <c r="L2576" i="1"/>
  <c r="R2576" i="1" s="1"/>
  <c r="K2576" i="1"/>
  <c r="J2576" i="1"/>
  <c r="I2576" i="1"/>
  <c r="O2576" i="1" s="1"/>
  <c r="H2576" i="1"/>
  <c r="M2575" i="1"/>
  <c r="S2575" i="1" s="1"/>
  <c r="L2575" i="1"/>
  <c r="R2575" i="1" s="1"/>
  <c r="K2575" i="1"/>
  <c r="J2575" i="1"/>
  <c r="I2575" i="1"/>
  <c r="O2575" i="1" s="1"/>
  <c r="H2575" i="1"/>
  <c r="Q2574" i="1"/>
  <c r="M2574" i="1"/>
  <c r="S2574" i="1" s="1"/>
  <c r="L2574" i="1"/>
  <c r="R2574" i="1" s="1"/>
  <c r="K2574" i="1"/>
  <c r="J2574" i="1"/>
  <c r="I2574" i="1"/>
  <c r="O2574" i="1" s="1"/>
  <c r="H2574" i="1"/>
  <c r="N2574" i="1" s="1"/>
  <c r="M2573" i="1"/>
  <c r="S2573" i="1" s="1"/>
  <c r="L2573" i="1"/>
  <c r="R2573" i="1" s="1"/>
  <c r="K2573" i="1"/>
  <c r="J2573" i="1"/>
  <c r="I2573" i="1"/>
  <c r="O2573" i="1" s="1"/>
  <c r="H2573" i="1"/>
  <c r="O2572" i="1"/>
  <c r="M2572" i="1"/>
  <c r="S2572" i="1" s="1"/>
  <c r="L2572" i="1"/>
  <c r="R2572" i="1" s="1"/>
  <c r="K2572" i="1"/>
  <c r="J2572" i="1"/>
  <c r="I2572" i="1"/>
  <c r="H2572" i="1"/>
  <c r="M2571" i="1"/>
  <c r="S2571" i="1" s="1"/>
  <c r="L2571" i="1"/>
  <c r="R2571" i="1" s="1"/>
  <c r="K2571" i="1"/>
  <c r="J2571" i="1"/>
  <c r="I2571" i="1"/>
  <c r="O2571" i="1" s="1"/>
  <c r="H2571" i="1"/>
  <c r="S2570" i="1"/>
  <c r="M2570" i="1"/>
  <c r="L2570" i="1"/>
  <c r="R2570" i="1" s="1"/>
  <c r="K2570" i="1"/>
  <c r="J2570" i="1"/>
  <c r="I2570" i="1"/>
  <c r="O2570" i="1" s="1"/>
  <c r="H2570" i="1"/>
  <c r="R2569" i="1"/>
  <c r="Q2569" i="1"/>
  <c r="M2569" i="1"/>
  <c r="S2569" i="1" s="1"/>
  <c r="L2569" i="1"/>
  <c r="K2569" i="1"/>
  <c r="J2569" i="1"/>
  <c r="I2569" i="1"/>
  <c r="O2569" i="1" s="1"/>
  <c r="H2569" i="1"/>
  <c r="M2568" i="1"/>
  <c r="S2568" i="1" s="1"/>
  <c r="L2568" i="1"/>
  <c r="R2568" i="1" s="1"/>
  <c r="K2568" i="1"/>
  <c r="J2568" i="1"/>
  <c r="I2568" i="1"/>
  <c r="O2568" i="1" s="1"/>
  <c r="H2568" i="1"/>
  <c r="M2567" i="1"/>
  <c r="S2567" i="1" s="1"/>
  <c r="L2567" i="1"/>
  <c r="R2567" i="1" s="1"/>
  <c r="K2567" i="1"/>
  <c r="J2567" i="1"/>
  <c r="I2567" i="1"/>
  <c r="O2567" i="1" s="1"/>
  <c r="H2567" i="1"/>
  <c r="M2566" i="1"/>
  <c r="S2566" i="1" s="1"/>
  <c r="L2566" i="1"/>
  <c r="R2566" i="1" s="1"/>
  <c r="K2566" i="1"/>
  <c r="J2566" i="1"/>
  <c r="I2566" i="1"/>
  <c r="O2566" i="1" s="1"/>
  <c r="H2566" i="1"/>
  <c r="Q2565" i="1"/>
  <c r="P2565" i="1"/>
  <c r="M2565" i="1"/>
  <c r="S2565" i="1" s="1"/>
  <c r="L2565" i="1"/>
  <c r="R2565" i="1" s="1"/>
  <c r="K2565" i="1"/>
  <c r="J2565" i="1"/>
  <c r="I2565" i="1"/>
  <c r="O2565" i="1" s="1"/>
  <c r="H2565" i="1"/>
  <c r="R2564" i="1"/>
  <c r="P2564" i="1"/>
  <c r="O2564" i="1"/>
  <c r="M2564" i="1"/>
  <c r="S2564" i="1" s="1"/>
  <c r="L2564" i="1"/>
  <c r="K2564" i="1"/>
  <c r="J2564" i="1"/>
  <c r="I2564" i="1"/>
  <c r="H2564" i="1"/>
  <c r="N2564" i="1" s="1"/>
  <c r="N2563" i="1"/>
  <c r="T2563" i="1" s="1"/>
  <c r="M2563" i="1"/>
  <c r="S2563" i="1" s="1"/>
  <c r="L2563" i="1"/>
  <c r="R2563" i="1" s="1"/>
  <c r="K2563" i="1"/>
  <c r="Q2563" i="1" s="1"/>
  <c r="J2563" i="1"/>
  <c r="P2563" i="1" s="1"/>
  <c r="I2563" i="1"/>
  <c r="O2563" i="1" s="1"/>
  <c r="H2563" i="1"/>
  <c r="M2562" i="1"/>
  <c r="S2562" i="1" s="1"/>
  <c r="L2562" i="1"/>
  <c r="R2562" i="1" s="1"/>
  <c r="K2562" i="1"/>
  <c r="J2562" i="1"/>
  <c r="P2562" i="1" s="1"/>
  <c r="I2562" i="1"/>
  <c r="O2562" i="1" s="1"/>
  <c r="H2562" i="1"/>
  <c r="N2562" i="1" s="1"/>
  <c r="N2561" i="1"/>
  <c r="T2561" i="1" s="1"/>
  <c r="M2561" i="1"/>
  <c r="S2561" i="1" s="1"/>
  <c r="L2561" i="1"/>
  <c r="R2561" i="1" s="1"/>
  <c r="K2561" i="1"/>
  <c r="J2561" i="1"/>
  <c r="I2561" i="1"/>
  <c r="O2561" i="1" s="1"/>
  <c r="H2561" i="1"/>
  <c r="M2560" i="1"/>
  <c r="S2560" i="1" s="1"/>
  <c r="L2560" i="1"/>
  <c r="R2560" i="1" s="1"/>
  <c r="K2560" i="1"/>
  <c r="J2560" i="1"/>
  <c r="I2560" i="1"/>
  <c r="O2560" i="1" s="1"/>
  <c r="H2560" i="1"/>
  <c r="P2559" i="1"/>
  <c r="M2559" i="1"/>
  <c r="S2559" i="1" s="1"/>
  <c r="L2559" i="1"/>
  <c r="R2559" i="1" s="1"/>
  <c r="K2559" i="1"/>
  <c r="J2559" i="1"/>
  <c r="I2559" i="1"/>
  <c r="O2559" i="1" s="1"/>
  <c r="H2559" i="1"/>
  <c r="P2558" i="1"/>
  <c r="O2558" i="1"/>
  <c r="N2558" i="1"/>
  <c r="M2558" i="1"/>
  <c r="S2558" i="1" s="1"/>
  <c r="L2558" i="1"/>
  <c r="R2558" i="1" s="1"/>
  <c r="K2558" i="1"/>
  <c r="J2558" i="1"/>
  <c r="I2558" i="1"/>
  <c r="H2558" i="1"/>
  <c r="M2557" i="1"/>
  <c r="S2557" i="1" s="1"/>
  <c r="L2557" i="1"/>
  <c r="R2557" i="1" s="1"/>
  <c r="K2557" i="1"/>
  <c r="J2557" i="1"/>
  <c r="I2557" i="1"/>
  <c r="O2557" i="1" s="1"/>
  <c r="H2557" i="1"/>
  <c r="N2557" i="1" s="1"/>
  <c r="M2556" i="1"/>
  <c r="S2556" i="1" s="1"/>
  <c r="L2556" i="1"/>
  <c r="R2556" i="1" s="1"/>
  <c r="K2556" i="1"/>
  <c r="J2556" i="1"/>
  <c r="I2556" i="1"/>
  <c r="O2556" i="1" s="1"/>
  <c r="H2556" i="1"/>
  <c r="M2555" i="1"/>
  <c r="S2555" i="1" s="1"/>
  <c r="L2555" i="1"/>
  <c r="R2555" i="1" s="1"/>
  <c r="K2555" i="1"/>
  <c r="J2555" i="1"/>
  <c r="I2555" i="1"/>
  <c r="O2555" i="1" s="1"/>
  <c r="H2555" i="1"/>
  <c r="M2554" i="1"/>
  <c r="S2554" i="1" s="1"/>
  <c r="L2554" i="1"/>
  <c r="R2554" i="1" s="1"/>
  <c r="K2554" i="1"/>
  <c r="J2554" i="1"/>
  <c r="P2554" i="1" s="1"/>
  <c r="I2554" i="1"/>
  <c r="O2554" i="1" s="1"/>
  <c r="H2554" i="1"/>
  <c r="N2554" i="1" s="1"/>
  <c r="P2553" i="1"/>
  <c r="O2553" i="1"/>
  <c r="M2553" i="1"/>
  <c r="S2553" i="1" s="1"/>
  <c r="L2553" i="1"/>
  <c r="R2553" i="1" s="1"/>
  <c r="K2553" i="1"/>
  <c r="J2553" i="1"/>
  <c r="I2553" i="1"/>
  <c r="H2553" i="1"/>
  <c r="N2553" i="1" s="1"/>
  <c r="P2552" i="1"/>
  <c r="O2552" i="1"/>
  <c r="N2552" i="1"/>
  <c r="M2552" i="1"/>
  <c r="S2552" i="1" s="1"/>
  <c r="L2552" i="1"/>
  <c r="R2552" i="1" s="1"/>
  <c r="K2552" i="1"/>
  <c r="J2552" i="1"/>
  <c r="I2552" i="1"/>
  <c r="H2552" i="1"/>
  <c r="T2552" i="1" s="1"/>
  <c r="M2551" i="1"/>
  <c r="S2551" i="1" s="1"/>
  <c r="L2551" i="1"/>
  <c r="R2551" i="1" s="1"/>
  <c r="K2551" i="1"/>
  <c r="J2551" i="1"/>
  <c r="I2551" i="1"/>
  <c r="O2551" i="1" s="1"/>
  <c r="H2551" i="1"/>
  <c r="M2550" i="1"/>
  <c r="S2550" i="1" s="1"/>
  <c r="L2550" i="1"/>
  <c r="R2550" i="1" s="1"/>
  <c r="K2550" i="1"/>
  <c r="J2550" i="1"/>
  <c r="I2550" i="1"/>
  <c r="O2550" i="1" s="1"/>
  <c r="H2550" i="1"/>
  <c r="N2550" i="1" s="1"/>
  <c r="T2550" i="1" s="1"/>
  <c r="M2549" i="1"/>
  <c r="S2549" i="1" s="1"/>
  <c r="L2549" i="1"/>
  <c r="R2549" i="1" s="1"/>
  <c r="K2549" i="1"/>
  <c r="J2549" i="1"/>
  <c r="I2549" i="1"/>
  <c r="O2549" i="1" s="1"/>
  <c r="H2549" i="1"/>
  <c r="M2548" i="1"/>
  <c r="S2548" i="1" s="1"/>
  <c r="L2548" i="1"/>
  <c r="R2548" i="1" s="1"/>
  <c r="K2548" i="1"/>
  <c r="J2548" i="1"/>
  <c r="I2548" i="1"/>
  <c r="O2548" i="1" s="1"/>
  <c r="H2548" i="1"/>
  <c r="Q2547" i="1"/>
  <c r="M2547" i="1"/>
  <c r="S2547" i="1" s="1"/>
  <c r="L2547" i="1"/>
  <c r="R2547" i="1" s="1"/>
  <c r="K2547" i="1"/>
  <c r="J2547" i="1"/>
  <c r="I2547" i="1"/>
  <c r="O2547" i="1" s="1"/>
  <c r="H2547" i="1"/>
  <c r="M2546" i="1"/>
  <c r="S2546" i="1" s="1"/>
  <c r="L2546" i="1"/>
  <c r="R2546" i="1" s="1"/>
  <c r="K2546" i="1"/>
  <c r="J2546" i="1"/>
  <c r="P2546" i="1" s="1"/>
  <c r="I2546" i="1"/>
  <c r="O2546" i="1" s="1"/>
  <c r="H2546" i="1"/>
  <c r="N2546" i="1" s="1"/>
  <c r="O2545" i="1"/>
  <c r="M2545" i="1"/>
  <c r="S2545" i="1" s="1"/>
  <c r="L2545" i="1"/>
  <c r="R2545" i="1" s="1"/>
  <c r="K2545" i="1"/>
  <c r="J2545" i="1"/>
  <c r="I2545" i="1"/>
  <c r="H2545" i="1"/>
  <c r="M2544" i="1"/>
  <c r="S2544" i="1" s="1"/>
  <c r="L2544" i="1"/>
  <c r="R2544" i="1" s="1"/>
  <c r="K2544" i="1"/>
  <c r="J2544" i="1"/>
  <c r="I2544" i="1"/>
  <c r="O2544" i="1" s="1"/>
  <c r="H2544" i="1"/>
  <c r="O2543" i="1"/>
  <c r="M2543" i="1"/>
  <c r="S2543" i="1" s="1"/>
  <c r="L2543" i="1"/>
  <c r="R2543" i="1" s="1"/>
  <c r="K2543" i="1"/>
  <c r="J2543" i="1"/>
  <c r="I2543" i="1"/>
  <c r="H2543" i="1"/>
  <c r="M2542" i="1"/>
  <c r="S2542" i="1" s="1"/>
  <c r="L2542" i="1"/>
  <c r="R2542" i="1" s="1"/>
  <c r="K2542" i="1"/>
  <c r="J2542" i="1"/>
  <c r="I2542" i="1"/>
  <c r="O2542" i="1" s="1"/>
  <c r="H2542" i="1"/>
  <c r="M2541" i="1"/>
  <c r="S2541" i="1" s="1"/>
  <c r="L2541" i="1"/>
  <c r="R2541" i="1" s="1"/>
  <c r="K2541" i="1"/>
  <c r="J2541" i="1"/>
  <c r="I2541" i="1"/>
  <c r="O2541" i="1" s="1"/>
  <c r="H2541" i="1"/>
  <c r="Q2540" i="1"/>
  <c r="P2540" i="1"/>
  <c r="O2540" i="1"/>
  <c r="M2540" i="1"/>
  <c r="S2540" i="1" s="1"/>
  <c r="L2540" i="1"/>
  <c r="R2540" i="1" s="1"/>
  <c r="K2540" i="1"/>
  <c r="J2540" i="1"/>
  <c r="I2540" i="1"/>
  <c r="H2540" i="1"/>
  <c r="N2540" i="1" s="1"/>
  <c r="P2539" i="1"/>
  <c r="O2539" i="1"/>
  <c r="N2539" i="1"/>
  <c r="U2539" i="1" s="1"/>
  <c r="M2539" i="1"/>
  <c r="S2539" i="1" s="1"/>
  <c r="L2539" i="1"/>
  <c r="R2539" i="1" s="1"/>
  <c r="K2539" i="1"/>
  <c r="J2539" i="1"/>
  <c r="I2539" i="1"/>
  <c r="H2539" i="1"/>
  <c r="M2538" i="1"/>
  <c r="S2538" i="1" s="1"/>
  <c r="L2538" i="1"/>
  <c r="R2538" i="1" s="1"/>
  <c r="K2538" i="1"/>
  <c r="J2538" i="1"/>
  <c r="I2538" i="1"/>
  <c r="O2538" i="1" s="1"/>
  <c r="H2538" i="1"/>
  <c r="M2537" i="1"/>
  <c r="S2537" i="1" s="1"/>
  <c r="L2537" i="1"/>
  <c r="R2537" i="1" s="1"/>
  <c r="K2537" i="1"/>
  <c r="J2537" i="1"/>
  <c r="I2537" i="1"/>
  <c r="O2537" i="1" s="1"/>
  <c r="H2537" i="1"/>
  <c r="N2537" i="1" s="1"/>
  <c r="M2536" i="1"/>
  <c r="S2536" i="1" s="1"/>
  <c r="L2536" i="1"/>
  <c r="R2536" i="1" s="1"/>
  <c r="K2536" i="1"/>
  <c r="J2536" i="1"/>
  <c r="I2536" i="1"/>
  <c r="O2536" i="1" s="1"/>
  <c r="H2536" i="1"/>
  <c r="O2535" i="1"/>
  <c r="M2535" i="1"/>
  <c r="S2535" i="1" s="1"/>
  <c r="L2535" i="1"/>
  <c r="R2535" i="1" s="1"/>
  <c r="K2535" i="1"/>
  <c r="J2535" i="1"/>
  <c r="I2535" i="1"/>
  <c r="H2535" i="1"/>
  <c r="N2535" i="1" s="1"/>
  <c r="M2534" i="1"/>
  <c r="S2534" i="1" s="1"/>
  <c r="L2534" i="1"/>
  <c r="R2534" i="1" s="1"/>
  <c r="K2534" i="1"/>
  <c r="J2534" i="1"/>
  <c r="I2534" i="1"/>
  <c r="O2534" i="1" s="1"/>
  <c r="H2534" i="1"/>
  <c r="M2533" i="1"/>
  <c r="S2533" i="1" s="1"/>
  <c r="L2533" i="1"/>
  <c r="R2533" i="1" s="1"/>
  <c r="K2533" i="1"/>
  <c r="J2533" i="1"/>
  <c r="I2533" i="1"/>
  <c r="O2533" i="1" s="1"/>
  <c r="H2533" i="1"/>
  <c r="N2532" i="1"/>
  <c r="M2532" i="1"/>
  <c r="S2532" i="1" s="1"/>
  <c r="L2532" i="1"/>
  <c r="R2532" i="1" s="1"/>
  <c r="K2532" i="1"/>
  <c r="J2532" i="1"/>
  <c r="I2532" i="1"/>
  <c r="O2532" i="1" s="1"/>
  <c r="H2532" i="1"/>
  <c r="M2531" i="1"/>
  <c r="S2531" i="1" s="1"/>
  <c r="L2531" i="1"/>
  <c r="R2531" i="1" s="1"/>
  <c r="K2531" i="1"/>
  <c r="J2531" i="1"/>
  <c r="I2531" i="1"/>
  <c r="O2531" i="1" s="1"/>
  <c r="H2531" i="1"/>
  <c r="Q2530" i="1"/>
  <c r="M2530" i="1"/>
  <c r="S2530" i="1" s="1"/>
  <c r="L2530" i="1"/>
  <c r="R2530" i="1" s="1"/>
  <c r="K2530" i="1"/>
  <c r="J2530" i="1"/>
  <c r="I2530" i="1"/>
  <c r="O2530" i="1" s="1"/>
  <c r="H2530" i="1"/>
  <c r="N2530" i="1" s="1"/>
  <c r="M2529" i="1"/>
  <c r="S2529" i="1" s="1"/>
  <c r="L2529" i="1"/>
  <c r="R2529" i="1" s="1"/>
  <c r="K2529" i="1"/>
  <c r="J2529" i="1"/>
  <c r="I2529" i="1"/>
  <c r="O2529" i="1" s="1"/>
  <c r="H2529" i="1"/>
  <c r="M2528" i="1"/>
  <c r="S2528" i="1" s="1"/>
  <c r="L2528" i="1"/>
  <c r="R2528" i="1" s="1"/>
  <c r="K2528" i="1"/>
  <c r="J2528" i="1"/>
  <c r="I2528" i="1"/>
  <c r="O2528" i="1" s="1"/>
  <c r="H2528" i="1"/>
  <c r="M2527" i="1"/>
  <c r="S2527" i="1" s="1"/>
  <c r="L2527" i="1"/>
  <c r="R2527" i="1" s="1"/>
  <c r="K2527" i="1"/>
  <c r="Q2527" i="1" s="1"/>
  <c r="J2527" i="1"/>
  <c r="P2527" i="1" s="1"/>
  <c r="I2527" i="1"/>
  <c r="O2527" i="1" s="1"/>
  <c r="H2527" i="1"/>
  <c r="N2527" i="1" s="1"/>
  <c r="R2526" i="1"/>
  <c r="M2526" i="1"/>
  <c r="S2526" i="1" s="1"/>
  <c r="L2526" i="1"/>
  <c r="K2526" i="1"/>
  <c r="Q2526" i="1" s="1"/>
  <c r="J2526" i="1"/>
  <c r="P2526" i="1" s="1"/>
  <c r="I2526" i="1"/>
  <c r="O2526" i="1" s="1"/>
  <c r="H2526" i="1"/>
  <c r="N2526" i="1" s="1"/>
  <c r="P2525" i="1"/>
  <c r="O2525" i="1"/>
  <c r="M2525" i="1"/>
  <c r="S2525" i="1" s="1"/>
  <c r="L2525" i="1"/>
  <c r="R2525" i="1" s="1"/>
  <c r="K2525" i="1"/>
  <c r="J2525" i="1"/>
  <c r="I2525" i="1"/>
  <c r="H2525" i="1"/>
  <c r="N2525" i="1" s="1"/>
  <c r="T2525" i="1" s="1"/>
  <c r="O2524" i="1"/>
  <c r="N2524" i="1"/>
  <c r="M2524" i="1"/>
  <c r="S2524" i="1" s="1"/>
  <c r="L2524" i="1"/>
  <c r="R2524" i="1" s="1"/>
  <c r="K2524" i="1"/>
  <c r="J2524" i="1"/>
  <c r="I2524" i="1"/>
  <c r="H2524" i="1"/>
  <c r="M2523" i="1"/>
  <c r="S2523" i="1" s="1"/>
  <c r="L2523" i="1"/>
  <c r="R2523" i="1" s="1"/>
  <c r="K2523" i="1"/>
  <c r="J2523" i="1"/>
  <c r="I2523" i="1"/>
  <c r="O2523" i="1" s="1"/>
  <c r="H2523" i="1"/>
  <c r="M2522" i="1"/>
  <c r="S2522" i="1" s="1"/>
  <c r="L2522" i="1"/>
  <c r="R2522" i="1" s="1"/>
  <c r="K2522" i="1"/>
  <c r="J2522" i="1"/>
  <c r="I2522" i="1"/>
  <c r="O2522" i="1" s="1"/>
  <c r="H2522" i="1"/>
  <c r="M2521" i="1"/>
  <c r="S2521" i="1" s="1"/>
  <c r="L2521" i="1"/>
  <c r="R2521" i="1" s="1"/>
  <c r="K2521" i="1"/>
  <c r="J2521" i="1"/>
  <c r="I2521" i="1"/>
  <c r="O2521" i="1" s="1"/>
  <c r="H2521" i="1"/>
  <c r="M2520" i="1"/>
  <c r="S2520" i="1" s="1"/>
  <c r="L2520" i="1"/>
  <c r="R2520" i="1" s="1"/>
  <c r="K2520" i="1"/>
  <c r="J2520" i="1"/>
  <c r="I2520" i="1"/>
  <c r="O2520" i="1" s="1"/>
  <c r="H2520" i="1"/>
  <c r="M2519" i="1"/>
  <c r="S2519" i="1" s="1"/>
  <c r="L2519" i="1"/>
  <c r="R2519" i="1" s="1"/>
  <c r="K2519" i="1"/>
  <c r="J2519" i="1"/>
  <c r="I2519" i="1"/>
  <c r="O2519" i="1" s="1"/>
  <c r="H2519" i="1"/>
  <c r="M2518" i="1"/>
  <c r="S2518" i="1" s="1"/>
  <c r="L2518" i="1"/>
  <c r="R2518" i="1" s="1"/>
  <c r="K2518" i="1"/>
  <c r="J2518" i="1"/>
  <c r="I2518" i="1"/>
  <c r="O2518" i="1" s="1"/>
  <c r="H2518" i="1"/>
  <c r="M2517" i="1"/>
  <c r="S2517" i="1" s="1"/>
  <c r="L2517" i="1"/>
  <c r="R2517" i="1" s="1"/>
  <c r="K2517" i="1"/>
  <c r="Q2517" i="1" s="1"/>
  <c r="J2517" i="1"/>
  <c r="I2517" i="1"/>
  <c r="O2517" i="1" s="1"/>
  <c r="H2517" i="1"/>
  <c r="R2516" i="1"/>
  <c r="Q2516" i="1"/>
  <c r="M2516" i="1"/>
  <c r="S2516" i="1" s="1"/>
  <c r="L2516" i="1"/>
  <c r="K2516" i="1"/>
  <c r="J2516" i="1"/>
  <c r="P2516" i="1" s="1"/>
  <c r="I2516" i="1"/>
  <c r="O2516" i="1" s="1"/>
  <c r="H2516" i="1"/>
  <c r="Q2515" i="1"/>
  <c r="P2515" i="1"/>
  <c r="O2515" i="1"/>
  <c r="M2515" i="1"/>
  <c r="S2515" i="1" s="1"/>
  <c r="L2515" i="1"/>
  <c r="R2515" i="1" s="1"/>
  <c r="K2515" i="1"/>
  <c r="J2515" i="1"/>
  <c r="I2515" i="1"/>
  <c r="H2515" i="1"/>
  <c r="N2515" i="1" s="1"/>
  <c r="T2515" i="1" s="1"/>
  <c r="P2514" i="1"/>
  <c r="O2514" i="1"/>
  <c r="N2514" i="1"/>
  <c r="T2514" i="1" s="1"/>
  <c r="M2514" i="1"/>
  <c r="S2514" i="1" s="1"/>
  <c r="L2514" i="1"/>
  <c r="R2514" i="1" s="1"/>
  <c r="K2514" i="1"/>
  <c r="J2514" i="1"/>
  <c r="I2514" i="1"/>
  <c r="H2514" i="1"/>
  <c r="M2513" i="1"/>
  <c r="S2513" i="1" s="1"/>
  <c r="L2513" i="1"/>
  <c r="R2513" i="1" s="1"/>
  <c r="K2513" i="1"/>
  <c r="J2513" i="1"/>
  <c r="I2513" i="1"/>
  <c r="O2513" i="1" s="1"/>
  <c r="H2513" i="1"/>
  <c r="N2513" i="1" s="1"/>
  <c r="T2513" i="1" s="1"/>
  <c r="M2512" i="1"/>
  <c r="S2512" i="1" s="1"/>
  <c r="L2512" i="1"/>
  <c r="R2512" i="1" s="1"/>
  <c r="K2512" i="1"/>
  <c r="J2512" i="1"/>
  <c r="I2512" i="1"/>
  <c r="O2512" i="1" s="1"/>
  <c r="H2512" i="1"/>
  <c r="N2511" i="1"/>
  <c r="M2511" i="1"/>
  <c r="S2511" i="1" s="1"/>
  <c r="L2511" i="1"/>
  <c r="R2511" i="1" s="1"/>
  <c r="K2511" i="1"/>
  <c r="J2511" i="1"/>
  <c r="I2511" i="1"/>
  <c r="O2511" i="1" s="1"/>
  <c r="H2511" i="1"/>
  <c r="M2510" i="1"/>
  <c r="S2510" i="1" s="1"/>
  <c r="L2510" i="1"/>
  <c r="R2510" i="1" s="1"/>
  <c r="K2510" i="1"/>
  <c r="J2510" i="1"/>
  <c r="P2510" i="1" s="1"/>
  <c r="I2510" i="1"/>
  <c r="O2510" i="1" s="1"/>
  <c r="H2510" i="1"/>
  <c r="N2510" i="1" s="1"/>
  <c r="M2509" i="1"/>
  <c r="S2509" i="1" s="1"/>
  <c r="L2509" i="1"/>
  <c r="R2509" i="1" s="1"/>
  <c r="K2509" i="1"/>
  <c r="J2509" i="1"/>
  <c r="I2509" i="1"/>
  <c r="O2509" i="1" s="1"/>
  <c r="H2509" i="1"/>
  <c r="M2508" i="1"/>
  <c r="S2508" i="1" s="1"/>
  <c r="L2508" i="1"/>
  <c r="R2508" i="1" s="1"/>
  <c r="K2508" i="1"/>
  <c r="J2508" i="1"/>
  <c r="I2508" i="1"/>
  <c r="O2508" i="1" s="1"/>
  <c r="H2508" i="1"/>
  <c r="M2507" i="1"/>
  <c r="S2507" i="1" s="1"/>
  <c r="L2507" i="1"/>
  <c r="R2507" i="1" s="1"/>
  <c r="K2507" i="1"/>
  <c r="J2507" i="1"/>
  <c r="I2507" i="1"/>
  <c r="O2507" i="1" s="1"/>
  <c r="H2507" i="1"/>
  <c r="M2506" i="1"/>
  <c r="S2506" i="1" s="1"/>
  <c r="L2506" i="1"/>
  <c r="R2506" i="1" s="1"/>
  <c r="K2506" i="1"/>
  <c r="J2506" i="1"/>
  <c r="I2506" i="1"/>
  <c r="O2506" i="1" s="1"/>
  <c r="H2506" i="1"/>
  <c r="N2506" i="1" s="1"/>
  <c r="T2506" i="1" s="1"/>
  <c r="M2505" i="1"/>
  <c r="S2505" i="1" s="1"/>
  <c r="L2505" i="1"/>
  <c r="R2505" i="1" s="1"/>
  <c r="K2505" i="1"/>
  <c r="J2505" i="1"/>
  <c r="I2505" i="1"/>
  <c r="O2505" i="1" s="1"/>
  <c r="H2505" i="1"/>
  <c r="N2505" i="1" s="1"/>
  <c r="M2504" i="1"/>
  <c r="S2504" i="1" s="1"/>
  <c r="L2504" i="1"/>
  <c r="R2504" i="1" s="1"/>
  <c r="K2504" i="1"/>
  <c r="J2504" i="1"/>
  <c r="I2504" i="1"/>
  <c r="O2504" i="1" s="1"/>
  <c r="H2504" i="1"/>
  <c r="O2503" i="1"/>
  <c r="M2503" i="1"/>
  <c r="S2503" i="1" s="1"/>
  <c r="L2503" i="1"/>
  <c r="R2503" i="1" s="1"/>
  <c r="K2503" i="1"/>
  <c r="J2503" i="1"/>
  <c r="I2503" i="1"/>
  <c r="H2503" i="1"/>
  <c r="N2503" i="1" s="1"/>
  <c r="T2503" i="1" s="1"/>
  <c r="M2502" i="1"/>
  <c r="S2502" i="1" s="1"/>
  <c r="L2502" i="1"/>
  <c r="R2502" i="1" s="1"/>
  <c r="K2502" i="1"/>
  <c r="J2502" i="1"/>
  <c r="I2502" i="1"/>
  <c r="O2502" i="1" s="1"/>
  <c r="H2502" i="1"/>
  <c r="M2501" i="1"/>
  <c r="S2501" i="1" s="1"/>
  <c r="L2501" i="1"/>
  <c r="R2501" i="1" s="1"/>
  <c r="K2501" i="1"/>
  <c r="J2501" i="1"/>
  <c r="I2501" i="1"/>
  <c r="O2501" i="1" s="1"/>
  <c r="H2501" i="1"/>
  <c r="N2501" i="1" s="1"/>
  <c r="T2501" i="1" s="1"/>
  <c r="O2500" i="1"/>
  <c r="N2500" i="1"/>
  <c r="M2500" i="1"/>
  <c r="S2500" i="1" s="1"/>
  <c r="L2500" i="1"/>
  <c r="R2500" i="1" s="1"/>
  <c r="K2500" i="1"/>
  <c r="J2500" i="1"/>
  <c r="I2500" i="1"/>
  <c r="H2500" i="1"/>
  <c r="M2499" i="1"/>
  <c r="S2499" i="1" s="1"/>
  <c r="L2499" i="1"/>
  <c r="R2499" i="1" s="1"/>
  <c r="K2499" i="1"/>
  <c r="J2499" i="1"/>
  <c r="I2499" i="1"/>
  <c r="O2499" i="1" s="1"/>
  <c r="H2499" i="1"/>
  <c r="O2498" i="1"/>
  <c r="M2498" i="1"/>
  <c r="S2498" i="1" s="1"/>
  <c r="L2498" i="1"/>
  <c r="R2498" i="1" s="1"/>
  <c r="K2498" i="1"/>
  <c r="J2498" i="1"/>
  <c r="I2498" i="1"/>
  <c r="H2498" i="1"/>
  <c r="N2498" i="1" s="1"/>
  <c r="M2497" i="1"/>
  <c r="S2497" i="1" s="1"/>
  <c r="L2497" i="1"/>
  <c r="R2497" i="1" s="1"/>
  <c r="K2497" i="1"/>
  <c r="J2497" i="1"/>
  <c r="I2497" i="1"/>
  <c r="O2497" i="1" s="1"/>
  <c r="H2497" i="1"/>
  <c r="M2496" i="1"/>
  <c r="S2496" i="1" s="1"/>
  <c r="L2496" i="1"/>
  <c r="R2496" i="1" s="1"/>
  <c r="K2496" i="1"/>
  <c r="J2496" i="1"/>
  <c r="I2496" i="1"/>
  <c r="O2496" i="1" s="1"/>
  <c r="H2496" i="1"/>
  <c r="M2495" i="1"/>
  <c r="S2495" i="1" s="1"/>
  <c r="L2495" i="1"/>
  <c r="R2495" i="1" s="1"/>
  <c r="K2495" i="1"/>
  <c r="J2495" i="1"/>
  <c r="I2495" i="1"/>
  <c r="O2495" i="1" s="1"/>
  <c r="H2495" i="1"/>
  <c r="M2494" i="1"/>
  <c r="S2494" i="1" s="1"/>
  <c r="L2494" i="1"/>
  <c r="R2494" i="1" s="1"/>
  <c r="K2494" i="1"/>
  <c r="J2494" i="1"/>
  <c r="I2494" i="1"/>
  <c r="O2494" i="1" s="1"/>
  <c r="H2494" i="1"/>
  <c r="M2493" i="1"/>
  <c r="S2493" i="1" s="1"/>
  <c r="L2493" i="1"/>
  <c r="R2493" i="1" s="1"/>
  <c r="K2493" i="1"/>
  <c r="J2493" i="1"/>
  <c r="I2493" i="1"/>
  <c r="O2493" i="1" s="1"/>
  <c r="H2493" i="1"/>
  <c r="N2493" i="1" s="1"/>
  <c r="M2492" i="1"/>
  <c r="S2492" i="1" s="1"/>
  <c r="L2492" i="1"/>
  <c r="R2492" i="1" s="1"/>
  <c r="K2492" i="1"/>
  <c r="J2492" i="1"/>
  <c r="I2492" i="1"/>
  <c r="O2492" i="1" s="1"/>
  <c r="H2492" i="1"/>
  <c r="N2492" i="1" s="1"/>
  <c r="O2491" i="1"/>
  <c r="N2491" i="1"/>
  <c r="U2491" i="1" s="1"/>
  <c r="M2491" i="1"/>
  <c r="S2491" i="1" s="1"/>
  <c r="L2491" i="1"/>
  <c r="R2491" i="1" s="1"/>
  <c r="K2491" i="1"/>
  <c r="J2491" i="1"/>
  <c r="I2491" i="1"/>
  <c r="H2491" i="1"/>
  <c r="M2490" i="1"/>
  <c r="S2490" i="1" s="1"/>
  <c r="L2490" i="1"/>
  <c r="R2490" i="1" s="1"/>
  <c r="K2490" i="1"/>
  <c r="J2490" i="1"/>
  <c r="I2490" i="1"/>
  <c r="O2490" i="1" s="1"/>
  <c r="H2490" i="1"/>
  <c r="M2489" i="1"/>
  <c r="S2489" i="1" s="1"/>
  <c r="L2489" i="1"/>
  <c r="R2489" i="1" s="1"/>
  <c r="K2489" i="1"/>
  <c r="J2489" i="1"/>
  <c r="I2489" i="1"/>
  <c r="O2489" i="1" s="1"/>
  <c r="H2489" i="1"/>
  <c r="N2489" i="1" s="1"/>
  <c r="M2488" i="1"/>
  <c r="S2488" i="1" s="1"/>
  <c r="L2488" i="1"/>
  <c r="R2488" i="1" s="1"/>
  <c r="K2488" i="1"/>
  <c r="J2488" i="1"/>
  <c r="I2488" i="1"/>
  <c r="O2488" i="1" s="1"/>
  <c r="H2488" i="1"/>
  <c r="M2487" i="1"/>
  <c r="S2487" i="1" s="1"/>
  <c r="L2487" i="1"/>
  <c r="R2487" i="1" s="1"/>
  <c r="K2487" i="1"/>
  <c r="J2487" i="1"/>
  <c r="I2487" i="1"/>
  <c r="O2487" i="1" s="1"/>
  <c r="H2487" i="1"/>
  <c r="M2486" i="1"/>
  <c r="S2486" i="1" s="1"/>
  <c r="L2486" i="1"/>
  <c r="R2486" i="1" s="1"/>
  <c r="K2486" i="1"/>
  <c r="J2486" i="1"/>
  <c r="I2486" i="1"/>
  <c r="O2486" i="1" s="1"/>
  <c r="H2486" i="1"/>
  <c r="M2485" i="1"/>
  <c r="S2485" i="1" s="1"/>
  <c r="L2485" i="1"/>
  <c r="R2485" i="1" s="1"/>
  <c r="K2485" i="1"/>
  <c r="J2485" i="1"/>
  <c r="I2485" i="1"/>
  <c r="O2485" i="1" s="1"/>
  <c r="H2485" i="1"/>
  <c r="M2484" i="1"/>
  <c r="S2484" i="1" s="1"/>
  <c r="L2484" i="1"/>
  <c r="R2484" i="1" s="1"/>
  <c r="K2484" i="1"/>
  <c r="J2484" i="1"/>
  <c r="I2484" i="1"/>
  <c r="O2484" i="1" s="1"/>
  <c r="H2484" i="1"/>
  <c r="M2483" i="1"/>
  <c r="S2483" i="1" s="1"/>
  <c r="L2483" i="1"/>
  <c r="R2483" i="1" s="1"/>
  <c r="K2483" i="1"/>
  <c r="J2483" i="1"/>
  <c r="I2483" i="1"/>
  <c r="O2483" i="1" s="1"/>
  <c r="H2483" i="1"/>
  <c r="M2482" i="1"/>
  <c r="S2482" i="1" s="1"/>
  <c r="L2482" i="1"/>
  <c r="R2482" i="1" s="1"/>
  <c r="K2482" i="1"/>
  <c r="J2482" i="1"/>
  <c r="I2482" i="1"/>
  <c r="O2482" i="1" s="1"/>
  <c r="H2482" i="1"/>
  <c r="M2481" i="1"/>
  <c r="S2481" i="1" s="1"/>
  <c r="L2481" i="1"/>
  <c r="R2481" i="1" s="1"/>
  <c r="K2481" i="1"/>
  <c r="J2481" i="1"/>
  <c r="I2481" i="1"/>
  <c r="O2481" i="1" s="1"/>
  <c r="H2481" i="1"/>
  <c r="N2481" i="1" s="1"/>
  <c r="M2480" i="1"/>
  <c r="S2480" i="1" s="1"/>
  <c r="L2480" i="1"/>
  <c r="R2480" i="1" s="1"/>
  <c r="K2480" i="1"/>
  <c r="J2480" i="1"/>
  <c r="I2480" i="1"/>
  <c r="O2480" i="1" s="1"/>
  <c r="H2480" i="1"/>
  <c r="O2479" i="1"/>
  <c r="M2479" i="1"/>
  <c r="S2479" i="1" s="1"/>
  <c r="L2479" i="1"/>
  <c r="R2479" i="1" s="1"/>
  <c r="K2479" i="1"/>
  <c r="J2479" i="1"/>
  <c r="I2479" i="1"/>
  <c r="H2479" i="1"/>
  <c r="N2479" i="1" s="1"/>
  <c r="T2479" i="1" s="1"/>
  <c r="M2478" i="1"/>
  <c r="S2478" i="1" s="1"/>
  <c r="L2478" i="1"/>
  <c r="R2478" i="1" s="1"/>
  <c r="K2478" i="1"/>
  <c r="J2478" i="1"/>
  <c r="I2478" i="1"/>
  <c r="O2478" i="1" s="1"/>
  <c r="H2478" i="1"/>
  <c r="M2477" i="1"/>
  <c r="S2477" i="1" s="1"/>
  <c r="L2477" i="1"/>
  <c r="R2477" i="1" s="1"/>
  <c r="K2477" i="1"/>
  <c r="J2477" i="1"/>
  <c r="I2477" i="1"/>
  <c r="O2477" i="1" s="1"/>
  <c r="H2477" i="1"/>
  <c r="N2477" i="1" s="1"/>
  <c r="T2477" i="1" s="1"/>
  <c r="O2476" i="1"/>
  <c r="N2476" i="1"/>
  <c r="M2476" i="1"/>
  <c r="S2476" i="1" s="1"/>
  <c r="L2476" i="1"/>
  <c r="R2476" i="1" s="1"/>
  <c r="K2476" i="1"/>
  <c r="J2476" i="1"/>
  <c r="I2476" i="1"/>
  <c r="H2476" i="1"/>
  <c r="M2475" i="1"/>
  <c r="S2475" i="1" s="1"/>
  <c r="L2475" i="1"/>
  <c r="R2475" i="1" s="1"/>
  <c r="K2475" i="1"/>
  <c r="J2475" i="1"/>
  <c r="I2475" i="1"/>
  <c r="O2475" i="1" s="1"/>
  <c r="H2475" i="1"/>
  <c r="M2474" i="1"/>
  <c r="S2474" i="1" s="1"/>
  <c r="L2474" i="1"/>
  <c r="R2474" i="1" s="1"/>
  <c r="K2474" i="1"/>
  <c r="J2474" i="1"/>
  <c r="I2474" i="1"/>
  <c r="O2474" i="1" s="1"/>
  <c r="H2474" i="1"/>
  <c r="M2473" i="1"/>
  <c r="S2473" i="1" s="1"/>
  <c r="L2473" i="1"/>
  <c r="R2473" i="1" s="1"/>
  <c r="K2473" i="1"/>
  <c r="J2473" i="1"/>
  <c r="I2473" i="1"/>
  <c r="O2473" i="1" s="1"/>
  <c r="H2473" i="1"/>
  <c r="M2472" i="1"/>
  <c r="S2472" i="1" s="1"/>
  <c r="L2472" i="1"/>
  <c r="R2472" i="1" s="1"/>
  <c r="K2472" i="1"/>
  <c r="J2472" i="1"/>
  <c r="I2472" i="1"/>
  <c r="O2472" i="1" s="1"/>
  <c r="H2472" i="1"/>
  <c r="M2471" i="1"/>
  <c r="S2471" i="1" s="1"/>
  <c r="L2471" i="1"/>
  <c r="R2471" i="1" s="1"/>
  <c r="K2471" i="1"/>
  <c r="J2471" i="1"/>
  <c r="I2471" i="1"/>
  <c r="O2471" i="1" s="1"/>
  <c r="H2471" i="1"/>
  <c r="O2470" i="1"/>
  <c r="M2470" i="1"/>
  <c r="S2470" i="1" s="1"/>
  <c r="L2470" i="1"/>
  <c r="R2470" i="1" s="1"/>
  <c r="K2470" i="1"/>
  <c r="J2470" i="1"/>
  <c r="I2470" i="1"/>
  <c r="H2470" i="1"/>
  <c r="N2470" i="1" s="1"/>
  <c r="T2470" i="1" s="1"/>
  <c r="M2469" i="1"/>
  <c r="S2469" i="1" s="1"/>
  <c r="L2469" i="1"/>
  <c r="R2469" i="1" s="1"/>
  <c r="K2469" i="1"/>
  <c r="J2469" i="1"/>
  <c r="I2469" i="1"/>
  <c r="O2469" i="1" s="1"/>
  <c r="H2469" i="1"/>
  <c r="M2468" i="1"/>
  <c r="S2468" i="1" s="1"/>
  <c r="L2468" i="1"/>
  <c r="R2468" i="1" s="1"/>
  <c r="K2468" i="1"/>
  <c r="J2468" i="1"/>
  <c r="I2468" i="1"/>
  <c r="O2468" i="1" s="1"/>
  <c r="H2468" i="1"/>
  <c r="N2468" i="1" s="1"/>
  <c r="O2467" i="1"/>
  <c r="N2467" i="1"/>
  <c r="T2467" i="1" s="1"/>
  <c r="M2467" i="1"/>
  <c r="S2467" i="1" s="1"/>
  <c r="L2467" i="1"/>
  <c r="R2467" i="1" s="1"/>
  <c r="K2467" i="1"/>
  <c r="J2467" i="1"/>
  <c r="I2467" i="1"/>
  <c r="H2467" i="1"/>
  <c r="M2466" i="1"/>
  <c r="S2466" i="1" s="1"/>
  <c r="L2466" i="1"/>
  <c r="R2466" i="1" s="1"/>
  <c r="K2466" i="1"/>
  <c r="J2466" i="1"/>
  <c r="I2466" i="1"/>
  <c r="O2466" i="1" s="1"/>
  <c r="H2466" i="1"/>
  <c r="N2466" i="1" s="1"/>
  <c r="O2465" i="1"/>
  <c r="N2465" i="1"/>
  <c r="M2465" i="1"/>
  <c r="S2465" i="1" s="1"/>
  <c r="L2465" i="1"/>
  <c r="R2465" i="1" s="1"/>
  <c r="K2465" i="1"/>
  <c r="J2465" i="1"/>
  <c r="I2465" i="1"/>
  <c r="H2465" i="1"/>
  <c r="N2464" i="1"/>
  <c r="M2464" i="1"/>
  <c r="S2464" i="1" s="1"/>
  <c r="L2464" i="1"/>
  <c r="R2464" i="1" s="1"/>
  <c r="K2464" i="1"/>
  <c r="J2464" i="1"/>
  <c r="I2464" i="1"/>
  <c r="O2464" i="1" s="1"/>
  <c r="H2464" i="1"/>
  <c r="M2463" i="1"/>
  <c r="S2463" i="1" s="1"/>
  <c r="L2463" i="1"/>
  <c r="R2463" i="1" s="1"/>
  <c r="K2463" i="1"/>
  <c r="J2463" i="1"/>
  <c r="I2463" i="1"/>
  <c r="O2463" i="1" s="1"/>
  <c r="H2463" i="1"/>
  <c r="O2462" i="1"/>
  <c r="N2462" i="1"/>
  <c r="M2462" i="1"/>
  <c r="S2462" i="1" s="1"/>
  <c r="L2462" i="1"/>
  <c r="R2462" i="1" s="1"/>
  <c r="K2462" i="1"/>
  <c r="J2462" i="1"/>
  <c r="I2462" i="1"/>
  <c r="H2462" i="1"/>
  <c r="M2461" i="1"/>
  <c r="S2461" i="1" s="1"/>
  <c r="L2461" i="1"/>
  <c r="R2461" i="1" s="1"/>
  <c r="K2461" i="1"/>
  <c r="J2461" i="1"/>
  <c r="I2461" i="1"/>
  <c r="O2461" i="1" s="1"/>
  <c r="H2461" i="1"/>
  <c r="M2460" i="1"/>
  <c r="S2460" i="1" s="1"/>
  <c r="L2460" i="1"/>
  <c r="R2460" i="1" s="1"/>
  <c r="K2460" i="1"/>
  <c r="J2460" i="1"/>
  <c r="I2460" i="1"/>
  <c r="O2460" i="1" s="1"/>
  <c r="H2460" i="1"/>
  <c r="M2459" i="1"/>
  <c r="S2459" i="1" s="1"/>
  <c r="L2459" i="1"/>
  <c r="R2459" i="1" s="1"/>
  <c r="K2459" i="1"/>
  <c r="J2459" i="1"/>
  <c r="I2459" i="1"/>
  <c r="O2459" i="1" s="1"/>
  <c r="H2459" i="1"/>
  <c r="M2458" i="1"/>
  <c r="S2458" i="1" s="1"/>
  <c r="L2458" i="1"/>
  <c r="R2458" i="1" s="1"/>
  <c r="K2458" i="1"/>
  <c r="J2458" i="1"/>
  <c r="I2458" i="1"/>
  <c r="O2458" i="1" s="1"/>
  <c r="H2458" i="1"/>
  <c r="M2457" i="1"/>
  <c r="S2457" i="1" s="1"/>
  <c r="L2457" i="1"/>
  <c r="R2457" i="1" s="1"/>
  <c r="K2457" i="1"/>
  <c r="J2457" i="1"/>
  <c r="I2457" i="1"/>
  <c r="O2457" i="1" s="1"/>
  <c r="H2457" i="1"/>
  <c r="M2456" i="1"/>
  <c r="S2456" i="1" s="1"/>
  <c r="L2456" i="1"/>
  <c r="R2456" i="1" s="1"/>
  <c r="K2456" i="1"/>
  <c r="J2456" i="1"/>
  <c r="I2456" i="1"/>
  <c r="O2456" i="1" s="1"/>
  <c r="H2456" i="1"/>
  <c r="M2455" i="1"/>
  <c r="S2455" i="1" s="1"/>
  <c r="L2455" i="1"/>
  <c r="R2455" i="1" s="1"/>
  <c r="K2455" i="1"/>
  <c r="J2455" i="1"/>
  <c r="I2455" i="1"/>
  <c r="O2455" i="1" s="1"/>
  <c r="H2455" i="1"/>
  <c r="M2454" i="1"/>
  <c r="S2454" i="1" s="1"/>
  <c r="L2454" i="1"/>
  <c r="R2454" i="1" s="1"/>
  <c r="K2454" i="1"/>
  <c r="J2454" i="1"/>
  <c r="I2454" i="1"/>
  <c r="O2454" i="1" s="1"/>
  <c r="H2454" i="1"/>
  <c r="M2453" i="1"/>
  <c r="S2453" i="1" s="1"/>
  <c r="L2453" i="1"/>
  <c r="R2453" i="1" s="1"/>
  <c r="K2453" i="1"/>
  <c r="J2453" i="1"/>
  <c r="I2453" i="1"/>
  <c r="O2453" i="1" s="1"/>
  <c r="H2453" i="1"/>
  <c r="M2452" i="1"/>
  <c r="S2452" i="1" s="1"/>
  <c r="L2452" i="1"/>
  <c r="R2452" i="1" s="1"/>
  <c r="K2452" i="1"/>
  <c r="J2452" i="1"/>
  <c r="I2452" i="1"/>
  <c r="O2452" i="1" s="1"/>
  <c r="H2452" i="1"/>
  <c r="M2451" i="1"/>
  <c r="S2451" i="1" s="1"/>
  <c r="L2451" i="1"/>
  <c r="R2451" i="1" s="1"/>
  <c r="K2451" i="1"/>
  <c r="J2451" i="1"/>
  <c r="I2451" i="1"/>
  <c r="O2451" i="1" s="1"/>
  <c r="H2451" i="1"/>
  <c r="O2450" i="1"/>
  <c r="M2450" i="1"/>
  <c r="S2450" i="1" s="1"/>
  <c r="L2450" i="1"/>
  <c r="R2450" i="1" s="1"/>
  <c r="K2450" i="1"/>
  <c r="J2450" i="1"/>
  <c r="I2450" i="1"/>
  <c r="H2450" i="1"/>
  <c r="N2450" i="1" s="1"/>
  <c r="M2449" i="1"/>
  <c r="S2449" i="1" s="1"/>
  <c r="L2449" i="1"/>
  <c r="R2449" i="1" s="1"/>
  <c r="K2449" i="1"/>
  <c r="J2449" i="1"/>
  <c r="I2449" i="1"/>
  <c r="O2449" i="1" s="1"/>
  <c r="H2449" i="1"/>
  <c r="M2448" i="1"/>
  <c r="S2448" i="1" s="1"/>
  <c r="L2448" i="1"/>
  <c r="R2448" i="1" s="1"/>
  <c r="K2448" i="1"/>
  <c r="J2448" i="1"/>
  <c r="I2448" i="1"/>
  <c r="O2448" i="1" s="1"/>
  <c r="H2448" i="1"/>
  <c r="M2447" i="1"/>
  <c r="S2447" i="1" s="1"/>
  <c r="L2447" i="1"/>
  <c r="R2447" i="1" s="1"/>
  <c r="K2447" i="1"/>
  <c r="J2447" i="1"/>
  <c r="I2447" i="1"/>
  <c r="O2447" i="1" s="1"/>
  <c r="H2447" i="1"/>
  <c r="M2446" i="1"/>
  <c r="S2446" i="1" s="1"/>
  <c r="L2446" i="1"/>
  <c r="R2446" i="1" s="1"/>
  <c r="K2446" i="1"/>
  <c r="Q2446" i="1" s="1"/>
  <c r="J2446" i="1"/>
  <c r="I2446" i="1"/>
  <c r="O2446" i="1" s="1"/>
  <c r="H2446" i="1"/>
  <c r="O2445" i="1"/>
  <c r="N2445" i="1"/>
  <c r="M2445" i="1"/>
  <c r="S2445" i="1" s="1"/>
  <c r="L2445" i="1"/>
  <c r="R2445" i="1" s="1"/>
  <c r="K2445" i="1"/>
  <c r="J2445" i="1"/>
  <c r="I2445" i="1"/>
  <c r="H2445" i="1"/>
  <c r="M2444" i="1"/>
  <c r="S2444" i="1" s="1"/>
  <c r="L2444" i="1"/>
  <c r="R2444" i="1" s="1"/>
  <c r="K2444" i="1"/>
  <c r="J2444" i="1"/>
  <c r="I2444" i="1"/>
  <c r="O2444" i="1" s="1"/>
  <c r="H2444" i="1"/>
  <c r="N2444" i="1" s="1"/>
  <c r="Q2443" i="1"/>
  <c r="M2443" i="1"/>
  <c r="S2443" i="1" s="1"/>
  <c r="L2443" i="1"/>
  <c r="R2443" i="1" s="1"/>
  <c r="K2443" i="1"/>
  <c r="J2443" i="1"/>
  <c r="I2443" i="1"/>
  <c r="O2443" i="1" s="1"/>
  <c r="H2443" i="1"/>
  <c r="N2443" i="1" s="1"/>
  <c r="M2442" i="1"/>
  <c r="S2442" i="1" s="1"/>
  <c r="L2442" i="1"/>
  <c r="R2442" i="1" s="1"/>
  <c r="K2442" i="1"/>
  <c r="J2442" i="1"/>
  <c r="I2442" i="1"/>
  <c r="O2442" i="1" s="1"/>
  <c r="H2442" i="1"/>
  <c r="M2441" i="1"/>
  <c r="S2441" i="1" s="1"/>
  <c r="L2441" i="1"/>
  <c r="R2441" i="1" s="1"/>
  <c r="K2441" i="1"/>
  <c r="J2441" i="1"/>
  <c r="I2441" i="1"/>
  <c r="O2441" i="1" s="1"/>
  <c r="H2441" i="1"/>
  <c r="N2441" i="1" s="1"/>
  <c r="M2440" i="1"/>
  <c r="S2440" i="1" s="1"/>
  <c r="L2440" i="1"/>
  <c r="R2440" i="1" s="1"/>
  <c r="K2440" i="1"/>
  <c r="J2440" i="1"/>
  <c r="I2440" i="1"/>
  <c r="O2440" i="1" s="1"/>
  <c r="H2440" i="1"/>
  <c r="N2440" i="1" s="1"/>
  <c r="M2439" i="1"/>
  <c r="S2439" i="1" s="1"/>
  <c r="L2439" i="1"/>
  <c r="R2439" i="1" s="1"/>
  <c r="K2439" i="1"/>
  <c r="J2439" i="1"/>
  <c r="I2439" i="1"/>
  <c r="O2439" i="1" s="1"/>
  <c r="H2439" i="1"/>
  <c r="M2438" i="1"/>
  <c r="S2438" i="1" s="1"/>
  <c r="L2438" i="1"/>
  <c r="R2438" i="1" s="1"/>
  <c r="K2438" i="1"/>
  <c r="Q2438" i="1" s="1"/>
  <c r="J2438" i="1"/>
  <c r="I2438" i="1"/>
  <c r="O2438" i="1" s="1"/>
  <c r="H2438" i="1"/>
  <c r="M2437" i="1"/>
  <c r="S2437" i="1" s="1"/>
  <c r="L2437" i="1"/>
  <c r="R2437" i="1" s="1"/>
  <c r="K2437" i="1"/>
  <c r="Q2437" i="1" s="1"/>
  <c r="J2437" i="1"/>
  <c r="I2437" i="1"/>
  <c r="O2437" i="1" s="1"/>
  <c r="H2437" i="1"/>
  <c r="N2437" i="1" s="1"/>
  <c r="M2436" i="1"/>
  <c r="S2436" i="1" s="1"/>
  <c r="L2436" i="1"/>
  <c r="R2436" i="1" s="1"/>
  <c r="K2436" i="1"/>
  <c r="J2436" i="1"/>
  <c r="I2436" i="1"/>
  <c r="O2436" i="1" s="1"/>
  <c r="H2436" i="1"/>
  <c r="M2435" i="1"/>
  <c r="S2435" i="1" s="1"/>
  <c r="L2435" i="1"/>
  <c r="R2435" i="1" s="1"/>
  <c r="K2435" i="1"/>
  <c r="Q2435" i="1" s="1"/>
  <c r="J2435" i="1"/>
  <c r="I2435" i="1"/>
  <c r="O2435" i="1" s="1"/>
  <c r="H2435" i="1"/>
  <c r="O2434" i="1"/>
  <c r="M2434" i="1"/>
  <c r="S2434" i="1" s="1"/>
  <c r="L2434" i="1"/>
  <c r="R2434" i="1" s="1"/>
  <c r="K2434" i="1"/>
  <c r="J2434" i="1"/>
  <c r="I2434" i="1"/>
  <c r="H2434" i="1"/>
  <c r="N2434" i="1" s="1"/>
  <c r="T2434" i="1" s="1"/>
  <c r="M2433" i="1"/>
  <c r="S2433" i="1" s="1"/>
  <c r="L2433" i="1"/>
  <c r="R2433" i="1" s="1"/>
  <c r="K2433" i="1"/>
  <c r="J2433" i="1"/>
  <c r="I2433" i="1"/>
  <c r="O2433" i="1" s="1"/>
  <c r="H2433" i="1"/>
  <c r="M2432" i="1"/>
  <c r="S2432" i="1" s="1"/>
  <c r="L2432" i="1"/>
  <c r="R2432" i="1" s="1"/>
  <c r="K2432" i="1"/>
  <c r="J2432" i="1"/>
  <c r="I2432" i="1"/>
  <c r="O2432" i="1" s="1"/>
  <c r="H2432" i="1"/>
  <c r="N2432" i="1" s="1"/>
  <c r="M2431" i="1"/>
  <c r="S2431" i="1" s="1"/>
  <c r="L2431" i="1"/>
  <c r="R2431" i="1" s="1"/>
  <c r="K2431" i="1"/>
  <c r="J2431" i="1"/>
  <c r="I2431" i="1"/>
  <c r="O2431" i="1" s="1"/>
  <c r="H2431" i="1"/>
  <c r="M2430" i="1"/>
  <c r="S2430" i="1" s="1"/>
  <c r="L2430" i="1"/>
  <c r="R2430" i="1" s="1"/>
  <c r="K2430" i="1"/>
  <c r="Q2430" i="1" s="1"/>
  <c r="J2430" i="1"/>
  <c r="I2430" i="1"/>
  <c r="O2430" i="1" s="1"/>
  <c r="H2430" i="1"/>
  <c r="O2429" i="1"/>
  <c r="N2429" i="1"/>
  <c r="T2429" i="1" s="1"/>
  <c r="M2429" i="1"/>
  <c r="S2429" i="1" s="1"/>
  <c r="L2429" i="1"/>
  <c r="R2429" i="1" s="1"/>
  <c r="K2429" i="1"/>
  <c r="J2429" i="1"/>
  <c r="I2429" i="1"/>
  <c r="H2429" i="1"/>
  <c r="M2428" i="1"/>
  <c r="S2428" i="1" s="1"/>
  <c r="L2428" i="1"/>
  <c r="R2428" i="1" s="1"/>
  <c r="K2428" i="1"/>
  <c r="J2428" i="1"/>
  <c r="I2428" i="1"/>
  <c r="O2428" i="1" s="1"/>
  <c r="H2428" i="1"/>
  <c r="M2427" i="1"/>
  <c r="S2427" i="1" s="1"/>
  <c r="L2427" i="1"/>
  <c r="R2427" i="1" s="1"/>
  <c r="K2427" i="1"/>
  <c r="J2427" i="1"/>
  <c r="I2427" i="1"/>
  <c r="O2427" i="1" s="1"/>
  <c r="H2427" i="1"/>
  <c r="M2426" i="1"/>
  <c r="S2426" i="1" s="1"/>
  <c r="L2426" i="1"/>
  <c r="R2426" i="1" s="1"/>
  <c r="K2426" i="1"/>
  <c r="J2426" i="1"/>
  <c r="I2426" i="1"/>
  <c r="O2426" i="1" s="1"/>
  <c r="H2426" i="1"/>
  <c r="M2425" i="1"/>
  <c r="S2425" i="1" s="1"/>
  <c r="L2425" i="1"/>
  <c r="R2425" i="1" s="1"/>
  <c r="K2425" i="1"/>
  <c r="J2425" i="1"/>
  <c r="I2425" i="1"/>
  <c r="O2425" i="1" s="1"/>
  <c r="H2425" i="1"/>
  <c r="M2424" i="1"/>
  <c r="S2424" i="1" s="1"/>
  <c r="L2424" i="1"/>
  <c r="R2424" i="1" s="1"/>
  <c r="K2424" i="1"/>
  <c r="J2424" i="1"/>
  <c r="I2424" i="1"/>
  <c r="O2424" i="1" s="1"/>
  <c r="H2424" i="1"/>
  <c r="M2423" i="1"/>
  <c r="S2423" i="1" s="1"/>
  <c r="L2423" i="1"/>
  <c r="R2423" i="1" s="1"/>
  <c r="K2423" i="1"/>
  <c r="J2423" i="1"/>
  <c r="I2423" i="1"/>
  <c r="O2423" i="1" s="1"/>
  <c r="H2423" i="1"/>
  <c r="O2422" i="1"/>
  <c r="N2422" i="1"/>
  <c r="T2422" i="1" s="1"/>
  <c r="M2422" i="1"/>
  <c r="S2422" i="1" s="1"/>
  <c r="L2422" i="1"/>
  <c r="R2422" i="1" s="1"/>
  <c r="K2422" i="1"/>
  <c r="Q2422" i="1" s="1"/>
  <c r="J2422" i="1"/>
  <c r="I2422" i="1"/>
  <c r="H2422" i="1"/>
  <c r="M2421" i="1"/>
  <c r="S2421" i="1" s="1"/>
  <c r="L2421" i="1"/>
  <c r="R2421" i="1" s="1"/>
  <c r="K2421" i="1"/>
  <c r="J2421" i="1"/>
  <c r="I2421" i="1"/>
  <c r="O2421" i="1" s="1"/>
  <c r="H2421" i="1"/>
  <c r="N2421" i="1" s="1"/>
  <c r="M2420" i="1"/>
  <c r="S2420" i="1" s="1"/>
  <c r="L2420" i="1"/>
  <c r="R2420" i="1" s="1"/>
  <c r="K2420" i="1"/>
  <c r="J2420" i="1"/>
  <c r="I2420" i="1"/>
  <c r="O2420" i="1" s="1"/>
  <c r="H2420" i="1"/>
  <c r="N2420" i="1" s="1"/>
  <c r="M2419" i="1"/>
  <c r="S2419" i="1" s="1"/>
  <c r="L2419" i="1"/>
  <c r="R2419" i="1" s="1"/>
  <c r="K2419" i="1"/>
  <c r="J2419" i="1"/>
  <c r="I2419" i="1"/>
  <c r="O2419" i="1" s="1"/>
  <c r="H2419" i="1"/>
  <c r="N2419" i="1" s="1"/>
  <c r="M2418" i="1"/>
  <c r="S2418" i="1" s="1"/>
  <c r="L2418" i="1"/>
  <c r="R2418" i="1" s="1"/>
  <c r="K2418" i="1"/>
  <c r="J2418" i="1"/>
  <c r="I2418" i="1"/>
  <c r="O2418" i="1" s="1"/>
  <c r="H2418" i="1"/>
  <c r="N2418" i="1" s="1"/>
  <c r="M2417" i="1"/>
  <c r="S2417" i="1" s="1"/>
  <c r="L2417" i="1"/>
  <c r="R2417" i="1" s="1"/>
  <c r="K2417" i="1"/>
  <c r="Q2417" i="1" s="1"/>
  <c r="J2417" i="1"/>
  <c r="I2417" i="1"/>
  <c r="O2417" i="1" s="1"/>
  <c r="H2417" i="1"/>
  <c r="N2416" i="1"/>
  <c r="M2416" i="1"/>
  <c r="S2416" i="1" s="1"/>
  <c r="L2416" i="1"/>
  <c r="R2416" i="1" s="1"/>
  <c r="K2416" i="1"/>
  <c r="J2416" i="1"/>
  <c r="I2416" i="1"/>
  <c r="O2416" i="1" s="1"/>
  <c r="H2416" i="1"/>
  <c r="M2415" i="1"/>
  <c r="S2415" i="1" s="1"/>
  <c r="L2415" i="1"/>
  <c r="R2415" i="1" s="1"/>
  <c r="K2415" i="1"/>
  <c r="J2415" i="1"/>
  <c r="I2415" i="1"/>
  <c r="O2415" i="1" s="1"/>
  <c r="H2415" i="1"/>
  <c r="M2414" i="1"/>
  <c r="S2414" i="1" s="1"/>
  <c r="L2414" i="1"/>
  <c r="R2414" i="1" s="1"/>
  <c r="K2414" i="1"/>
  <c r="Q2414" i="1" s="1"/>
  <c r="J2414" i="1"/>
  <c r="I2414" i="1"/>
  <c r="O2414" i="1" s="1"/>
  <c r="H2414" i="1"/>
  <c r="N2414" i="1" s="1"/>
  <c r="O2413" i="1"/>
  <c r="N2413" i="1"/>
  <c r="M2413" i="1"/>
  <c r="S2413" i="1" s="1"/>
  <c r="L2413" i="1"/>
  <c r="R2413" i="1" s="1"/>
  <c r="K2413" i="1"/>
  <c r="J2413" i="1"/>
  <c r="I2413" i="1"/>
  <c r="H2413" i="1"/>
  <c r="M2412" i="1"/>
  <c r="S2412" i="1" s="1"/>
  <c r="L2412" i="1"/>
  <c r="R2412" i="1" s="1"/>
  <c r="K2412" i="1"/>
  <c r="J2412" i="1"/>
  <c r="I2412" i="1"/>
  <c r="O2412" i="1" s="1"/>
  <c r="H2412" i="1"/>
  <c r="Q2411" i="1"/>
  <c r="M2411" i="1"/>
  <c r="S2411" i="1" s="1"/>
  <c r="L2411" i="1"/>
  <c r="R2411" i="1" s="1"/>
  <c r="K2411" i="1"/>
  <c r="J2411" i="1"/>
  <c r="I2411" i="1"/>
  <c r="O2411" i="1" s="1"/>
  <c r="H2411" i="1"/>
  <c r="M2410" i="1"/>
  <c r="S2410" i="1" s="1"/>
  <c r="L2410" i="1"/>
  <c r="R2410" i="1" s="1"/>
  <c r="K2410" i="1"/>
  <c r="J2410" i="1"/>
  <c r="I2410" i="1"/>
  <c r="O2410" i="1" s="1"/>
  <c r="H2410" i="1"/>
  <c r="M2409" i="1"/>
  <c r="S2409" i="1" s="1"/>
  <c r="L2409" i="1"/>
  <c r="R2409" i="1" s="1"/>
  <c r="K2409" i="1"/>
  <c r="J2409" i="1"/>
  <c r="I2409" i="1"/>
  <c r="O2409" i="1" s="1"/>
  <c r="H2409" i="1"/>
  <c r="N2409" i="1" s="1"/>
  <c r="N2408" i="1"/>
  <c r="M2408" i="1"/>
  <c r="S2408" i="1" s="1"/>
  <c r="L2408" i="1"/>
  <c r="R2408" i="1" s="1"/>
  <c r="K2408" i="1"/>
  <c r="J2408" i="1"/>
  <c r="I2408" i="1"/>
  <c r="O2408" i="1" s="1"/>
  <c r="H2408" i="1"/>
  <c r="M2407" i="1"/>
  <c r="S2407" i="1" s="1"/>
  <c r="L2407" i="1"/>
  <c r="R2407" i="1" s="1"/>
  <c r="K2407" i="1"/>
  <c r="J2407" i="1"/>
  <c r="I2407" i="1"/>
  <c r="O2407" i="1" s="1"/>
  <c r="H2407" i="1"/>
  <c r="M2406" i="1"/>
  <c r="S2406" i="1" s="1"/>
  <c r="L2406" i="1"/>
  <c r="R2406" i="1" s="1"/>
  <c r="K2406" i="1"/>
  <c r="Q2406" i="1" s="1"/>
  <c r="J2406" i="1"/>
  <c r="I2406" i="1"/>
  <c r="O2406" i="1" s="1"/>
  <c r="H2406" i="1"/>
  <c r="N2406" i="1" s="1"/>
  <c r="M2405" i="1"/>
  <c r="S2405" i="1" s="1"/>
  <c r="L2405" i="1"/>
  <c r="R2405" i="1" s="1"/>
  <c r="K2405" i="1"/>
  <c r="J2405" i="1"/>
  <c r="I2405" i="1"/>
  <c r="O2405" i="1" s="1"/>
  <c r="H2405" i="1"/>
  <c r="N2405" i="1" s="1"/>
  <c r="M2404" i="1"/>
  <c r="S2404" i="1" s="1"/>
  <c r="L2404" i="1"/>
  <c r="R2404" i="1" s="1"/>
  <c r="K2404" i="1"/>
  <c r="J2404" i="1"/>
  <c r="I2404" i="1"/>
  <c r="O2404" i="1" s="1"/>
  <c r="H2404" i="1"/>
  <c r="M2403" i="1"/>
  <c r="S2403" i="1" s="1"/>
  <c r="L2403" i="1"/>
  <c r="R2403" i="1" s="1"/>
  <c r="K2403" i="1"/>
  <c r="J2403" i="1"/>
  <c r="I2403" i="1"/>
  <c r="O2403" i="1" s="1"/>
  <c r="H2403" i="1"/>
  <c r="Q2402" i="1"/>
  <c r="M2402" i="1"/>
  <c r="S2402" i="1" s="1"/>
  <c r="L2402" i="1"/>
  <c r="R2402" i="1" s="1"/>
  <c r="K2402" i="1"/>
  <c r="J2402" i="1"/>
  <c r="I2402" i="1"/>
  <c r="O2402" i="1" s="1"/>
  <c r="H2402" i="1"/>
  <c r="M2401" i="1"/>
  <c r="S2401" i="1" s="1"/>
  <c r="L2401" i="1"/>
  <c r="R2401" i="1" s="1"/>
  <c r="K2401" i="1"/>
  <c r="Q2401" i="1" s="1"/>
  <c r="J2401" i="1"/>
  <c r="I2401" i="1"/>
  <c r="O2401" i="1" s="1"/>
  <c r="H2401" i="1"/>
  <c r="M2400" i="1"/>
  <c r="S2400" i="1" s="1"/>
  <c r="L2400" i="1"/>
  <c r="R2400" i="1" s="1"/>
  <c r="K2400" i="1"/>
  <c r="J2400" i="1"/>
  <c r="I2400" i="1"/>
  <c r="O2400" i="1" s="1"/>
  <c r="H2400" i="1"/>
  <c r="M2399" i="1"/>
  <c r="S2399" i="1" s="1"/>
  <c r="L2399" i="1"/>
  <c r="R2399" i="1" s="1"/>
  <c r="K2399" i="1"/>
  <c r="J2399" i="1"/>
  <c r="I2399" i="1"/>
  <c r="O2399" i="1" s="1"/>
  <c r="H2399" i="1"/>
  <c r="Q2398" i="1"/>
  <c r="M2398" i="1"/>
  <c r="S2398" i="1" s="1"/>
  <c r="L2398" i="1"/>
  <c r="R2398" i="1" s="1"/>
  <c r="K2398" i="1"/>
  <c r="J2398" i="1"/>
  <c r="I2398" i="1"/>
  <c r="O2398" i="1" s="1"/>
  <c r="H2398" i="1"/>
  <c r="O2397" i="1"/>
  <c r="N2397" i="1"/>
  <c r="T2397" i="1" s="1"/>
  <c r="M2397" i="1"/>
  <c r="S2397" i="1" s="1"/>
  <c r="L2397" i="1"/>
  <c r="R2397" i="1" s="1"/>
  <c r="K2397" i="1"/>
  <c r="J2397" i="1"/>
  <c r="I2397" i="1"/>
  <c r="H2397" i="1"/>
  <c r="M2396" i="1"/>
  <c r="S2396" i="1" s="1"/>
  <c r="L2396" i="1"/>
  <c r="R2396" i="1" s="1"/>
  <c r="K2396" i="1"/>
  <c r="J2396" i="1"/>
  <c r="I2396" i="1"/>
  <c r="O2396" i="1" s="1"/>
  <c r="H2396" i="1"/>
  <c r="Q2395" i="1"/>
  <c r="M2395" i="1"/>
  <c r="S2395" i="1" s="1"/>
  <c r="L2395" i="1"/>
  <c r="R2395" i="1" s="1"/>
  <c r="K2395" i="1"/>
  <c r="J2395" i="1"/>
  <c r="I2395" i="1"/>
  <c r="O2395" i="1" s="1"/>
  <c r="H2395" i="1"/>
  <c r="N2395" i="1" s="1"/>
  <c r="M2394" i="1"/>
  <c r="S2394" i="1" s="1"/>
  <c r="L2394" i="1"/>
  <c r="R2394" i="1" s="1"/>
  <c r="K2394" i="1"/>
  <c r="J2394" i="1"/>
  <c r="I2394" i="1"/>
  <c r="O2394" i="1" s="1"/>
  <c r="H2394" i="1"/>
  <c r="N2394" i="1" s="1"/>
  <c r="Q2393" i="1"/>
  <c r="M2393" i="1"/>
  <c r="S2393" i="1" s="1"/>
  <c r="L2393" i="1"/>
  <c r="R2393" i="1" s="1"/>
  <c r="K2393" i="1"/>
  <c r="J2393" i="1"/>
  <c r="I2393" i="1"/>
  <c r="O2393" i="1" s="1"/>
  <c r="H2393" i="1"/>
  <c r="N2392" i="1"/>
  <c r="M2392" i="1"/>
  <c r="S2392" i="1" s="1"/>
  <c r="L2392" i="1"/>
  <c r="R2392" i="1" s="1"/>
  <c r="K2392" i="1"/>
  <c r="J2392" i="1"/>
  <c r="I2392" i="1"/>
  <c r="O2392" i="1" s="1"/>
  <c r="H2392" i="1"/>
  <c r="M2391" i="1"/>
  <c r="S2391" i="1" s="1"/>
  <c r="L2391" i="1"/>
  <c r="R2391" i="1" s="1"/>
  <c r="K2391" i="1"/>
  <c r="J2391" i="1"/>
  <c r="I2391" i="1"/>
  <c r="O2391" i="1" s="1"/>
  <c r="H2391" i="1"/>
  <c r="Q2390" i="1"/>
  <c r="O2390" i="1"/>
  <c r="M2390" i="1"/>
  <c r="S2390" i="1" s="1"/>
  <c r="L2390" i="1"/>
  <c r="R2390" i="1" s="1"/>
  <c r="K2390" i="1"/>
  <c r="J2390" i="1"/>
  <c r="I2390" i="1"/>
  <c r="H2390" i="1"/>
  <c r="M2389" i="1"/>
  <c r="S2389" i="1" s="1"/>
  <c r="L2389" i="1"/>
  <c r="R2389" i="1" s="1"/>
  <c r="K2389" i="1"/>
  <c r="J2389" i="1"/>
  <c r="I2389" i="1"/>
  <c r="O2389" i="1" s="1"/>
  <c r="H2389" i="1"/>
  <c r="N2389" i="1" s="1"/>
  <c r="M2388" i="1"/>
  <c r="S2388" i="1" s="1"/>
  <c r="L2388" i="1"/>
  <c r="R2388" i="1" s="1"/>
  <c r="K2388" i="1"/>
  <c r="J2388" i="1"/>
  <c r="I2388" i="1"/>
  <c r="O2388" i="1" s="1"/>
  <c r="H2388" i="1"/>
  <c r="Q2387" i="1"/>
  <c r="M2387" i="1"/>
  <c r="S2387" i="1" s="1"/>
  <c r="L2387" i="1"/>
  <c r="R2387" i="1" s="1"/>
  <c r="K2387" i="1"/>
  <c r="J2387" i="1"/>
  <c r="I2387" i="1"/>
  <c r="O2387" i="1" s="1"/>
  <c r="H2387" i="1"/>
  <c r="M2386" i="1"/>
  <c r="S2386" i="1" s="1"/>
  <c r="L2386" i="1"/>
  <c r="R2386" i="1" s="1"/>
  <c r="K2386" i="1"/>
  <c r="J2386" i="1"/>
  <c r="I2386" i="1"/>
  <c r="O2386" i="1" s="1"/>
  <c r="H2386" i="1"/>
  <c r="R2385" i="1"/>
  <c r="M2385" i="1"/>
  <c r="S2385" i="1" s="1"/>
  <c r="L2385" i="1"/>
  <c r="K2385" i="1"/>
  <c r="J2385" i="1"/>
  <c r="I2385" i="1"/>
  <c r="O2385" i="1" s="1"/>
  <c r="H2385" i="1"/>
  <c r="M2384" i="1"/>
  <c r="S2384" i="1" s="1"/>
  <c r="L2384" i="1"/>
  <c r="R2384" i="1" s="1"/>
  <c r="K2384" i="1"/>
  <c r="Q2384" i="1" s="1"/>
  <c r="J2384" i="1"/>
  <c r="I2384" i="1"/>
  <c r="O2384" i="1" s="1"/>
  <c r="H2384" i="1"/>
  <c r="R2383" i="1"/>
  <c r="Q2383" i="1"/>
  <c r="P2383" i="1"/>
  <c r="M2383" i="1"/>
  <c r="S2383" i="1" s="1"/>
  <c r="L2383" i="1"/>
  <c r="K2383" i="1"/>
  <c r="J2383" i="1"/>
  <c r="I2383" i="1"/>
  <c r="O2383" i="1" s="1"/>
  <c r="H2383" i="1"/>
  <c r="N2383" i="1" s="1"/>
  <c r="T2383" i="1" s="1"/>
  <c r="R2382" i="1"/>
  <c r="Q2382" i="1"/>
  <c r="P2382" i="1"/>
  <c r="O2382" i="1"/>
  <c r="M2382" i="1"/>
  <c r="S2382" i="1" s="1"/>
  <c r="L2382" i="1"/>
  <c r="K2382" i="1"/>
  <c r="J2382" i="1"/>
  <c r="I2382" i="1"/>
  <c r="H2382" i="1"/>
  <c r="N2382" i="1" s="1"/>
  <c r="T2382" i="1" s="1"/>
  <c r="Q2381" i="1"/>
  <c r="P2381" i="1"/>
  <c r="O2381" i="1"/>
  <c r="N2381" i="1"/>
  <c r="M2381" i="1"/>
  <c r="S2381" i="1" s="1"/>
  <c r="L2381" i="1"/>
  <c r="R2381" i="1" s="1"/>
  <c r="K2381" i="1"/>
  <c r="J2381" i="1"/>
  <c r="I2381" i="1"/>
  <c r="H2381" i="1"/>
  <c r="O2380" i="1"/>
  <c r="N2380" i="1"/>
  <c r="M2380" i="1"/>
  <c r="S2380" i="1" s="1"/>
  <c r="L2380" i="1"/>
  <c r="R2380" i="1" s="1"/>
  <c r="K2380" i="1"/>
  <c r="J2380" i="1"/>
  <c r="P2380" i="1" s="1"/>
  <c r="I2380" i="1"/>
  <c r="H2380" i="1"/>
  <c r="M2379" i="1"/>
  <c r="S2379" i="1" s="1"/>
  <c r="L2379" i="1"/>
  <c r="R2379" i="1" s="1"/>
  <c r="K2379" i="1"/>
  <c r="J2379" i="1"/>
  <c r="I2379" i="1"/>
  <c r="O2379" i="1" s="1"/>
  <c r="H2379" i="1"/>
  <c r="N2379" i="1" s="1"/>
  <c r="N2378" i="1"/>
  <c r="M2378" i="1"/>
  <c r="S2378" i="1" s="1"/>
  <c r="L2378" i="1"/>
  <c r="R2378" i="1" s="1"/>
  <c r="K2378" i="1"/>
  <c r="J2378" i="1"/>
  <c r="I2378" i="1"/>
  <c r="O2378" i="1" s="1"/>
  <c r="H2378" i="1"/>
  <c r="M2377" i="1"/>
  <c r="S2377" i="1" s="1"/>
  <c r="L2377" i="1"/>
  <c r="R2377" i="1" s="1"/>
  <c r="K2377" i="1"/>
  <c r="J2377" i="1"/>
  <c r="I2377" i="1"/>
  <c r="O2377" i="1" s="1"/>
  <c r="H2377" i="1"/>
  <c r="M2376" i="1"/>
  <c r="S2376" i="1" s="1"/>
  <c r="L2376" i="1"/>
  <c r="R2376" i="1" s="1"/>
  <c r="K2376" i="1"/>
  <c r="J2376" i="1"/>
  <c r="I2376" i="1"/>
  <c r="O2376" i="1" s="1"/>
  <c r="H2376" i="1"/>
  <c r="M2375" i="1"/>
  <c r="S2375" i="1" s="1"/>
  <c r="L2375" i="1"/>
  <c r="R2375" i="1" s="1"/>
  <c r="K2375" i="1"/>
  <c r="J2375" i="1"/>
  <c r="I2375" i="1"/>
  <c r="O2375" i="1" s="1"/>
  <c r="H2375" i="1"/>
  <c r="Q2374" i="1"/>
  <c r="M2374" i="1"/>
  <c r="S2374" i="1" s="1"/>
  <c r="L2374" i="1"/>
  <c r="R2374" i="1" s="1"/>
  <c r="K2374" i="1"/>
  <c r="J2374" i="1"/>
  <c r="P2374" i="1" s="1"/>
  <c r="I2374" i="1"/>
  <c r="O2374" i="1" s="1"/>
  <c r="H2374" i="1"/>
  <c r="Q2373" i="1"/>
  <c r="P2373" i="1"/>
  <c r="O2373" i="1"/>
  <c r="M2373" i="1"/>
  <c r="S2373" i="1" s="1"/>
  <c r="L2373" i="1"/>
  <c r="R2373" i="1" s="1"/>
  <c r="K2373" i="1"/>
  <c r="J2373" i="1"/>
  <c r="I2373" i="1"/>
  <c r="H2373" i="1"/>
  <c r="O2372" i="1"/>
  <c r="M2372" i="1"/>
  <c r="S2372" i="1" s="1"/>
  <c r="L2372" i="1"/>
  <c r="R2372" i="1" s="1"/>
  <c r="K2372" i="1"/>
  <c r="Q2372" i="1" s="1"/>
  <c r="J2372" i="1"/>
  <c r="P2372" i="1" s="1"/>
  <c r="I2372" i="1"/>
  <c r="H2372" i="1"/>
  <c r="N2372" i="1" s="1"/>
  <c r="M2371" i="1"/>
  <c r="S2371" i="1" s="1"/>
  <c r="L2371" i="1"/>
  <c r="R2371" i="1" s="1"/>
  <c r="K2371" i="1"/>
  <c r="J2371" i="1"/>
  <c r="I2371" i="1"/>
  <c r="O2371" i="1" s="1"/>
  <c r="H2371" i="1"/>
  <c r="S2370" i="1"/>
  <c r="M2370" i="1"/>
  <c r="L2370" i="1"/>
  <c r="R2370" i="1" s="1"/>
  <c r="K2370" i="1"/>
  <c r="J2370" i="1"/>
  <c r="I2370" i="1"/>
  <c r="O2370" i="1" s="1"/>
  <c r="H2370" i="1"/>
  <c r="M2369" i="1"/>
  <c r="S2369" i="1" s="1"/>
  <c r="L2369" i="1"/>
  <c r="R2369" i="1" s="1"/>
  <c r="K2369" i="1"/>
  <c r="Q2369" i="1" s="1"/>
  <c r="J2369" i="1"/>
  <c r="I2369" i="1"/>
  <c r="O2369" i="1" s="1"/>
  <c r="H2369" i="1"/>
  <c r="S2368" i="1"/>
  <c r="Q2368" i="1"/>
  <c r="M2368" i="1"/>
  <c r="L2368" i="1"/>
  <c r="R2368" i="1" s="1"/>
  <c r="K2368" i="1"/>
  <c r="J2368" i="1"/>
  <c r="P2368" i="1" s="1"/>
  <c r="I2368" i="1"/>
  <c r="O2368" i="1" s="1"/>
  <c r="H2368" i="1"/>
  <c r="Q2367" i="1"/>
  <c r="P2367" i="1"/>
  <c r="O2367" i="1"/>
  <c r="M2367" i="1"/>
  <c r="S2367" i="1" s="1"/>
  <c r="L2367" i="1"/>
  <c r="R2367" i="1" s="1"/>
  <c r="K2367" i="1"/>
  <c r="J2367" i="1"/>
  <c r="I2367" i="1"/>
  <c r="H2367" i="1"/>
  <c r="P2366" i="1"/>
  <c r="O2366" i="1"/>
  <c r="N2366" i="1"/>
  <c r="M2366" i="1"/>
  <c r="S2366" i="1" s="1"/>
  <c r="L2366" i="1"/>
  <c r="R2366" i="1" s="1"/>
  <c r="K2366" i="1"/>
  <c r="Q2366" i="1" s="1"/>
  <c r="J2366" i="1"/>
  <c r="I2366" i="1"/>
  <c r="H2366" i="1"/>
  <c r="M2365" i="1"/>
  <c r="S2365" i="1" s="1"/>
  <c r="L2365" i="1"/>
  <c r="R2365" i="1" s="1"/>
  <c r="K2365" i="1"/>
  <c r="J2365" i="1"/>
  <c r="P2365" i="1" s="1"/>
  <c r="I2365" i="1"/>
  <c r="O2365" i="1" s="1"/>
  <c r="H2365" i="1"/>
  <c r="N2365" i="1" s="1"/>
  <c r="M2364" i="1"/>
  <c r="S2364" i="1" s="1"/>
  <c r="L2364" i="1"/>
  <c r="R2364" i="1" s="1"/>
  <c r="K2364" i="1"/>
  <c r="J2364" i="1"/>
  <c r="I2364" i="1"/>
  <c r="O2364" i="1" s="1"/>
  <c r="H2364" i="1"/>
  <c r="N2364" i="1" s="1"/>
  <c r="M2363" i="1"/>
  <c r="S2363" i="1" s="1"/>
  <c r="L2363" i="1"/>
  <c r="R2363" i="1" s="1"/>
  <c r="K2363" i="1"/>
  <c r="J2363" i="1"/>
  <c r="I2363" i="1"/>
  <c r="O2363" i="1" s="1"/>
  <c r="H2363" i="1"/>
  <c r="M2362" i="1"/>
  <c r="S2362" i="1" s="1"/>
  <c r="L2362" i="1"/>
  <c r="R2362" i="1" s="1"/>
  <c r="K2362" i="1"/>
  <c r="Q2362" i="1" s="1"/>
  <c r="J2362" i="1"/>
  <c r="I2362" i="1"/>
  <c r="O2362" i="1" s="1"/>
  <c r="H2362" i="1"/>
  <c r="Q2361" i="1"/>
  <c r="P2361" i="1"/>
  <c r="O2361" i="1"/>
  <c r="M2361" i="1"/>
  <c r="S2361" i="1" s="1"/>
  <c r="L2361" i="1"/>
  <c r="R2361" i="1" s="1"/>
  <c r="K2361" i="1"/>
  <c r="J2361" i="1"/>
  <c r="I2361" i="1"/>
  <c r="H2361" i="1"/>
  <c r="O2360" i="1"/>
  <c r="M2360" i="1"/>
  <c r="S2360" i="1" s="1"/>
  <c r="L2360" i="1"/>
  <c r="R2360" i="1" s="1"/>
  <c r="K2360" i="1"/>
  <c r="Q2360" i="1" s="1"/>
  <c r="J2360" i="1"/>
  <c r="P2360" i="1" s="1"/>
  <c r="I2360" i="1"/>
  <c r="H2360" i="1"/>
  <c r="M2359" i="1"/>
  <c r="S2359" i="1" s="1"/>
  <c r="L2359" i="1"/>
  <c r="R2359" i="1" s="1"/>
  <c r="K2359" i="1"/>
  <c r="J2359" i="1"/>
  <c r="P2359" i="1" s="1"/>
  <c r="I2359" i="1"/>
  <c r="O2359" i="1" s="1"/>
  <c r="H2359" i="1"/>
  <c r="M2358" i="1"/>
  <c r="S2358" i="1" s="1"/>
  <c r="L2358" i="1"/>
  <c r="R2358" i="1" s="1"/>
  <c r="K2358" i="1"/>
  <c r="J2358" i="1"/>
  <c r="I2358" i="1"/>
  <c r="O2358" i="1" s="1"/>
  <c r="H2358" i="1"/>
  <c r="M2357" i="1"/>
  <c r="S2357" i="1" s="1"/>
  <c r="L2357" i="1"/>
  <c r="R2357" i="1" s="1"/>
  <c r="K2357" i="1"/>
  <c r="J2357" i="1"/>
  <c r="I2357" i="1"/>
  <c r="O2357" i="1" s="1"/>
  <c r="H2357" i="1"/>
  <c r="S2356" i="1"/>
  <c r="Q2356" i="1"/>
  <c r="M2356" i="1"/>
  <c r="L2356" i="1"/>
  <c r="R2356" i="1" s="1"/>
  <c r="K2356" i="1"/>
  <c r="J2356" i="1"/>
  <c r="I2356" i="1"/>
  <c r="O2356" i="1" s="1"/>
  <c r="H2356" i="1"/>
  <c r="Q2355" i="1"/>
  <c r="P2355" i="1"/>
  <c r="O2355" i="1"/>
  <c r="M2355" i="1"/>
  <c r="S2355" i="1" s="1"/>
  <c r="L2355" i="1"/>
  <c r="R2355" i="1" s="1"/>
  <c r="K2355" i="1"/>
  <c r="J2355" i="1"/>
  <c r="I2355" i="1"/>
  <c r="H2355" i="1"/>
  <c r="O2354" i="1"/>
  <c r="N2354" i="1"/>
  <c r="M2354" i="1"/>
  <c r="S2354" i="1" s="1"/>
  <c r="L2354" i="1"/>
  <c r="R2354" i="1" s="1"/>
  <c r="K2354" i="1"/>
  <c r="Q2354" i="1" s="1"/>
  <c r="J2354" i="1"/>
  <c r="P2354" i="1" s="1"/>
  <c r="I2354" i="1"/>
  <c r="H2354" i="1"/>
  <c r="M2353" i="1"/>
  <c r="S2353" i="1" s="1"/>
  <c r="L2353" i="1"/>
  <c r="R2353" i="1" s="1"/>
  <c r="K2353" i="1"/>
  <c r="J2353" i="1"/>
  <c r="P2353" i="1" s="1"/>
  <c r="I2353" i="1"/>
  <c r="O2353" i="1" s="1"/>
  <c r="H2353" i="1"/>
  <c r="N2353" i="1" s="1"/>
  <c r="M2352" i="1"/>
  <c r="S2352" i="1" s="1"/>
  <c r="L2352" i="1"/>
  <c r="R2352" i="1" s="1"/>
  <c r="K2352" i="1"/>
  <c r="J2352" i="1"/>
  <c r="I2352" i="1"/>
  <c r="O2352" i="1" s="1"/>
  <c r="H2352" i="1"/>
  <c r="M2351" i="1"/>
  <c r="S2351" i="1" s="1"/>
  <c r="L2351" i="1"/>
  <c r="R2351" i="1" s="1"/>
  <c r="K2351" i="1"/>
  <c r="J2351" i="1"/>
  <c r="I2351" i="1"/>
  <c r="O2351" i="1" s="1"/>
  <c r="H2351" i="1"/>
  <c r="Q2350" i="1"/>
  <c r="M2350" i="1"/>
  <c r="S2350" i="1" s="1"/>
  <c r="L2350" i="1"/>
  <c r="R2350" i="1" s="1"/>
  <c r="K2350" i="1"/>
  <c r="J2350" i="1"/>
  <c r="I2350" i="1"/>
  <c r="O2350" i="1" s="1"/>
  <c r="H2350" i="1"/>
  <c r="Q2349" i="1"/>
  <c r="O2349" i="1"/>
  <c r="N2349" i="1"/>
  <c r="T2349" i="1" s="1"/>
  <c r="M2349" i="1"/>
  <c r="S2349" i="1" s="1"/>
  <c r="L2349" i="1"/>
  <c r="R2349" i="1" s="1"/>
  <c r="K2349" i="1"/>
  <c r="J2349" i="1"/>
  <c r="I2349" i="1"/>
  <c r="H2349" i="1"/>
  <c r="M2348" i="1"/>
  <c r="S2348" i="1" s="1"/>
  <c r="L2348" i="1"/>
  <c r="R2348" i="1" s="1"/>
  <c r="K2348" i="1"/>
  <c r="J2348" i="1"/>
  <c r="I2348" i="1"/>
  <c r="O2348" i="1" s="1"/>
  <c r="H2348" i="1"/>
  <c r="S2347" i="1"/>
  <c r="Q2347" i="1"/>
  <c r="M2347" i="1"/>
  <c r="L2347" i="1"/>
  <c r="R2347" i="1" s="1"/>
  <c r="K2347" i="1"/>
  <c r="J2347" i="1"/>
  <c r="I2347" i="1"/>
  <c r="O2347" i="1" s="1"/>
  <c r="H2347" i="1"/>
  <c r="Q2346" i="1"/>
  <c r="P2346" i="1"/>
  <c r="O2346" i="1"/>
  <c r="M2346" i="1"/>
  <c r="S2346" i="1" s="1"/>
  <c r="L2346" i="1"/>
  <c r="R2346" i="1" s="1"/>
  <c r="K2346" i="1"/>
  <c r="J2346" i="1"/>
  <c r="I2346" i="1"/>
  <c r="H2346" i="1"/>
  <c r="O2345" i="1"/>
  <c r="M2345" i="1"/>
  <c r="S2345" i="1" s="1"/>
  <c r="L2345" i="1"/>
  <c r="R2345" i="1" s="1"/>
  <c r="K2345" i="1"/>
  <c r="Q2345" i="1" s="1"/>
  <c r="J2345" i="1"/>
  <c r="P2345" i="1" s="1"/>
  <c r="I2345" i="1"/>
  <c r="H2345" i="1"/>
  <c r="N2345" i="1" s="1"/>
  <c r="M2344" i="1"/>
  <c r="S2344" i="1" s="1"/>
  <c r="L2344" i="1"/>
  <c r="R2344" i="1" s="1"/>
  <c r="K2344" i="1"/>
  <c r="Q2344" i="1" s="1"/>
  <c r="J2344" i="1"/>
  <c r="P2344" i="1" s="1"/>
  <c r="I2344" i="1"/>
  <c r="O2344" i="1" s="1"/>
  <c r="H2344" i="1"/>
  <c r="N2344" i="1" s="1"/>
  <c r="M2343" i="1"/>
  <c r="S2343" i="1" s="1"/>
  <c r="L2343" i="1"/>
  <c r="R2343" i="1" s="1"/>
  <c r="K2343" i="1"/>
  <c r="J2343" i="1"/>
  <c r="I2343" i="1"/>
  <c r="O2343" i="1" s="1"/>
  <c r="H2343" i="1"/>
  <c r="N2343" i="1" s="1"/>
  <c r="M2342" i="1"/>
  <c r="S2342" i="1" s="1"/>
  <c r="L2342" i="1"/>
  <c r="R2342" i="1" s="1"/>
  <c r="K2342" i="1"/>
  <c r="J2342" i="1"/>
  <c r="I2342" i="1"/>
  <c r="O2342" i="1" s="1"/>
  <c r="H2342" i="1"/>
  <c r="M2341" i="1"/>
  <c r="S2341" i="1" s="1"/>
  <c r="L2341" i="1"/>
  <c r="R2341" i="1" s="1"/>
  <c r="K2341" i="1"/>
  <c r="J2341" i="1"/>
  <c r="I2341" i="1"/>
  <c r="O2341" i="1" s="1"/>
  <c r="H2341" i="1"/>
  <c r="Q2340" i="1"/>
  <c r="O2340" i="1"/>
  <c r="M2340" i="1"/>
  <c r="S2340" i="1" s="1"/>
  <c r="L2340" i="1"/>
  <c r="R2340" i="1" s="1"/>
  <c r="K2340" i="1"/>
  <c r="J2340" i="1"/>
  <c r="I2340" i="1"/>
  <c r="H2340" i="1"/>
  <c r="N2339" i="1"/>
  <c r="M2339" i="1"/>
  <c r="S2339" i="1" s="1"/>
  <c r="L2339" i="1"/>
  <c r="R2339" i="1" s="1"/>
  <c r="K2339" i="1"/>
  <c r="Q2339" i="1" s="1"/>
  <c r="J2339" i="1"/>
  <c r="I2339" i="1"/>
  <c r="O2339" i="1" s="1"/>
  <c r="H2339" i="1"/>
  <c r="M2338" i="1"/>
  <c r="S2338" i="1" s="1"/>
  <c r="L2338" i="1"/>
  <c r="R2338" i="1" s="1"/>
  <c r="K2338" i="1"/>
  <c r="J2338" i="1"/>
  <c r="I2338" i="1"/>
  <c r="O2338" i="1" s="1"/>
  <c r="H2338" i="1"/>
  <c r="M2337" i="1"/>
  <c r="S2337" i="1" s="1"/>
  <c r="L2337" i="1"/>
  <c r="R2337" i="1" s="1"/>
  <c r="K2337" i="1"/>
  <c r="J2337" i="1"/>
  <c r="I2337" i="1"/>
  <c r="O2337" i="1" s="1"/>
  <c r="H2337" i="1"/>
  <c r="M2336" i="1"/>
  <c r="S2336" i="1" s="1"/>
  <c r="L2336" i="1"/>
  <c r="R2336" i="1" s="1"/>
  <c r="K2336" i="1"/>
  <c r="Q2336" i="1" s="1"/>
  <c r="J2336" i="1"/>
  <c r="I2336" i="1"/>
  <c r="O2336" i="1" s="1"/>
  <c r="H2336" i="1"/>
  <c r="S2335" i="1"/>
  <c r="O2335" i="1"/>
  <c r="M2335" i="1"/>
  <c r="L2335" i="1"/>
  <c r="R2335" i="1" s="1"/>
  <c r="K2335" i="1"/>
  <c r="J2335" i="1"/>
  <c r="I2335" i="1"/>
  <c r="H2335" i="1"/>
  <c r="M2334" i="1"/>
  <c r="S2334" i="1" s="1"/>
  <c r="L2334" i="1"/>
  <c r="R2334" i="1" s="1"/>
  <c r="K2334" i="1"/>
  <c r="J2334" i="1"/>
  <c r="I2334" i="1"/>
  <c r="O2334" i="1" s="1"/>
  <c r="H2334" i="1"/>
  <c r="M2333" i="1"/>
  <c r="S2333" i="1" s="1"/>
  <c r="L2333" i="1"/>
  <c r="R2333" i="1" s="1"/>
  <c r="K2333" i="1"/>
  <c r="J2333" i="1"/>
  <c r="I2333" i="1"/>
  <c r="O2333" i="1" s="1"/>
  <c r="H2333" i="1"/>
  <c r="S2332" i="1"/>
  <c r="M2332" i="1"/>
  <c r="L2332" i="1"/>
  <c r="R2332" i="1" s="1"/>
  <c r="K2332" i="1"/>
  <c r="J2332" i="1"/>
  <c r="I2332" i="1"/>
  <c r="O2332" i="1" s="1"/>
  <c r="H2332" i="1"/>
  <c r="M2331" i="1"/>
  <c r="S2331" i="1" s="1"/>
  <c r="L2331" i="1"/>
  <c r="R2331" i="1" s="1"/>
  <c r="K2331" i="1"/>
  <c r="Q2331" i="1" s="1"/>
  <c r="J2331" i="1"/>
  <c r="P2331" i="1" s="1"/>
  <c r="I2331" i="1"/>
  <c r="O2331" i="1" s="1"/>
  <c r="H2331" i="1"/>
  <c r="Q2330" i="1"/>
  <c r="M2330" i="1"/>
  <c r="S2330" i="1" s="1"/>
  <c r="L2330" i="1"/>
  <c r="R2330" i="1" s="1"/>
  <c r="K2330" i="1"/>
  <c r="J2330" i="1"/>
  <c r="P2330" i="1" s="1"/>
  <c r="I2330" i="1"/>
  <c r="O2330" i="1" s="1"/>
  <c r="H2330" i="1"/>
  <c r="N2330" i="1" s="1"/>
  <c r="Q2329" i="1"/>
  <c r="P2329" i="1"/>
  <c r="O2329" i="1"/>
  <c r="M2329" i="1"/>
  <c r="S2329" i="1" s="1"/>
  <c r="L2329" i="1"/>
  <c r="R2329" i="1" s="1"/>
  <c r="K2329" i="1"/>
  <c r="J2329" i="1"/>
  <c r="I2329" i="1"/>
  <c r="H2329" i="1"/>
  <c r="N2329" i="1" s="1"/>
  <c r="N2328" i="1"/>
  <c r="M2328" i="1"/>
  <c r="S2328" i="1" s="1"/>
  <c r="L2328" i="1"/>
  <c r="R2328" i="1" s="1"/>
  <c r="K2328" i="1"/>
  <c r="J2328" i="1"/>
  <c r="I2328" i="1"/>
  <c r="O2328" i="1" s="1"/>
  <c r="H2328" i="1"/>
  <c r="M2327" i="1"/>
  <c r="S2327" i="1" s="1"/>
  <c r="L2327" i="1"/>
  <c r="R2327" i="1" s="1"/>
  <c r="K2327" i="1"/>
  <c r="J2327" i="1"/>
  <c r="I2327" i="1"/>
  <c r="O2327" i="1" s="1"/>
  <c r="H2327" i="1"/>
  <c r="Q2326" i="1"/>
  <c r="M2326" i="1"/>
  <c r="S2326" i="1" s="1"/>
  <c r="L2326" i="1"/>
  <c r="R2326" i="1" s="1"/>
  <c r="K2326" i="1"/>
  <c r="J2326" i="1"/>
  <c r="I2326" i="1"/>
  <c r="O2326" i="1" s="1"/>
  <c r="H2326" i="1"/>
  <c r="M2325" i="1"/>
  <c r="S2325" i="1" s="1"/>
  <c r="L2325" i="1"/>
  <c r="R2325" i="1" s="1"/>
  <c r="K2325" i="1"/>
  <c r="Q2325" i="1" s="1"/>
  <c r="J2325" i="1"/>
  <c r="I2325" i="1"/>
  <c r="O2325" i="1" s="1"/>
  <c r="H2325" i="1"/>
  <c r="N2325" i="1" s="1"/>
  <c r="T2325" i="1" s="1"/>
  <c r="M2324" i="1"/>
  <c r="S2324" i="1" s="1"/>
  <c r="L2324" i="1"/>
  <c r="R2324" i="1" s="1"/>
  <c r="K2324" i="1"/>
  <c r="J2324" i="1"/>
  <c r="I2324" i="1"/>
  <c r="O2324" i="1" s="1"/>
  <c r="H2324" i="1"/>
  <c r="N2324" i="1" s="1"/>
  <c r="S2323" i="1"/>
  <c r="M2323" i="1"/>
  <c r="L2323" i="1"/>
  <c r="R2323" i="1" s="1"/>
  <c r="K2323" i="1"/>
  <c r="J2323" i="1"/>
  <c r="I2323" i="1"/>
  <c r="O2323" i="1" s="1"/>
  <c r="H2323" i="1"/>
  <c r="M2322" i="1"/>
  <c r="S2322" i="1" s="1"/>
  <c r="L2322" i="1"/>
  <c r="R2322" i="1" s="1"/>
  <c r="K2322" i="1"/>
  <c r="Q2322" i="1" s="1"/>
  <c r="J2322" i="1"/>
  <c r="I2322" i="1"/>
  <c r="O2322" i="1" s="1"/>
  <c r="H2322" i="1"/>
  <c r="S2321" i="1"/>
  <c r="Q2321" i="1"/>
  <c r="M2321" i="1"/>
  <c r="L2321" i="1"/>
  <c r="R2321" i="1" s="1"/>
  <c r="K2321" i="1"/>
  <c r="J2321" i="1"/>
  <c r="I2321" i="1"/>
  <c r="O2321" i="1" s="1"/>
  <c r="H2321" i="1"/>
  <c r="N2321" i="1" s="1"/>
  <c r="Q2320" i="1"/>
  <c r="P2320" i="1"/>
  <c r="O2320" i="1"/>
  <c r="N2320" i="1"/>
  <c r="M2320" i="1"/>
  <c r="S2320" i="1" s="1"/>
  <c r="L2320" i="1"/>
  <c r="R2320" i="1" s="1"/>
  <c r="K2320" i="1"/>
  <c r="J2320" i="1"/>
  <c r="I2320" i="1"/>
  <c r="H2320" i="1"/>
  <c r="O2319" i="1"/>
  <c r="N2319" i="1"/>
  <c r="M2319" i="1"/>
  <c r="S2319" i="1" s="1"/>
  <c r="L2319" i="1"/>
  <c r="R2319" i="1" s="1"/>
  <c r="K2319" i="1"/>
  <c r="J2319" i="1"/>
  <c r="P2319" i="1" s="1"/>
  <c r="I2319" i="1"/>
  <c r="H2319" i="1"/>
  <c r="M2318" i="1"/>
  <c r="S2318" i="1" s="1"/>
  <c r="L2318" i="1"/>
  <c r="R2318" i="1" s="1"/>
  <c r="K2318" i="1"/>
  <c r="J2318" i="1"/>
  <c r="I2318" i="1"/>
  <c r="O2318" i="1" s="1"/>
  <c r="H2318" i="1"/>
  <c r="N2318" i="1" s="1"/>
  <c r="M2317" i="1"/>
  <c r="S2317" i="1" s="1"/>
  <c r="L2317" i="1"/>
  <c r="R2317" i="1" s="1"/>
  <c r="K2317" i="1"/>
  <c r="J2317" i="1"/>
  <c r="I2317" i="1"/>
  <c r="O2317" i="1" s="1"/>
  <c r="H2317" i="1"/>
  <c r="M2316" i="1"/>
  <c r="S2316" i="1" s="1"/>
  <c r="L2316" i="1"/>
  <c r="R2316" i="1" s="1"/>
  <c r="K2316" i="1"/>
  <c r="Q2316" i="1" s="1"/>
  <c r="J2316" i="1"/>
  <c r="I2316" i="1"/>
  <c r="O2316" i="1" s="1"/>
  <c r="H2316" i="1"/>
  <c r="P2315" i="1"/>
  <c r="O2315" i="1"/>
  <c r="M2315" i="1"/>
  <c r="S2315" i="1" s="1"/>
  <c r="L2315" i="1"/>
  <c r="R2315" i="1" s="1"/>
  <c r="K2315" i="1"/>
  <c r="J2315" i="1"/>
  <c r="I2315" i="1"/>
  <c r="H2315" i="1"/>
  <c r="N2315" i="1" s="1"/>
  <c r="N2314" i="1"/>
  <c r="M2314" i="1"/>
  <c r="S2314" i="1" s="1"/>
  <c r="L2314" i="1"/>
  <c r="R2314" i="1" s="1"/>
  <c r="K2314" i="1"/>
  <c r="J2314" i="1"/>
  <c r="I2314" i="1"/>
  <c r="O2314" i="1" s="1"/>
  <c r="H2314" i="1"/>
  <c r="M2313" i="1"/>
  <c r="S2313" i="1" s="1"/>
  <c r="L2313" i="1"/>
  <c r="R2313" i="1" s="1"/>
  <c r="K2313" i="1"/>
  <c r="J2313" i="1"/>
  <c r="I2313" i="1"/>
  <c r="O2313" i="1" s="1"/>
  <c r="H2313" i="1"/>
  <c r="S2312" i="1"/>
  <c r="O2312" i="1"/>
  <c r="M2312" i="1"/>
  <c r="L2312" i="1"/>
  <c r="R2312" i="1" s="1"/>
  <c r="K2312" i="1"/>
  <c r="J2312" i="1"/>
  <c r="I2312" i="1"/>
  <c r="H2312" i="1"/>
  <c r="M2311" i="1"/>
  <c r="S2311" i="1" s="1"/>
  <c r="L2311" i="1"/>
  <c r="R2311" i="1" s="1"/>
  <c r="K2311" i="1"/>
  <c r="J2311" i="1"/>
  <c r="I2311" i="1"/>
  <c r="O2311" i="1" s="1"/>
  <c r="H2311" i="1"/>
  <c r="S2310" i="1"/>
  <c r="M2310" i="1"/>
  <c r="L2310" i="1"/>
  <c r="R2310" i="1" s="1"/>
  <c r="K2310" i="1"/>
  <c r="J2310" i="1"/>
  <c r="I2310" i="1"/>
  <c r="O2310" i="1" s="1"/>
  <c r="H2310" i="1"/>
  <c r="M2309" i="1"/>
  <c r="S2309" i="1" s="1"/>
  <c r="L2309" i="1"/>
  <c r="R2309" i="1" s="1"/>
  <c r="K2309" i="1"/>
  <c r="Q2309" i="1" s="1"/>
  <c r="J2309" i="1"/>
  <c r="I2309" i="1"/>
  <c r="O2309" i="1" s="1"/>
  <c r="H2309" i="1"/>
  <c r="M2308" i="1"/>
  <c r="S2308" i="1" s="1"/>
  <c r="L2308" i="1"/>
  <c r="R2308" i="1" s="1"/>
  <c r="K2308" i="1"/>
  <c r="Q2308" i="1" s="1"/>
  <c r="J2308" i="1"/>
  <c r="P2308" i="1" s="1"/>
  <c r="I2308" i="1"/>
  <c r="O2308" i="1" s="1"/>
  <c r="H2308" i="1"/>
  <c r="N2307" i="1"/>
  <c r="M2307" i="1"/>
  <c r="S2307" i="1" s="1"/>
  <c r="L2307" i="1"/>
  <c r="R2307" i="1" s="1"/>
  <c r="K2307" i="1"/>
  <c r="J2307" i="1"/>
  <c r="I2307" i="1"/>
  <c r="O2307" i="1" s="1"/>
  <c r="H2307" i="1"/>
  <c r="M2306" i="1"/>
  <c r="S2306" i="1" s="1"/>
  <c r="L2306" i="1"/>
  <c r="R2306" i="1" s="1"/>
  <c r="K2306" i="1"/>
  <c r="J2306" i="1"/>
  <c r="I2306" i="1"/>
  <c r="O2306" i="1" s="1"/>
  <c r="H2306" i="1"/>
  <c r="Q2305" i="1"/>
  <c r="M2305" i="1"/>
  <c r="S2305" i="1" s="1"/>
  <c r="L2305" i="1"/>
  <c r="R2305" i="1" s="1"/>
  <c r="K2305" i="1"/>
  <c r="J2305" i="1"/>
  <c r="I2305" i="1"/>
  <c r="O2305" i="1" s="1"/>
  <c r="H2305" i="1"/>
  <c r="O2304" i="1"/>
  <c r="N2304" i="1"/>
  <c r="M2304" i="1"/>
  <c r="S2304" i="1" s="1"/>
  <c r="L2304" i="1"/>
  <c r="R2304" i="1" s="1"/>
  <c r="K2304" i="1"/>
  <c r="J2304" i="1"/>
  <c r="I2304" i="1"/>
  <c r="H2304" i="1"/>
  <c r="M2303" i="1"/>
  <c r="S2303" i="1" s="1"/>
  <c r="L2303" i="1"/>
  <c r="R2303" i="1" s="1"/>
  <c r="K2303" i="1"/>
  <c r="J2303" i="1"/>
  <c r="I2303" i="1"/>
  <c r="O2303" i="1" s="1"/>
  <c r="H2303" i="1"/>
  <c r="N2303" i="1" s="1"/>
  <c r="M2302" i="1"/>
  <c r="S2302" i="1" s="1"/>
  <c r="L2302" i="1"/>
  <c r="R2302" i="1" s="1"/>
  <c r="K2302" i="1"/>
  <c r="J2302" i="1"/>
  <c r="I2302" i="1"/>
  <c r="O2302" i="1" s="1"/>
  <c r="H2302" i="1"/>
  <c r="M2301" i="1"/>
  <c r="S2301" i="1" s="1"/>
  <c r="L2301" i="1"/>
  <c r="R2301" i="1" s="1"/>
  <c r="K2301" i="1"/>
  <c r="J2301" i="1"/>
  <c r="I2301" i="1"/>
  <c r="O2301" i="1" s="1"/>
  <c r="H2301" i="1"/>
  <c r="N2301" i="1" s="1"/>
  <c r="T2301" i="1" s="1"/>
  <c r="M2300" i="1"/>
  <c r="S2300" i="1" s="1"/>
  <c r="L2300" i="1"/>
  <c r="R2300" i="1" s="1"/>
  <c r="K2300" i="1"/>
  <c r="J2300" i="1"/>
  <c r="I2300" i="1"/>
  <c r="O2300" i="1" s="1"/>
  <c r="H2300" i="1"/>
  <c r="M2299" i="1"/>
  <c r="S2299" i="1" s="1"/>
  <c r="L2299" i="1"/>
  <c r="R2299" i="1" s="1"/>
  <c r="K2299" i="1"/>
  <c r="J2299" i="1"/>
  <c r="I2299" i="1"/>
  <c r="O2299" i="1" s="1"/>
  <c r="H2299" i="1"/>
  <c r="M2298" i="1"/>
  <c r="S2298" i="1" s="1"/>
  <c r="L2298" i="1"/>
  <c r="R2298" i="1" s="1"/>
  <c r="K2298" i="1"/>
  <c r="Q2298" i="1" s="1"/>
  <c r="J2298" i="1"/>
  <c r="P2298" i="1" s="1"/>
  <c r="I2298" i="1"/>
  <c r="O2298" i="1" s="1"/>
  <c r="H2298" i="1"/>
  <c r="Q2297" i="1"/>
  <c r="M2297" i="1"/>
  <c r="S2297" i="1" s="1"/>
  <c r="L2297" i="1"/>
  <c r="R2297" i="1" s="1"/>
  <c r="K2297" i="1"/>
  <c r="J2297" i="1"/>
  <c r="P2297" i="1" s="1"/>
  <c r="I2297" i="1"/>
  <c r="O2297" i="1" s="1"/>
  <c r="H2297" i="1"/>
  <c r="O2296" i="1"/>
  <c r="N2296" i="1"/>
  <c r="M2296" i="1"/>
  <c r="S2296" i="1" s="1"/>
  <c r="L2296" i="1"/>
  <c r="R2296" i="1" s="1"/>
  <c r="K2296" i="1"/>
  <c r="J2296" i="1"/>
  <c r="I2296" i="1"/>
  <c r="H2296" i="1"/>
  <c r="M2295" i="1"/>
  <c r="S2295" i="1" s="1"/>
  <c r="L2295" i="1"/>
  <c r="R2295" i="1" s="1"/>
  <c r="K2295" i="1"/>
  <c r="J2295" i="1"/>
  <c r="I2295" i="1"/>
  <c r="O2295" i="1" s="1"/>
  <c r="H2295" i="1"/>
  <c r="M2294" i="1"/>
  <c r="S2294" i="1" s="1"/>
  <c r="L2294" i="1"/>
  <c r="R2294" i="1" s="1"/>
  <c r="K2294" i="1"/>
  <c r="J2294" i="1"/>
  <c r="I2294" i="1"/>
  <c r="O2294" i="1" s="1"/>
  <c r="H2294" i="1"/>
  <c r="M2293" i="1"/>
  <c r="S2293" i="1" s="1"/>
  <c r="L2293" i="1"/>
  <c r="R2293" i="1" s="1"/>
  <c r="K2293" i="1"/>
  <c r="J2293" i="1"/>
  <c r="P2293" i="1" s="1"/>
  <c r="I2293" i="1"/>
  <c r="O2293" i="1" s="1"/>
  <c r="H2293" i="1"/>
  <c r="M2292" i="1"/>
  <c r="S2292" i="1" s="1"/>
  <c r="L2292" i="1"/>
  <c r="R2292" i="1" s="1"/>
  <c r="K2292" i="1"/>
  <c r="J2292" i="1"/>
  <c r="P2292" i="1" s="1"/>
  <c r="I2292" i="1"/>
  <c r="O2292" i="1" s="1"/>
  <c r="H2292" i="1"/>
  <c r="N2292" i="1" s="1"/>
  <c r="Q2291" i="1"/>
  <c r="P2291" i="1"/>
  <c r="M2291" i="1"/>
  <c r="S2291" i="1" s="1"/>
  <c r="L2291" i="1"/>
  <c r="R2291" i="1" s="1"/>
  <c r="K2291" i="1"/>
  <c r="J2291" i="1"/>
  <c r="I2291" i="1"/>
  <c r="O2291" i="1" s="1"/>
  <c r="H2291" i="1"/>
  <c r="N2291" i="1" s="1"/>
  <c r="P2290" i="1"/>
  <c r="O2290" i="1"/>
  <c r="N2290" i="1"/>
  <c r="U2290" i="1" s="1"/>
  <c r="M2290" i="1"/>
  <c r="S2290" i="1" s="1"/>
  <c r="L2290" i="1"/>
  <c r="R2290" i="1" s="1"/>
  <c r="K2290" i="1"/>
  <c r="J2290" i="1"/>
  <c r="I2290" i="1"/>
  <c r="H2290" i="1"/>
  <c r="N2289" i="1"/>
  <c r="M2289" i="1"/>
  <c r="S2289" i="1" s="1"/>
  <c r="L2289" i="1"/>
  <c r="R2289" i="1" s="1"/>
  <c r="K2289" i="1"/>
  <c r="J2289" i="1"/>
  <c r="I2289" i="1"/>
  <c r="O2289" i="1" s="1"/>
  <c r="H2289" i="1"/>
  <c r="U2289" i="1" s="1"/>
  <c r="M2288" i="1"/>
  <c r="S2288" i="1" s="1"/>
  <c r="L2288" i="1"/>
  <c r="R2288" i="1" s="1"/>
  <c r="K2288" i="1"/>
  <c r="J2288" i="1"/>
  <c r="I2288" i="1"/>
  <c r="O2288" i="1" s="1"/>
  <c r="H2288" i="1"/>
  <c r="N2288" i="1" s="1"/>
  <c r="T2288" i="1" s="1"/>
  <c r="M2287" i="1"/>
  <c r="S2287" i="1" s="1"/>
  <c r="L2287" i="1"/>
  <c r="R2287" i="1" s="1"/>
  <c r="K2287" i="1"/>
  <c r="J2287" i="1"/>
  <c r="I2287" i="1"/>
  <c r="O2287" i="1" s="1"/>
  <c r="H2287" i="1"/>
  <c r="M2286" i="1"/>
  <c r="S2286" i="1" s="1"/>
  <c r="L2286" i="1"/>
  <c r="R2286" i="1" s="1"/>
  <c r="K2286" i="1"/>
  <c r="J2286" i="1"/>
  <c r="I2286" i="1"/>
  <c r="O2286" i="1" s="1"/>
  <c r="H2286" i="1"/>
  <c r="P2285" i="1"/>
  <c r="O2285" i="1"/>
  <c r="M2285" i="1"/>
  <c r="S2285" i="1" s="1"/>
  <c r="L2285" i="1"/>
  <c r="R2285" i="1" s="1"/>
  <c r="K2285" i="1"/>
  <c r="J2285" i="1"/>
  <c r="I2285" i="1"/>
  <c r="H2285" i="1"/>
  <c r="N2284" i="1"/>
  <c r="M2284" i="1"/>
  <c r="S2284" i="1" s="1"/>
  <c r="L2284" i="1"/>
  <c r="R2284" i="1" s="1"/>
  <c r="K2284" i="1"/>
  <c r="J2284" i="1"/>
  <c r="I2284" i="1"/>
  <c r="O2284" i="1" s="1"/>
  <c r="H2284" i="1"/>
  <c r="M2283" i="1"/>
  <c r="S2283" i="1" s="1"/>
  <c r="L2283" i="1"/>
  <c r="R2283" i="1" s="1"/>
  <c r="K2283" i="1"/>
  <c r="J2283" i="1"/>
  <c r="I2283" i="1"/>
  <c r="O2283" i="1" s="1"/>
  <c r="H2283" i="1"/>
  <c r="N2283" i="1" s="1"/>
  <c r="M2282" i="1"/>
  <c r="S2282" i="1" s="1"/>
  <c r="L2282" i="1"/>
  <c r="R2282" i="1" s="1"/>
  <c r="K2282" i="1"/>
  <c r="J2282" i="1"/>
  <c r="I2282" i="1"/>
  <c r="O2282" i="1" s="1"/>
  <c r="H2282" i="1"/>
  <c r="M2281" i="1"/>
  <c r="S2281" i="1" s="1"/>
  <c r="L2281" i="1"/>
  <c r="R2281" i="1" s="1"/>
  <c r="K2281" i="1"/>
  <c r="J2281" i="1"/>
  <c r="P2281" i="1" s="1"/>
  <c r="I2281" i="1"/>
  <c r="O2281" i="1" s="1"/>
  <c r="H2281" i="1"/>
  <c r="P2280" i="1"/>
  <c r="O2280" i="1"/>
  <c r="M2280" i="1"/>
  <c r="S2280" i="1" s="1"/>
  <c r="L2280" i="1"/>
  <c r="R2280" i="1" s="1"/>
  <c r="K2280" i="1"/>
  <c r="J2280" i="1"/>
  <c r="I2280" i="1"/>
  <c r="H2280" i="1"/>
  <c r="N2280" i="1" s="1"/>
  <c r="N2279" i="1"/>
  <c r="M2279" i="1"/>
  <c r="S2279" i="1" s="1"/>
  <c r="L2279" i="1"/>
  <c r="R2279" i="1" s="1"/>
  <c r="K2279" i="1"/>
  <c r="J2279" i="1"/>
  <c r="I2279" i="1"/>
  <c r="O2279" i="1" s="1"/>
  <c r="H2279" i="1"/>
  <c r="M2278" i="1"/>
  <c r="S2278" i="1" s="1"/>
  <c r="L2278" i="1"/>
  <c r="R2278" i="1" s="1"/>
  <c r="K2278" i="1"/>
  <c r="J2278" i="1"/>
  <c r="I2278" i="1"/>
  <c r="O2278" i="1" s="1"/>
  <c r="H2278" i="1"/>
  <c r="R2277" i="1"/>
  <c r="M2277" i="1"/>
  <c r="S2277" i="1" s="1"/>
  <c r="L2277" i="1"/>
  <c r="K2277" i="1"/>
  <c r="J2277" i="1"/>
  <c r="I2277" i="1"/>
  <c r="O2277" i="1" s="1"/>
  <c r="H2277" i="1"/>
  <c r="M2276" i="1"/>
  <c r="S2276" i="1" s="1"/>
  <c r="L2276" i="1"/>
  <c r="R2276" i="1" s="1"/>
  <c r="K2276" i="1"/>
  <c r="Q2276" i="1" s="1"/>
  <c r="J2276" i="1"/>
  <c r="I2276" i="1"/>
  <c r="O2276" i="1" s="1"/>
  <c r="H2276" i="1"/>
  <c r="R2275" i="1"/>
  <c r="M2275" i="1"/>
  <c r="S2275" i="1" s="1"/>
  <c r="L2275" i="1"/>
  <c r="K2275" i="1"/>
  <c r="Q2275" i="1" s="1"/>
  <c r="J2275" i="1"/>
  <c r="P2275" i="1" s="1"/>
  <c r="I2275" i="1"/>
  <c r="O2275" i="1" s="1"/>
  <c r="H2275" i="1"/>
  <c r="R2274" i="1"/>
  <c r="Q2274" i="1"/>
  <c r="P2274" i="1"/>
  <c r="O2274" i="1"/>
  <c r="M2274" i="1"/>
  <c r="S2274" i="1" s="1"/>
  <c r="L2274" i="1"/>
  <c r="K2274" i="1"/>
  <c r="J2274" i="1"/>
  <c r="I2274" i="1"/>
  <c r="H2274" i="1"/>
  <c r="R2273" i="1"/>
  <c r="Q2273" i="1"/>
  <c r="P2273" i="1"/>
  <c r="O2273" i="1"/>
  <c r="N2273" i="1"/>
  <c r="M2273" i="1"/>
  <c r="S2273" i="1" s="1"/>
  <c r="L2273" i="1"/>
  <c r="K2273" i="1"/>
  <c r="J2273" i="1"/>
  <c r="I2273" i="1"/>
  <c r="H2273" i="1"/>
  <c r="O2272" i="1"/>
  <c r="N2272" i="1"/>
  <c r="M2272" i="1"/>
  <c r="S2272" i="1" s="1"/>
  <c r="L2272" i="1"/>
  <c r="R2272" i="1" s="1"/>
  <c r="K2272" i="1"/>
  <c r="J2272" i="1"/>
  <c r="P2272" i="1" s="1"/>
  <c r="I2272" i="1"/>
  <c r="H2272" i="1"/>
  <c r="M2271" i="1"/>
  <c r="S2271" i="1" s="1"/>
  <c r="L2271" i="1"/>
  <c r="R2271" i="1" s="1"/>
  <c r="K2271" i="1"/>
  <c r="J2271" i="1"/>
  <c r="I2271" i="1"/>
  <c r="O2271" i="1" s="1"/>
  <c r="H2271" i="1"/>
  <c r="M2270" i="1"/>
  <c r="S2270" i="1" s="1"/>
  <c r="L2270" i="1"/>
  <c r="R2270" i="1" s="1"/>
  <c r="K2270" i="1"/>
  <c r="J2270" i="1"/>
  <c r="I2270" i="1"/>
  <c r="O2270" i="1" s="1"/>
  <c r="H2270" i="1"/>
  <c r="M2269" i="1"/>
  <c r="S2269" i="1" s="1"/>
  <c r="L2269" i="1"/>
  <c r="R2269" i="1" s="1"/>
  <c r="K2269" i="1"/>
  <c r="J2269" i="1"/>
  <c r="P2269" i="1" s="1"/>
  <c r="I2269" i="1"/>
  <c r="O2269" i="1" s="1"/>
  <c r="H2269" i="1"/>
  <c r="N2269" i="1" s="1"/>
  <c r="P2268" i="1"/>
  <c r="M2268" i="1"/>
  <c r="S2268" i="1" s="1"/>
  <c r="L2268" i="1"/>
  <c r="R2268" i="1" s="1"/>
  <c r="K2268" i="1"/>
  <c r="J2268" i="1"/>
  <c r="I2268" i="1"/>
  <c r="O2268" i="1" s="1"/>
  <c r="H2268" i="1"/>
  <c r="N2268" i="1" s="1"/>
  <c r="N2267" i="1"/>
  <c r="M2267" i="1"/>
  <c r="S2267" i="1" s="1"/>
  <c r="L2267" i="1"/>
  <c r="R2267" i="1" s="1"/>
  <c r="K2267" i="1"/>
  <c r="J2267" i="1"/>
  <c r="I2267" i="1"/>
  <c r="O2267" i="1" s="1"/>
  <c r="H2267" i="1"/>
  <c r="M2266" i="1"/>
  <c r="S2266" i="1" s="1"/>
  <c r="L2266" i="1"/>
  <c r="R2266" i="1" s="1"/>
  <c r="K2266" i="1"/>
  <c r="J2266" i="1"/>
  <c r="I2266" i="1"/>
  <c r="O2266" i="1" s="1"/>
  <c r="H2266" i="1"/>
  <c r="M2265" i="1"/>
  <c r="S2265" i="1" s="1"/>
  <c r="L2265" i="1"/>
  <c r="R2265" i="1" s="1"/>
  <c r="K2265" i="1"/>
  <c r="J2265" i="1"/>
  <c r="I2265" i="1"/>
  <c r="O2265" i="1" s="1"/>
  <c r="H2265" i="1"/>
  <c r="M2264" i="1"/>
  <c r="S2264" i="1" s="1"/>
  <c r="L2264" i="1"/>
  <c r="R2264" i="1" s="1"/>
  <c r="K2264" i="1"/>
  <c r="J2264" i="1"/>
  <c r="I2264" i="1"/>
  <c r="O2264" i="1" s="1"/>
  <c r="H2264" i="1"/>
  <c r="R2263" i="1"/>
  <c r="Q2263" i="1"/>
  <c r="M2263" i="1"/>
  <c r="S2263" i="1" s="1"/>
  <c r="L2263" i="1"/>
  <c r="K2263" i="1"/>
  <c r="J2263" i="1"/>
  <c r="I2263" i="1"/>
  <c r="O2263" i="1" s="1"/>
  <c r="H2263" i="1"/>
  <c r="Q2262" i="1"/>
  <c r="P2262" i="1"/>
  <c r="M2262" i="1"/>
  <c r="S2262" i="1" s="1"/>
  <c r="L2262" i="1"/>
  <c r="R2262" i="1" s="1"/>
  <c r="K2262" i="1"/>
  <c r="J2262" i="1"/>
  <c r="I2262" i="1"/>
  <c r="O2262" i="1" s="1"/>
  <c r="H2262" i="1"/>
  <c r="N2261" i="1"/>
  <c r="T2261" i="1" s="1"/>
  <c r="M2261" i="1"/>
  <c r="S2261" i="1" s="1"/>
  <c r="L2261" i="1"/>
  <c r="R2261" i="1" s="1"/>
  <c r="K2261" i="1"/>
  <c r="Q2261" i="1" s="1"/>
  <c r="J2261" i="1"/>
  <c r="P2261" i="1" s="1"/>
  <c r="I2261" i="1"/>
  <c r="O2261" i="1" s="1"/>
  <c r="H2261" i="1"/>
  <c r="M2260" i="1"/>
  <c r="S2260" i="1" s="1"/>
  <c r="L2260" i="1"/>
  <c r="R2260" i="1" s="1"/>
  <c r="K2260" i="1"/>
  <c r="Q2260" i="1" s="1"/>
  <c r="J2260" i="1"/>
  <c r="I2260" i="1"/>
  <c r="O2260" i="1" s="1"/>
  <c r="H2260" i="1"/>
  <c r="N2260" i="1" s="1"/>
  <c r="M2259" i="1"/>
  <c r="S2259" i="1" s="1"/>
  <c r="L2259" i="1"/>
  <c r="R2259" i="1" s="1"/>
  <c r="K2259" i="1"/>
  <c r="J2259" i="1"/>
  <c r="I2259" i="1"/>
  <c r="O2259" i="1" s="1"/>
  <c r="H2259" i="1"/>
  <c r="M2258" i="1"/>
  <c r="S2258" i="1" s="1"/>
  <c r="L2258" i="1"/>
  <c r="R2258" i="1" s="1"/>
  <c r="K2258" i="1"/>
  <c r="J2258" i="1"/>
  <c r="I2258" i="1"/>
  <c r="O2258" i="1" s="1"/>
  <c r="H2258" i="1"/>
  <c r="R2257" i="1"/>
  <c r="M2257" i="1"/>
  <c r="S2257" i="1" s="1"/>
  <c r="L2257" i="1"/>
  <c r="K2257" i="1"/>
  <c r="Q2257" i="1" s="1"/>
  <c r="J2257" i="1"/>
  <c r="I2257" i="1"/>
  <c r="O2257" i="1" s="1"/>
  <c r="H2257" i="1"/>
  <c r="N2257" i="1" s="1"/>
  <c r="O2256" i="1"/>
  <c r="N2256" i="1"/>
  <c r="M2256" i="1"/>
  <c r="S2256" i="1" s="1"/>
  <c r="L2256" i="1"/>
  <c r="R2256" i="1" s="1"/>
  <c r="K2256" i="1"/>
  <c r="J2256" i="1"/>
  <c r="I2256" i="1"/>
  <c r="H2256" i="1"/>
  <c r="M2255" i="1"/>
  <c r="S2255" i="1" s="1"/>
  <c r="L2255" i="1"/>
  <c r="R2255" i="1" s="1"/>
  <c r="K2255" i="1"/>
  <c r="J2255" i="1"/>
  <c r="I2255" i="1"/>
  <c r="O2255" i="1" s="1"/>
  <c r="H2255" i="1"/>
  <c r="Q2254" i="1"/>
  <c r="M2254" i="1"/>
  <c r="S2254" i="1" s="1"/>
  <c r="L2254" i="1"/>
  <c r="R2254" i="1" s="1"/>
  <c r="K2254" i="1"/>
  <c r="J2254" i="1"/>
  <c r="I2254" i="1"/>
  <c r="O2254" i="1" s="1"/>
  <c r="H2254" i="1"/>
  <c r="N2253" i="1"/>
  <c r="T2253" i="1" s="1"/>
  <c r="M2253" i="1"/>
  <c r="S2253" i="1" s="1"/>
  <c r="L2253" i="1"/>
  <c r="R2253" i="1" s="1"/>
  <c r="K2253" i="1"/>
  <c r="J2253" i="1"/>
  <c r="I2253" i="1"/>
  <c r="O2253" i="1" s="1"/>
  <c r="H2253" i="1"/>
  <c r="M2252" i="1"/>
  <c r="S2252" i="1" s="1"/>
  <c r="L2252" i="1"/>
  <c r="R2252" i="1" s="1"/>
  <c r="K2252" i="1"/>
  <c r="J2252" i="1"/>
  <c r="I2252" i="1"/>
  <c r="O2252" i="1" s="1"/>
  <c r="H2252" i="1"/>
  <c r="M2251" i="1"/>
  <c r="S2251" i="1" s="1"/>
  <c r="L2251" i="1"/>
  <c r="R2251" i="1" s="1"/>
  <c r="K2251" i="1"/>
  <c r="J2251" i="1"/>
  <c r="I2251" i="1"/>
  <c r="O2251" i="1" s="1"/>
  <c r="H2251" i="1"/>
  <c r="R2250" i="1"/>
  <c r="M2250" i="1"/>
  <c r="S2250" i="1" s="1"/>
  <c r="L2250" i="1"/>
  <c r="K2250" i="1"/>
  <c r="J2250" i="1"/>
  <c r="I2250" i="1"/>
  <c r="O2250" i="1" s="1"/>
  <c r="H2250" i="1"/>
  <c r="N2249" i="1"/>
  <c r="U2249" i="1" s="1"/>
  <c r="M2249" i="1"/>
  <c r="S2249" i="1" s="1"/>
  <c r="L2249" i="1"/>
  <c r="R2249" i="1" s="1"/>
  <c r="K2249" i="1"/>
  <c r="J2249" i="1"/>
  <c r="I2249" i="1"/>
  <c r="O2249" i="1" s="1"/>
  <c r="H2249" i="1"/>
  <c r="O2248" i="1"/>
  <c r="N2248" i="1"/>
  <c r="M2248" i="1"/>
  <c r="S2248" i="1" s="1"/>
  <c r="L2248" i="1"/>
  <c r="R2248" i="1" s="1"/>
  <c r="K2248" i="1"/>
  <c r="J2248" i="1"/>
  <c r="I2248" i="1"/>
  <c r="H2248" i="1"/>
  <c r="M2247" i="1"/>
  <c r="S2247" i="1" s="1"/>
  <c r="L2247" i="1"/>
  <c r="R2247" i="1" s="1"/>
  <c r="K2247" i="1"/>
  <c r="J2247" i="1"/>
  <c r="I2247" i="1"/>
  <c r="O2247" i="1" s="1"/>
  <c r="H2247" i="1"/>
  <c r="O2246" i="1"/>
  <c r="M2246" i="1"/>
  <c r="S2246" i="1" s="1"/>
  <c r="L2246" i="1"/>
  <c r="R2246" i="1" s="1"/>
  <c r="K2246" i="1"/>
  <c r="J2246" i="1"/>
  <c r="I2246" i="1"/>
  <c r="H2246" i="1"/>
  <c r="R2245" i="1"/>
  <c r="O2245" i="1"/>
  <c r="N2245" i="1"/>
  <c r="M2245" i="1"/>
  <c r="S2245" i="1" s="1"/>
  <c r="L2245" i="1"/>
  <c r="K2245" i="1"/>
  <c r="Q2245" i="1" s="1"/>
  <c r="J2245" i="1"/>
  <c r="I2245" i="1"/>
  <c r="H2245" i="1"/>
  <c r="O2244" i="1"/>
  <c r="N2244" i="1"/>
  <c r="M2244" i="1"/>
  <c r="S2244" i="1" s="1"/>
  <c r="L2244" i="1"/>
  <c r="R2244" i="1" s="1"/>
  <c r="K2244" i="1"/>
  <c r="Q2244" i="1" s="1"/>
  <c r="J2244" i="1"/>
  <c r="I2244" i="1"/>
  <c r="H2244" i="1"/>
  <c r="M2243" i="1"/>
  <c r="S2243" i="1" s="1"/>
  <c r="L2243" i="1"/>
  <c r="R2243" i="1" s="1"/>
  <c r="K2243" i="1"/>
  <c r="J2243" i="1"/>
  <c r="I2243" i="1"/>
  <c r="O2243" i="1" s="1"/>
  <c r="H2243" i="1"/>
  <c r="M2242" i="1"/>
  <c r="S2242" i="1" s="1"/>
  <c r="L2242" i="1"/>
  <c r="R2242" i="1" s="1"/>
  <c r="K2242" i="1"/>
  <c r="J2242" i="1"/>
  <c r="I2242" i="1"/>
  <c r="O2242" i="1" s="1"/>
  <c r="H2242" i="1"/>
  <c r="M2241" i="1"/>
  <c r="S2241" i="1" s="1"/>
  <c r="L2241" i="1"/>
  <c r="R2241" i="1" s="1"/>
  <c r="K2241" i="1"/>
  <c r="J2241" i="1"/>
  <c r="I2241" i="1"/>
  <c r="O2241" i="1" s="1"/>
  <c r="H2241" i="1"/>
  <c r="N2241" i="1" s="1"/>
  <c r="U2241" i="1" s="1"/>
  <c r="N2240" i="1"/>
  <c r="T2240" i="1" s="1"/>
  <c r="M2240" i="1"/>
  <c r="S2240" i="1" s="1"/>
  <c r="L2240" i="1"/>
  <c r="R2240" i="1" s="1"/>
  <c r="K2240" i="1"/>
  <c r="J2240" i="1"/>
  <c r="I2240" i="1"/>
  <c r="O2240" i="1" s="1"/>
  <c r="H2240" i="1"/>
  <c r="M2239" i="1"/>
  <c r="S2239" i="1" s="1"/>
  <c r="L2239" i="1"/>
  <c r="R2239" i="1" s="1"/>
  <c r="K2239" i="1"/>
  <c r="J2239" i="1"/>
  <c r="I2239" i="1"/>
  <c r="O2239" i="1" s="1"/>
  <c r="H2239" i="1"/>
  <c r="R2238" i="1"/>
  <c r="Q2238" i="1"/>
  <c r="M2238" i="1"/>
  <c r="S2238" i="1" s="1"/>
  <c r="L2238" i="1"/>
  <c r="K2238" i="1"/>
  <c r="J2238" i="1"/>
  <c r="I2238" i="1"/>
  <c r="O2238" i="1" s="1"/>
  <c r="H2238" i="1"/>
  <c r="O2237" i="1"/>
  <c r="N2237" i="1"/>
  <c r="T2237" i="1" s="1"/>
  <c r="M2237" i="1"/>
  <c r="S2237" i="1" s="1"/>
  <c r="L2237" i="1"/>
  <c r="R2237" i="1" s="1"/>
  <c r="K2237" i="1"/>
  <c r="J2237" i="1"/>
  <c r="I2237" i="1"/>
  <c r="H2237" i="1"/>
  <c r="M2236" i="1"/>
  <c r="S2236" i="1" s="1"/>
  <c r="L2236" i="1"/>
  <c r="R2236" i="1" s="1"/>
  <c r="K2236" i="1"/>
  <c r="J2236" i="1"/>
  <c r="I2236" i="1"/>
  <c r="O2236" i="1" s="1"/>
  <c r="H2236" i="1"/>
  <c r="N2236" i="1" s="1"/>
  <c r="M2235" i="1"/>
  <c r="S2235" i="1" s="1"/>
  <c r="L2235" i="1"/>
  <c r="R2235" i="1" s="1"/>
  <c r="K2235" i="1"/>
  <c r="J2235" i="1"/>
  <c r="I2235" i="1"/>
  <c r="O2235" i="1" s="1"/>
  <c r="H2235" i="1"/>
  <c r="M2234" i="1"/>
  <c r="S2234" i="1" s="1"/>
  <c r="L2234" i="1"/>
  <c r="R2234" i="1" s="1"/>
  <c r="K2234" i="1"/>
  <c r="J2234" i="1"/>
  <c r="I2234" i="1"/>
  <c r="O2234" i="1" s="1"/>
  <c r="H2234" i="1"/>
  <c r="N2234" i="1" s="1"/>
  <c r="Q2233" i="1"/>
  <c r="N2233" i="1"/>
  <c r="M2233" i="1"/>
  <c r="S2233" i="1" s="1"/>
  <c r="L2233" i="1"/>
  <c r="R2233" i="1" s="1"/>
  <c r="K2233" i="1"/>
  <c r="J2233" i="1"/>
  <c r="I2233" i="1"/>
  <c r="O2233" i="1" s="1"/>
  <c r="H2233" i="1"/>
  <c r="N2232" i="1"/>
  <c r="M2232" i="1"/>
  <c r="S2232" i="1" s="1"/>
  <c r="L2232" i="1"/>
  <c r="R2232" i="1" s="1"/>
  <c r="K2232" i="1"/>
  <c r="J2232" i="1"/>
  <c r="I2232" i="1"/>
  <c r="O2232" i="1" s="1"/>
  <c r="H2232" i="1"/>
  <c r="M2231" i="1"/>
  <c r="S2231" i="1" s="1"/>
  <c r="L2231" i="1"/>
  <c r="R2231" i="1" s="1"/>
  <c r="K2231" i="1"/>
  <c r="J2231" i="1"/>
  <c r="I2231" i="1"/>
  <c r="O2231" i="1" s="1"/>
  <c r="H2231" i="1"/>
  <c r="Q2230" i="1"/>
  <c r="O2230" i="1"/>
  <c r="M2230" i="1"/>
  <c r="S2230" i="1" s="1"/>
  <c r="L2230" i="1"/>
  <c r="R2230" i="1" s="1"/>
  <c r="K2230" i="1"/>
  <c r="J2230" i="1"/>
  <c r="I2230" i="1"/>
  <c r="H2230" i="1"/>
  <c r="M2229" i="1"/>
  <c r="S2229" i="1" s="1"/>
  <c r="L2229" i="1"/>
  <c r="R2229" i="1" s="1"/>
  <c r="K2229" i="1"/>
  <c r="J2229" i="1"/>
  <c r="I2229" i="1"/>
  <c r="O2229" i="1" s="1"/>
  <c r="H2229" i="1"/>
  <c r="N2229" i="1" s="1"/>
  <c r="M2228" i="1"/>
  <c r="S2228" i="1" s="1"/>
  <c r="L2228" i="1"/>
  <c r="R2228" i="1" s="1"/>
  <c r="K2228" i="1"/>
  <c r="J2228" i="1"/>
  <c r="I2228" i="1"/>
  <c r="O2228" i="1" s="1"/>
  <c r="H2228" i="1"/>
  <c r="M2227" i="1"/>
  <c r="S2227" i="1" s="1"/>
  <c r="L2227" i="1"/>
  <c r="R2227" i="1" s="1"/>
  <c r="K2227" i="1"/>
  <c r="Q2227" i="1" s="1"/>
  <c r="J2227" i="1"/>
  <c r="I2227" i="1"/>
  <c r="O2227" i="1" s="1"/>
  <c r="H2227" i="1"/>
  <c r="M2226" i="1"/>
  <c r="S2226" i="1" s="1"/>
  <c r="L2226" i="1"/>
  <c r="R2226" i="1" s="1"/>
  <c r="K2226" i="1"/>
  <c r="Q2226" i="1" s="1"/>
  <c r="J2226" i="1"/>
  <c r="I2226" i="1"/>
  <c r="O2226" i="1" s="1"/>
  <c r="H2226" i="1"/>
  <c r="O2225" i="1"/>
  <c r="N2225" i="1"/>
  <c r="M2225" i="1"/>
  <c r="S2225" i="1" s="1"/>
  <c r="L2225" i="1"/>
  <c r="R2225" i="1" s="1"/>
  <c r="K2225" i="1"/>
  <c r="J2225" i="1"/>
  <c r="I2225" i="1"/>
  <c r="H2225" i="1"/>
  <c r="M2224" i="1"/>
  <c r="S2224" i="1" s="1"/>
  <c r="L2224" i="1"/>
  <c r="R2224" i="1" s="1"/>
  <c r="K2224" i="1"/>
  <c r="J2224" i="1"/>
  <c r="I2224" i="1"/>
  <c r="O2224" i="1" s="1"/>
  <c r="H2224" i="1"/>
  <c r="M2223" i="1"/>
  <c r="S2223" i="1" s="1"/>
  <c r="L2223" i="1"/>
  <c r="R2223" i="1" s="1"/>
  <c r="K2223" i="1"/>
  <c r="J2223" i="1"/>
  <c r="I2223" i="1"/>
  <c r="O2223" i="1" s="1"/>
  <c r="H2223" i="1"/>
  <c r="O2222" i="1"/>
  <c r="N2222" i="1"/>
  <c r="M2222" i="1"/>
  <c r="S2222" i="1" s="1"/>
  <c r="L2222" i="1"/>
  <c r="R2222" i="1" s="1"/>
  <c r="K2222" i="1"/>
  <c r="J2222" i="1"/>
  <c r="I2222" i="1"/>
  <c r="H2222" i="1"/>
  <c r="M2221" i="1"/>
  <c r="S2221" i="1" s="1"/>
  <c r="L2221" i="1"/>
  <c r="R2221" i="1" s="1"/>
  <c r="K2221" i="1"/>
  <c r="J2221" i="1"/>
  <c r="I2221" i="1"/>
  <c r="O2221" i="1" s="1"/>
  <c r="H2221" i="1"/>
  <c r="N2221" i="1" s="1"/>
  <c r="M2220" i="1"/>
  <c r="S2220" i="1" s="1"/>
  <c r="L2220" i="1"/>
  <c r="R2220" i="1" s="1"/>
  <c r="K2220" i="1"/>
  <c r="J2220" i="1"/>
  <c r="I2220" i="1"/>
  <c r="O2220" i="1" s="1"/>
  <c r="H2220" i="1"/>
  <c r="M2219" i="1"/>
  <c r="S2219" i="1" s="1"/>
  <c r="L2219" i="1"/>
  <c r="R2219" i="1" s="1"/>
  <c r="K2219" i="1"/>
  <c r="J2219" i="1"/>
  <c r="I2219" i="1"/>
  <c r="O2219" i="1" s="1"/>
  <c r="H2219" i="1"/>
  <c r="Q2218" i="1"/>
  <c r="M2218" i="1"/>
  <c r="S2218" i="1" s="1"/>
  <c r="L2218" i="1"/>
  <c r="R2218" i="1" s="1"/>
  <c r="K2218" i="1"/>
  <c r="J2218" i="1"/>
  <c r="I2218" i="1"/>
  <c r="O2218" i="1" s="1"/>
  <c r="H2218" i="1"/>
  <c r="N2217" i="1"/>
  <c r="M2217" i="1"/>
  <c r="S2217" i="1" s="1"/>
  <c r="L2217" i="1"/>
  <c r="R2217" i="1" s="1"/>
  <c r="K2217" i="1"/>
  <c r="J2217" i="1"/>
  <c r="I2217" i="1"/>
  <c r="O2217" i="1" s="1"/>
  <c r="H2217" i="1"/>
  <c r="M2216" i="1"/>
  <c r="S2216" i="1" s="1"/>
  <c r="L2216" i="1"/>
  <c r="R2216" i="1" s="1"/>
  <c r="K2216" i="1"/>
  <c r="J2216" i="1"/>
  <c r="I2216" i="1"/>
  <c r="O2216" i="1" s="1"/>
  <c r="H2216" i="1"/>
  <c r="R2215" i="1"/>
  <c r="Q2215" i="1"/>
  <c r="O2215" i="1"/>
  <c r="M2215" i="1"/>
  <c r="S2215" i="1" s="1"/>
  <c r="L2215" i="1"/>
  <c r="K2215" i="1"/>
  <c r="J2215" i="1"/>
  <c r="I2215" i="1"/>
  <c r="H2215" i="1"/>
  <c r="Q2214" i="1"/>
  <c r="O2214" i="1"/>
  <c r="N2214" i="1"/>
  <c r="T2214" i="1" s="1"/>
  <c r="M2214" i="1"/>
  <c r="S2214" i="1" s="1"/>
  <c r="L2214" i="1"/>
  <c r="R2214" i="1" s="1"/>
  <c r="K2214" i="1"/>
  <c r="J2214" i="1"/>
  <c r="I2214" i="1"/>
  <c r="H2214" i="1"/>
  <c r="O2213" i="1"/>
  <c r="M2213" i="1"/>
  <c r="S2213" i="1" s="1"/>
  <c r="L2213" i="1"/>
  <c r="R2213" i="1" s="1"/>
  <c r="K2213" i="1"/>
  <c r="J2213" i="1"/>
  <c r="I2213" i="1"/>
  <c r="H2213" i="1"/>
  <c r="N2213" i="1" s="1"/>
  <c r="T2213" i="1" s="1"/>
  <c r="M2212" i="1"/>
  <c r="S2212" i="1" s="1"/>
  <c r="L2212" i="1"/>
  <c r="R2212" i="1" s="1"/>
  <c r="K2212" i="1"/>
  <c r="J2212" i="1"/>
  <c r="I2212" i="1"/>
  <c r="O2212" i="1" s="1"/>
  <c r="H2212" i="1"/>
  <c r="O2211" i="1"/>
  <c r="N2211" i="1"/>
  <c r="M2211" i="1"/>
  <c r="S2211" i="1" s="1"/>
  <c r="L2211" i="1"/>
  <c r="R2211" i="1" s="1"/>
  <c r="K2211" i="1"/>
  <c r="J2211" i="1"/>
  <c r="I2211" i="1"/>
  <c r="H2211" i="1"/>
  <c r="O2210" i="1"/>
  <c r="M2210" i="1"/>
  <c r="S2210" i="1" s="1"/>
  <c r="L2210" i="1"/>
  <c r="R2210" i="1" s="1"/>
  <c r="K2210" i="1"/>
  <c r="J2210" i="1"/>
  <c r="I2210" i="1"/>
  <c r="H2210" i="1"/>
  <c r="N2210" i="1" s="1"/>
  <c r="M2209" i="1"/>
  <c r="S2209" i="1" s="1"/>
  <c r="L2209" i="1"/>
  <c r="R2209" i="1" s="1"/>
  <c r="K2209" i="1"/>
  <c r="J2209" i="1"/>
  <c r="I2209" i="1"/>
  <c r="O2209" i="1" s="1"/>
  <c r="H2209" i="1"/>
  <c r="N2209" i="1" s="1"/>
  <c r="M2208" i="1"/>
  <c r="S2208" i="1" s="1"/>
  <c r="L2208" i="1"/>
  <c r="R2208" i="1" s="1"/>
  <c r="K2208" i="1"/>
  <c r="J2208" i="1"/>
  <c r="I2208" i="1"/>
  <c r="O2208" i="1" s="1"/>
  <c r="H2208" i="1"/>
  <c r="M2207" i="1"/>
  <c r="S2207" i="1" s="1"/>
  <c r="L2207" i="1"/>
  <c r="R2207" i="1" s="1"/>
  <c r="K2207" i="1"/>
  <c r="J2207" i="1"/>
  <c r="I2207" i="1"/>
  <c r="O2207" i="1" s="1"/>
  <c r="H2207" i="1"/>
  <c r="O2206" i="1"/>
  <c r="N2206" i="1"/>
  <c r="T2206" i="1" s="1"/>
  <c r="M2206" i="1"/>
  <c r="S2206" i="1" s="1"/>
  <c r="L2206" i="1"/>
  <c r="R2206" i="1" s="1"/>
  <c r="K2206" i="1"/>
  <c r="J2206" i="1"/>
  <c r="I2206" i="1"/>
  <c r="H2206" i="1"/>
  <c r="M2205" i="1"/>
  <c r="S2205" i="1" s="1"/>
  <c r="L2205" i="1"/>
  <c r="R2205" i="1" s="1"/>
  <c r="K2205" i="1"/>
  <c r="J2205" i="1"/>
  <c r="I2205" i="1"/>
  <c r="O2205" i="1" s="1"/>
  <c r="H2205" i="1"/>
  <c r="M2204" i="1"/>
  <c r="S2204" i="1" s="1"/>
  <c r="L2204" i="1"/>
  <c r="R2204" i="1" s="1"/>
  <c r="K2204" i="1"/>
  <c r="J2204" i="1"/>
  <c r="I2204" i="1"/>
  <c r="O2204" i="1" s="1"/>
  <c r="H2204" i="1"/>
  <c r="R2203" i="1"/>
  <c r="O2203" i="1"/>
  <c r="N2203" i="1"/>
  <c r="M2203" i="1"/>
  <c r="S2203" i="1" s="1"/>
  <c r="L2203" i="1"/>
  <c r="K2203" i="1"/>
  <c r="Q2203" i="1" s="1"/>
  <c r="J2203" i="1"/>
  <c r="I2203" i="1"/>
  <c r="H2203" i="1"/>
  <c r="O2202" i="1"/>
  <c r="N2202" i="1"/>
  <c r="M2202" i="1"/>
  <c r="S2202" i="1" s="1"/>
  <c r="L2202" i="1"/>
  <c r="R2202" i="1" s="1"/>
  <c r="K2202" i="1"/>
  <c r="Q2202" i="1" s="1"/>
  <c r="J2202" i="1"/>
  <c r="I2202" i="1"/>
  <c r="H2202" i="1"/>
  <c r="M2201" i="1"/>
  <c r="S2201" i="1" s="1"/>
  <c r="L2201" i="1"/>
  <c r="R2201" i="1" s="1"/>
  <c r="K2201" i="1"/>
  <c r="J2201" i="1"/>
  <c r="I2201" i="1"/>
  <c r="O2201" i="1" s="1"/>
  <c r="H2201" i="1"/>
  <c r="N2201" i="1" s="1"/>
  <c r="U2201" i="1" s="1"/>
  <c r="M2200" i="1"/>
  <c r="S2200" i="1" s="1"/>
  <c r="L2200" i="1"/>
  <c r="R2200" i="1" s="1"/>
  <c r="K2200" i="1"/>
  <c r="J2200" i="1"/>
  <c r="I2200" i="1"/>
  <c r="O2200" i="1" s="1"/>
  <c r="H2200" i="1"/>
  <c r="M2199" i="1"/>
  <c r="S2199" i="1" s="1"/>
  <c r="L2199" i="1"/>
  <c r="R2199" i="1" s="1"/>
  <c r="K2199" i="1"/>
  <c r="J2199" i="1"/>
  <c r="I2199" i="1"/>
  <c r="O2199" i="1" s="1"/>
  <c r="H2199" i="1"/>
  <c r="N2199" i="1" s="1"/>
  <c r="O2198" i="1"/>
  <c r="N2198" i="1"/>
  <c r="M2198" i="1"/>
  <c r="S2198" i="1" s="1"/>
  <c r="L2198" i="1"/>
  <c r="R2198" i="1" s="1"/>
  <c r="K2198" i="1"/>
  <c r="J2198" i="1"/>
  <c r="I2198" i="1"/>
  <c r="H2198" i="1"/>
  <c r="M2197" i="1"/>
  <c r="S2197" i="1" s="1"/>
  <c r="L2197" i="1"/>
  <c r="R2197" i="1" s="1"/>
  <c r="K2197" i="1"/>
  <c r="J2197" i="1"/>
  <c r="I2197" i="1"/>
  <c r="O2197" i="1" s="1"/>
  <c r="H2197" i="1"/>
  <c r="R2196" i="1"/>
  <c r="M2196" i="1"/>
  <c r="S2196" i="1" s="1"/>
  <c r="L2196" i="1"/>
  <c r="K2196" i="1"/>
  <c r="J2196" i="1"/>
  <c r="I2196" i="1"/>
  <c r="O2196" i="1" s="1"/>
  <c r="H2196" i="1"/>
  <c r="R2195" i="1"/>
  <c r="O2195" i="1"/>
  <c r="M2195" i="1"/>
  <c r="S2195" i="1" s="1"/>
  <c r="L2195" i="1"/>
  <c r="K2195" i="1"/>
  <c r="J2195" i="1"/>
  <c r="I2195" i="1"/>
  <c r="H2195" i="1"/>
  <c r="M2194" i="1"/>
  <c r="S2194" i="1" s="1"/>
  <c r="L2194" i="1"/>
  <c r="R2194" i="1" s="1"/>
  <c r="K2194" i="1"/>
  <c r="J2194" i="1"/>
  <c r="I2194" i="1"/>
  <c r="O2194" i="1" s="1"/>
  <c r="H2194" i="1"/>
  <c r="M2193" i="1"/>
  <c r="S2193" i="1" s="1"/>
  <c r="L2193" i="1"/>
  <c r="R2193" i="1" s="1"/>
  <c r="K2193" i="1"/>
  <c r="J2193" i="1"/>
  <c r="I2193" i="1"/>
  <c r="O2193" i="1" s="1"/>
  <c r="H2193" i="1"/>
  <c r="R2192" i="1"/>
  <c r="M2192" i="1"/>
  <c r="S2192" i="1" s="1"/>
  <c r="L2192" i="1"/>
  <c r="K2192" i="1"/>
  <c r="J2192" i="1"/>
  <c r="I2192" i="1"/>
  <c r="O2192" i="1" s="1"/>
  <c r="H2192" i="1"/>
  <c r="R2191" i="1"/>
  <c r="Q2191" i="1"/>
  <c r="M2191" i="1"/>
  <c r="S2191" i="1" s="1"/>
  <c r="L2191" i="1"/>
  <c r="K2191" i="1"/>
  <c r="J2191" i="1"/>
  <c r="I2191" i="1"/>
  <c r="O2191" i="1" s="1"/>
  <c r="H2191" i="1"/>
  <c r="N2191" i="1" s="1"/>
  <c r="T2191" i="1" s="1"/>
  <c r="R2190" i="1"/>
  <c r="Q2190" i="1"/>
  <c r="O2190" i="1"/>
  <c r="N2190" i="1"/>
  <c r="T2190" i="1" s="1"/>
  <c r="M2190" i="1"/>
  <c r="S2190" i="1" s="1"/>
  <c r="L2190" i="1"/>
  <c r="K2190" i="1"/>
  <c r="J2190" i="1"/>
  <c r="I2190" i="1"/>
  <c r="H2190" i="1"/>
  <c r="M2189" i="1"/>
  <c r="S2189" i="1" s="1"/>
  <c r="L2189" i="1"/>
  <c r="R2189" i="1" s="1"/>
  <c r="K2189" i="1"/>
  <c r="J2189" i="1"/>
  <c r="I2189" i="1"/>
  <c r="O2189" i="1" s="1"/>
  <c r="H2189" i="1"/>
  <c r="M2188" i="1"/>
  <c r="S2188" i="1" s="1"/>
  <c r="L2188" i="1"/>
  <c r="R2188" i="1" s="1"/>
  <c r="K2188" i="1"/>
  <c r="Q2188" i="1" s="1"/>
  <c r="J2188" i="1"/>
  <c r="I2188" i="1"/>
  <c r="O2188" i="1" s="1"/>
  <c r="H2188" i="1"/>
  <c r="O2187" i="1"/>
  <c r="N2187" i="1"/>
  <c r="M2187" i="1"/>
  <c r="S2187" i="1" s="1"/>
  <c r="L2187" i="1"/>
  <c r="R2187" i="1" s="1"/>
  <c r="K2187" i="1"/>
  <c r="J2187" i="1"/>
  <c r="I2187" i="1"/>
  <c r="H2187" i="1"/>
  <c r="M2186" i="1"/>
  <c r="S2186" i="1" s="1"/>
  <c r="L2186" i="1"/>
  <c r="R2186" i="1" s="1"/>
  <c r="K2186" i="1"/>
  <c r="J2186" i="1"/>
  <c r="I2186" i="1"/>
  <c r="O2186" i="1" s="1"/>
  <c r="H2186" i="1"/>
  <c r="N2186" i="1" s="1"/>
  <c r="M2185" i="1"/>
  <c r="S2185" i="1" s="1"/>
  <c r="L2185" i="1"/>
  <c r="R2185" i="1" s="1"/>
  <c r="K2185" i="1"/>
  <c r="J2185" i="1"/>
  <c r="I2185" i="1"/>
  <c r="O2185" i="1" s="1"/>
  <c r="H2185" i="1"/>
  <c r="M2184" i="1"/>
  <c r="S2184" i="1" s="1"/>
  <c r="L2184" i="1"/>
  <c r="R2184" i="1" s="1"/>
  <c r="K2184" i="1"/>
  <c r="Q2184" i="1" s="1"/>
  <c r="J2184" i="1"/>
  <c r="I2184" i="1"/>
  <c r="O2184" i="1" s="1"/>
  <c r="H2184" i="1"/>
  <c r="M2183" i="1"/>
  <c r="S2183" i="1" s="1"/>
  <c r="L2183" i="1"/>
  <c r="R2183" i="1" s="1"/>
  <c r="K2183" i="1"/>
  <c r="J2183" i="1"/>
  <c r="I2183" i="1"/>
  <c r="O2183" i="1" s="1"/>
  <c r="H2183" i="1"/>
  <c r="N2183" i="1" s="1"/>
  <c r="N2182" i="1"/>
  <c r="M2182" i="1"/>
  <c r="S2182" i="1" s="1"/>
  <c r="L2182" i="1"/>
  <c r="R2182" i="1" s="1"/>
  <c r="K2182" i="1"/>
  <c r="J2182" i="1"/>
  <c r="I2182" i="1"/>
  <c r="O2182" i="1" s="1"/>
  <c r="H2182" i="1"/>
  <c r="M2181" i="1"/>
  <c r="S2181" i="1" s="1"/>
  <c r="L2181" i="1"/>
  <c r="R2181" i="1" s="1"/>
  <c r="K2181" i="1"/>
  <c r="J2181" i="1"/>
  <c r="I2181" i="1"/>
  <c r="O2181" i="1" s="1"/>
  <c r="H2181" i="1"/>
  <c r="R2180" i="1"/>
  <c r="M2180" i="1"/>
  <c r="S2180" i="1" s="1"/>
  <c r="L2180" i="1"/>
  <c r="K2180" i="1"/>
  <c r="J2180" i="1"/>
  <c r="I2180" i="1"/>
  <c r="O2180" i="1" s="1"/>
  <c r="H2180" i="1"/>
  <c r="R2179" i="1"/>
  <c r="Q2179" i="1"/>
  <c r="M2179" i="1"/>
  <c r="S2179" i="1" s="1"/>
  <c r="L2179" i="1"/>
  <c r="K2179" i="1"/>
  <c r="J2179" i="1"/>
  <c r="I2179" i="1"/>
  <c r="O2179" i="1" s="1"/>
  <c r="H2179" i="1"/>
  <c r="N2179" i="1" s="1"/>
  <c r="U2179" i="1" s="1"/>
  <c r="N2178" i="1"/>
  <c r="M2178" i="1"/>
  <c r="S2178" i="1" s="1"/>
  <c r="L2178" i="1"/>
  <c r="R2178" i="1" s="1"/>
  <c r="K2178" i="1"/>
  <c r="J2178" i="1"/>
  <c r="I2178" i="1"/>
  <c r="O2178" i="1" s="1"/>
  <c r="H2178" i="1"/>
  <c r="M2177" i="1"/>
  <c r="S2177" i="1" s="1"/>
  <c r="L2177" i="1"/>
  <c r="R2177" i="1" s="1"/>
  <c r="K2177" i="1"/>
  <c r="J2177" i="1"/>
  <c r="I2177" i="1"/>
  <c r="O2177" i="1" s="1"/>
  <c r="H2177" i="1"/>
  <c r="M2176" i="1"/>
  <c r="S2176" i="1" s="1"/>
  <c r="L2176" i="1"/>
  <c r="R2176" i="1" s="1"/>
  <c r="K2176" i="1"/>
  <c r="Q2176" i="1" s="1"/>
  <c r="J2176" i="1"/>
  <c r="I2176" i="1"/>
  <c r="O2176" i="1" s="1"/>
  <c r="H2176" i="1"/>
  <c r="O2175" i="1"/>
  <c r="N2175" i="1"/>
  <c r="M2175" i="1"/>
  <c r="S2175" i="1" s="1"/>
  <c r="L2175" i="1"/>
  <c r="R2175" i="1" s="1"/>
  <c r="K2175" i="1"/>
  <c r="J2175" i="1"/>
  <c r="I2175" i="1"/>
  <c r="H2175" i="1"/>
  <c r="M2174" i="1"/>
  <c r="S2174" i="1" s="1"/>
  <c r="L2174" i="1"/>
  <c r="R2174" i="1" s="1"/>
  <c r="K2174" i="1"/>
  <c r="J2174" i="1"/>
  <c r="I2174" i="1"/>
  <c r="O2174" i="1" s="1"/>
  <c r="H2174" i="1"/>
  <c r="N2174" i="1" s="1"/>
  <c r="M2173" i="1"/>
  <c r="S2173" i="1" s="1"/>
  <c r="L2173" i="1"/>
  <c r="R2173" i="1" s="1"/>
  <c r="K2173" i="1"/>
  <c r="J2173" i="1"/>
  <c r="I2173" i="1"/>
  <c r="O2173" i="1" s="1"/>
  <c r="H2173" i="1"/>
  <c r="M2172" i="1"/>
  <c r="S2172" i="1" s="1"/>
  <c r="L2172" i="1"/>
  <c r="R2172" i="1" s="1"/>
  <c r="K2172" i="1"/>
  <c r="Q2172" i="1" s="1"/>
  <c r="J2172" i="1"/>
  <c r="I2172" i="1"/>
  <c r="O2172" i="1" s="1"/>
  <c r="H2172" i="1"/>
  <c r="R2171" i="1"/>
  <c r="O2171" i="1"/>
  <c r="M2171" i="1"/>
  <c r="S2171" i="1" s="1"/>
  <c r="L2171" i="1"/>
  <c r="K2171" i="1"/>
  <c r="J2171" i="1"/>
  <c r="I2171" i="1"/>
  <c r="H2171" i="1"/>
  <c r="N2171" i="1" s="1"/>
  <c r="Q2170" i="1"/>
  <c r="O2170" i="1"/>
  <c r="N2170" i="1"/>
  <c r="M2170" i="1"/>
  <c r="S2170" i="1" s="1"/>
  <c r="L2170" i="1"/>
  <c r="R2170" i="1" s="1"/>
  <c r="K2170" i="1"/>
  <c r="J2170" i="1"/>
  <c r="I2170" i="1"/>
  <c r="H2170" i="1"/>
  <c r="M2169" i="1"/>
  <c r="S2169" i="1" s="1"/>
  <c r="L2169" i="1"/>
  <c r="R2169" i="1" s="1"/>
  <c r="K2169" i="1"/>
  <c r="J2169" i="1"/>
  <c r="I2169" i="1"/>
  <c r="O2169" i="1" s="1"/>
  <c r="H2169" i="1"/>
  <c r="M2168" i="1"/>
  <c r="S2168" i="1" s="1"/>
  <c r="L2168" i="1"/>
  <c r="R2168" i="1" s="1"/>
  <c r="K2168" i="1"/>
  <c r="J2168" i="1"/>
  <c r="I2168" i="1"/>
  <c r="O2168" i="1" s="1"/>
  <c r="H2168" i="1"/>
  <c r="N2167" i="1"/>
  <c r="T2167" i="1" s="1"/>
  <c r="M2167" i="1"/>
  <c r="S2167" i="1" s="1"/>
  <c r="L2167" i="1"/>
  <c r="R2167" i="1" s="1"/>
  <c r="K2167" i="1"/>
  <c r="Q2167" i="1" s="1"/>
  <c r="J2167" i="1"/>
  <c r="I2167" i="1"/>
  <c r="O2167" i="1" s="1"/>
  <c r="H2167" i="1"/>
  <c r="M2166" i="1"/>
  <c r="S2166" i="1" s="1"/>
  <c r="L2166" i="1"/>
  <c r="R2166" i="1" s="1"/>
  <c r="K2166" i="1"/>
  <c r="Q2166" i="1" s="1"/>
  <c r="J2166" i="1"/>
  <c r="I2166" i="1"/>
  <c r="O2166" i="1" s="1"/>
  <c r="H2166" i="1"/>
  <c r="N2166" i="1" s="1"/>
  <c r="T2166" i="1" s="1"/>
  <c r="M2165" i="1"/>
  <c r="S2165" i="1" s="1"/>
  <c r="L2165" i="1"/>
  <c r="R2165" i="1" s="1"/>
  <c r="K2165" i="1"/>
  <c r="J2165" i="1"/>
  <c r="I2165" i="1"/>
  <c r="O2165" i="1" s="1"/>
  <c r="H2165" i="1"/>
  <c r="M2164" i="1"/>
  <c r="S2164" i="1" s="1"/>
  <c r="L2164" i="1"/>
  <c r="R2164" i="1" s="1"/>
  <c r="K2164" i="1"/>
  <c r="J2164" i="1"/>
  <c r="I2164" i="1"/>
  <c r="O2164" i="1" s="1"/>
  <c r="H2164" i="1"/>
  <c r="M2163" i="1"/>
  <c r="S2163" i="1" s="1"/>
  <c r="L2163" i="1"/>
  <c r="R2163" i="1" s="1"/>
  <c r="K2163" i="1"/>
  <c r="J2163" i="1"/>
  <c r="I2163" i="1"/>
  <c r="O2163" i="1" s="1"/>
  <c r="H2163" i="1"/>
  <c r="M2162" i="1"/>
  <c r="S2162" i="1" s="1"/>
  <c r="L2162" i="1"/>
  <c r="R2162" i="1" s="1"/>
  <c r="K2162" i="1"/>
  <c r="J2162" i="1"/>
  <c r="I2162" i="1"/>
  <c r="O2162" i="1" s="1"/>
  <c r="H2162" i="1"/>
  <c r="R2161" i="1"/>
  <c r="Q2161" i="1"/>
  <c r="M2161" i="1"/>
  <c r="S2161" i="1" s="1"/>
  <c r="L2161" i="1"/>
  <c r="K2161" i="1"/>
  <c r="J2161" i="1"/>
  <c r="I2161" i="1"/>
  <c r="O2161" i="1" s="1"/>
  <c r="H2161" i="1"/>
  <c r="O2160" i="1"/>
  <c r="M2160" i="1"/>
  <c r="S2160" i="1" s="1"/>
  <c r="L2160" i="1"/>
  <c r="R2160" i="1" s="1"/>
  <c r="K2160" i="1"/>
  <c r="Q2160" i="1" s="1"/>
  <c r="J2160" i="1"/>
  <c r="I2160" i="1"/>
  <c r="H2160" i="1"/>
  <c r="M2159" i="1"/>
  <c r="S2159" i="1" s="1"/>
  <c r="L2159" i="1"/>
  <c r="R2159" i="1" s="1"/>
  <c r="K2159" i="1"/>
  <c r="J2159" i="1"/>
  <c r="I2159" i="1"/>
  <c r="O2159" i="1" s="1"/>
  <c r="H2159" i="1"/>
  <c r="M2158" i="1"/>
  <c r="S2158" i="1" s="1"/>
  <c r="L2158" i="1"/>
  <c r="R2158" i="1" s="1"/>
  <c r="K2158" i="1"/>
  <c r="Q2158" i="1" s="1"/>
  <c r="J2158" i="1"/>
  <c r="I2158" i="1"/>
  <c r="O2158" i="1" s="1"/>
  <c r="H2158" i="1"/>
  <c r="M2157" i="1"/>
  <c r="S2157" i="1" s="1"/>
  <c r="L2157" i="1"/>
  <c r="R2157" i="1" s="1"/>
  <c r="K2157" i="1"/>
  <c r="J2157" i="1"/>
  <c r="I2157" i="1"/>
  <c r="O2157" i="1" s="1"/>
  <c r="H2157" i="1"/>
  <c r="M2156" i="1"/>
  <c r="S2156" i="1" s="1"/>
  <c r="L2156" i="1"/>
  <c r="R2156" i="1" s="1"/>
  <c r="K2156" i="1"/>
  <c r="J2156" i="1"/>
  <c r="I2156" i="1"/>
  <c r="O2156" i="1" s="1"/>
  <c r="H2156" i="1"/>
  <c r="M2155" i="1"/>
  <c r="S2155" i="1" s="1"/>
  <c r="L2155" i="1"/>
  <c r="R2155" i="1" s="1"/>
  <c r="K2155" i="1"/>
  <c r="Q2155" i="1" s="1"/>
  <c r="J2155" i="1"/>
  <c r="I2155" i="1"/>
  <c r="O2155" i="1" s="1"/>
  <c r="H2155" i="1"/>
  <c r="N2155" i="1" s="1"/>
  <c r="M2154" i="1"/>
  <c r="S2154" i="1" s="1"/>
  <c r="L2154" i="1"/>
  <c r="R2154" i="1" s="1"/>
  <c r="K2154" i="1"/>
  <c r="Q2154" i="1" s="1"/>
  <c r="J2154" i="1"/>
  <c r="I2154" i="1"/>
  <c r="O2154" i="1" s="1"/>
  <c r="H2154" i="1"/>
  <c r="N2154" i="1" s="1"/>
  <c r="U2154" i="1" s="1"/>
  <c r="M2153" i="1"/>
  <c r="S2153" i="1" s="1"/>
  <c r="L2153" i="1"/>
  <c r="R2153" i="1" s="1"/>
  <c r="K2153" i="1"/>
  <c r="J2153" i="1"/>
  <c r="I2153" i="1"/>
  <c r="O2153" i="1" s="1"/>
  <c r="H2153" i="1"/>
  <c r="M2152" i="1"/>
  <c r="S2152" i="1" s="1"/>
  <c r="L2152" i="1"/>
  <c r="R2152" i="1" s="1"/>
  <c r="K2152" i="1"/>
  <c r="J2152" i="1"/>
  <c r="I2152" i="1"/>
  <c r="O2152" i="1" s="1"/>
  <c r="H2152" i="1"/>
  <c r="R2151" i="1"/>
  <c r="M2151" i="1"/>
  <c r="S2151" i="1" s="1"/>
  <c r="L2151" i="1"/>
  <c r="K2151" i="1"/>
  <c r="J2151" i="1"/>
  <c r="I2151" i="1"/>
  <c r="O2151" i="1" s="1"/>
  <c r="H2151" i="1"/>
  <c r="N2151" i="1" s="1"/>
  <c r="M2150" i="1"/>
  <c r="S2150" i="1" s="1"/>
  <c r="L2150" i="1"/>
  <c r="R2150" i="1" s="1"/>
  <c r="K2150" i="1"/>
  <c r="J2150" i="1"/>
  <c r="I2150" i="1"/>
  <c r="O2150" i="1" s="1"/>
  <c r="H2150" i="1"/>
  <c r="R2149" i="1"/>
  <c r="M2149" i="1"/>
  <c r="S2149" i="1" s="1"/>
  <c r="L2149" i="1"/>
  <c r="K2149" i="1"/>
  <c r="Q2149" i="1" s="1"/>
  <c r="J2149" i="1"/>
  <c r="I2149" i="1"/>
  <c r="O2149" i="1" s="1"/>
  <c r="H2149" i="1"/>
  <c r="R2148" i="1"/>
  <c r="Q2148" i="1"/>
  <c r="P2148" i="1"/>
  <c r="M2148" i="1"/>
  <c r="S2148" i="1" s="1"/>
  <c r="L2148" i="1"/>
  <c r="K2148" i="1"/>
  <c r="J2148" i="1"/>
  <c r="I2148" i="1"/>
  <c r="O2148" i="1" s="1"/>
  <c r="H2148" i="1"/>
  <c r="Q2147" i="1"/>
  <c r="M2147" i="1"/>
  <c r="S2147" i="1" s="1"/>
  <c r="L2147" i="1"/>
  <c r="R2147" i="1" s="1"/>
  <c r="K2147" i="1"/>
  <c r="J2147" i="1"/>
  <c r="I2147" i="1"/>
  <c r="O2147" i="1" s="1"/>
  <c r="H2147" i="1"/>
  <c r="M2146" i="1"/>
  <c r="S2146" i="1" s="1"/>
  <c r="L2146" i="1"/>
  <c r="R2146" i="1" s="1"/>
  <c r="K2146" i="1"/>
  <c r="J2146" i="1"/>
  <c r="I2146" i="1"/>
  <c r="O2146" i="1" s="1"/>
  <c r="H2146" i="1"/>
  <c r="M2145" i="1"/>
  <c r="S2145" i="1" s="1"/>
  <c r="L2145" i="1"/>
  <c r="R2145" i="1" s="1"/>
  <c r="K2145" i="1"/>
  <c r="J2145" i="1"/>
  <c r="I2145" i="1"/>
  <c r="O2145" i="1" s="1"/>
  <c r="H2145" i="1"/>
  <c r="M2144" i="1"/>
  <c r="S2144" i="1" s="1"/>
  <c r="L2144" i="1"/>
  <c r="R2144" i="1" s="1"/>
  <c r="K2144" i="1"/>
  <c r="J2144" i="1"/>
  <c r="I2144" i="1"/>
  <c r="O2144" i="1" s="1"/>
  <c r="H2144" i="1"/>
  <c r="Q2143" i="1"/>
  <c r="O2143" i="1"/>
  <c r="M2143" i="1"/>
  <c r="S2143" i="1" s="1"/>
  <c r="L2143" i="1"/>
  <c r="R2143" i="1" s="1"/>
  <c r="K2143" i="1"/>
  <c r="J2143" i="1"/>
  <c r="I2143" i="1"/>
  <c r="H2143" i="1"/>
  <c r="Q2142" i="1"/>
  <c r="M2142" i="1"/>
  <c r="S2142" i="1" s="1"/>
  <c r="L2142" i="1"/>
  <c r="R2142" i="1" s="1"/>
  <c r="K2142" i="1"/>
  <c r="J2142" i="1"/>
  <c r="I2142" i="1"/>
  <c r="O2142" i="1" s="1"/>
  <c r="H2142" i="1"/>
  <c r="Q2141" i="1"/>
  <c r="M2141" i="1"/>
  <c r="S2141" i="1" s="1"/>
  <c r="L2141" i="1"/>
  <c r="R2141" i="1" s="1"/>
  <c r="K2141" i="1"/>
  <c r="J2141" i="1"/>
  <c r="I2141" i="1"/>
  <c r="O2141" i="1" s="1"/>
  <c r="H2141" i="1"/>
  <c r="Q2140" i="1"/>
  <c r="O2140" i="1"/>
  <c r="M2140" i="1"/>
  <c r="S2140" i="1" s="1"/>
  <c r="L2140" i="1"/>
  <c r="R2140" i="1" s="1"/>
  <c r="K2140" i="1"/>
  <c r="J2140" i="1"/>
  <c r="I2140" i="1"/>
  <c r="H2140" i="1"/>
  <c r="M2139" i="1"/>
  <c r="S2139" i="1" s="1"/>
  <c r="L2139" i="1"/>
  <c r="R2139" i="1" s="1"/>
  <c r="K2139" i="1"/>
  <c r="J2139" i="1"/>
  <c r="I2139" i="1"/>
  <c r="O2139" i="1" s="1"/>
  <c r="H2139" i="1"/>
  <c r="Q2138" i="1"/>
  <c r="M2138" i="1"/>
  <c r="S2138" i="1" s="1"/>
  <c r="L2138" i="1"/>
  <c r="R2138" i="1" s="1"/>
  <c r="K2138" i="1"/>
  <c r="J2138" i="1"/>
  <c r="I2138" i="1"/>
  <c r="O2138" i="1" s="1"/>
  <c r="H2138" i="1"/>
  <c r="S2137" i="1"/>
  <c r="Q2137" i="1"/>
  <c r="M2137" i="1"/>
  <c r="L2137" i="1"/>
  <c r="R2137" i="1" s="1"/>
  <c r="K2137" i="1"/>
  <c r="J2137" i="1"/>
  <c r="I2137" i="1"/>
  <c r="O2137" i="1" s="1"/>
  <c r="H2137" i="1"/>
  <c r="M2136" i="1"/>
  <c r="S2136" i="1" s="1"/>
  <c r="L2136" i="1"/>
  <c r="R2136" i="1" s="1"/>
  <c r="K2136" i="1"/>
  <c r="Q2136" i="1" s="1"/>
  <c r="J2136" i="1"/>
  <c r="P2136" i="1" s="1"/>
  <c r="I2136" i="1"/>
  <c r="O2136" i="1" s="1"/>
  <c r="H2136" i="1"/>
  <c r="M2135" i="1"/>
  <c r="S2135" i="1" s="1"/>
  <c r="L2135" i="1"/>
  <c r="R2135" i="1" s="1"/>
  <c r="K2135" i="1"/>
  <c r="J2135" i="1"/>
  <c r="I2135" i="1"/>
  <c r="O2135" i="1" s="1"/>
  <c r="H2135" i="1"/>
  <c r="M2134" i="1"/>
  <c r="S2134" i="1" s="1"/>
  <c r="L2134" i="1"/>
  <c r="R2134" i="1" s="1"/>
  <c r="K2134" i="1"/>
  <c r="J2134" i="1"/>
  <c r="I2134" i="1"/>
  <c r="O2134" i="1" s="1"/>
  <c r="H2134" i="1"/>
  <c r="Q2133" i="1"/>
  <c r="P2133" i="1"/>
  <c r="M2133" i="1"/>
  <c r="S2133" i="1" s="1"/>
  <c r="L2133" i="1"/>
  <c r="R2133" i="1" s="1"/>
  <c r="K2133" i="1"/>
  <c r="J2133" i="1"/>
  <c r="I2133" i="1"/>
  <c r="O2133" i="1" s="1"/>
  <c r="H2133" i="1"/>
  <c r="S2132" i="1"/>
  <c r="Q2132" i="1"/>
  <c r="P2132" i="1"/>
  <c r="O2132" i="1"/>
  <c r="M2132" i="1"/>
  <c r="L2132" i="1"/>
  <c r="R2132" i="1" s="1"/>
  <c r="K2132" i="1"/>
  <c r="J2132" i="1"/>
  <c r="I2132" i="1"/>
  <c r="H2132" i="1"/>
  <c r="N2132" i="1" s="1"/>
  <c r="M2131" i="1"/>
  <c r="S2131" i="1" s="1"/>
  <c r="L2131" i="1"/>
  <c r="R2131" i="1" s="1"/>
  <c r="K2131" i="1"/>
  <c r="J2131" i="1"/>
  <c r="I2131" i="1"/>
  <c r="O2131" i="1" s="1"/>
  <c r="H2131" i="1"/>
  <c r="M2130" i="1"/>
  <c r="S2130" i="1" s="1"/>
  <c r="L2130" i="1"/>
  <c r="R2130" i="1" s="1"/>
  <c r="K2130" i="1"/>
  <c r="J2130" i="1"/>
  <c r="I2130" i="1"/>
  <c r="O2130" i="1" s="1"/>
  <c r="H2130" i="1"/>
  <c r="M2129" i="1"/>
  <c r="S2129" i="1" s="1"/>
  <c r="L2129" i="1"/>
  <c r="R2129" i="1" s="1"/>
  <c r="K2129" i="1"/>
  <c r="Q2129" i="1" s="1"/>
  <c r="J2129" i="1"/>
  <c r="I2129" i="1"/>
  <c r="O2129" i="1" s="1"/>
  <c r="H2129" i="1"/>
  <c r="N2129" i="1" s="1"/>
  <c r="Q2128" i="1"/>
  <c r="M2128" i="1"/>
  <c r="S2128" i="1" s="1"/>
  <c r="L2128" i="1"/>
  <c r="R2128" i="1" s="1"/>
  <c r="K2128" i="1"/>
  <c r="J2128" i="1"/>
  <c r="I2128" i="1"/>
  <c r="O2128" i="1" s="1"/>
  <c r="H2128" i="1"/>
  <c r="M2127" i="1"/>
  <c r="S2127" i="1" s="1"/>
  <c r="L2127" i="1"/>
  <c r="R2127" i="1" s="1"/>
  <c r="K2127" i="1"/>
  <c r="J2127" i="1"/>
  <c r="I2127" i="1"/>
  <c r="O2127" i="1" s="1"/>
  <c r="H2127" i="1"/>
  <c r="M2126" i="1"/>
  <c r="S2126" i="1" s="1"/>
  <c r="L2126" i="1"/>
  <c r="R2126" i="1" s="1"/>
  <c r="K2126" i="1"/>
  <c r="J2126" i="1"/>
  <c r="I2126" i="1"/>
  <c r="O2126" i="1" s="1"/>
  <c r="H2126" i="1"/>
  <c r="M2125" i="1"/>
  <c r="S2125" i="1" s="1"/>
  <c r="L2125" i="1"/>
  <c r="R2125" i="1" s="1"/>
  <c r="K2125" i="1"/>
  <c r="J2125" i="1"/>
  <c r="I2125" i="1"/>
  <c r="O2125" i="1" s="1"/>
  <c r="H2125" i="1"/>
  <c r="M2124" i="1"/>
  <c r="S2124" i="1" s="1"/>
  <c r="L2124" i="1"/>
  <c r="R2124" i="1" s="1"/>
  <c r="K2124" i="1"/>
  <c r="J2124" i="1"/>
  <c r="I2124" i="1"/>
  <c r="O2124" i="1" s="1"/>
  <c r="H2124" i="1"/>
  <c r="S2123" i="1"/>
  <c r="R2123" i="1"/>
  <c r="Q2123" i="1"/>
  <c r="M2123" i="1"/>
  <c r="L2123" i="1"/>
  <c r="K2123" i="1"/>
  <c r="J2123" i="1"/>
  <c r="P2123" i="1" s="1"/>
  <c r="I2123" i="1"/>
  <c r="O2123" i="1" s="1"/>
  <c r="H2123" i="1"/>
  <c r="R2122" i="1"/>
  <c r="Q2122" i="1"/>
  <c r="P2122" i="1"/>
  <c r="O2122" i="1"/>
  <c r="M2122" i="1"/>
  <c r="S2122" i="1" s="1"/>
  <c r="L2122" i="1"/>
  <c r="K2122" i="1"/>
  <c r="J2122" i="1"/>
  <c r="I2122" i="1"/>
  <c r="H2122" i="1"/>
  <c r="N2122" i="1" s="1"/>
  <c r="O2121" i="1"/>
  <c r="M2121" i="1"/>
  <c r="S2121" i="1" s="1"/>
  <c r="L2121" i="1"/>
  <c r="R2121" i="1" s="1"/>
  <c r="K2121" i="1"/>
  <c r="Q2121" i="1" s="1"/>
  <c r="J2121" i="1"/>
  <c r="P2121" i="1" s="1"/>
  <c r="I2121" i="1"/>
  <c r="H2121" i="1"/>
  <c r="N2121" i="1" s="1"/>
  <c r="M2120" i="1"/>
  <c r="S2120" i="1" s="1"/>
  <c r="L2120" i="1"/>
  <c r="R2120" i="1" s="1"/>
  <c r="K2120" i="1"/>
  <c r="J2120" i="1"/>
  <c r="I2120" i="1"/>
  <c r="O2120" i="1" s="1"/>
  <c r="H2120" i="1"/>
  <c r="M2119" i="1"/>
  <c r="S2119" i="1" s="1"/>
  <c r="L2119" i="1"/>
  <c r="R2119" i="1" s="1"/>
  <c r="K2119" i="1"/>
  <c r="J2119" i="1"/>
  <c r="I2119" i="1"/>
  <c r="O2119" i="1" s="1"/>
  <c r="H2119" i="1"/>
  <c r="M2118" i="1"/>
  <c r="S2118" i="1" s="1"/>
  <c r="L2118" i="1"/>
  <c r="R2118" i="1" s="1"/>
  <c r="K2118" i="1"/>
  <c r="J2118" i="1"/>
  <c r="P2118" i="1" s="1"/>
  <c r="I2118" i="1"/>
  <c r="O2118" i="1" s="1"/>
  <c r="H2118" i="1"/>
  <c r="M2117" i="1"/>
  <c r="S2117" i="1" s="1"/>
  <c r="L2117" i="1"/>
  <c r="R2117" i="1" s="1"/>
  <c r="K2117" i="1"/>
  <c r="J2117" i="1"/>
  <c r="I2117" i="1"/>
  <c r="O2117" i="1" s="1"/>
  <c r="H2117" i="1"/>
  <c r="M2116" i="1"/>
  <c r="S2116" i="1" s="1"/>
  <c r="L2116" i="1"/>
  <c r="R2116" i="1" s="1"/>
  <c r="K2116" i="1"/>
  <c r="J2116" i="1"/>
  <c r="I2116" i="1"/>
  <c r="O2116" i="1" s="1"/>
  <c r="H2116" i="1"/>
  <c r="M2115" i="1"/>
  <c r="S2115" i="1" s="1"/>
  <c r="L2115" i="1"/>
  <c r="R2115" i="1" s="1"/>
  <c r="K2115" i="1"/>
  <c r="J2115" i="1"/>
  <c r="I2115" i="1"/>
  <c r="O2115" i="1" s="1"/>
  <c r="H2115" i="1"/>
  <c r="M2114" i="1"/>
  <c r="S2114" i="1" s="1"/>
  <c r="L2114" i="1"/>
  <c r="R2114" i="1" s="1"/>
  <c r="K2114" i="1"/>
  <c r="J2114" i="1"/>
  <c r="I2114" i="1"/>
  <c r="O2114" i="1" s="1"/>
  <c r="H2114" i="1"/>
  <c r="R2113" i="1"/>
  <c r="Q2113" i="1"/>
  <c r="M2113" i="1"/>
  <c r="S2113" i="1" s="1"/>
  <c r="L2113" i="1"/>
  <c r="K2113" i="1"/>
  <c r="J2113" i="1"/>
  <c r="I2113" i="1"/>
  <c r="O2113" i="1" s="1"/>
  <c r="H2113" i="1"/>
  <c r="M2112" i="1"/>
  <c r="S2112" i="1" s="1"/>
  <c r="L2112" i="1"/>
  <c r="R2112" i="1" s="1"/>
  <c r="K2112" i="1"/>
  <c r="J2112" i="1"/>
  <c r="I2112" i="1"/>
  <c r="O2112" i="1" s="1"/>
  <c r="H2112" i="1"/>
  <c r="M2111" i="1"/>
  <c r="S2111" i="1" s="1"/>
  <c r="L2111" i="1"/>
  <c r="R2111" i="1" s="1"/>
  <c r="K2111" i="1"/>
  <c r="J2111" i="1"/>
  <c r="I2111" i="1"/>
  <c r="O2111" i="1" s="1"/>
  <c r="H2111" i="1"/>
  <c r="M2110" i="1"/>
  <c r="S2110" i="1" s="1"/>
  <c r="L2110" i="1"/>
  <c r="R2110" i="1" s="1"/>
  <c r="K2110" i="1"/>
  <c r="Q2110" i="1" s="1"/>
  <c r="J2110" i="1"/>
  <c r="I2110" i="1"/>
  <c r="O2110" i="1" s="1"/>
  <c r="H2110" i="1"/>
  <c r="Q2109" i="1"/>
  <c r="M2109" i="1"/>
  <c r="S2109" i="1" s="1"/>
  <c r="L2109" i="1"/>
  <c r="R2109" i="1" s="1"/>
  <c r="K2109" i="1"/>
  <c r="J2109" i="1"/>
  <c r="P2109" i="1" s="1"/>
  <c r="I2109" i="1"/>
  <c r="O2109" i="1" s="1"/>
  <c r="H2109" i="1"/>
  <c r="M2108" i="1"/>
  <c r="S2108" i="1" s="1"/>
  <c r="L2108" i="1"/>
  <c r="R2108" i="1" s="1"/>
  <c r="K2108" i="1"/>
  <c r="J2108" i="1"/>
  <c r="P2108" i="1" s="1"/>
  <c r="I2108" i="1"/>
  <c r="O2108" i="1" s="1"/>
  <c r="H2108" i="1"/>
  <c r="N2108" i="1" s="1"/>
  <c r="M2107" i="1"/>
  <c r="S2107" i="1" s="1"/>
  <c r="L2107" i="1"/>
  <c r="R2107" i="1" s="1"/>
  <c r="K2107" i="1"/>
  <c r="J2107" i="1"/>
  <c r="I2107" i="1"/>
  <c r="O2107" i="1" s="1"/>
  <c r="H2107" i="1"/>
  <c r="M2106" i="1"/>
  <c r="S2106" i="1" s="1"/>
  <c r="L2106" i="1"/>
  <c r="R2106" i="1" s="1"/>
  <c r="K2106" i="1"/>
  <c r="J2106" i="1"/>
  <c r="P2106" i="1" s="1"/>
  <c r="I2106" i="1"/>
  <c r="O2106" i="1" s="1"/>
  <c r="H2106" i="1"/>
  <c r="M2105" i="1"/>
  <c r="S2105" i="1" s="1"/>
  <c r="L2105" i="1"/>
  <c r="R2105" i="1" s="1"/>
  <c r="K2105" i="1"/>
  <c r="J2105" i="1"/>
  <c r="I2105" i="1"/>
  <c r="O2105" i="1" s="1"/>
  <c r="H2105" i="1"/>
  <c r="N2105" i="1" s="1"/>
  <c r="M2104" i="1"/>
  <c r="S2104" i="1" s="1"/>
  <c r="L2104" i="1"/>
  <c r="R2104" i="1" s="1"/>
  <c r="K2104" i="1"/>
  <c r="J2104" i="1"/>
  <c r="I2104" i="1"/>
  <c r="O2104" i="1" s="1"/>
  <c r="H2104" i="1"/>
  <c r="M2103" i="1"/>
  <c r="S2103" i="1" s="1"/>
  <c r="L2103" i="1"/>
  <c r="R2103" i="1" s="1"/>
  <c r="K2103" i="1"/>
  <c r="J2103" i="1"/>
  <c r="I2103" i="1"/>
  <c r="O2103" i="1" s="1"/>
  <c r="H2103" i="1"/>
  <c r="M2102" i="1"/>
  <c r="S2102" i="1" s="1"/>
  <c r="L2102" i="1"/>
  <c r="R2102" i="1" s="1"/>
  <c r="K2102" i="1"/>
  <c r="J2102" i="1"/>
  <c r="I2102" i="1"/>
  <c r="O2102" i="1" s="1"/>
  <c r="H2102" i="1"/>
  <c r="S2101" i="1"/>
  <c r="R2101" i="1"/>
  <c r="M2101" i="1"/>
  <c r="L2101" i="1"/>
  <c r="K2101" i="1"/>
  <c r="Q2101" i="1" s="1"/>
  <c r="J2101" i="1"/>
  <c r="I2101" i="1"/>
  <c r="O2101" i="1" s="1"/>
  <c r="H2101" i="1"/>
  <c r="S2100" i="1"/>
  <c r="R2100" i="1"/>
  <c r="Q2100" i="1"/>
  <c r="P2100" i="1"/>
  <c r="M2100" i="1"/>
  <c r="L2100" i="1"/>
  <c r="K2100" i="1"/>
  <c r="J2100" i="1"/>
  <c r="I2100" i="1"/>
  <c r="O2100" i="1" s="1"/>
  <c r="H2100" i="1"/>
  <c r="R2099" i="1"/>
  <c r="P2099" i="1"/>
  <c r="O2099" i="1"/>
  <c r="M2099" i="1"/>
  <c r="S2099" i="1" s="1"/>
  <c r="L2099" i="1"/>
  <c r="K2099" i="1"/>
  <c r="Q2099" i="1" s="1"/>
  <c r="J2099" i="1"/>
  <c r="I2099" i="1"/>
  <c r="H2099" i="1"/>
  <c r="O2098" i="1"/>
  <c r="M2098" i="1"/>
  <c r="S2098" i="1" s="1"/>
  <c r="L2098" i="1"/>
  <c r="R2098" i="1" s="1"/>
  <c r="K2098" i="1"/>
  <c r="J2098" i="1"/>
  <c r="I2098" i="1"/>
  <c r="H2098" i="1"/>
  <c r="M2097" i="1"/>
  <c r="S2097" i="1" s="1"/>
  <c r="L2097" i="1"/>
  <c r="R2097" i="1" s="1"/>
  <c r="K2097" i="1"/>
  <c r="J2097" i="1"/>
  <c r="I2097" i="1"/>
  <c r="O2097" i="1" s="1"/>
  <c r="H2097" i="1"/>
  <c r="S2096" i="1"/>
  <c r="R2096" i="1"/>
  <c r="M2096" i="1"/>
  <c r="L2096" i="1"/>
  <c r="K2096" i="1"/>
  <c r="J2096" i="1"/>
  <c r="I2096" i="1"/>
  <c r="O2096" i="1" s="1"/>
  <c r="H2096" i="1"/>
  <c r="M2095" i="1"/>
  <c r="S2095" i="1" s="1"/>
  <c r="L2095" i="1"/>
  <c r="R2095" i="1" s="1"/>
  <c r="K2095" i="1"/>
  <c r="Q2095" i="1" s="1"/>
  <c r="J2095" i="1"/>
  <c r="I2095" i="1"/>
  <c r="O2095" i="1" s="1"/>
  <c r="H2095" i="1"/>
  <c r="M2094" i="1"/>
  <c r="S2094" i="1" s="1"/>
  <c r="L2094" i="1"/>
  <c r="R2094" i="1" s="1"/>
  <c r="K2094" i="1"/>
  <c r="J2094" i="1"/>
  <c r="I2094" i="1"/>
  <c r="O2094" i="1" s="1"/>
  <c r="H2094" i="1"/>
  <c r="M2093" i="1"/>
  <c r="S2093" i="1" s="1"/>
  <c r="L2093" i="1"/>
  <c r="R2093" i="1" s="1"/>
  <c r="K2093" i="1"/>
  <c r="J2093" i="1"/>
  <c r="I2093" i="1"/>
  <c r="O2093" i="1" s="1"/>
  <c r="H2093" i="1"/>
  <c r="O2092" i="1"/>
  <c r="M2092" i="1"/>
  <c r="S2092" i="1" s="1"/>
  <c r="L2092" i="1"/>
  <c r="R2092" i="1" s="1"/>
  <c r="K2092" i="1"/>
  <c r="J2092" i="1"/>
  <c r="I2092" i="1"/>
  <c r="H2092" i="1"/>
  <c r="M2091" i="1"/>
  <c r="S2091" i="1" s="1"/>
  <c r="L2091" i="1"/>
  <c r="R2091" i="1" s="1"/>
  <c r="K2091" i="1"/>
  <c r="J2091" i="1"/>
  <c r="I2091" i="1"/>
  <c r="O2091" i="1" s="1"/>
  <c r="H2091" i="1"/>
  <c r="S2090" i="1"/>
  <c r="M2090" i="1"/>
  <c r="L2090" i="1"/>
  <c r="R2090" i="1" s="1"/>
  <c r="K2090" i="1"/>
  <c r="J2090" i="1"/>
  <c r="I2090" i="1"/>
  <c r="O2090" i="1" s="1"/>
  <c r="H2090" i="1"/>
  <c r="M2089" i="1"/>
  <c r="S2089" i="1" s="1"/>
  <c r="L2089" i="1"/>
  <c r="R2089" i="1" s="1"/>
  <c r="K2089" i="1"/>
  <c r="J2089" i="1"/>
  <c r="I2089" i="1"/>
  <c r="O2089" i="1" s="1"/>
  <c r="H2089" i="1"/>
  <c r="S2088" i="1"/>
  <c r="M2088" i="1"/>
  <c r="L2088" i="1"/>
  <c r="R2088" i="1" s="1"/>
  <c r="K2088" i="1"/>
  <c r="J2088" i="1"/>
  <c r="I2088" i="1"/>
  <c r="O2088" i="1" s="1"/>
  <c r="H2088" i="1"/>
  <c r="S2087" i="1"/>
  <c r="R2087" i="1"/>
  <c r="Q2087" i="1"/>
  <c r="P2087" i="1"/>
  <c r="M2087" i="1"/>
  <c r="L2087" i="1"/>
  <c r="K2087" i="1"/>
  <c r="J2087" i="1"/>
  <c r="I2087" i="1"/>
  <c r="O2087" i="1" s="1"/>
  <c r="H2087" i="1"/>
  <c r="R2086" i="1"/>
  <c r="Q2086" i="1"/>
  <c r="P2086" i="1"/>
  <c r="O2086" i="1"/>
  <c r="M2086" i="1"/>
  <c r="S2086" i="1" s="1"/>
  <c r="L2086" i="1"/>
  <c r="K2086" i="1"/>
  <c r="J2086" i="1"/>
  <c r="I2086" i="1"/>
  <c r="H2086" i="1"/>
  <c r="M2085" i="1"/>
  <c r="S2085" i="1" s="1"/>
  <c r="L2085" i="1"/>
  <c r="R2085" i="1" s="1"/>
  <c r="K2085" i="1"/>
  <c r="J2085" i="1"/>
  <c r="P2085" i="1" s="1"/>
  <c r="I2085" i="1"/>
  <c r="O2085" i="1" s="1"/>
  <c r="H2085" i="1"/>
  <c r="M2084" i="1"/>
  <c r="S2084" i="1" s="1"/>
  <c r="L2084" i="1"/>
  <c r="R2084" i="1" s="1"/>
  <c r="K2084" i="1"/>
  <c r="J2084" i="1"/>
  <c r="I2084" i="1"/>
  <c r="O2084" i="1" s="1"/>
  <c r="H2084" i="1"/>
  <c r="N2084" i="1" s="1"/>
  <c r="M2083" i="1"/>
  <c r="S2083" i="1" s="1"/>
  <c r="L2083" i="1"/>
  <c r="R2083" i="1" s="1"/>
  <c r="K2083" i="1"/>
  <c r="J2083" i="1"/>
  <c r="I2083" i="1"/>
  <c r="O2083" i="1" s="1"/>
  <c r="H2083" i="1"/>
  <c r="Q2082" i="1"/>
  <c r="M2082" i="1"/>
  <c r="S2082" i="1" s="1"/>
  <c r="L2082" i="1"/>
  <c r="R2082" i="1" s="1"/>
  <c r="K2082" i="1"/>
  <c r="J2082" i="1"/>
  <c r="P2082" i="1" s="1"/>
  <c r="I2082" i="1"/>
  <c r="O2082" i="1" s="1"/>
  <c r="H2082" i="1"/>
  <c r="N2082" i="1" s="1"/>
  <c r="M2081" i="1"/>
  <c r="S2081" i="1" s="1"/>
  <c r="L2081" i="1"/>
  <c r="R2081" i="1" s="1"/>
  <c r="K2081" i="1"/>
  <c r="J2081" i="1"/>
  <c r="I2081" i="1"/>
  <c r="O2081" i="1" s="1"/>
  <c r="H2081" i="1"/>
  <c r="M2080" i="1"/>
  <c r="S2080" i="1" s="1"/>
  <c r="L2080" i="1"/>
  <c r="R2080" i="1" s="1"/>
  <c r="K2080" i="1"/>
  <c r="J2080" i="1"/>
  <c r="I2080" i="1"/>
  <c r="O2080" i="1" s="1"/>
  <c r="H2080" i="1"/>
  <c r="M2079" i="1"/>
  <c r="S2079" i="1" s="1"/>
  <c r="L2079" i="1"/>
  <c r="R2079" i="1" s="1"/>
  <c r="K2079" i="1"/>
  <c r="J2079" i="1"/>
  <c r="I2079" i="1"/>
  <c r="O2079" i="1" s="1"/>
  <c r="H2079" i="1"/>
  <c r="M2078" i="1"/>
  <c r="S2078" i="1" s="1"/>
  <c r="L2078" i="1"/>
  <c r="R2078" i="1" s="1"/>
  <c r="K2078" i="1"/>
  <c r="J2078" i="1"/>
  <c r="I2078" i="1"/>
  <c r="O2078" i="1" s="1"/>
  <c r="H2078" i="1"/>
  <c r="S2077" i="1"/>
  <c r="R2077" i="1"/>
  <c r="Q2077" i="1"/>
  <c r="M2077" i="1"/>
  <c r="L2077" i="1"/>
  <c r="K2077" i="1"/>
  <c r="J2077" i="1"/>
  <c r="I2077" i="1"/>
  <c r="O2077" i="1" s="1"/>
  <c r="H2077" i="1"/>
  <c r="M2076" i="1"/>
  <c r="S2076" i="1" s="1"/>
  <c r="L2076" i="1"/>
  <c r="R2076" i="1" s="1"/>
  <c r="K2076" i="1"/>
  <c r="Q2076" i="1" s="1"/>
  <c r="J2076" i="1"/>
  <c r="I2076" i="1"/>
  <c r="O2076" i="1" s="1"/>
  <c r="H2076" i="1"/>
  <c r="M2075" i="1"/>
  <c r="S2075" i="1" s="1"/>
  <c r="L2075" i="1"/>
  <c r="R2075" i="1" s="1"/>
  <c r="K2075" i="1"/>
  <c r="J2075" i="1"/>
  <c r="I2075" i="1"/>
  <c r="O2075" i="1" s="1"/>
  <c r="H2075" i="1"/>
  <c r="M2074" i="1"/>
  <c r="S2074" i="1" s="1"/>
  <c r="L2074" i="1"/>
  <c r="R2074" i="1" s="1"/>
  <c r="K2074" i="1"/>
  <c r="J2074" i="1"/>
  <c r="I2074" i="1"/>
  <c r="O2074" i="1" s="1"/>
  <c r="H2074" i="1"/>
  <c r="M2073" i="1"/>
  <c r="S2073" i="1" s="1"/>
  <c r="L2073" i="1"/>
  <c r="R2073" i="1" s="1"/>
  <c r="K2073" i="1"/>
  <c r="Q2073" i="1" s="1"/>
  <c r="J2073" i="1"/>
  <c r="P2073" i="1" s="1"/>
  <c r="I2073" i="1"/>
  <c r="O2073" i="1" s="1"/>
  <c r="H2073" i="1"/>
  <c r="O2072" i="1"/>
  <c r="M2072" i="1"/>
  <c r="S2072" i="1" s="1"/>
  <c r="L2072" i="1"/>
  <c r="R2072" i="1" s="1"/>
  <c r="K2072" i="1"/>
  <c r="J2072" i="1"/>
  <c r="P2072" i="1" s="1"/>
  <c r="I2072" i="1"/>
  <c r="H2072" i="1"/>
  <c r="M2071" i="1"/>
  <c r="S2071" i="1" s="1"/>
  <c r="L2071" i="1"/>
  <c r="R2071" i="1" s="1"/>
  <c r="K2071" i="1"/>
  <c r="J2071" i="1"/>
  <c r="I2071" i="1"/>
  <c r="O2071" i="1" s="1"/>
  <c r="H2071" i="1"/>
  <c r="M2070" i="1"/>
  <c r="S2070" i="1" s="1"/>
  <c r="L2070" i="1"/>
  <c r="R2070" i="1" s="1"/>
  <c r="K2070" i="1"/>
  <c r="J2070" i="1"/>
  <c r="I2070" i="1"/>
  <c r="O2070" i="1" s="1"/>
  <c r="H2070" i="1"/>
  <c r="M2069" i="1"/>
  <c r="S2069" i="1" s="1"/>
  <c r="L2069" i="1"/>
  <c r="R2069" i="1" s="1"/>
  <c r="K2069" i="1"/>
  <c r="J2069" i="1"/>
  <c r="P2069" i="1" s="1"/>
  <c r="I2069" i="1"/>
  <c r="O2069" i="1" s="1"/>
  <c r="H2069" i="1"/>
  <c r="M2068" i="1"/>
  <c r="S2068" i="1" s="1"/>
  <c r="L2068" i="1"/>
  <c r="R2068" i="1" s="1"/>
  <c r="K2068" i="1"/>
  <c r="J2068" i="1"/>
  <c r="I2068" i="1"/>
  <c r="O2068" i="1" s="1"/>
  <c r="H2068" i="1"/>
  <c r="M2067" i="1"/>
  <c r="S2067" i="1" s="1"/>
  <c r="L2067" i="1"/>
  <c r="R2067" i="1" s="1"/>
  <c r="K2067" i="1"/>
  <c r="J2067" i="1"/>
  <c r="I2067" i="1"/>
  <c r="O2067" i="1" s="1"/>
  <c r="H2067" i="1"/>
  <c r="M2066" i="1"/>
  <c r="S2066" i="1" s="1"/>
  <c r="L2066" i="1"/>
  <c r="R2066" i="1" s="1"/>
  <c r="K2066" i="1"/>
  <c r="J2066" i="1"/>
  <c r="I2066" i="1"/>
  <c r="O2066" i="1" s="1"/>
  <c r="H2066" i="1"/>
  <c r="M2065" i="1"/>
  <c r="S2065" i="1" s="1"/>
  <c r="L2065" i="1"/>
  <c r="R2065" i="1" s="1"/>
  <c r="K2065" i="1"/>
  <c r="J2065" i="1"/>
  <c r="I2065" i="1"/>
  <c r="O2065" i="1" s="1"/>
  <c r="H2065" i="1"/>
  <c r="R2064" i="1"/>
  <c r="Q2064" i="1"/>
  <c r="M2064" i="1"/>
  <c r="S2064" i="1" s="1"/>
  <c r="L2064" i="1"/>
  <c r="K2064" i="1"/>
  <c r="J2064" i="1"/>
  <c r="I2064" i="1"/>
  <c r="O2064" i="1" s="1"/>
  <c r="H2064" i="1"/>
  <c r="R2063" i="1"/>
  <c r="Q2063" i="1"/>
  <c r="M2063" i="1"/>
  <c r="S2063" i="1" s="1"/>
  <c r="L2063" i="1"/>
  <c r="K2063" i="1"/>
  <c r="J2063" i="1"/>
  <c r="P2063" i="1" s="1"/>
  <c r="I2063" i="1"/>
  <c r="O2063" i="1" s="1"/>
  <c r="H2063" i="1"/>
  <c r="O2062" i="1"/>
  <c r="M2062" i="1"/>
  <c r="S2062" i="1" s="1"/>
  <c r="L2062" i="1"/>
  <c r="R2062" i="1" s="1"/>
  <c r="K2062" i="1"/>
  <c r="J2062" i="1"/>
  <c r="P2062" i="1" s="1"/>
  <c r="I2062" i="1"/>
  <c r="H2062" i="1"/>
  <c r="M2061" i="1"/>
  <c r="S2061" i="1" s="1"/>
  <c r="L2061" i="1"/>
  <c r="R2061" i="1" s="1"/>
  <c r="K2061" i="1"/>
  <c r="J2061" i="1"/>
  <c r="I2061" i="1"/>
  <c r="O2061" i="1" s="1"/>
  <c r="H2061" i="1"/>
  <c r="R2060" i="1"/>
  <c r="M2060" i="1"/>
  <c r="S2060" i="1" s="1"/>
  <c r="L2060" i="1"/>
  <c r="K2060" i="1"/>
  <c r="J2060" i="1"/>
  <c r="I2060" i="1"/>
  <c r="O2060" i="1" s="1"/>
  <c r="H2060" i="1"/>
  <c r="M2059" i="1"/>
  <c r="S2059" i="1" s="1"/>
  <c r="L2059" i="1"/>
  <c r="R2059" i="1" s="1"/>
  <c r="K2059" i="1"/>
  <c r="J2059" i="1"/>
  <c r="I2059" i="1"/>
  <c r="O2059" i="1" s="1"/>
  <c r="H2059" i="1"/>
  <c r="N2059" i="1" s="1"/>
  <c r="M2058" i="1"/>
  <c r="S2058" i="1" s="1"/>
  <c r="L2058" i="1"/>
  <c r="R2058" i="1" s="1"/>
  <c r="K2058" i="1"/>
  <c r="J2058" i="1"/>
  <c r="I2058" i="1"/>
  <c r="O2058" i="1" s="1"/>
  <c r="H2058" i="1"/>
  <c r="M2057" i="1"/>
  <c r="S2057" i="1" s="1"/>
  <c r="L2057" i="1"/>
  <c r="R2057" i="1" s="1"/>
  <c r="K2057" i="1"/>
  <c r="J2057" i="1"/>
  <c r="P2057" i="1" s="1"/>
  <c r="I2057" i="1"/>
  <c r="O2057" i="1" s="1"/>
  <c r="H2057" i="1"/>
  <c r="M2056" i="1"/>
  <c r="S2056" i="1" s="1"/>
  <c r="L2056" i="1"/>
  <c r="R2056" i="1" s="1"/>
  <c r="K2056" i="1"/>
  <c r="J2056" i="1"/>
  <c r="I2056" i="1"/>
  <c r="O2056" i="1" s="1"/>
  <c r="H2056" i="1"/>
  <c r="M2055" i="1"/>
  <c r="S2055" i="1" s="1"/>
  <c r="L2055" i="1"/>
  <c r="R2055" i="1" s="1"/>
  <c r="K2055" i="1"/>
  <c r="J2055" i="1"/>
  <c r="I2055" i="1"/>
  <c r="O2055" i="1" s="1"/>
  <c r="H2055" i="1"/>
  <c r="M2054" i="1"/>
  <c r="S2054" i="1" s="1"/>
  <c r="L2054" i="1"/>
  <c r="R2054" i="1" s="1"/>
  <c r="K2054" i="1"/>
  <c r="J2054" i="1"/>
  <c r="I2054" i="1"/>
  <c r="O2054" i="1" s="1"/>
  <c r="H2054" i="1"/>
  <c r="R2053" i="1"/>
  <c r="M2053" i="1"/>
  <c r="S2053" i="1" s="1"/>
  <c r="L2053" i="1"/>
  <c r="K2053" i="1"/>
  <c r="J2053" i="1"/>
  <c r="I2053" i="1"/>
  <c r="O2053" i="1" s="1"/>
  <c r="H2053" i="1"/>
  <c r="M2052" i="1"/>
  <c r="S2052" i="1" s="1"/>
  <c r="L2052" i="1"/>
  <c r="R2052" i="1" s="1"/>
  <c r="K2052" i="1"/>
  <c r="Q2052" i="1" s="1"/>
  <c r="J2052" i="1"/>
  <c r="I2052" i="1"/>
  <c r="O2052" i="1" s="1"/>
  <c r="H2052" i="1"/>
  <c r="S2051" i="1"/>
  <c r="R2051" i="1"/>
  <c r="Q2051" i="1"/>
  <c r="M2051" i="1"/>
  <c r="L2051" i="1"/>
  <c r="K2051" i="1"/>
  <c r="J2051" i="1"/>
  <c r="P2051" i="1" s="1"/>
  <c r="I2051" i="1"/>
  <c r="O2051" i="1" s="1"/>
  <c r="H2051" i="1"/>
  <c r="Q2050" i="1"/>
  <c r="P2050" i="1"/>
  <c r="O2050" i="1"/>
  <c r="M2050" i="1"/>
  <c r="S2050" i="1" s="1"/>
  <c r="L2050" i="1"/>
  <c r="R2050" i="1" s="1"/>
  <c r="K2050" i="1"/>
  <c r="J2050" i="1"/>
  <c r="I2050" i="1"/>
  <c r="H2050" i="1"/>
  <c r="N2050" i="1" s="1"/>
  <c r="O2049" i="1"/>
  <c r="M2049" i="1"/>
  <c r="S2049" i="1" s="1"/>
  <c r="L2049" i="1"/>
  <c r="R2049" i="1" s="1"/>
  <c r="K2049" i="1"/>
  <c r="J2049" i="1"/>
  <c r="P2049" i="1" s="1"/>
  <c r="I2049" i="1"/>
  <c r="H2049" i="1"/>
  <c r="M2048" i="1"/>
  <c r="S2048" i="1" s="1"/>
  <c r="L2048" i="1"/>
  <c r="R2048" i="1" s="1"/>
  <c r="K2048" i="1"/>
  <c r="J2048" i="1"/>
  <c r="I2048" i="1"/>
  <c r="O2048" i="1" s="1"/>
  <c r="H2048" i="1"/>
  <c r="Q2047" i="1"/>
  <c r="O2047" i="1"/>
  <c r="M2047" i="1"/>
  <c r="S2047" i="1" s="1"/>
  <c r="L2047" i="1"/>
  <c r="R2047" i="1" s="1"/>
  <c r="K2047" i="1"/>
  <c r="J2047" i="1"/>
  <c r="I2047" i="1"/>
  <c r="H2047" i="1"/>
  <c r="M2046" i="1"/>
  <c r="S2046" i="1" s="1"/>
  <c r="L2046" i="1"/>
  <c r="R2046" i="1" s="1"/>
  <c r="K2046" i="1"/>
  <c r="J2046" i="1"/>
  <c r="P2046" i="1" s="1"/>
  <c r="I2046" i="1"/>
  <c r="O2046" i="1" s="1"/>
  <c r="H2046" i="1"/>
  <c r="M2045" i="1"/>
  <c r="S2045" i="1" s="1"/>
  <c r="L2045" i="1"/>
  <c r="R2045" i="1" s="1"/>
  <c r="K2045" i="1"/>
  <c r="J2045" i="1"/>
  <c r="I2045" i="1"/>
  <c r="O2045" i="1" s="1"/>
  <c r="H2045" i="1"/>
  <c r="M2044" i="1"/>
  <c r="S2044" i="1" s="1"/>
  <c r="L2044" i="1"/>
  <c r="R2044" i="1" s="1"/>
  <c r="K2044" i="1"/>
  <c r="J2044" i="1"/>
  <c r="I2044" i="1"/>
  <c r="O2044" i="1" s="1"/>
  <c r="H2044" i="1"/>
  <c r="M2043" i="1"/>
  <c r="S2043" i="1" s="1"/>
  <c r="L2043" i="1"/>
  <c r="R2043" i="1" s="1"/>
  <c r="K2043" i="1"/>
  <c r="J2043" i="1"/>
  <c r="I2043" i="1"/>
  <c r="O2043" i="1" s="1"/>
  <c r="H2043" i="1"/>
  <c r="M2042" i="1"/>
  <c r="S2042" i="1" s="1"/>
  <c r="L2042" i="1"/>
  <c r="R2042" i="1" s="1"/>
  <c r="K2042" i="1"/>
  <c r="J2042" i="1"/>
  <c r="I2042" i="1"/>
  <c r="O2042" i="1" s="1"/>
  <c r="H2042" i="1"/>
  <c r="M2041" i="1"/>
  <c r="S2041" i="1" s="1"/>
  <c r="L2041" i="1"/>
  <c r="R2041" i="1" s="1"/>
  <c r="K2041" i="1"/>
  <c r="J2041" i="1"/>
  <c r="I2041" i="1"/>
  <c r="O2041" i="1" s="1"/>
  <c r="H2041" i="1"/>
  <c r="M2040" i="1"/>
  <c r="S2040" i="1" s="1"/>
  <c r="L2040" i="1"/>
  <c r="R2040" i="1" s="1"/>
  <c r="K2040" i="1"/>
  <c r="J2040" i="1"/>
  <c r="I2040" i="1"/>
  <c r="O2040" i="1" s="1"/>
  <c r="H2040" i="1"/>
  <c r="M2039" i="1"/>
  <c r="S2039" i="1" s="1"/>
  <c r="L2039" i="1"/>
  <c r="R2039" i="1" s="1"/>
  <c r="K2039" i="1"/>
  <c r="J2039" i="1"/>
  <c r="I2039" i="1"/>
  <c r="O2039" i="1" s="1"/>
  <c r="H2039" i="1"/>
  <c r="R2038" i="1"/>
  <c r="Q2038" i="1"/>
  <c r="P2038" i="1"/>
  <c r="M2038" i="1"/>
  <c r="S2038" i="1" s="1"/>
  <c r="L2038" i="1"/>
  <c r="K2038" i="1"/>
  <c r="J2038" i="1"/>
  <c r="I2038" i="1"/>
  <c r="O2038" i="1" s="1"/>
  <c r="H2038" i="1"/>
  <c r="Q2037" i="1"/>
  <c r="P2037" i="1"/>
  <c r="O2037" i="1"/>
  <c r="M2037" i="1"/>
  <c r="S2037" i="1" s="1"/>
  <c r="L2037" i="1"/>
  <c r="R2037" i="1" s="1"/>
  <c r="K2037" i="1"/>
  <c r="J2037" i="1"/>
  <c r="I2037" i="1"/>
  <c r="H2037" i="1"/>
  <c r="M2036" i="1"/>
  <c r="S2036" i="1" s="1"/>
  <c r="L2036" i="1"/>
  <c r="R2036" i="1" s="1"/>
  <c r="K2036" i="1"/>
  <c r="J2036" i="1"/>
  <c r="I2036" i="1"/>
  <c r="O2036" i="1" s="1"/>
  <c r="H2036" i="1"/>
  <c r="M2035" i="1"/>
  <c r="S2035" i="1" s="1"/>
  <c r="L2035" i="1"/>
  <c r="R2035" i="1" s="1"/>
  <c r="K2035" i="1"/>
  <c r="J2035" i="1"/>
  <c r="I2035" i="1"/>
  <c r="O2035" i="1" s="1"/>
  <c r="H2035" i="1"/>
  <c r="M2034" i="1"/>
  <c r="S2034" i="1" s="1"/>
  <c r="L2034" i="1"/>
  <c r="R2034" i="1" s="1"/>
  <c r="K2034" i="1"/>
  <c r="J2034" i="1"/>
  <c r="I2034" i="1"/>
  <c r="O2034" i="1" s="1"/>
  <c r="H2034" i="1"/>
  <c r="N2034" i="1" s="1"/>
  <c r="M2033" i="1"/>
  <c r="S2033" i="1" s="1"/>
  <c r="L2033" i="1"/>
  <c r="R2033" i="1" s="1"/>
  <c r="K2033" i="1"/>
  <c r="J2033" i="1"/>
  <c r="I2033" i="1"/>
  <c r="O2033" i="1" s="1"/>
  <c r="H2033" i="1"/>
  <c r="M2032" i="1"/>
  <c r="S2032" i="1" s="1"/>
  <c r="L2032" i="1"/>
  <c r="R2032" i="1" s="1"/>
  <c r="K2032" i="1"/>
  <c r="J2032" i="1"/>
  <c r="I2032" i="1"/>
  <c r="O2032" i="1" s="1"/>
  <c r="H2032" i="1"/>
  <c r="M2031" i="1"/>
  <c r="S2031" i="1" s="1"/>
  <c r="L2031" i="1"/>
  <c r="R2031" i="1" s="1"/>
  <c r="K2031" i="1"/>
  <c r="J2031" i="1"/>
  <c r="I2031" i="1"/>
  <c r="O2031" i="1" s="1"/>
  <c r="H2031" i="1"/>
  <c r="M2030" i="1"/>
  <c r="S2030" i="1" s="1"/>
  <c r="L2030" i="1"/>
  <c r="R2030" i="1" s="1"/>
  <c r="K2030" i="1"/>
  <c r="J2030" i="1"/>
  <c r="I2030" i="1"/>
  <c r="O2030" i="1" s="1"/>
  <c r="H2030" i="1"/>
  <c r="S2029" i="1"/>
  <c r="M2029" i="1"/>
  <c r="L2029" i="1"/>
  <c r="R2029" i="1" s="1"/>
  <c r="K2029" i="1"/>
  <c r="Q2029" i="1" s="1"/>
  <c r="J2029" i="1"/>
  <c r="I2029" i="1"/>
  <c r="O2029" i="1" s="1"/>
  <c r="H2029" i="1"/>
  <c r="Q2028" i="1"/>
  <c r="P2028" i="1"/>
  <c r="M2028" i="1"/>
  <c r="S2028" i="1" s="1"/>
  <c r="L2028" i="1"/>
  <c r="R2028" i="1" s="1"/>
  <c r="K2028" i="1"/>
  <c r="J2028" i="1"/>
  <c r="I2028" i="1"/>
  <c r="O2028" i="1" s="1"/>
  <c r="H2028" i="1"/>
  <c r="M2027" i="1"/>
  <c r="S2027" i="1" s="1"/>
  <c r="L2027" i="1"/>
  <c r="R2027" i="1" s="1"/>
  <c r="K2027" i="1"/>
  <c r="J2027" i="1"/>
  <c r="I2027" i="1"/>
  <c r="O2027" i="1" s="1"/>
  <c r="H2027" i="1"/>
  <c r="M2026" i="1"/>
  <c r="S2026" i="1" s="1"/>
  <c r="L2026" i="1"/>
  <c r="R2026" i="1" s="1"/>
  <c r="K2026" i="1"/>
  <c r="J2026" i="1"/>
  <c r="I2026" i="1"/>
  <c r="O2026" i="1" s="1"/>
  <c r="H2026" i="1"/>
  <c r="M2025" i="1"/>
  <c r="S2025" i="1" s="1"/>
  <c r="L2025" i="1"/>
  <c r="R2025" i="1" s="1"/>
  <c r="K2025" i="1"/>
  <c r="Q2025" i="1" s="1"/>
  <c r="J2025" i="1"/>
  <c r="P2025" i="1" s="1"/>
  <c r="I2025" i="1"/>
  <c r="O2025" i="1" s="1"/>
  <c r="H2025" i="1"/>
  <c r="M2024" i="1"/>
  <c r="S2024" i="1" s="1"/>
  <c r="L2024" i="1"/>
  <c r="R2024" i="1" s="1"/>
  <c r="K2024" i="1"/>
  <c r="J2024" i="1"/>
  <c r="P2024" i="1" s="1"/>
  <c r="I2024" i="1"/>
  <c r="O2024" i="1" s="1"/>
  <c r="H2024" i="1"/>
  <c r="R2023" i="1"/>
  <c r="O2023" i="1"/>
  <c r="M2023" i="1"/>
  <c r="S2023" i="1" s="1"/>
  <c r="L2023" i="1"/>
  <c r="K2023" i="1"/>
  <c r="J2023" i="1"/>
  <c r="I2023" i="1"/>
  <c r="H2023" i="1"/>
  <c r="M2022" i="1"/>
  <c r="S2022" i="1" s="1"/>
  <c r="L2022" i="1"/>
  <c r="R2022" i="1" s="1"/>
  <c r="K2022" i="1"/>
  <c r="J2022" i="1"/>
  <c r="I2022" i="1"/>
  <c r="O2022" i="1" s="1"/>
  <c r="H2022" i="1"/>
  <c r="M2021" i="1"/>
  <c r="S2021" i="1" s="1"/>
  <c r="L2021" i="1"/>
  <c r="R2021" i="1" s="1"/>
  <c r="K2021" i="1"/>
  <c r="J2021" i="1"/>
  <c r="P2021" i="1" s="1"/>
  <c r="I2021" i="1"/>
  <c r="O2021" i="1" s="1"/>
  <c r="H2021" i="1"/>
  <c r="M2020" i="1"/>
  <c r="S2020" i="1" s="1"/>
  <c r="L2020" i="1"/>
  <c r="R2020" i="1" s="1"/>
  <c r="K2020" i="1"/>
  <c r="J2020" i="1"/>
  <c r="I2020" i="1"/>
  <c r="O2020" i="1" s="1"/>
  <c r="H2020" i="1"/>
  <c r="M2019" i="1"/>
  <c r="S2019" i="1" s="1"/>
  <c r="L2019" i="1"/>
  <c r="R2019" i="1" s="1"/>
  <c r="K2019" i="1"/>
  <c r="J2019" i="1"/>
  <c r="I2019" i="1"/>
  <c r="O2019" i="1" s="1"/>
  <c r="H2019" i="1"/>
  <c r="M2018" i="1"/>
  <c r="S2018" i="1" s="1"/>
  <c r="L2018" i="1"/>
  <c r="R2018" i="1" s="1"/>
  <c r="K2018" i="1"/>
  <c r="J2018" i="1"/>
  <c r="I2018" i="1"/>
  <c r="O2018" i="1" s="1"/>
  <c r="H2018" i="1"/>
  <c r="M2017" i="1"/>
  <c r="S2017" i="1" s="1"/>
  <c r="L2017" i="1"/>
  <c r="R2017" i="1" s="1"/>
  <c r="K2017" i="1"/>
  <c r="J2017" i="1"/>
  <c r="I2017" i="1"/>
  <c r="O2017" i="1" s="1"/>
  <c r="H2017" i="1"/>
  <c r="S2016" i="1"/>
  <c r="R2016" i="1"/>
  <c r="Q2016" i="1"/>
  <c r="M2016" i="1"/>
  <c r="L2016" i="1"/>
  <c r="K2016" i="1"/>
  <c r="J2016" i="1"/>
  <c r="I2016" i="1"/>
  <c r="O2016" i="1" s="1"/>
  <c r="H2016" i="1"/>
  <c r="Q2015" i="1"/>
  <c r="P2015" i="1"/>
  <c r="M2015" i="1"/>
  <c r="S2015" i="1" s="1"/>
  <c r="L2015" i="1"/>
  <c r="R2015" i="1" s="1"/>
  <c r="K2015" i="1"/>
  <c r="J2015" i="1"/>
  <c r="I2015" i="1"/>
  <c r="O2015" i="1" s="1"/>
  <c r="H2015" i="1"/>
  <c r="M2014" i="1"/>
  <c r="S2014" i="1" s="1"/>
  <c r="L2014" i="1"/>
  <c r="R2014" i="1" s="1"/>
  <c r="K2014" i="1"/>
  <c r="J2014" i="1"/>
  <c r="I2014" i="1"/>
  <c r="O2014" i="1" s="1"/>
  <c r="H2014" i="1"/>
  <c r="M2013" i="1"/>
  <c r="S2013" i="1" s="1"/>
  <c r="L2013" i="1"/>
  <c r="R2013" i="1" s="1"/>
  <c r="K2013" i="1"/>
  <c r="J2013" i="1"/>
  <c r="I2013" i="1"/>
  <c r="O2013" i="1" s="1"/>
  <c r="H2013" i="1"/>
  <c r="M2012" i="1"/>
  <c r="S2012" i="1" s="1"/>
  <c r="L2012" i="1"/>
  <c r="R2012" i="1" s="1"/>
  <c r="K2012" i="1"/>
  <c r="Q2012" i="1" s="1"/>
  <c r="J2012" i="1"/>
  <c r="P2012" i="1" s="1"/>
  <c r="I2012" i="1"/>
  <c r="O2012" i="1" s="1"/>
  <c r="H2012" i="1"/>
  <c r="Q2011" i="1"/>
  <c r="P2011" i="1"/>
  <c r="M2011" i="1"/>
  <c r="S2011" i="1" s="1"/>
  <c r="L2011" i="1"/>
  <c r="R2011" i="1" s="1"/>
  <c r="K2011" i="1"/>
  <c r="J2011" i="1"/>
  <c r="I2011" i="1"/>
  <c r="O2011" i="1" s="1"/>
  <c r="H2011" i="1"/>
  <c r="Q2010" i="1"/>
  <c r="P2010" i="1"/>
  <c r="O2010" i="1"/>
  <c r="N2010" i="1"/>
  <c r="M2010" i="1"/>
  <c r="S2010" i="1" s="1"/>
  <c r="L2010" i="1"/>
  <c r="R2010" i="1" s="1"/>
  <c r="K2010" i="1"/>
  <c r="J2010" i="1"/>
  <c r="I2010" i="1"/>
  <c r="H2010" i="1"/>
  <c r="O2009" i="1"/>
  <c r="N2009" i="1"/>
  <c r="U2009" i="1" s="1"/>
  <c r="M2009" i="1"/>
  <c r="S2009" i="1" s="1"/>
  <c r="L2009" i="1"/>
  <c r="R2009" i="1" s="1"/>
  <c r="K2009" i="1"/>
  <c r="J2009" i="1"/>
  <c r="I2009" i="1"/>
  <c r="H2009" i="1"/>
  <c r="M2008" i="1"/>
  <c r="S2008" i="1" s="1"/>
  <c r="L2008" i="1"/>
  <c r="R2008" i="1" s="1"/>
  <c r="K2008" i="1"/>
  <c r="J2008" i="1"/>
  <c r="I2008" i="1"/>
  <c r="O2008" i="1" s="1"/>
  <c r="H2008" i="1"/>
  <c r="N2008" i="1" s="1"/>
  <c r="M2007" i="1"/>
  <c r="S2007" i="1" s="1"/>
  <c r="L2007" i="1"/>
  <c r="R2007" i="1" s="1"/>
  <c r="K2007" i="1"/>
  <c r="J2007" i="1"/>
  <c r="I2007" i="1"/>
  <c r="O2007" i="1" s="1"/>
  <c r="H2007" i="1"/>
  <c r="M2006" i="1"/>
  <c r="S2006" i="1" s="1"/>
  <c r="L2006" i="1"/>
  <c r="R2006" i="1" s="1"/>
  <c r="K2006" i="1"/>
  <c r="J2006" i="1"/>
  <c r="I2006" i="1"/>
  <c r="O2006" i="1" s="1"/>
  <c r="H2006" i="1"/>
  <c r="R2005" i="1"/>
  <c r="M2005" i="1"/>
  <c r="S2005" i="1" s="1"/>
  <c r="L2005" i="1"/>
  <c r="K2005" i="1"/>
  <c r="J2005" i="1"/>
  <c r="I2005" i="1"/>
  <c r="O2005" i="1" s="1"/>
  <c r="H2005" i="1"/>
  <c r="M2004" i="1"/>
  <c r="S2004" i="1" s="1"/>
  <c r="L2004" i="1"/>
  <c r="R2004" i="1" s="1"/>
  <c r="K2004" i="1"/>
  <c r="Q2004" i="1" s="1"/>
  <c r="J2004" i="1"/>
  <c r="I2004" i="1"/>
  <c r="O2004" i="1" s="1"/>
  <c r="H2004" i="1"/>
  <c r="M2003" i="1"/>
  <c r="S2003" i="1" s="1"/>
  <c r="L2003" i="1"/>
  <c r="R2003" i="1" s="1"/>
  <c r="K2003" i="1"/>
  <c r="Q2003" i="1" s="1"/>
  <c r="J2003" i="1"/>
  <c r="P2003" i="1" s="1"/>
  <c r="I2003" i="1"/>
  <c r="O2003" i="1" s="1"/>
  <c r="H2003" i="1"/>
  <c r="Q2002" i="1"/>
  <c r="P2002" i="1"/>
  <c r="O2002" i="1"/>
  <c r="M2002" i="1"/>
  <c r="S2002" i="1" s="1"/>
  <c r="L2002" i="1"/>
  <c r="R2002" i="1" s="1"/>
  <c r="K2002" i="1"/>
  <c r="J2002" i="1"/>
  <c r="I2002" i="1"/>
  <c r="H2002" i="1"/>
  <c r="Q2001" i="1"/>
  <c r="P2001" i="1"/>
  <c r="O2001" i="1"/>
  <c r="N2001" i="1"/>
  <c r="M2001" i="1"/>
  <c r="S2001" i="1" s="1"/>
  <c r="L2001" i="1"/>
  <c r="R2001" i="1" s="1"/>
  <c r="K2001" i="1"/>
  <c r="J2001" i="1"/>
  <c r="I2001" i="1"/>
  <c r="H2001" i="1"/>
  <c r="N2000" i="1"/>
  <c r="T2000" i="1" s="1"/>
  <c r="M2000" i="1"/>
  <c r="S2000" i="1" s="1"/>
  <c r="L2000" i="1"/>
  <c r="R2000" i="1" s="1"/>
  <c r="K2000" i="1"/>
  <c r="J2000" i="1"/>
  <c r="I2000" i="1"/>
  <c r="O2000" i="1" s="1"/>
  <c r="H2000" i="1"/>
  <c r="M1999" i="1"/>
  <c r="S1999" i="1" s="1"/>
  <c r="L1999" i="1"/>
  <c r="R1999" i="1" s="1"/>
  <c r="K1999" i="1"/>
  <c r="J1999" i="1"/>
  <c r="I1999" i="1"/>
  <c r="O1999" i="1" s="1"/>
  <c r="H1999" i="1"/>
  <c r="M1998" i="1"/>
  <c r="S1998" i="1" s="1"/>
  <c r="L1998" i="1"/>
  <c r="R1998" i="1" s="1"/>
  <c r="K1998" i="1"/>
  <c r="J1998" i="1"/>
  <c r="I1998" i="1"/>
  <c r="O1998" i="1" s="1"/>
  <c r="H1998" i="1"/>
  <c r="M1997" i="1"/>
  <c r="S1997" i="1" s="1"/>
  <c r="L1997" i="1"/>
  <c r="R1997" i="1" s="1"/>
  <c r="K1997" i="1"/>
  <c r="J1997" i="1"/>
  <c r="I1997" i="1"/>
  <c r="O1997" i="1" s="1"/>
  <c r="H1997" i="1"/>
  <c r="R1996" i="1"/>
  <c r="Q1996" i="1"/>
  <c r="M1996" i="1"/>
  <c r="S1996" i="1" s="1"/>
  <c r="L1996" i="1"/>
  <c r="K1996" i="1"/>
  <c r="J1996" i="1"/>
  <c r="I1996" i="1"/>
  <c r="O1996" i="1" s="1"/>
  <c r="H1996" i="1"/>
  <c r="P1995" i="1"/>
  <c r="M1995" i="1"/>
  <c r="S1995" i="1" s="1"/>
  <c r="L1995" i="1"/>
  <c r="R1995" i="1" s="1"/>
  <c r="K1995" i="1"/>
  <c r="Q1995" i="1" s="1"/>
  <c r="J1995" i="1"/>
  <c r="I1995" i="1"/>
  <c r="O1995" i="1" s="1"/>
  <c r="H1995" i="1"/>
  <c r="M1994" i="1"/>
  <c r="S1994" i="1" s="1"/>
  <c r="L1994" i="1"/>
  <c r="R1994" i="1" s="1"/>
  <c r="K1994" i="1"/>
  <c r="Q1994" i="1" s="1"/>
  <c r="J1994" i="1"/>
  <c r="P1994" i="1" s="1"/>
  <c r="I1994" i="1"/>
  <c r="O1994" i="1" s="1"/>
  <c r="H1994" i="1"/>
  <c r="R1993" i="1"/>
  <c r="M1993" i="1"/>
  <c r="S1993" i="1" s="1"/>
  <c r="L1993" i="1"/>
  <c r="K1993" i="1"/>
  <c r="Q1993" i="1" s="1"/>
  <c r="J1993" i="1"/>
  <c r="P1993" i="1" s="1"/>
  <c r="I1993" i="1"/>
  <c r="O1993" i="1" s="1"/>
  <c r="H1993" i="1"/>
  <c r="N1993" i="1" s="1"/>
  <c r="Q1992" i="1"/>
  <c r="P1992" i="1"/>
  <c r="M1992" i="1"/>
  <c r="S1992" i="1" s="1"/>
  <c r="L1992" i="1"/>
  <c r="R1992" i="1" s="1"/>
  <c r="K1992" i="1"/>
  <c r="J1992" i="1"/>
  <c r="I1992" i="1"/>
  <c r="O1992" i="1" s="1"/>
  <c r="H1992" i="1"/>
  <c r="N1992" i="1" s="1"/>
  <c r="O1991" i="1"/>
  <c r="N1991" i="1"/>
  <c r="M1991" i="1"/>
  <c r="S1991" i="1" s="1"/>
  <c r="L1991" i="1"/>
  <c r="R1991" i="1" s="1"/>
  <c r="K1991" i="1"/>
  <c r="J1991" i="1"/>
  <c r="I1991" i="1"/>
  <c r="H1991" i="1"/>
  <c r="M1990" i="1"/>
  <c r="S1990" i="1" s="1"/>
  <c r="L1990" i="1"/>
  <c r="R1990" i="1" s="1"/>
  <c r="K1990" i="1"/>
  <c r="J1990" i="1"/>
  <c r="I1990" i="1"/>
  <c r="O1990" i="1" s="1"/>
  <c r="H1990" i="1"/>
  <c r="M1989" i="1"/>
  <c r="S1989" i="1" s="1"/>
  <c r="L1989" i="1"/>
  <c r="R1989" i="1" s="1"/>
  <c r="K1989" i="1"/>
  <c r="J1989" i="1"/>
  <c r="I1989" i="1"/>
  <c r="O1989" i="1" s="1"/>
  <c r="H1989" i="1"/>
  <c r="M1988" i="1"/>
  <c r="S1988" i="1" s="1"/>
  <c r="L1988" i="1"/>
  <c r="R1988" i="1" s="1"/>
  <c r="K1988" i="1"/>
  <c r="Q1988" i="1" s="1"/>
  <c r="J1988" i="1"/>
  <c r="P1988" i="1" s="1"/>
  <c r="I1988" i="1"/>
  <c r="O1988" i="1" s="1"/>
  <c r="H1988" i="1"/>
  <c r="M1987" i="1"/>
  <c r="S1987" i="1" s="1"/>
  <c r="L1987" i="1"/>
  <c r="R1987" i="1" s="1"/>
  <c r="K1987" i="1"/>
  <c r="Q1987" i="1" s="1"/>
  <c r="J1987" i="1"/>
  <c r="P1987" i="1" s="1"/>
  <c r="I1987" i="1"/>
  <c r="O1987" i="1" s="1"/>
  <c r="H1987" i="1"/>
  <c r="Q1986" i="1"/>
  <c r="P1986" i="1"/>
  <c r="M1986" i="1"/>
  <c r="S1986" i="1" s="1"/>
  <c r="L1986" i="1"/>
  <c r="R1986" i="1" s="1"/>
  <c r="K1986" i="1"/>
  <c r="J1986" i="1"/>
  <c r="I1986" i="1"/>
  <c r="O1986" i="1" s="1"/>
  <c r="H1986" i="1"/>
  <c r="O1985" i="1"/>
  <c r="N1985" i="1"/>
  <c r="M1985" i="1"/>
  <c r="S1985" i="1" s="1"/>
  <c r="L1985" i="1"/>
  <c r="R1985" i="1" s="1"/>
  <c r="K1985" i="1"/>
  <c r="J1985" i="1"/>
  <c r="I1985" i="1"/>
  <c r="H1985" i="1"/>
  <c r="M1984" i="1"/>
  <c r="S1984" i="1" s="1"/>
  <c r="L1984" i="1"/>
  <c r="R1984" i="1" s="1"/>
  <c r="K1984" i="1"/>
  <c r="J1984" i="1"/>
  <c r="I1984" i="1"/>
  <c r="O1984" i="1" s="1"/>
  <c r="H1984" i="1"/>
  <c r="N1984" i="1" s="1"/>
  <c r="M1983" i="1"/>
  <c r="S1983" i="1" s="1"/>
  <c r="L1983" i="1"/>
  <c r="R1983" i="1" s="1"/>
  <c r="K1983" i="1"/>
  <c r="J1983" i="1"/>
  <c r="I1983" i="1"/>
  <c r="O1983" i="1" s="1"/>
  <c r="H1983" i="1"/>
  <c r="M1982" i="1"/>
  <c r="S1982" i="1" s="1"/>
  <c r="L1982" i="1"/>
  <c r="R1982" i="1" s="1"/>
  <c r="K1982" i="1"/>
  <c r="J1982" i="1"/>
  <c r="I1982" i="1"/>
  <c r="O1982" i="1" s="1"/>
  <c r="H1982" i="1"/>
  <c r="R1981" i="1"/>
  <c r="M1981" i="1"/>
  <c r="S1981" i="1" s="1"/>
  <c r="L1981" i="1"/>
  <c r="K1981" i="1"/>
  <c r="J1981" i="1"/>
  <c r="I1981" i="1"/>
  <c r="O1981" i="1" s="1"/>
  <c r="H1981" i="1"/>
  <c r="Q1980" i="1"/>
  <c r="M1980" i="1"/>
  <c r="S1980" i="1" s="1"/>
  <c r="L1980" i="1"/>
  <c r="R1980" i="1" s="1"/>
  <c r="K1980" i="1"/>
  <c r="J1980" i="1"/>
  <c r="I1980" i="1"/>
  <c r="O1980" i="1" s="1"/>
  <c r="H1980" i="1"/>
  <c r="M1979" i="1"/>
  <c r="S1979" i="1" s="1"/>
  <c r="L1979" i="1"/>
  <c r="R1979" i="1" s="1"/>
  <c r="K1979" i="1"/>
  <c r="Q1979" i="1" s="1"/>
  <c r="J1979" i="1"/>
  <c r="P1979" i="1" s="1"/>
  <c r="I1979" i="1"/>
  <c r="O1979" i="1" s="1"/>
  <c r="H1979" i="1"/>
  <c r="Q1978" i="1"/>
  <c r="M1978" i="1"/>
  <c r="S1978" i="1" s="1"/>
  <c r="L1978" i="1"/>
  <c r="R1978" i="1" s="1"/>
  <c r="K1978" i="1"/>
  <c r="J1978" i="1"/>
  <c r="P1978" i="1" s="1"/>
  <c r="I1978" i="1"/>
  <c r="O1978" i="1" s="1"/>
  <c r="H1978" i="1"/>
  <c r="N1978" i="1" s="1"/>
  <c r="Q1977" i="1"/>
  <c r="P1977" i="1"/>
  <c r="O1977" i="1"/>
  <c r="M1977" i="1"/>
  <c r="S1977" i="1" s="1"/>
  <c r="L1977" i="1"/>
  <c r="R1977" i="1" s="1"/>
  <c r="K1977" i="1"/>
  <c r="J1977" i="1"/>
  <c r="I1977" i="1"/>
  <c r="H1977" i="1"/>
  <c r="O1976" i="1"/>
  <c r="N1976" i="1"/>
  <c r="T1976" i="1" s="1"/>
  <c r="M1976" i="1"/>
  <c r="S1976" i="1" s="1"/>
  <c r="L1976" i="1"/>
  <c r="R1976" i="1" s="1"/>
  <c r="K1976" i="1"/>
  <c r="J1976" i="1"/>
  <c r="I1976" i="1"/>
  <c r="H1976" i="1"/>
  <c r="M1975" i="1"/>
  <c r="S1975" i="1" s="1"/>
  <c r="L1975" i="1"/>
  <c r="R1975" i="1" s="1"/>
  <c r="K1975" i="1"/>
  <c r="J1975" i="1"/>
  <c r="I1975" i="1"/>
  <c r="O1975" i="1" s="1"/>
  <c r="H1975" i="1"/>
  <c r="M1974" i="1"/>
  <c r="S1974" i="1" s="1"/>
  <c r="L1974" i="1"/>
  <c r="R1974" i="1" s="1"/>
  <c r="K1974" i="1"/>
  <c r="J1974" i="1"/>
  <c r="I1974" i="1"/>
  <c r="O1974" i="1" s="1"/>
  <c r="H1974" i="1"/>
  <c r="M1973" i="1"/>
  <c r="S1973" i="1" s="1"/>
  <c r="L1973" i="1"/>
  <c r="R1973" i="1" s="1"/>
  <c r="K1973" i="1"/>
  <c r="Q1973" i="1" s="1"/>
  <c r="J1973" i="1"/>
  <c r="P1973" i="1" s="1"/>
  <c r="I1973" i="1"/>
  <c r="O1973" i="1" s="1"/>
  <c r="H1973" i="1"/>
  <c r="R1972" i="1"/>
  <c r="M1972" i="1"/>
  <c r="S1972" i="1" s="1"/>
  <c r="L1972" i="1"/>
  <c r="K1972" i="1"/>
  <c r="Q1972" i="1" s="1"/>
  <c r="J1972" i="1"/>
  <c r="P1972" i="1" s="1"/>
  <c r="I1972" i="1"/>
  <c r="O1972" i="1" s="1"/>
  <c r="H1972" i="1"/>
  <c r="R1971" i="1"/>
  <c r="Q1971" i="1"/>
  <c r="P1971" i="1"/>
  <c r="M1971" i="1"/>
  <c r="S1971" i="1" s="1"/>
  <c r="L1971" i="1"/>
  <c r="K1971" i="1"/>
  <c r="J1971" i="1"/>
  <c r="I1971" i="1"/>
  <c r="O1971" i="1" s="1"/>
  <c r="H1971" i="1"/>
  <c r="N1971" i="1" s="1"/>
  <c r="R1970" i="1"/>
  <c r="Q1970" i="1"/>
  <c r="P1970" i="1"/>
  <c r="O1970" i="1"/>
  <c r="M1970" i="1"/>
  <c r="S1970" i="1" s="1"/>
  <c r="L1970" i="1"/>
  <c r="K1970" i="1"/>
  <c r="J1970" i="1"/>
  <c r="I1970" i="1"/>
  <c r="H1970" i="1"/>
  <c r="N1970" i="1" s="1"/>
  <c r="Q1969" i="1"/>
  <c r="P1969" i="1"/>
  <c r="V1969" i="1" s="1"/>
  <c r="O1969" i="1"/>
  <c r="N1969" i="1"/>
  <c r="M1969" i="1"/>
  <c r="S1969" i="1" s="1"/>
  <c r="L1969" i="1"/>
  <c r="R1969" i="1" s="1"/>
  <c r="K1969" i="1"/>
  <c r="J1969" i="1"/>
  <c r="I1969" i="1"/>
  <c r="H1969" i="1"/>
  <c r="O1968" i="1"/>
  <c r="N1968" i="1"/>
  <c r="M1968" i="1"/>
  <c r="S1968" i="1" s="1"/>
  <c r="L1968" i="1"/>
  <c r="R1968" i="1" s="1"/>
  <c r="K1968" i="1"/>
  <c r="J1968" i="1"/>
  <c r="P1968" i="1" s="1"/>
  <c r="I1968" i="1"/>
  <c r="H1968" i="1"/>
  <c r="M1967" i="1"/>
  <c r="S1967" i="1" s="1"/>
  <c r="L1967" i="1"/>
  <c r="R1967" i="1" s="1"/>
  <c r="K1967" i="1"/>
  <c r="J1967" i="1"/>
  <c r="I1967" i="1"/>
  <c r="O1967" i="1" s="1"/>
  <c r="H1967" i="1"/>
  <c r="N1967" i="1" s="1"/>
  <c r="M1966" i="1"/>
  <c r="S1966" i="1" s="1"/>
  <c r="L1966" i="1"/>
  <c r="R1966" i="1" s="1"/>
  <c r="K1966" i="1"/>
  <c r="J1966" i="1"/>
  <c r="I1966" i="1"/>
  <c r="O1966" i="1" s="1"/>
  <c r="H1966" i="1"/>
  <c r="M1965" i="1"/>
  <c r="S1965" i="1" s="1"/>
  <c r="L1965" i="1"/>
  <c r="R1965" i="1" s="1"/>
  <c r="K1965" i="1"/>
  <c r="J1965" i="1"/>
  <c r="I1965" i="1"/>
  <c r="O1965" i="1" s="1"/>
  <c r="H1965" i="1"/>
  <c r="Q1964" i="1"/>
  <c r="M1964" i="1"/>
  <c r="S1964" i="1" s="1"/>
  <c r="L1964" i="1"/>
  <c r="R1964" i="1" s="1"/>
  <c r="K1964" i="1"/>
  <c r="J1964" i="1"/>
  <c r="P1964" i="1" s="1"/>
  <c r="I1964" i="1"/>
  <c r="O1964" i="1" s="1"/>
  <c r="H1964" i="1"/>
  <c r="Q1963" i="1"/>
  <c r="P1963" i="1"/>
  <c r="O1963" i="1"/>
  <c r="N1963" i="1"/>
  <c r="M1963" i="1"/>
  <c r="S1963" i="1" s="1"/>
  <c r="L1963" i="1"/>
  <c r="R1963" i="1" s="1"/>
  <c r="K1963" i="1"/>
  <c r="J1963" i="1"/>
  <c r="I1963" i="1"/>
  <c r="H1963" i="1"/>
  <c r="P1962" i="1"/>
  <c r="O1962" i="1"/>
  <c r="N1962" i="1"/>
  <c r="U1962" i="1" s="1"/>
  <c r="M1962" i="1"/>
  <c r="S1962" i="1" s="1"/>
  <c r="L1962" i="1"/>
  <c r="R1962" i="1" s="1"/>
  <c r="K1962" i="1"/>
  <c r="Q1962" i="1" s="1"/>
  <c r="J1962" i="1"/>
  <c r="I1962" i="1"/>
  <c r="H1962" i="1"/>
  <c r="N1961" i="1"/>
  <c r="U1961" i="1" s="1"/>
  <c r="M1961" i="1"/>
  <c r="S1961" i="1" s="1"/>
  <c r="L1961" i="1"/>
  <c r="R1961" i="1" s="1"/>
  <c r="K1961" i="1"/>
  <c r="Q1961" i="1" s="1"/>
  <c r="J1961" i="1"/>
  <c r="P1961" i="1" s="1"/>
  <c r="I1961" i="1"/>
  <c r="O1961" i="1" s="1"/>
  <c r="H1961" i="1"/>
  <c r="M1960" i="1"/>
  <c r="S1960" i="1" s="1"/>
  <c r="L1960" i="1"/>
  <c r="R1960" i="1" s="1"/>
  <c r="K1960" i="1"/>
  <c r="J1960" i="1"/>
  <c r="P1960" i="1" s="1"/>
  <c r="I1960" i="1"/>
  <c r="O1960" i="1" s="1"/>
  <c r="H1960" i="1"/>
  <c r="N1960" i="1" s="1"/>
  <c r="O1959" i="1"/>
  <c r="N1959" i="1"/>
  <c r="M1959" i="1"/>
  <c r="S1959" i="1" s="1"/>
  <c r="L1959" i="1"/>
  <c r="R1959" i="1" s="1"/>
  <c r="K1959" i="1"/>
  <c r="J1959" i="1"/>
  <c r="I1959" i="1"/>
  <c r="H1959" i="1"/>
  <c r="N1958" i="1"/>
  <c r="M1958" i="1"/>
  <c r="S1958" i="1" s="1"/>
  <c r="L1958" i="1"/>
  <c r="R1958" i="1" s="1"/>
  <c r="K1958" i="1"/>
  <c r="J1958" i="1"/>
  <c r="I1958" i="1"/>
  <c r="O1958" i="1" s="1"/>
  <c r="H1958" i="1"/>
  <c r="M1957" i="1"/>
  <c r="S1957" i="1" s="1"/>
  <c r="L1957" i="1"/>
  <c r="R1957" i="1" s="1"/>
  <c r="K1957" i="1"/>
  <c r="J1957" i="1"/>
  <c r="I1957" i="1"/>
  <c r="O1957" i="1" s="1"/>
  <c r="H1957" i="1"/>
  <c r="M1956" i="1"/>
  <c r="S1956" i="1" s="1"/>
  <c r="L1956" i="1"/>
  <c r="R1956" i="1" s="1"/>
  <c r="K1956" i="1"/>
  <c r="J1956" i="1"/>
  <c r="I1956" i="1"/>
  <c r="O1956" i="1" s="1"/>
  <c r="H1956" i="1"/>
  <c r="M1955" i="1"/>
  <c r="S1955" i="1" s="1"/>
  <c r="L1955" i="1"/>
  <c r="R1955" i="1" s="1"/>
  <c r="K1955" i="1"/>
  <c r="J1955" i="1"/>
  <c r="P1955" i="1" s="1"/>
  <c r="I1955" i="1"/>
  <c r="O1955" i="1" s="1"/>
  <c r="H1955" i="1"/>
  <c r="N1955" i="1" s="1"/>
  <c r="O1954" i="1"/>
  <c r="M1954" i="1"/>
  <c r="S1954" i="1" s="1"/>
  <c r="L1954" i="1"/>
  <c r="R1954" i="1" s="1"/>
  <c r="K1954" i="1"/>
  <c r="J1954" i="1"/>
  <c r="P1954" i="1" s="1"/>
  <c r="I1954" i="1"/>
  <c r="H1954" i="1"/>
  <c r="M1953" i="1"/>
  <c r="S1953" i="1" s="1"/>
  <c r="L1953" i="1"/>
  <c r="R1953" i="1" s="1"/>
  <c r="K1953" i="1"/>
  <c r="J1953" i="1"/>
  <c r="I1953" i="1"/>
  <c r="O1953" i="1" s="1"/>
  <c r="H1953" i="1"/>
  <c r="M1952" i="1"/>
  <c r="S1952" i="1" s="1"/>
  <c r="L1952" i="1"/>
  <c r="R1952" i="1" s="1"/>
  <c r="K1952" i="1"/>
  <c r="J1952" i="1"/>
  <c r="I1952" i="1"/>
  <c r="O1952" i="1" s="1"/>
  <c r="H1952" i="1"/>
  <c r="S1951" i="1"/>
  <c r="P1951" i="1"/>
  <c r="O1951" i="1"/>
  <c r="M1951" i="1"/>
  <c r="L1951" i="1"/>
  <c r="R1951" i="1" s="1"/>
  <c r="K1951" i="1"/>
  <c r="J1951" i="1"/>
  <c r="I1951" i="1"/>
  <c r="H1951" i="1"/>
  <c r="R1950" i="1"/>
  <c r="P1950" i="1"/>
  <c r="O1950" i="1"/>
  <c r="N1950" i="1"/>
  <c r="T1950" i="1" s="1"/>
  <c r="M1950" i="1"/>
  <c r="S1950" i="1" s="1"/>
  <c r="L1950" i="1"/>
  <c r="K1950" i="1"/>
  <c r="J1950" i="1"/>
  <c r="I1950" i="1"/>
  <c r="H1950" i="1"/>
  <c r="N1949" i="1"/>
  <c r="T1949" i="1" s="1"/>
  <c r="M1949" i="1"/>
  <c r="S1949" i="1" s="1"/>
  <c r="L1949" i="1"/>
  <c r="R1949" i="1" s="1"/>
  <c r="K1949" i="1"/>
  <c r="J1949" i="1"/>
  <c r="P1949" i="1" s="1"/>
  <c r="I1949" i="1"/>
  <c r="O1949" i="1" s="1"/>
  <c r="H1949" i="1"/>
  <c r="M1948" i="1"/>
  <c r="S1948" i="1" s="1"/>
  <c r="L1948" i="1"/>
  <c r="R1948" i="1" s="1"/>
  <c r="K1948" i="1"/>
  <c r="J1948" i="1"/>
  <c r="P1948" i="1" s="1"/>
  <c r="I1948" i="1"/>
  <c r="O1948" i="1" s="1"/>
  <c r="H1948" i="1"/>
  <c r="N1948" i="1" s="1"/>
  <c r="N1947" i="1"/>
  <c r="M1947" i="1"/>
  <c r="S1947" i="1" s="1"/>
  <c r="L1947" i="1"/>
  <c r="R1947" i="1" s="1"/>
  <c r="K1947" i="1"/>
  <c r="J1947" i="1"/>
  <c r="I1947" i="1"/>
  <c r="O1947" i="1" s="1"/>
  <c r="H1947" i="1"/>
  <c r="M1946" i="1"/>
  <c r="S1946" i="1" s="1"/>
  <c r="L1946" i="1"/>
  <c r="R1946" i="1" s="1"/>
  <c r="K1946" i="1"/>
  <c r="J1946" i="1"/>
  <c r="I1946" i="1"/>
  <c r="O1946" i="1" s="1"/>
  <c r="H1946" i="1"/>
  <c r="M1945" i="1"/>
  <c r="S1945" i="1" s="1"/>
  <c r="L1945" i="1"/>
  <c r="R1945" i="1" s="1"/>
  <c r="K1945" i="1"/>
  <c r="J1945" i="1"/>
  <c r="I1945" i="1"/>
  <c r="O1945" i="1" s="1"/>
  <c r="H1945" i="1"/>
  <c r="M1944" i="1"/>
  <c r="S1944" i="1" s="1"/>
  <c r="L1944" i="1"/>
  <c r="R1944" i="1" s="1"/>
  <c r="K1944" i="1"/>
  <c r="J1944" i="1"/>
  <c r="I1944" i="1"/>
  <c r="O1944" i="1" s="1"/>
  <c r="H1944" i="1"/>
  <c r="N1943" i="1"/>
  <c r="M1943" i="1"/>
  <c r="S1943" i="1" s="1"/>
  <c r="L1943" i="1"/>
  <c r="R1943" i="1" s="1"/>
  <c r="K1943" i="1"/>
  <c r="J1943" i="1"/>
  <c r="P1943" i="1" s="1"/>
  <c r="I1943" i="1"/>
  <c r="O1943" i="1" s="1"/>
  <c r="H1943" i="1"/>
  <c r="P1942" i="1"/>
  <c r="M1942" i="1"/>
  <c r="S1942" i="1" s="1"/>
  <c r="L1942" i="1"/>
  <c r="R1942" i="1" s="1"/>
  <c r="K1942" i="1"/>
  <c r="J1942" i="1"/>
  <c r="I1942" i="1"/>
  <c r="O1942" i="1" s="1"/>
  <c r="H1942" i="1"/>
  <c r="M1941" i="1"/>
  <c r="S1941" i="1" s="1"/>
  <c r="L1941" i="1"/>
  <c r="R1941" i="1" s="1"/>
  <c r="K1941" i="1"/>
  <c r="J1941" i="1"/>
  <c r="I1941" i="1"/>
  <c r="O1941" i="1" s="1"/>
  <c r="H1941" i="1"/>
  <c r="M1940" i="1"/>
  <c r="S1940" i="1" s="1"/>
  <c r="L1940" i="1"/>
  <c r="R1940" i="1" s="1"/>
  <c r="K1940" i="1"/>
  <c r="J1940" i="1"/>
  <c r="I1940" i="1"/>
  <c r="O1940" i="1" s="1"/>
  <c r="H1940" i="1"/>
  <c r="S1939" i="1"/>
  <c r="R1939" i="1"/>
  <c r="M1939" i="1"/>
  <c r="L1939" i="1"/>
  <c r="K1939" i="1"/>
  <c r="J1939" i="1"/>
  <c r="I1939" i="1"/>
  <c r="O1939" i="1" s="1"/>
  <c r="H1939" i="1"/>
  <c r="R1938" i="1"/>
  <c r="P1938" i="1"/>
  <c r="M1938" i="1"/>
  <c r="S1938" i="1" s="1"/>
  <c r="L1938" i="1"/>
  <c r="K1938" i="1"/>
  <c r="J1938" i="1"/>
  <c r="I1938" i="1"/>
  <c r="O1938" i="1" s="1"/>
  <c r="H1938" i="1"/>
  <c r="O1937" i="1"/>
  <c r="M1937" i="1"/>
  <c r="S1937" i="1" s="1"/>
  <c r="L1937" i="1"/>
  <c r="R1937" i="1" s="1"/>
  <c r="K1937" i="1"/>
  <c r="J1937" i="1"/>
  <c r="P1937" i="1" s="1"/>
  <c r="I1937" i="1"/>
  <c r="H1937" i="1"/>
  <c r="N1936" i="1"/>
  <c r="M1936" i="1"/>
  <c r="S1936" i="1" s="1"/>
  <c r="L1936" i="1"/>
  <c r="R1936" i="1" s="1"/>
  <c r="K1936" i="1"/>
  <c r="J1936" i="1"/>
  <c r="P1936" i="1" s="1"/>
  <c r="I1936" i="1"/>
  <c r="O1936" i="1" s="1"/>
  <c r="H1936" i="1"/>
  <c r="P1935" i="1"/>
  <c r="M1935" i="1"/>
  <c r="S1935" i="1" s="1"/>
  <c r="L1935" i="1"/>
  <c r="R1935" i="1" s="1"/>
  <c r="K1935" i="1"/>
  <c r="J1935" i="1"/>
  <c r="I1935" i="1"/>
  <c r="O1935" i="1" s="1"/>
  <c r="H1935" i="1"/>
  <c r="N1935" i="1" s="1"/>
  <c r="N1934" i="1"/>
  <c r="M1934" i="1"/>
  <c r="S1934" i="1" s="1"/>
  <c r="L1934" i="1"/>
  <c r="R1934" i="1" s="1"/>
  <c r="K1934" i="1"/>
  <c r="J1934" i="1"/>
  <c r="I1934" i="1"/>
  <c r="O1934" i="1" s="1"/>
  <c r="H1934" i="1"/>
  <c r="M1933" i="1"/>
  <c r="S1933" i="1" s="1"/>
  <c r="L1933" i="1"/>
  <c r="R1933" i="1" s="1"/>
  <c r="K1933" i="1"/>
  <c r="J1933" i="1"/>
  <c r="I1933" i="1"/>
  <c r="O1933" i="1" s="1"/>
  <c r="H1933" i="1"/>
  <c r="R1932" i="1"/>
  <c r="M1932" i="1"/>
  <c r="S1932" i="1" s="1"/>
  <c r="L1932" i="1"/>
  <c r="K1932" i="1"/>
  <c r="J1932" i="1"/>
  <c r="I1932" i="1"/>
  <c r="O1932" i="1" s="1"/>
  <c r="H1932" i="1"/>
  <c r="N1931" i="1"/>
  <c r="M1931" i="1"/>
  <c r="S1931" i="1" s="1"/>
  <c r="L1931" i="1"/>
  <c r="R1931" i="1" s="1"/>
  <c r="K1931" i="1"/>
  <c r="J1931" i="1"/>
  <c r="P1931" i="1" s="1"/>
  <c r="I1931" i="1"/>
  <c r="O1931" i="1" s="1"/>
  <c r="H1931" i="1"/>
  <c r="M1930" i="1"/>
  <c r="S1930" i="1" s="1"/>
  <c r="L1930" i="1"/>
  <c r="R1930" i="1" s="1"/>
  <c r="K1930" i="1"/>
  <c r="J1930" i="1"/>
  <c r="P1930" i="1" s="1"/>
  <c r="I1930" i="1"/>
  <c r="O1930" i="1" s="1"/>
  <c r="H1930" i="1"/>
  <c r="N1930" i="1" s="1"/>
  <c r="M1929" i="1"/>
  <c r="S1929" i="1" s="1"/>
  <c r="L1929" i="1"/>
  <c r="R1929" i="1" s="1"/>
  <c r="K1929" i="1"/>
  <c r="J1929" i="1"/>
  <c r="I1929" i="1"/>
  <c r="O1929" i="1" s="1"/>
  <c r="H1929" i="1"/>
  <c r="M1928" i="1"/>
  <c r="S1928" i="1" s="1"/>
  <c r="L1928" i="1"/>
  <c r="R1928" i="1" s="1"/>
  <c r="K1928" i="1"/>
  <c r="J1928" i="1"/>
  <c r="I1928" i="1"/>
  <c r="O1928" i="1" s="1"/>
  <c r="H1928" i="1"/>
  <c r="S1927" i="1"/>
  <c r="M1927" i="1"/>
  <c r="L1927" i="1"/>
  <c r="R1927" i="1" s="1"/>
  <c r="K1927" i="1"/>
  <c r="J1927" i="1"/>
  <c r="I1927" i="1"/>
  <c r="O1927" i="1" s="1"/>
  <c r="H1927" i="1"/>
  <c r="S1926" i="1"/>
  <c r="R1926" i="1"/>
  <c r="P1926" i="1"/>
  <c r="M1926" i="1"/>
  <c r="L1926" i="1"/>
  <c r="K1926" i="1"/>
  <c r="J1926" i="1"/>
  <c r="I1926" i="1"/>
  <c r="O1926" i="1" s="1"/>
  <c r="H1926" i="1"/>
  <c r="P1925" i="1"/>
  <c r="O1925" i="1"/>
  <c r="M1925" i="1"/>
  <c r="S1925" i="1" s="1"/>
  <c r="L1925" i="1"/>
  <c r="R1925" i="1" s="1"/>
  <c r="K1925" i="1"/>
  <c r="J1925" i="1"/>
  <c r="I1925" i="1"/>
  <c r="H1925" i="1"/>
  <c r="N1924" i="1"/>
  <c r="M1924" i="1"/>
  <c r="S1924" i="1" s="1"/>
  <c r="L1924" i="1"/>
  <c r="R1924" i="1" s="1"/>
  <c r="K1924" i="1"/>
  <c r="J1924" i="1"/>
  <c r="P1924" i="1" s="1"/>
  <c r="I1924" i="1"/>
  <c r="O1924" i="1" s="1"/>
  <c r="H1924" i="1"/>
  <c r="M1923" i="1"/>
  <c r="S1923" i="1" s="1"/>
  <c r="L1923" i="1"/>
  <c r="R1923" i="1" s="1"/>
  <c r="K1923" i="1"/>
  <c r="J1923" i="1"/>
  <c r="P1923" i="1" s="1"/>
  <c r="I1923" i="1"/>
  <c r="O1923" i="1" s="1"/>
  <c r="H1923" i="1"/>
  <c r="N1923" i="1" s="1"/>
  <c r="O1922" i="1"/>
  <c r="N1922" i="1"/>
  <c r="M1922" i="1"/>
  <c r="S1922" i="1" s="1"/>
  <c r="L1922" i="1"/>
  <c r="R1922" i="1" s="1"/>
  <c r="K1922" i="1"/>
  <c r="J1922" i="1"/>
  <c r="I1922" i="1"/>
  <c r="H1922" i="1"/>
  <c r="M1921" i="1"/>
  <c r="S1921" i="1" s="1"/>
  <c r="L1921" i="1"/>
  <c r="R1921" i="1" s="1"/>
  <c r="K1921" i="1"/>
  <c r="J1921" i="1"/>
  <c r="I1921" i="1"/>
  <c r="O1921" i="1" s="1"/>
  <c r="H1921" i="1"/>
  <c r="M1920" i="1"/>
  <c r="S1920" i="1" s="1"/>
  <c r="L1920" i="1"/>
  <c r="R1920" i="1" s="1"/>
  <c r="K1920" i="1"/>
  <c r="J1920" i="1"/>
  <c r="P1920" i="1" s="1"/>
  <c r="I1920" i="1"/>
  <c r="O1920" i="1" s="1"/>
  <c r="H1920" i="1"/>
  <c r="P1919" i="1"/>
  <c r="O1919" i="1"/>
  <c r="N1919" i="1"/>
  <c r="M1919" i="1"/>
  <c r="S1919" i="1" s="1"/>
  <c r="L1919" i="1"/>
  <c r="R1919" i="1" s="1"/>
  <c r="K1919" i="1"/>
  <c r="J1919" i="1"/>
  <c r="I1919" i="1"/>
  <c r="H1919" i="1"/>
  <c r="M1918" i="1"/>
  <c r="S1918" i="1" s="1"/>
  <c r="L1918" i="1"/>
  <c r="R1918" i="1" s="1"/>
  <c r="K1918" i="1"/>
  <c r="J1918" i="1"/>
  <c r="I1918" i="1"/>
  <c r="O1918" i="1" s="1"/>
  <c r="H1918" i="1"/>
  <c r="N1918" i="1" s="1"/>
  <c r="T1918" i="1" s="1"/>
  <c r="M1917" i="1"/>
  <c r="S1917" i="1" s="1"/>
  <c r="L1917" i="1"/>
  <c r="R1917" i="1" s="1"/>
  <c r="K1917" i="1"/>
  <c r="J1917" i="1"/>
  <c r="I1917" i="1"/>
  <c r="O1917" i="1" s="1"/>
  <c r="H1917" i="1"/>
  <c r="P1916" i="1"/>
  <c r="M1916" i="1"/>
  <c r="S1916" i="1" s="1"/>
  <c r="L1916" i="1"/>
  <c r="R1916" i="1" s="1"/>
  <c r="K1916" i="1"/>
  <c r="J1916" i="1"/>
  <c r="I1916" i="1"/>
  <c r="O1916" i="1" s="1"/>
  <c r="H1916" i="1"/>
  <c r="M1915" i="1"/>
  <c r="S1915" i="1" s="1"/>
  <c r="L1915" i="1"/>
  <c r="R1915" i="1" s="1"/>
  <c r="K1915" i="1"/>
  <c r="J1915" i="1"/>
  <c r="P1915" i="1" s="1"/>
  <c r="I1915" i="1"/>
  <c r="O1915" i="1" s="1"/>
  <c r="H1915" i="1"/>
  <c r="N1915" i="1" s="1"/>
  <c r="R1914" i="1"/>
  <c r="M1914" i="1"/>
  <c r="S1914" i="1" s="1"/>
  <c r="L1914" i="1"/>
  <c r="K1914" i="1"/>
  <c r="J1914" i="1"/>
  <c r="P1914" i="1" s="1"/>
  <c r="I1914" i="1"/>
  <c r="O1914" i="1" s="1"/>
  <c r="H1914" i="1"/>
  <c r="N1914" i="1" s="1"/>
  <c r="R1913" i="1"/>
  <c r="P1913" i="1"/>
  <c r="O1913" i="1"/>
  <c r="M1913" i="1"/>
  <c r="S1913" i="1" s="1"/>
  <c r="L1913" i="1"/>
  <c r="K1913" i="1"/>
  <c r="J1913" i="1"/>
  <c r="I1913" i="1"/>
  <c r="H1913" i="1"/>
  <c r="N1913" i="1" s="1"/>
  <c r="U1913" i="1" s="1"/>
  <c r="P1912" i="1"/>
  <c r="O1912" i="1"/>
  <c r="N1912" i="1"/>
  <c r="M1912" i="1"/>
  <c r="S1912" i="1" s="1"/>
  <c r="L1912" i="1"/>
  <c r="R1912" i="1" s="1"/>
  <c r="K1912" i="1"/>
  <c r="J1912" i="1"/>
  <c r="I1912" i="1"/>
  <c r="H1912" i="1"/>
  <c r="M1911" i="1"/>
  <c r="S1911" i="1" s="1"/>
  <c r="L1911" i="1"/>
  <c r="R1911" i="1" s="1"/>
  <c r="K1911" i="1"/>
  <c r="J1911" i="1"/>
  <c r="I1911" i="1"/>
  <c r="O1911" i="1" s="1"/>
  <c r="H1911" i="1"/>
  <c r="N1911" i="1" s="1"/>
  <c r="M1910" i="1"/>
  <c r="S1910" i="1" s="1"/>
  <c r="L1910" i="1"/>
  <c r="R1910" i="1" s="1"/>
  <c r="K1910" i="1"/>
  <c r="J1910" i="1"/>
  <c r="I1910" i="1"/>
  <c r="O1910" i="1" s="1"/>
  <c r="H1910" i="1"/>
  <c r="P1909" i="1"/>
  <c r="O1909" i="1"/>
  <c r="M1909" i="1"/>
  <c r="S1909" i="1" s="1"/>
  <c r="L1909" i="1"/>
  <c r="R1909" i="1" s="1"/>
  <c r="K1909" i="1"/>
  <c r="J1909" i="1"/>
  <c r="I1909" i="1"/>
  <c r="H1909" i="1"/>
  <c r="M1908" i="1"/>
  <c r="S1908" i="1" s="1"/>
  <c r="L1908" i="1"/>
  <c r="R1908" i="1" s="1"/>
  <c r="K1908" i="1"/>
  <c r="J1908" i="1"/>
  <c r="P1908" i="1" s="1"/>
  <c r="I1908" i="1"/>
  <c r="O1908" i="1" s="1"/>
  <c r="H1908" i="1"/>
  <c r="N1908" i="1" s="1"/>
  <c r="N1907" i="1"/>
  <c r="M1907" i="1"/>
  <c r="S1907" i="1" s="1"/>
  <c r="L1907" i="1"/>
  <c r="R1907" i="1" s="1"/>
  <c r="K1907" i="1"/>
  <c r="J1907" i="1"/>
  <c r="I1907" i="1"/>
  <c r="O1907" i="1" s="1"/>
  <c r="H1907" i="1"/>
  <c r="M1906" i="1"/>
  <c r="S1906" i="1" s="1"/>
  <c r="L1906" i="1"/>
  <c r="R1906" i="1" s="1"/>
  <c r="K1906" i="1"/>
  <c r="J1906" i="1"/>
  <c r="I1906" i="1"/>
  <c r="O1906" i="1" s="1"/>
  <c r="H1906" i="1"/>
  <c r="P1905" i="1"/>
  <c r="M1905" i="1"/>
  <c r="S1905" i="1" s="1"/>
  <c r="L1905" i="1"/>
  <c r="R1905" i="1" s="1"/>
  <c r="K1905" i="1"/>
  <c r="J1905" i="1"/>
  <c r="I1905" i="1"/>
  <c r="O1905" i="1" s="1"/>
  <c r="H1905" i="1"/>
  <c r="S1904" i="1"/>
  <c r="P1904" i="1"/>
  <c r="O1904" i="1"/>
  <c r="N1904" i="1"/>
  <c r="T1904" i="1" s="1"/>
  <c r="M1904" i="1"/>
  <c r="L1904" i="1"/>
  <c r="R1904" i="1" s="1"/>
  <c r="K1904" i="1"/>
  <c r="J1904" i="1"/>
  <c r="I1904" i="1"/>
  <c r="H1904" i="1"/>
  <c r="O1903" i="1"/>
  <c r="N1903" i="1"/>
  <c r="T1903" i="1" s="1"/>
  <c r="M1903" i="1"/>
  <c r="S1903" i="1" s="1"/>
  <c r="L1903" i="1"/>
  <c r="R1903" i="1" s="1"/>
  <c r="K1903" i="1"/>
  <c r="J1903" i="1"/>
  <c r="P1903" i="1" s="1"/>
  <c r="I1903" i="1"/>
  <c r="H1903" i="1"/>
  <c r="M1902" i="1"/>
  <c r="S1902" i="1" s="1"/>
  <c r="L1902" i="1"/>
  <c r="R1902" i="1" s="1"/>
  <c r="K1902" i="1"/>
  <c r="J1902" i="1"/>
  <c r="I1902" i="1"/>
  <c r="O1902" i="1" s="1"/>
  <c r="H1902" i="1"/>
  <c r="N1902" i="1" s="1"/>
  <c r="T1902" i="1" s="1"/>
  <c r="N1901" i="1"/>
  <c r="M1901" i="1"/>
  <c r="S1901" i="1" s="1"/>
  <c r="L1901" i="1"/>
  <c r="R1901" i="1" s="1"/>
  <c r="K1901" i="1"/>
  <c r="J1901" i="1"/>
  <c r="I1901" i="1"/>
  <c r="O1901" i="1" s="1"/>
  <c r="H1901" i="1"/>
  <c r="M1900" i="1"/>
  <c r="S1900" i="1" s="1"/>
  <c r="L1900" i="1"/>
  <c r="R1900" i="1" s="1"/>
  <c r="K1900" i="1"/>
  <c r="J1900" i="1"/>
  <c r="I1900" i="1"/>
  <c r="O1900" i="1" s="1"/>
  <c r="H1900" i="1"/>
  <c r="R1899" i="1"/>
  <c r="M1899" i="1"/>
  <c r="S1899" i="1" s="1"/>
  <c r="L1899" i="1"/>
  <c r="K1899" i="1"/>
  <c r="J1899" i="1"/>
  <c r="I1899" i="1"/>
  <c r="O1899" i="1" s="1"/>
  <c r="H1899" i="1"/>
  <c r="P1898" i="1"/>
  <c r="O1898" i="1"/>
  <c r="N1898" i="1"/>
  <c r="M1898" i="1"/>
  <c r="S1898" i="1" s="1"/>
  <c r="L1898" i="1"/>
  <c r="R1898" i="1" s="1"/>
  <c r="K1898" i="1"/>
  <c r="J1898" i="1"/>
  <c r="I1898" i="1"/>
  <c r="H1898" i="1"/>
  <c r="M1897" i="1"/>
  <c r="S1897" i="1" s="1"/>
  <c r="L1897" i="1"/>
  <c r="R1897" i="1" s="1"/>
  <c r="K1897" i="1"/>
  <c r="J1897" i="1"/>
  <c r="P1897" i="1" s="1"/>
  <c r="I1897" i="1"/>
  <c r="O1897" i="1" s="1"/>
  <c r="H1897" i="1"/>
  <c r="N1897" i="1" s="1"/>
  <c r="M1896" i="1"/>
  <c r="S1896" i="1" s="1"/>
  <c r="L1896" i="1"/>
  <c r="R1896" i="1" s="1"/>
  <c r="K1896" i="1"/>
  <c r="J1896" i="1"/>
  <c r="I1896" i="1"/>
  <c r="O1896" i="1" s="1"/>
  <c r="H1896" i="1"/>
  <c r="P1895" i="1"/>
  <c r="M1895" i="1"/>
  <c r="S1895" i="1" s="1"/>
  <c r="L1895" i="1"/>
  <c r="R1895" i="1" s="1"/>
  <c r="K1895" i="1"/>
  <c r="J1895" i="1"/>
  <c r="I1895" i="1"/>
  <c r="O1895" i="1" s="1"/>
  <c r="H1895" i="1"/>
  <c r="M1894" i="1"/>
  <c r="S1894" i="1" s="1"/>
  <c r="L1894" i="1"/>
  <c r="R1894" i="1" s="1"/>
  <c r="K1894" i="1"/>
  <c r="J1894" i="1"/>
  <c r="P1894" i="1" s="1"/>
  <c r="I1894" i="1"/>
  <c r="O1894" i="1" s="1"/>
  <c r="H1894" i="1"/>
  <c r="N1894" i="1" s="1"/>
  <c r="T1894" i="1" s="1"/>
  <c r="M1893" i="1"/>
  <c r="S1893" i="1" s="1"/>
  <c r="L1893" i="1"/>
  <c r="R1893" i="1" s="1"/>
  <c r="K1893" i="1"/>
  <c r="J1893" i="1"/>
  <c r="I1893" i="1"/>
  <c r="O1893" i="1" s="1"/>
  <c r="H1893" i="1"/>
  <c r="M1892" i="1"/>
  <c r="S1892" i="1" s="1"/>
  <c r="L1892" i="1"/>
  <c r="R1892" i="1" s="1"/>
  <c r="K1892" i="1"/>
  <c r="J1892" i="1"/>
  <c r="I1892" i="1"/>
  <c r="O1892" i="1" s="1"/>
  <c r="H1892" i="1"/>
  <c r="S1891" i="1"/>
  <c r="M1891" i="1"/>
  <c r="L1891" i="1"/>
  <c r="R1891" i="1" s="1"/>
  <c r="K1891" i="1"/>
  <c r="J1891" i="1"/>
  <c r="P1891" i="1" s="1"/>
  <c r="I1891" i="1"/>
  <c r="O1891" i="1" s="1"/>
  <c r="H1891" i="1"/>
  <c r="N1891" i="1" s="1"/>
  <c r="U1891" i="1" s="1"/>
  <c r="R1890" i="1"/>
  <c r="P1890" i="1"/>
  <c r="M1890" i="1"/>
  <c r="S1890" i="1" s="1"/>
  <c r="L1890" i="1"/>
  <c r="K1890" i="1"/>
  <c r="J1890" i="1"/>
  <c r="I1890" i="1"/>
  <c r="O1890" i="1" s="1"/>
  <c r="H1890" i="1"/>
  <c r="P1889" i="1"/>
  <c r="N1889" i="1"/>
  <c r="M1889" i="1"/>
  <c r="S1889" i="1" s="1"/>
  <c r="L1889" i="1"/>
  <c r="R1889" i="1" s="1"/>
  <c r="K1889" i="1"/>
  <c r="J1889" i="1"/>
  <c r="I1889" i="1"/>
  <c r="O1889" i="1" s="1"/>
  <c r="H1889" i="1"/>
  <c r="M1888" i="1"/>
  <c r="S1888" i="1" s="1"/>
  <c r="L1888" i="1"/>
  <c r="R1888" i="1" s="1"/>
  <c r="K1888" i="1"/>
  <c r="J1888" i="1"/>
  <c r="I1888" i="1"/>
  <c r="O1888" i="1" s="1"/>
  <c r="H1888" i="1"/>
  <c r="M1887" i="1"/>
  <c r="S1887" i="1" s="1"/>
  <c r="L1887" i="1"/>
  <c r="R1887" i="1" s="1"/>
  <c r="K1887" i="1"/>
  <c r="J1887" i="1"/>
  <c r="I1887" i="1"/>
  <c r="O1887" i="1" s="1"/>
  <c r="H1887" i="1"/>
  <c r="M1886" i="1"/>
  <c r="S1886" i="1" s="1"/>
  <c r="L1886" i="1"/>
  <c r="R1886" i="1" s="1"/>
  <c r="K1886" i="1"/>
  <c r="J1886" i="1"/>
  <c r="P1886" i="1" s="1"/>
  <c r="I1886" i="1"/>
  <c r="O1886" i="1" s="1"/>
  <c r="H1886" i="1"/>
  <c r="O1885" i="1"/>
  <c r="M1885" i="1"/>
  <c r="S1885" i="1" s="1"/>
  <c r="L1885" i="1"/>
  <c r="R1885" i="1" s="1"/>
  <c r="K1885" i="1"/>
  <c r="J1885" i="1"/>
  <c r="P1885" i="1" s="1"/>
  <c r="I1885" i="1"/>
  <c r="H1885" i="1"/>
  <c r="N1885" i="1" s="1"/>
  <c r="O1884" i="1"/>
  <c r="N1884" i="1"/>
  <c r="M1884" i="1"/>
  <c r="S1884" i="1" s="1"/>
  <c r="L1884" i="1"/>
  <c r="R1884" i="1" s="1"/>
  <c r="K1884" i="1"/>
  <c r="J1884" i="1"/>
  <c r="I1884" i="1"/>
  <c r="H1884" i="1"/>
  <c r="M1883" i="1"/>
  <c r="S1883" i="1" s="1"/>
  <c r="L1883" i="1"/>
  <c r="R1883" i="1" s="1"/>
  <c r="K1883" i="1"/>
  <c r="J1883" i="1"/>
  <c r="I1883" i="1"/>
  <c r="O1883" i="1" s="1"/>
  <c r="H1883" i="1"/>
  <c r="P1882" i="1"/>
  <c r="M1882" i="1"/>
  <c r="S1882" i="1" s="1"/>
  <c r="L1882" i="1"/>
  <c r="R1882" i="1" s="1"/>
  <c r="K1882" i="1"/>
  <c r="J1882" i="1"/>
  <c r="I1882" i="1"/>
  <c r="O1882" i="1" s="1"/>
  <c r="H1882" i="1"/>
  <c r="P1881" i="1"/>
  <c r="N1881" i="1"/>
  <c r="M1881" i="1"/>
  <c r="S1881" i="1" s="1"/>
  <c r="L1881" i="1"/>
  <c r="R1881" i="1" s="1"/>
  <c r="K1881" i="1"/>
  <c r="J1881" i="1"/>
  <c r="I1881" i="1"/>
  <c r="O1881" i="1" s="1"/>
  <c r="H1881" i="1"/>
  <c r="M1880" i="1"/>
  <c r="S1880" i="1" s="1"/>
  <c r="L1880" i="1"/>
  <c r="R1880" i="1" s="1"/>
  <c r="K1880" i="1"/>
  <c r="J1880" i="1"/>
  <c r="I1880" i="1"/>
  <c r="O1880" i="1" s="1"/>
  <c r="H1880" i="1"/>
  <c r="S1879" i="1"/>
  <c r="R1879" i="1"/>
  <c r="M1879" i="1"/>
  <c r="L1879" i="1"/>
  <c r="K1879" i="1"/>
  <c r="J1879" i="1"/>
  <c r="I1879" i="1"/>
  <c r="O1879" i="1" s="1"/>
  <c r="H1879" i="1"/>
  <c r="M1878" i="1"/>
  <c r="S1878" i="1" s="1"/>
  <c r="L1878" i="1"/>
  <c r="R1878" i="1" s="1"/>
  <c r="K1878" i="1"/>
  <c r="J1878" i="1"/>
  <c r="P1878" i="1" s="1"/>
  <c r="I1878" i="1"/>
  <c r="O1878" i="1" s="1"/>
  <c r="H1878" i="1"/>
  <c r="N1877" i="1"/>
  <c r="T1877" i="1" s="1"/>
  <c r="M1877" i="1"/>
  <c r="S1877" i="1" s="1"/>
  <c r="L1877" i="1"/>
  <c r="R1877" i="1" s="1"/>
  <c r="K1877" i="1"/>
  <c r="J1877" i="1"/>
  <c r="P1877" i="1" s="1"/>
  <c r="I1877" i="1"/>
  <c r="O1877" i="1" s="1"/>
  <c r="H1877" i="1"/>
  <c r="S1876" i="1"/>
  <c r="M1876" i="1"/>
  <c r="L1876" i="1"/>
  <c r="R1876" i="1" s="1"/>
  <c r="K1876" i="1"/>
  <c r="J1876" i="1"/>
  <c r="P1876" i="1" s="1"/>
  <c r="I1876" i="1"/>
  <c r="O1876" i="1" s="1"/>
  <c r="H1876" i="1"/>
  <c r="N1876" i="1" s="1"/>
  <c r="O1875" i="1"/>
  <c r="M1875" i="1"/>
  <c r="S1875" i="1" s="1"/>
  <c r="L1875" i="1"/>
  <c r="R1875" i="1" s="1"/>
  <c r="K1875" i="1"/>
  <c r="J1875" i="1"/>
  <c r="P1875" i="1" s="1"/>
  <c r="I1875" i="1"/>
  <c r="H1875" i="1"/>
  <c r="N1875" i="1" s="1"/>
  <c r="N1874" i="1"/>
  <c r="M1874" i="1"/>
  <c r="S1874" i="1" s="1"/>
  <c r="L1874" i="1"/>
  <c r="R1874" i="1" s="1"/>
  <c r="K1874" i="1"/>
  <c r="J1874" i="1"/>
  <c r="I1874" i="1"/>
  <c r="O1874" i="1" s="1"/>
  <c r="H1874" i="1"/>
  <c r="M1873" i="1"/>
  <c r="S1873" i="1" s="1"/>
  <c r="L1873" i="1"/>
  <c r="R1873" i="1" s="1"/>
  <c r="K1873" i="1"/>
  <c r="J1873" i="1"/>
  <c r="I1873" i="1"/>
  <c r="O1873" i="1" s="1"/>
  <c r="H1873" i="1"/>
  <c r="R1872" i="1"/>
  <c r="O1872" i="1"/>
  <c r="M1872" i="1"/>
  <c r="S1872" i="1" s="1"/>
  <c r="L1872" i="1"/>
  <c r="K1872" i="1"/>
  <c r="J1872" i="1"/>
  <c r="I1872" i="1"/>
  <c r="H1872" i="1"/>
  <c r="P1871" i="1"/>
  <c r="O1871" i="1"/>
  <c r="N1871" i="1"/>
  <c r="M1871" i="1"/>
  <c r="S1871" i="1" s="1"/>
  <c r="L1871" i="1"/>
  <c r="R1871" i="1" s="1"/>
  <c r="K1871" i="1"/>
  <c r="J1871" i="1"/>
  <c r="I1871" i="1"/>
  <c r="H1871" i="1"/>
  <c r="M1870" i="1"/>
  <c r="S1870" i="1" s="1"/>
  <c r="L1870" i="1"/>
  <c r="R1870" i="1" s="1"/>
  <c r="K1870" i="1"/>
  <c r="J1870" i="1"/>
  <c r="I1870" i="1"/>
  <c r="O1870" i="1" s="1"/>
  <c r="H1870" i="1"/>
  <c r="M1869" i="1"/>
  <c r="S1869" i="1" s="1"/>
  <c r="L1869" i="1"/>
  <c r="R1869" i="1" s="1"/>
  <c r="K1869" i="1"/>
  <c r="J1869" i="1"/>
  <c r="I1869" i="1"/>
  <c r="O1869" i="1" s="1"/>
  <c r="H1869" i="1"/>
  <c r="M1868" i="1"/>
  <c r="S1868" i="1" s="1"/>
  <c r="L1868" i="1"/>
  <c r="R1868" i="1" s="1"/>
  <c r="K1868" i="1"/>
  <c r="J1868" i="1"/>
  <c r="I1868" i="1"/>
  <c r="O1868" i="1" s="1"/>
  <c r="H1868" i="1"/>
  <c r="N1868" i="1" s="1"/>
  <c r="M1867" i="1"/>
  <c r="S1867" i="1" s="1"/>
  <c r="L1867" i="1"/>
  <c r="R1867" i="1" s="1"/>
  <c r="K1867" i="1"/>
  <c r="J1867" i="1"/>
  <c r="I1867" i="1"/>
  <c r="O1867" i="1" s="1"/>
  <c r="H1867" i="1"/>
  <c r="M1866" i="1"/>
  <c r="S1866" i="1" s="1"/>
  <c r="L1866" i="1"/>
  <c r="R1866" i="1" s="1"/>
  <c r="K1866" i="1"/>
  <c r="J1866" i="1"/>
  <c r="I1866" i="1"/>
  <c r="O1866" i="1" s="1"/>
  <c r="H1866" i="1"/>
  <c r="M1865" i="1"/>
  <c r="S1865" i="1" s="1"/>
  <c r="L1865" i="1"/>
  <c r="R1865" i="1" s="1"/>
  <c r="K1865" i="1"/>
  <c r="J1865" i="1"/>
  <c r="I1865" i="1"/>
  <c r="O1865" i="1" s="1"/>
  <c r="H1865" i="1"/>
  <c r="N1865" i="1" s="1"/>
  <c r="U1865" i="1" s="1"/>
  <c r="P1864" i="1"/>
  <c r="N1864" i="1"/>
  <c r="M1864" i="1"/>
  <c r="S1864" i="1" s="1"/>
  <c r="L1864" i="1"/>
  <c r="R1864" i="1" s="1"/>
  <c r="K1864" i="1"/>
  <c r="J1864" i="1"/>
  <c r="I1864" i="1"/>
  <c r="O1864" i="1" s="1"/>
  <c r="H1864" i="1"/>
  <c r="M1863" i="1"/>
  <c r="S1863" i="1" s="1"/>
  <c r="L1863" i="1"/>
  <c r="R1863" i="1" s="1"/>
  <c r="K1863" i="1"/>
  <c r="J1863" i="1"/>
  <c r="I1863" i="1"/>
  <c r="O1863" i="1" s="1"/>
  <c r="H1863" i="1"/>
  <c r="S1862" i="1"/>
  <c r="M1862" i="1"/>
  <c r="L1862" i="1"/>
  <c r="R1862" i="1" s="1"/>
  <c r="K1862" i="1"/>
  <c r="J1862" i="1"/>
  <c r="I1862" i="1"/>
  <c r="O1862" i="1" s="1"/>
  <c r="H1862" i="1"/>
  <c r="M1861" i="1"/>
  <c r="S1861" i="1" s="1"/>
  <c r="L1861" i="1"/>
  <c r="R1861" i="1" s="1"/>
  <c r="K1861" i="1"/>
  <c r="J1861" i="1"/>
  <c r="P1861" i="1" s="1"/>
  <c r="I1861" i="1"/>
  <c r="O1861" i="1" s="1"/>
  <c r="H1861" i="1"/>
  <c r="R1860" i="1"/>
  <c r="M1860" i="1"/>
  <c r="S1860" i="1" s="1"/>
  <c r="L1860" i="1"/>
  <c r="K1860" i="1"/>
  <c r="J1860" i="1"/>
  <c r="P1860" i="1" s="1"/>
  <c r="I1860" i="1"/>
  <c r="O1860" i="1" s="1"/>
  <c r="H1860" i="1"/>
  <c r="N1860" i="1" s="1"/>
  <c r="O1859" i="1"/>
  <c r="M1859" i="1"/>
  <c r="S1859" i="1" s="1"/>
  <c r="L1859" i="1"/>
  <c r="R1859" i="1" s="1"/>
  <c r="K1859" i="1"/>
  <c r="J1859" i="1"/>
  <c r="I1859" i="1"/>
  <c r="H1859" i="1"/>
  <c r="N1859" i="1" s="1"/>
  <c r="M1858" i="1"/>
  <c r="S1858" i="1" s="1"/>
  <c r="L1858" i="1"/>
  <c r="R1858" i="1" s="1"/>
  <c r="K1858" i="1"/>
  <c r="J1858" i="1"/>
  <c r="I1858" i="1"/>
  <c r="O1858" i="1" s="1"/>
  <c r="H1858" i="1"/>
  <c r="N1857" i="1"/>
  <c r="U1857" i="1" s="1"/>
  <c r="M1857" i="1"/>
  <c r="S1857" i="1" s="1"/>
  <c r="L1857" i="1"/>
  <c r="R1857" i="1" s="1"/>
  <c r="K1857" i="1"/>
  <c r="J1857" i="1"/>
  <c r="I1857" i="1"/>
  <c r="O1857" i="1" s="1"/>
  <c r="H1857" i="1"/>
  <c r="M1856" i="1"/>
  <c r="S1856" i="1" s="1"/>
  <c r="L1856" i="1"/>
  <c r="R1856" i="1" s="1"/>
  <c r="K1856" i="1"/>
  <c r="J1856" i="1"/>
  <c r="I1856" i="1"/>
  <c r="O1856" i="1" s="1"/>
  <c r="H1856" i="1"/>
  <c r="M1855" i="1"/>
  <c r="S1855" i="1" s="1"/>
  <c r="L1855" i="1"/>
  <c r="R1855" i="1" s="1"/>
  <c r="K1855" i="1"/>
  <c r="J1855" i="1"/>
  <c r="I1855" i="1"/>
  <c r="O1855" i="1" s="1"/>
  <c r="H1855" i="1"/>
  <c r="P1854" i="1"/>
  <c r="N1854" i="1"/>
  <c r="T1854" i="1" s="1"/>
  <c r="M1854" i="1"/>
  <c r="S1854" i="1" s="1"/>
  <c r="L1854" i="1"/>
  <c r="R1854" i="1" s="1"/>
  <c r="K1854" i="1"/>
  <c r="J1854" i="1"/>
  <c r="I1854" i="1"/>
  <c r="O1854" i="1" s="1"/>
  <c r="H1854" i="1"/>
  <c r="N1853" i="1"/>
  <c r="M1853" i="1"/>
  <c r="S1853" i="1" s="1"/>
  <c r="L1853" i="1"/>
  <c r="R1853" i="1" s="1"/>
  <c r="K1853" i="1"/>
  <c r="J1853" i="1"/>
  <c r="P1853" i="1" s="1"/>
  <c r="I1853" i="1"/>
  <c r="O1853" i="1" s="1"/>
  <c r="H1853" i="1"/>
  <c r="T1853" i="1" s="1"/>
  <c r="N1852" i="1"/>
  <c r="M1852" i="1"/>
  <c r="S1852" i="1" s="1"/>
  <c r="L1852" i="1"/>
  <c r="R1852" i="1" s="1"/>
  <c r="K1852" i="1"/>
  <c r="J1852" i="1"/>
  <c r="P1852" i="1" s="1"/>
  <c r="I1852" i="1"/>
  <c r="O1852" i="1" s="1"/>
  <c r="H1852" i="1"/>
  <c r="M1851" i="1"/>
  <c r="S1851" i="1" s="1"/>
  <c r="L1851" i="1"/>
  <c r="R1851" i="1" s="1"/>
  <c r="K1851" i="1"/>
  <c r="J1851" i="1"/>
  <c r="I1851" i="1"/>
  <c r="O1851" i="1" s="1"/>
  <c r="H1851" i="1"/>
  <c r="N1851" i="1" s="1"/>
  <c r="M1850" i="1"/>
  <c r="S1850" i="1" s="1"/>
  <c r="L1850" i="1"/>
  <c r="R1850" i="1" s="1"/>
  <c r="K1850" i="1"/>
  <c r="J1850" i="1"/>
  <c r="I1850" i="1"/>
  <c r="O1850" i="1" s="1"/>
  <c r="H1850" i="1"/>
  <c r="P1849" i="1"/>
  <c r="M1849" i="1"/>
  <c r="S1849" i="1" s="1"/>
  <c r="L1849" i="1"/>
  <c r="R1849" i="1" s="1"/>
  <c r="K1849" i="1"/>
  <c r="J1849" i="1"/>
  <c r="I1849" i="1"/>
  <c r="O1849" i="1" s="1"/>
  <c r="H1849" i="1"/>
  <c r="O1848" i="1"/>
  <c r="N1848" i="1"/>
  <c r="M1848" i="1"/>
  <c r="S1848" i="1" s="1"/>
  <c r="L1848" i="1"/>
  <c r="R1848" i="1" s="1"/>
  <c r="K1848" i="1"/>
  <c r="J1848" i="1"/>
  <c r="I1848" i="1"/>
  <c r="H1848" i="1"/>
  <c r="M1847" i="1"/>
  <c r="S1847" i="1" s="1"/>
  <c r="L1847" i="1"/>
  <c r="R1847" i="1" s="1"/>
  <c r="K1847" i="1"/>
  <c r="J1847" i="1"/>
  <c r="I1847" i="1"/>
  <c r="O1847" i="1" s="1"/>
  <c r="H1847" i="1"/>
  <c r="M1846" i="1"/>
  <c r="S1846" i="1" s="1"/>
  <c r="L1846" i="1"/>
  <c r="R1846" i="1" s="1"/>
  <c r="K1846" i="1"/>
  <c r="J1846" i="1"/>
  <c r="I1846" i="1"/>
  <c r="O1846" i="1" s="1"/>
  <c r="H1846" i="1"/>
  <c r="N1845" i="1"/>
  <c r="M1845" i="1"/>
  <c r="S1845" i="1" s="1"/>
  <c r="L1845" i="1"/>
  <c r="R1845" i="1" s="1"/>
  <c r="K1845" i="1"/>
  <c r="J1845" i="1"/>
  <c r="I1845" i="1"/>
  <c r="O1845" i="1" s="1"/>
  <c r="H1845" i="1"/>
  <c r="M1844" i="1"/>
  <c r="S1844" i="1" s="1"/>
  <c r="L1844" i="1"/>
  <c r="R1844" i="1" s="1"/>
  <c r="K1844" i="1"/>
  <c r="J1844" i="1"/>
  <c r="I1844" i="1"/>
  <c r="O1844" i="1" s="1"/>
  <c r="H1844" i="1"/>
  <c r="N1843" i="1"/>
  <c r="U1843" i="1" s="1"/>
  <c r="M1843" i="1"/>
  <c r="S1843" i="1" s="1"/>
  <c r="L1843" i="1"/>
  <c r="R1843" i="1" s="1"/>
  <c r="K1843" i="1"/>
  <c r="J1843" i="1"/>
  <c r="I1843" i="1"/>
  <c r="O1843" i="1" s="1"/>
  <c r="H1843" i="1"/>
  <c r="M1842" i="1"/>
  <c r="S1842" i="1" s="1"/>
  <c r="L1842" i="1"/>
  <c r="R1842" i="1" s="1"/>
  <c r="K1842" i="1"/>
  <c r="J1842" i="1"/>
  <c r="I1842" i="1"/>
  <c r="O1842" i="1" s="1"/>
  <c r="H1842" i="1"/>
  <c r="N1842" i="1" s="1"/>
  <c r="M1841" i="1"/>
  <c r="S1841" i="1" s="1"/>
  <c r="L1841" i="1"/>
  <c r="R1841" i="1" s="1"/>
  <c r="K1841" i="1"/>
  <c r="J1841" i="1"/>
  <c r="I1841" i="1"/>
  <c r="O1841" i="1" s="1"/>
  <c r="H1841" i="1"/>
  <c r="M1840" i="1"/>
  <c r="S1840" i="1" s="1"/>
  <c r="L1840" i="1"/>
  <c r="R1840" i="1" s="1"/>
  <c r="K1840" i="1"/>
  <c r="J1840" i="1"/>
  <c r="I1840" i="1"/>
  <c r="O1840" i="1" s="1"/>
  <c r="H1840" i="1"/>
  <c r="N1840" i="1" s="1"/>
  <c r="M1839" i="1"/>
  <c r="S1839" i="1" s="1"/>
  <c r="L1839" i="1"/>
  <c r="R1839" i="1" s="1"/>
  <c r="K1839" i="1"/>
  <c r="J1839" i="1"/>
  <c r="I1839" i="1"/>
  <c r="O1839" i="1" s="1"/>
  <c r="H1839" i="1"/>
  <c r="M1838" i="1"/>
  <c r="S1838" i="1" s="1"/>
  <c r="L1838" i="1"/>
  <c r="R1838" i="1" s="1"/>
  <c r="K1838" i="1"/>
  <c r="J1838" i="1"/>
  <c r="I1838" i="1"/>
  <c r="O1838" i="1" s="1"/>
  <c r="H1838" i="1"/>
  <c r="N1837" i="1"/>
  <c r="M1837" i="1"/>
  <c r="S1837" i="1" s="1"/>
  <c r="L1837" i="1"/>
  <c r="R1837" i="1" s="1"/>
  <c r="K1837" i="1"/>
  <c r="J1837" i="1"/>
  <c r="I1837" i="1"/>
  <c r="O1837" i="1" s="1"/>
  <c r="H1837" i="1"/>
  <c r="M1836" i="1"/>
  <c r="S1836" i="1" s="1"/>
  <c r="L1836" i="1"/>
  <c r="R1836" i="1" s="1"/>
  <c r="K1836" i="1"/>
  <c r="J1836" i="1"/>
  <c r="I1836" i="1"/>
  <c r="O1836" i="1" s="1"/>
  <c r="H1836" i="1"/>
  <c r="S1835" i="1"/>
  <c r="M1835" i="1"/>
  <c r="L1835" i="1"/>
  <c r="R1835" i="1" s="1"/>
  <c r="K1835" i="1"/>
  <c r="J1835" i="1"/>
  <c r="I1835" i="1"/>
  <c r="O1835" i="1" s="1"/>
  <c r="H1835" i="1"/>
  <c r="N1835" i="1" s="1"/>
  <c r="M1834" i="1"/>
  <c r="S1834" i="1" s="1"/>
  <c r="L1834" i="1"/>
  <c r="R1834" i="1" s="1"/>
  <c r="K1834" i="1"/>
  <c r="J1834" i="1"/>
  <c r="I1834" i="1"/>
  <c r="O1834" i="1" s="1"/>
  <c r="H1834" i="1"/>
  <c r="M1833" i="1"/>
  <c r="S1833" i="1" s="1"/>
  <c r="L1833" i="1"/>
  <c r="R1833" i="1" s="1"/>
  <c r="K1833" i="1"/>
  <c r="J1833" i="1"/>
  <c r="I1833" i="1"/>
  <c r="O1833" i="1" s="1"/>
  <c r="H1833" i="1"/>
  <c r="N1832" i="1"/>
  <c r="T1832" i="1" s="1"/>
  <c r="M1832" i="1"/>
  <c r="S1832" i="1" s="1"/>
  <c r="L1832" i="1"/>
  <c r="R1832" i="1" s="1"/>
  <c r="K1832" i="1"/>
  <c r="J1832" i="1"/>
  <c r="I1832" i="1"/>
  <c r="O1832" i="1" s="1"/>
  <c r="H1832" i="1"/>
  <c r="M1831" i="1"/>
  <c r="S1831" i="1" s="1"/>
  <c r="L1831" i="1"/>
  <c r="R1831" i="1" s="1"/>
  <c r="K1831" i="1"/>
  <c r="J1831" i="1"/>
  <c r="I1831" i="1"/>
  <c r="O1831" i="1" s="1"/>
  <c r="H1831" i="1"/>
  <c r="N1830" i="1"/>
  <c r="T1830" i="1" s="1"/>
  <c r="M1830" i="1"/>
  <c r="S1830" i="1" s="1"/>
  <c r="L1830" i="1"/>
  <c r="R1830" i="1" s="1"/>
  <c r="K1830" i="1"/>
  <c r="J1830" i="1"/>
  <c r="I1830" i="1"/>
  <c r="O1830" i="1" s="1"/>
  <c r="H1830" i="1"/>
  <c r="M1829" i="1"/>
  <c r="S1829" i="1" s="1"/>
  <c r="L1829" i="1"/>
  <c r="R1829" i="1" s="1"/>
  <c r="K1829" i="1"/>
  <c r="J1829" i="1"/>
  <c r="I1829" i="1"/>
  <c r="O1829" i="1" s="1"/>
  <c r="H1829" i="1"/>
  <c r="N1829" i="1" s="1"/>
  <c r="T1829" i="1" s="1"/>
  <c r="M1828" i="1"/>
  <c r="S1828" i="1" s="1"/>
  <c r="L1828" i="1"/>
  <c r="R1828" i="1" s="1"/>
  <c r="K1828" i="1"/>
  <c r="J1828" i="1"/>
  <c r="I1828" i="1"/>
  <c r="O1828" i="1" s="1"/>
  <c r="H1828" i="1"/>
  <c r="M1827" i="1"/>
  <c r="S1827" i="1" s="1"/>
  <c r="L1827" i="1"/>
  <c r="R1827" i="1" s="1"/>
  <c r="K1827" i="1"/>
  <c r="J1827" i="1"/>
  <c r="I1827" i="1"/>
  <c r="O1827" i="1" s="1"/>
  <c r="H1827" i="1"/>
  <c r="M1826" i="1"/>
  <c r="S1826" i="1" s="1"/>
  <c r="L1826" i="1"/>
  <c r="R1826" i="1" s="1"/>
  <c r="K1826" i="1"/>
  <c r="J1826" i="1"/>
  <c r="I1826" i="1"/>
  <c r="O1826" i="1" s="1"/>
  <c r="H1826" i="1"/>
  <c r="P1825" i="1"/>
  <c r="N1825" i="1"/>
  <c r="M1825" i="1"/>
  <c r="S1825" i="1" s="1"/>
  <c r="L1825" i="1"/>
  <c r="R1825" i="1" s="1"/>
  <c r="K1825" i="1"/>
  <c r="J1825" i="1"/>
  <c r="I1825" i="1"/>
  <c r="O1825" i="1" s="1"/>
  <c r="H1825" i="1"/>
  <c r="M1824" i="1"/>
  <c r="S1824" i="1" s="1"/>
  <c r="L1824" i="1"/>
  <c r="R1824" i="1" s="1"/>
  <c r="K1824" i="1"/>
  <c r="J1824" i="1"/>
  <c r="P1824" i="1" s="1"/>
  <c r="I1824" i="1"/>
  <c r="O1824" i="1" s="1"/>
  <c r="H1824" i="1"/>
  <c r="N1824" i="1" s="1"/>
  <c r="M1823" i="1"/>
  <c r="S1823" i="1" s="1"/>
  <c r="L1823" i="1"/>
  <c r="R1823" i="1" s="1"/>
  <c r="K1823" i="1"/>
  <c r="J1823" i="1"/>
  <c r="I1823" i="1"/>
  <c r="O1823" i="1" s="1"/>
  <c r="H1823" i="1"/>
  <c r="M1822" i="1"/>
  <c r="S1822" i="1" s="1"/>
  <c r="L1822" i="1"/>
  <c r="R1822" i="1" s="1"/>
  <c r="K1822" i="1"/>
  <c r="J1822" i="1"/>
  <c r="I1822" i="1"/>
  <c r="O1822" i="1" s="1"/>
  <c r="H1822" i="1"/>
  <c r="M1821" i="1"/>
  <c r="S1821" i="1" s="1"/>
  <c r="L1821" i="1"/>
  <c r="R1821" i="1" s="1"/>
  <c r="K1821" i="1"/>
  <c r="J1821" i="1"/>
  <c r="I1821" i="1"/>
  <c r="O1821" i="1" s="1"/>
  <c r="H1821" i="1"/>
  <c r="M1820" i="1"/>
  <c r="S1820" i="1" s="1"/>
  <c r="L1820" i="1"/>
  <c r="R1820" i="1" s="1"/>
  <c r="K1820" i="1"/>
  <c r="J1820" i="1"/>
  <c r="I1820" i="1"/>
  <c r="O1820" i="1" s="1"/>
  <c r="H1820" i="1"/>
  <c r="M1819" i="1"/>
  <c r="S1819" i="1" s="1"/>
  <c r="L1819" i="1"/>
  <c r="R1819" i="1" s="1"/>
  <c r="K1819" i="1"/>
  <c r="J1819" i="1"/>
  <c r="I1819" i="1"/>
  <c r="O1819" i="1" s="1"/>
  <c r="H1819" i="1"/>
  <c r="M1818" i="1"/>
  <c r="S1818" i="1" s="1"/>
  <c r="L1818" i="1"/>
  <c r="R1818" i="1" s="1"/>
  <c r="K1818" i="1"/>
  <c r="J1818" i="1"/>
  <c r="I1818" i="1"/>
  <c r="O1818" i="1" s="1"/>
  <c r="H1818" i="1"/>
  <c r="N1818" i="1" s="1"/>
  <c r="U1818" i="1" s="1"/>
  <c r="M1817" i="1"/>
  <c r="S1817" i="1" s="1"/>
  <c r="L1817" i="1"/>
  <c r="R1817" i="1" s="1"/>
  <c r="K1817" i="1"/>
  <c r="J1817" i="1"/>
  <c r="I1817" i="1"/>
  <c r="O1817" i="1" s="1"/>
  <c r="H1817" i="1"/>
  <c r="M1816" i="1"/>
  <c r="S1816" i="1" s="1"/>
  <c r="L1816" i="1"/>
  <c r="R1816" i="1" s="1"/>
  <c r="K1816" i="1"/>
  <c r="J1816" i="1"/>
  <c r="P1816" i="1" s="1"/>
  <c r="I1816" i="1"/>
  <c r="O1816" i="1" s="1"/>
  <c r="H1816" i="1"/>
  <c r="M1815" i="1"/>
  <c r="S1815" i="1" s="1"/>
  <c r="L1815" i="1"/>
  <c r="R1815" i="1" s="1"/>
  <c r="K1815" i="1"/>
  <c r="J1815" i="1"/>
  <c r="I1815" i="1"/>
  <c r="O1815" i="1" s="1"/>
  <c r="H1815" i="1"/>
  <c r="M1814" i="1"/>
  <c r="S1814" i="1" s="1"/>
  <c r="L1814" i="1"/>
  <c r="R1814" i="1" s="1"/>
  <c r="K1814" i="1"/>
  <c r="J1814" i="1"/>
  <c r="I1814" i="1"/>
  <c r="O1814" i="1" s="1"/>
  <c r="H1814" i="1"/>
  <c r="M1813" i="1"/>
  <c r="S1813" i="1" s="1"/>
  <c r="L1813" i="1"/>
  <c r="R1813" i="1" s="1"/>
  <c r="K1813" i="1"/>
  <c r="J1813" i="1"/>
  <c r="P1813" i="1" s="1"/>
  <c r="I1813" i="1"/>
  <c r="O1813" i="1" s="1"/>
  <c r="H1813" i="1"/>
  <c r="N1813" i="1" s="1"/>
  <c r="M1812" i="1"/>
  <c r="S1812" i="1" s="1"/>
  <c r="L1812" i="1"/>
  <c r="R1812" i="1" s="1"/>
  <c r="K1812" i="1"/>
  <c r="J1812" i="1"/>
  <c r="I1812" i="1"/>
  <c r="O1812" i="1" s="1"/>
  <c r="H1812" i="1"/>
  <c r="M1811" i="1"/>
  <c r="S1811" i="1" s="1"/>
  <c r="L1811" i="1"/>
  <c r="R1811" i="1" s="1"/>
  <c r="K1811" i="1"/>
  <c r="J1811" i="1"/>
  <c r="I1811" i="1"/>
  <c r="O1811" i="1" s="1"/>
  <c r="H1811" i="1"/>
  <c r="M1810" i="1"/>
  <c r="S1810" i="1" s="1"/>
  <c r="L1810" i="1"/>
  <c r="R1810" i="1" s="1"/>
  <c r="K1810" i="1"/>
  <c r="J1810" i="1"/>
  <c r="I1810" i="1"/>
  <c r="O1810" i="1" s="1"/>
  <c r="H1810" i="1"/>
  <c r="M1809" i="1"/>
  <c r="S1809" i="1" s="1"/>
  <c r="L1809" i="1"/>
  <c r="R1809" i="1" s="1"/>
  <c r="K1809" i="1"/>
  <c r="J1809" i="1"/>
  <c r="P1809" i="1" s="1"/>
  <c r="I1809" i="1"/>
  <c r="O1809" i="1" s="1"/>
  <c r="H1809" i="1"/>
  <c r="M1808" i="1"/>
  <c r="S1808" i="1" s="1"/>
  <c r="L1808" i="1"/>
  <c r="R1808" i="1" s="1"/>
  <c r="K1808" i="1"/>
  <c r="J1808" i="1"/>
  <c r="I1808" i="1"/>
  <c r="O1808" i="1" s="1"/>
  <c r="H1808" i="1"/>
  <c r="M1807" i="1"/>
  <c r="S1807" i="1" s="1"/>
  <c r="L1807" i="1"/>
  <c r="R1807" i="1" s="1"/>
  <c r="K1807" i="1"/>
  <c r="J1807" i="1"/>
  <c r="I1807" i="1"/>
  <c r="O1807" i="1" s="1"/>
  <c r="H1807" i="1"/>
  <c r="P1806" i="1"/>
  <c r="M1806" i="1"/>
  <c r="S1806" i="1" s="1"/>
  <c r="L1806" i="1"/>
  <c r="R1806" i="1" s="1"/>
  <c r="K1806" i="1"/>
  <c r="J1806" i="1"/>
  <c r="I1806" i="1"/>
  <c r="O1806" i="1" s="1"/>
  <c r="H1806" i="1"/>
  <c r="M1805" i="1"/>
  <c r="S1805" i="1" s="1"/>
  <c r="L1805" i="1"/>
  <c r="R1805" i="1" s="1"/>
  <c r="K1805" i="1"/>
  <c r="J1805" i="1"/>
  <c r="I1805" i="1"/>
  <c r="O1805" i="1" s="1"/>
  <c r="H1805" i="1"/>
  <c r="N1805" i="1" s="1"/>
  <c r="M1804" i="1"/>
  <c r="S1804" i="1" s="1"/>
  <c r="L1804" i="1"/>
  <c r="R1804" i="1" s="1"/>
  <c r="K1804" i="1"/>
  <c r="J1804" i="1"/>
  <c r="I1804" i="1"/>
  <c r="O1804" i="1" s="1"/>
  <c r="H1804" i="1"/>
  <c r="M1803" i="1"/>
  <c r="S1803" i="1" s="1"/>
  <c r="L1803" i="1"/>
  <c r="R1803" i="1" s="1"/>
  <c r="K1803" i="1"/>
  <c r="J1803" i="1"/>
  <c r="I1803" i="1"/>
  <c r="O1803" i="1" s="1"/>
  <c r="H1803" i="1"/>
  <c r="S1802" i="1"/>
  <c r="N1802" i="1"/>
  <c r="M1802" i="1"/>
  <c r="L1802" i="1"/>
  <c r="R1802" i="1" s="1"/>
  <c r="K1802" i="1"/>
  <c r="J1802" i="1"/>
  <c r="I1802" i="1"/>
  <c r="O1802" i="1" s="1"/>
  <c r="H1802" i="1"/>
  <c r="N1801" i="1"/>
  <c r="M1801" i="1"/>
  <c r="S1801" i="1" s="1"/>
  <c r="L1801" i="1"/>
  <c r="R1801" i="1" s="1"/>
  <c r="K1801" i="1"/>
  <c r="J1801" i="1"/>
  <c r="I1801" i="1"/>
  <c r="O1801" i="1" s="1"/>
  <c r="H1801" i="1"/>
  <c r="M1800" i="1"/>
  <c r="S1800" i="1" s="1"/>
  <c r="L1800" i="1"/>
  <c r="R1800" i="1" s="1"/>
  <c r="K1800" i="1"/>
  <c r="J1800" i="1"/>
  <c r="I1800" i="1"/>
  <c r="O1800" i="1" s="1"/>
  <c r="H1800" i="1"/>
  <c r="M1799" i="1"/>
  <c r="S1799" i="1" s="1"/>
  <c r="L1799" i="1"/>
  <c r="R1799" i="1" s="1"/>
  <c r="K1799" i="1"/>
  <c r="J1799" i="1"/>
  <c r="I1799" i="1"/>
  <c r="O1799" i="1" s="1"/>
  <c r="H1799" i="1"/>
  <c r="M1798" i="1"/>
  <c r="S1798" i="1" s="1"/>
  <c r="L1798" i="1"/>
  <c r="R1798" i="1" s="1"/>
  <c r="K1798" i="1"/>
  <c r="J1798" i="1"/>
  <c r="P1798" i="1" s="1"/>
  <c r="I1798" i="1"/>
  <c r="O1798" i="1" s="1"/>
  <c r="H1798" i="1"/>
  <c r="M1797" i="1"/>
  <c r="S1797" i="1" s="1"/>
  <c r="L1797" i="1"/>
  <c r="R1797" i="1" s="1"/>
  <c r="K1797" i="1"/>
  <c r="J1797" i="1"/>
  <c r="I1797" i="1"/>
  <c r="O1797" i="1" s="1"/>
  <c r="H1797" i="1"/>
  <c r="N1796" i="1"/>
  <c r="M1796" i="1"/>
  <c r="S1796" i="1" s="1"/>
  <c r="L1796" i="1"/>
  <c r="R1796" i="1" s="1"/>
  <c r="K1796" i="1"/>
  <c r="J1796" i="1"/>
  <c r="I1796" i="1"/>
  <c r="O1796" i="1" s="1"/>
  <c r="H1796" i="1"/>
  <c r="M1795" i="1"/>
  <c r="S1795" i="1" s="1"/>
  <c r="L1795" i="1"/>
  <c r="R1795" i="1" s="1"/>
  <c r="K1795" i="1"/>
  <c r="J1795" i="1"/>
  <c r="I1795" i="1"/>
  <c r="O1795" i="1" s="1"/>
  <c r="H1795" i="1"/>
  <c r="P1794" i="1"/>
  <c r="M1794" i="1"/>
  <c r="S1794" i="1" s="1"/>
  <c r="L1794" i="1"/>
  <c r="R1794" i="1" s="1"/>
  <c r="K1794" i="1"/>
  <c r="J1794" i="1"/>
  <c r="I1794" i="1"/>
  <c r="O1794" i="1" s="1"/>
  <c r="H1794" i="1"/>
  <c r="M1793" i="1"/>
  <c r="S1793" i="1" s="1"/>
  <c r="L1793" i="1"/>
  <c r="R1793" i="1" s="1"/>
  <c r="K1793" i="1"/>
  <c r="J1793" i="1"/>
  <c r="P1793" i="1" s="1"/>
  <c r="I1793" i="1"/>
  <c r="O1793" i="1" s="1"/>
  <c r="H1793" i="1"/>
  <c r="N1793" i="1" s="1"/>
  <c r="M1792" i="1"/>
  <c r="S1792" i="1" s="1"/>
  <c r="L1792" i="1"/>
  <c r="R1792" i="1" s="1"/>
  <c r="K1792" i="1"/>
  <c r="J1792" i="1"/>
  <c r="I1792" i="1"/>
  <c r="O1792" i="1" s="1"/>
  <c r="H1792" i="1"/>
  <c r="M1791" i="1"/>
  <c r="S1791" i="1" s="1"/>
  <c r="L1791" i="1"/>
  <c r="R1791" i="1" s="1"/>
  <c r="K1791" i="1"/>
  <c r="J1791" i="1"/>
  <c r="I1791" i="1"/>
  <c r="O1791" i="1" s="1"/>
  <c r="H1791" i="1"/>
  <c r="N1790" i="1"/>
  <c r="M1790" i="1"/>
  <c r="S1790" i="1" s="1"/>
  <c r="L1790" i="1"/>
  <c r="R1790" i="1" s="1"/>
  <c r="K1790" i="1"/>
  <c r="J1790" i="1"/>
  <c r="I1790" i="1"/>
  <c r="O1790" i="1" s="1"/>
  <c r="H1790" i="1"/>
  <c r="M1789" i="1"/>
  <c r="S1789" i="1" s="1"/>
  <c r="L1789" i="1"/>
  <c r="R1789" i="1" s="1"/>
  <c r="K1789" i="1"/>
  <c r="J1789" i="1"/>
  <c r="I1789" i="1"/>
  <c r="O1789" i="1" s="1"/>
  <c r="H1789" i="1"/>
  <c r="P1788" i="1"/>
  <c r="M1788" i="1"/>
  <c r="S1788" i="1" s="1"/>
  <c r="L1788" i="1"/>
  <c r="R1788" i="1" s="1"/>
  <c r="K1788" i="1"/>
  <c r="J1788" i="1"/>
  <c r="I1788" i="1"/>
  <c r="O1788" i="1" s="1"/>
  <c r="H1788" i="1"/>
  <c r="N1788" i="1" s="1"/>
  <c r="M1787" i="1"/>
  <c r="S1787" i="1" s="1"/>
  <c r="L1787" i="1"/>
  <c r="R1787" i="1" s="1"/>
  <c r="K1787" i="1"/>
  <c r="J1787" i="1"/>
  <c r="I1787" i="1"/>
  <c r="O1787" i="1" s="1"/>
  <c r="H1787" i="1"/>
  <c r="S1786" i="1"/>
  <c r="M1786" i="1"/>
  <c r="L1786" i="1"/>
  <c r="R1786" i="1" s="1"/>
  <c r="K1786" i="1"/>
  <c r="J1786" i="1"/>
  <c r="P1786" i="1" s="1"/>
  <c r="I1786" i="1"/>
  <c r="O1786" i="1" s="1"/>
  <c r="H1786" i="1"/>
  <c r="P1785" i="1"/>
  <c r="N1785" i="1"/>
  <c r="M1785" i="1"/>
  <c r="S1785" i="1" s="1"/>
  <c r="L1785" i="1"/>
  <c r="R1785" i="1" s="1"/>
  <c r="K1785" i="1"/>
  <c r="J1785" i="1"/>
  <c r="I1785" i="1"/>
  <c r="O1785" i="1" s="1"/>
  <c r="H1785" i="1"/>
  <c r="M1784" i="1"/>
  <c r="S1784" i="1" s="1"/>
  <c r="L1784" i="1"/>
  <c r="R1784" i="1" s="1"/>
  <c r="K1784" i="1"/>
  <c r="J1784" i="1"/>
  <c r="I1784" i="1"/>
  <c r="O1784" i="1" s="1"/>
  <c r="H1784" i="1"/>
  <c r="M1783" i="1"/>
  <c r="S1783" i="1" s="1"/>
  <c r="L1783" i="1"/>
  <c r="R1783" i="1" s="1"/>
  <c r="K1783" i="1"/>
  <c r="J1783" i="1"/>
  <c r="I1783" i="1"/>
  <c r="O1783" i="1" s="1"/>
  <c r="H1783" i="1"/>
  <c r="M1782" i="1"/>
  <c r="S1782" i="1" s="1"/>
  <c r="L1782" i="1"/>
  <c r="R1782" i="1" s="1"/>
  <c r="K1782" i="1"/>
  <c r="J1782" i="1"/>
  <c r="I1782" i="1"/>
  <c r="O1782" i="1" s="1"/>
  <c r="H1782" i="1"/>
  <c r="M1781" i="1"/>
  <c r="S1781" i="1" s="1"/>
  <c r="L1781" i="1"/>
  <c r="R1781" i="1" s="1"/>
  <c r="K1781" i="1"/>
  <c r="J1781" i="1"/>
  <c r="I1781" i="1"/>
  <c r="O1781" i="1" s="1"/>
  <c r="H1781" i="1"/>
  <c r="M1780" i="1"/>
  <c r="S1780" i="1" s="1"/>
  <c r="L1780" i="1"/>
  <c r="R1780" i="1" s="1"/>
  <c r="K1780" i="1"/>
  <c r="J1780" i="1"/>
  <c r="I1780" i="1"/>
  <c r="O1780" i="1" s="1"/>
  <c r="H1780" i="1"/>
  <c r="M1779" i="1"/>
  <c r="S1779" i="1" s="1"/>
  <c r="L1779" i="1"/>
  <c r="R1779" i="1" s="1"/>
  <c r="K1779" i="1"/>
  <c r="J1779" i="1"/>
  <c r="I1779" i="1"/>
  <c r="O1779" i="1" s="1"/>
  <c r="H1779" i="1"/>
  <c r="N1778" i="1"/>
  <c r="M1778" i="1"/>
  <c r="S1778" i="1" s="1"/>
  <c r="L1778" i="1"/>
  <c r="R1778" i="1" s="1"/>
  <c r="K1778" i="1"/>
  <c r="J1778" i="1"/>
  <c r="I1778" i="1"/>
  <c r="O1778" i="1" s="1"/>
  <c r="H1778" i="1"/>
  <c r="M1777" i="1"/>
  <c r="S1777" i="1" s="1"/>
  <c r="L1777" i="1"/>
  <c r="R1777" i="1" s="1"/>
  <c r="K1777" i="1"/>
  <c r="J1777" i="1"/>
  <c r="P1777" i="1" s="1"/>
  <c r="I1777" i="1"/>
  <c r="O1777" i="1" s="1"/>
  <c r="H1777" i="1"/>
  <c r="N1777" i="1" s="1"/>
  <c r="N1776" i="1"/>
  <c r="M1776" i="1"/>
  <c r="S1776" i="1" s="1"/>
  <c r="L1776" i="1"/>
  <c r="R1776" i="1" s="1"/>
  <c r="K1776" i="1"/>
  <c r="J1776" i="1"/>
  <c r="I1776" i="1"/>
  <c r="O1776" i="1" s="1"/>
  <c r="H1776" i="1"/>
  <c r="M1775" i="1"/>
  <c r="S1775" i="1" s="1"/>
  <c r="L1775" i="1"/>
  <c r="R1775" i="1" s="1"/>
  <c r="K1775" i="1"/>
  <c r="J1775" i="1"/>
  <c r="I1775" i="1"/>
  <c r="O1775" i="1" s="1"/>
  <c r="H1775" i="1"/>
  <c r="M1774" i="1"/>
  <c r="S1774" i="1" s="1"/>
  <c r="L1774" i="1"/>
  <c r="R1774" i="1" s="1"/>
  <c r="K1774" i="1"/>
  <c r="J1774" i="1"/>
  <c r="I1774" i="1"/>
  <c r="O1774" i="1" s="1"/>
  <c r="H1774" i="1"/>
  <c r="M1773" i="1"/>
  <c r="S1773" i="1" s="1"/>
  <c r="L1773" i="1"/>
  <c r="R1773" i="1" s="1"/>
  <c r="K1773" i="1"/>
  <c r="J1773" i="1"/>
  <c r="P1773" i="1" s="1"/>
  <c r="I1773" i="1"/>
  <c r="O1773" i="1" s="1"/>
  <c r="H1773" i="1"/>
  <c r="M1772" i="1"/>
  <c r="S1772" i="1" s="1"/>
  <c r="L1772" i="1"/>
  <c r="R1772" i="1" s="1"/>
  <c r="K1772" i="1"/>
  <c r="J1772" i="1"/>
  <c r="I1772" i="1"/>
  <c r="O1772" i="1" s="1"/>
  <c r="H1772" i="1"/>
  <c r="M1771" i="1"/>
  <c r="S1771" i="1" s="1"/>
  <c r="L1771" i="1"/>
  <c r="R1771" i="1" s="1"/>
  <c r="K1771" i="1"/>
  <c r="J1771" i="1"/>
  <c r="I1771" i="1"/>
  <c r="O1771" i="1" s="1"/>
  <c r="H1771" i="1"/>
  <c r="S1770" i="1"/>
  <c r="P1770" i="1"/>
  <c r="M1770" i="1"/>
  <c r="L1770" i="1"/>
  <c r="R1770" i="1" s="1"/>
  <c r="K1770" i="1"/>
  <c r="J1770" i="1"/>
  <c r="I1770" i="1"/>
  <c r="O1770" i="1" s="1"/>
  <c r="H1770" i="1"/>
  <c r="N1770" i="1" s="1"/>
  <c r="N1769" i="1"/>
  <c r="M1769" i="1"/>
  <c r="S1769" i="1" s="1"/>
  <c r="L1769" i="1"/>
  <c r="R1769" i="1" s="1"/>
  <c r="K1769" i="1"/>
  <c r="J1769" i="1"/>
  <c r="I1769" i="1"/>
  <c r="O1769" i="1" s="1"/>
  <c r="H1769" i="1"/>
  <c r="M1768" i="1"/>
  <c r="S1768" i="1" s="1"/>
  <c r="L1768" i="1"/>
  <c r="R1768" i="1" s="1"/>
  <c r="K1768" i="1"/>
  <c r="J1768" i="1"/>
  <c r="P1768" i="1" s="1"/>
  <c r="I1768" i="1"/>
  <c r="O1768" i="1" s="1"/>
  <c r="H1768" i="1"/>
  <c r="M1767" i="1"/>
  <c r="S1767" i="1" s="1"/>
  <c r="L1767" i="1"/>
  <c r="R1767" i="1" s="1"/>
  <c r="K1767" i="1"/>
  <c r="J1767" i="1"/>
  <c r="I1767" i="1"/>
  <c r="O1767" i="1" s="1"/>
  <c r="H1767" i="1"/>
  <c r="M1766" i="1"/>
  <c r="S1766" i="1" s="1"/>
  <c r="L1766" i="1"/>
  <c r="R1766" i="1" s="1"/>
  <c r="K1766" i="1"/>
  <c r="J1766" i="1"/>
  <c r="I1766" i="1"/>
  <c r="O1766" i="1" s="1"/>
  <c r="H1766" i="1"/>
  <c r="P1765" i="1"/>
  <c r="N1765" i="1"/>
  <c r="M1765" i="1"/>
  <c r="S1765" i="1" s="1"/>
  <c r="L1765" i="1"/>
  <c r="R1765" i="1" s="1"/>
  <c r="K1765" i="1"/>
  <c r="J1765" i="1"/>
  <c r="I1765" i="1"/>
  <c r="O1765" i="1" s="1"/>
  <c r="H1765" i="1"/>
  <c r="N1764" i="1"/>
  <c r="M1764" i="1"/>
  <c r="S1764" i="1" s="1"/>
  <c r="L1764" i="1"/>
  <c r="R1764" i="1" s="1"/>
  <c r="K1764" i="1"/>
  <c r="J1764" i="1"/>
  <c r="P1764" i="1" s="1"/>
  <c r="I1764" i="1"/>
  <c r="O1764" i="1" s="1"/>
  <c r="H1764" i="1"/>
  <c r="M1763" i="1"/>
  <c r="S1763" i="1" s="1"/>
  <c r="L1763" i="1"/>
  <c r="R1763" i="1" s="1"/>
  <c r="K1763" i="1"/>
  <c r="J1763" i="1"/>
  <c r="I1763" i="1"/>
  <c r="O1763" i="1" s="1"/>
  <c r="H1763" i="1"/>
  <c r="P1762" i="1"/>
  <c r="N1762" i="1"/>
  <c r="M1762" i="1"/>
  <c r="S1762" i="1" s="1"/>
  <c r="L1762" i="1"/>
  <c r="R1762" i="1" s="1"/>
  <c r="K1762" i="1"/>
  <c r="J1762" i="1"/>
  <c r="I1762" i="1"/>
  <c r="O1762" i="1" s="1"/>
  <c r="H1762" i="1"/>
  <c r="M1761" i="1"/>
  <c r="S1761" i="1" s="1"/>
  <c r="L1761" i="1"/>
  <c r="R1761" i="1" s="1"/>
  <c r="K1761" i="1"/>
  <c r="J1761" i="1"/>
  <c r="I1761" i="1"/>
  <c r="O1761" i="1" s="1"/>
  <c r="H1761" i="1"/>
  <c r="M1760" i="1"/>
  <c r="S1760" i="1" s="1"/>
  <c r="L1760" i="1"/>
  <c r="R1760" i="1" s="1"/>
  <c r="K1760" i="1"/>
  <c r="J1760" i="1"/>
  <c r="I1760" i="1"/>
  <c r="O1760" i="1" s="1"/>
  <c r="H1760" i="1"/>
  <c r="M1759" i="1"/>
  <c r="S1759" i="1" s="1"/>
  <c r="L1759" i="1"/>
  <c r="R1759" i="1" s="1"/>
  <c r="K1759" i="1"/>
  <c r="J1759" i="1"/>
  <c r="I1759" i="1"/>
  <c r="O1759" i="1" s="1"/>
  <c r="H1759" i="1"/>
  <c r="M1758" i="1"/>
  <c r="S1758" i="1" s="1"/>
  <c r="L1758" i="1"/>
  <c r="R1758" i="1" s="1"/>
  <c r="K1758" i="1"/>
  <c r="J1758" i="1"/>
  <c r="I1758" i="1"/>
  <c r="O1758" i="1" s="1"/>
  <c r="H1758" i="1"/>
  <c r="N1757" i="1"/>
  <c r="T1757" i="1" s="1"/>
  <c r="M1757" i="1"/>
  <c r="S1757" i="1" s="1"/>
  <c r="L1757" i="1"/>
  <c r="R1757" i="1" s="1"/>
  <c r="K1757" i="1"/>
  <c r="J1757" i="1"/>
  <c r="P1757" i="1" s="1"/>
  <c r="I1757" i="1"/>
  <c r="O1757" i="1" s="1"/>
  <c r="H1757" i="1"/>
  <c r="M1756" i="1"/>
  <c r="S1756" i="1" s="1"/>
  <c r="L1756" i="1"/>
  <c r="R1756" i="1" s="1"/>
  <c r="K1756" i="1"/>
  <c r="J1756" i="1"/>
  <c r="I1756" i="1"/>
  <c r="O1756" i="1" s="1"/>
  <c r="H1756" i="1"/>
  <c r="N1756" i="1" s="1"/>
  <c r="M1755" i="1"/>
  <c r="S1755" i="1" s="1"/>
  <c r="L1755" i="1"/>
  <c r="R1755" i="1" s="1"/>
  <c r="K1755" i="1"/>
  <c r="J1755" i="1"/>
  <c r="I1755" i="1"/>
  <c r="O1755" i="1" s="1"/>
  <c r="H1755" i="1"/>
  <c r="M1754" i="1"/>
  <c r="S1754" i="1" s="1"/>
  <c r="L1754" i="1"/>
  <c r="R1754" i="1" s="1"/>
  <c r="K1754" i="1"/>
  <c r="J1754" i="1"/>
  <c r="P1754" i="1" s="1"/>
  <c r="I1754" i="1"/>
  <c r="O1754" i="1" s="1"/>
  <c r="H1754" i="1"/>
  <c r="N1754" i="1" s="1"/>
  <c r="M1753" i="1"/>
  <c r="S1753" i="1" s="1"/>
  <c r="L1753" i="1"/>
  <c r="R1753" i="1" s="1"/>
  <c r="K1753" i="1"/>
  <c r="J1753" i="1"/>
  <c r="I1753" i="1"/>
  <c r="O1753" i="1" s="1"/>
  <c r="H1753" i="1"/>
  <c r="M1752" i="1"/>
  <c r="S1752" i="1" s="1"/>
  <c r="L1752" i="1"/>
  <c r="R1752" i="1" s="1"/>
  <c r="K1752" i="1"/>
  <c r="J1752" i="1"/>
  <c r="I1752" i="1"/>
  <c r="O1752" i="1" s="1"/>
  <c r="H1752" i="1"/>
  <c r="M1751" i="1"/>
  <c r="S1751" i="1" s="1"/>
  <c r="L1751" i="1"/>
  <c r="R1751" i="1" s="1"/>
  <c r="K1751" i="1"/>
  <c r="J1751" i="1"/>
  <c r="I1751" i="1"/>
  <c r="O1751" i="1" s="1"/>
  <c r="H1751" i="1"/>
  <c r="S1750" i="1"/>
  <c r="M1750" i="1"/>
  <c r="L1750" i="1"/>
  <c r="R1750" i="1" s="1"/>
  <c r="K1750" i="1"/>
  <c r="J1750" i="1"/>
  <c r="P1750" i="1" s="1"/>
  <c r="I1750" i="1"/>
  <c r="O1750" i="1" s="1"/>
  <c r="H1750" i="1"/>
  <c r="M1749" i="1"/>
  <c r="S1749" i="1" s="1"/>
  <c r="L1749" i="1"/>
  <c r="R1749" i="1" s="1"/>
  <c r="K1749" i="1"/>
  <c r="J1749" i="1"/>
  <c r="P1749" i="1" s="1"/>
  <c r="I1749" i="1"/>
  <c r="O1749" i="1" s="1"/>
  <c r="H1749" i="1"/>
  <c r="N1749" i="1" s="1"/>
  <c r="T1749" i="1" s="1"/>
  <c r="P1748" i="1"/>
  <c r="M1748" i="1"/>
  <c r="S1748" i="1" s="1"/>
  <c r="L1748" i="1"/>
  <c r="R1748" i="1" s="1"/>
  <c r="K1748" i="1"/>
  <c r="J1748" i="1"/>
  <c r="I1748" i="1"/>
  <c r="O1748" i="1" s="1"/>
  <c r="H1748" i="1"/>
  <c r="M1747" i="1"/>
  <c r="S1747" i="1" s="1"/>
  <c r="L1747" i="1"/>
  <c r="R1747" i="1" s="1"/>
  <c r="K1747" i="1"/>
  <c r="J1747" i="1"/>
  <c r="I1747" i="1"/>
  <c r="O1747" i="1" s="1"/>
  <c r="H1747" i="1"/>
  <c r="M1746" i="1"/>
  <c r="S1746" i="1" s="1"/>
  <c r="L1746" i="1"/>
  <c r="R1746" i="1" s="1"/>
  <c r="K1746" i="1"/>
  <c r="J1746" i="1"/>
  <c r="I1746" i="1"/>
  <c r="O1746" i="1" s="1"/>
  <c r="H1746" i="1"/>
  <c r="M1745" i="1"/>
  <c r="S1745" i="1" s="1"/>
  <c r="L1745" i="1"/>
  <c r="R1745" i="1" s="1"/>
  <c r="K1745" i="1"/>
  <c r="J1745" i="1"/>
  <c r="I1745" i="1"/>
  <c r="O1745" i="1" s="1"/>
  <c r="H1745" i="1"/>
  <c r="M1744" i="1"/>
  <c r="S1744" i="1" s="1"/>
  <c r="L1744" i="1"/>
  <c r="R1744" i="1" s="1"/>
  <c r="K1744" i="1"/>
  <c r="J1744" i="1"/>
  <c r="I1744" i="1"/>
  <c r="O1744" i="1" s="1"/>
  <c r="H1744" i="1"/>
  <c r="M1743" i="1"/>
  <c r="S1743" i="1" s="1"/>
  <c r="L1743" i="1"/>
  <c r="R1743" i="1" s="1"/>
  <c r="K1743" i="1"/>
  <c r="J1743" i="1"/>
  <c r="I1743" i="1"/>
  <c r="O1743" i="1" s="1"/>
  <c r="H1743" i="1"/>
  <c r="P1742" i="1"/>
  <c r="M1742" i="1"/>
  <c r="S1742" i="1" s="1"/>
  <c r="L1742" i="1"/>
  <c r="R1742" i="1" s="1"/>
  <c r="K1742" i="1"/>
  <c r="J1742" i="1"/>
  <c r="I1742" i="1"/>
  <c r="O1742" i="1" s="1"/>
  <c r="H1742" i="1"/>
  <c r="N1741" i="1"/>
  <c r="M1741" i="1"/>
  <c r="S1741" i="1" s="1"/>
  <c r="L1741" i="1"/>
  <c r="R1741" i="1" s="1"/>
  <c r="K1741" i="1"/>
  <c r="J1741" i="1"/>
  <c r="P1741" i="1" s="1"/>
  <c r="I1741" i="1"/>
  <c r="O1741" i="1" s="1"/>
  <c r="H1741" i="1"/>
  <c r="M1740" i="1"/>
  <c r="S1740" i="1" s="1"/>
  <c r="L1740" i="1"/>
  <c r="R1740" i="1" s="1"/>
  <c r="K1740" i="1"/>
  <c r="J1740" i="1"/>
  <c r="I1740" i="1"/>
  <c r="O1740" i="1" s="1"/>
  <c r="H1740" i="1"/>
  <c r="M1739" i="1"/>
  <c r="S1739" i="1" s="1"/>
  <c r="L1739" i="1"/>
  <c r="R1739" i="1" s="1"/>
  <c r="K1739" i="1"/>
  <c r="J1739" i="1"/>
  <c r="I1739" i="1"/>
  <c r="O1739" i="1" s="1"/>
  <c r="H1739" i="1"/>
  <c r="M1738" i="1"/>
  <c r="S1738" i="1" s="1"/>
  <c r="L1738" i="1"/>
  <c r="R1738" i="1" s="1"/>
  <c r="K1738" i="1"/>
  <c r="J1738" i="1"/>
  <c r="I1738" i="1"/>
  <c r="O1738" i="1" s="1"/>
  <c r="H1738" i="1"/>
  <c r="M1737" i="1"/>
  <c r="S1737" i="1" s="1"/>
  <c r="L1737" i="1"/>
  <c r="R1737" i="1" s="1"/>
  <c r="K1737" i="1"/>
  <c r="J1737" i="1"/>
  <c r="P1737" i="1" s="1"/>
  <c r="I1737" i="1"/>
  <c r="O1737" i="1" s="1"/>
  <c r="H1737" i="1"/>
  <c r="N1736" i="1"/>
  <c r="M1736" i="1"/>
  <c r="S1736" i="1" s="1"/>
  <c r="L1736" i="1"/>
  <c r="R1736" i="1" s="1"/>
  <c r="K1736" i="1"/>
  <c r="J1736" i="1"/>
  <c r="P1736" i="1" s="1"/>
  <c r="I1736" i="1"/>
  <c r="O1736" i="1" s="1"/>
  <c r="H1736" i="1"/>
  <c r="M1735" i="1"/>
  <c r="S1735" i="1" s="1"/>
  <c r="L1735" i="1"/>
  <c r="R1735" i="1" s="1"/>
  <c r="K1735" i="1"/>
  <c r="J1735" i="1"/>
  <c r="I1735" i="1"/>
  <c r="O1735" i="1" s="1"/>
  <c r="H1735" i="1"/>
  <c r="S1734" i="1"/>
  <c r="P1734" i="1"/>
  <c r="M1734" i="1"/>
  <c r="L1734" i="1"/>
  <c r="R1734" i="1" s="1"/>
  <c r="K1734" i="1"/>
  <c r="J1734" i="1"/>
  <c r="I1734" i="1"/>
  <c r="O1734" i="1" s="1"/>
  <c r="H1734" i="1"/>
  <c r="M1733" i="1"/>
  <c r="S1733" i="1" s="1"/>
  <c r="L1733" i="1"/>
  <c r="R1733" i="1" s="1"/>
  <c r="K1733" i="1"/>
  <c r="J1733" i="1"/>
  <c r="P1733" i="1" s="1"/>
  <c r="I1733" i="1"/>
  <c r="O1733" i="1" s="1"/>
  <c r="H1733" i="1"/>
  <c r="N1733" i="1" s="1"/>
  <c r="M1732" i="1"/>
  <c r="S1732" i="1" s="1"/>
  <c r="L1732" i="1"/>
  <c r="R1732" i="1" s="1"/>
  <c r="K1732" i="1"/>
  <c r="J1732" i="1"/>
  <c r="I1732" i="1"/>
  <c r="O1732" i="1" s="1"/>
  <c r="H1732" i="1"/>
  <c r="M1731" i="1"/>
  <c r="S1731" i="1" s="1"/>
  <c r="L1731" i="1"/>
  <c r="R1731" i="1" s="1"/>
  <c r="K1731" i="1"/>
  <c r="J1731" i="1"/>
  <c r="I1731" i="1"/>
  <c r="O1731" i="1" s="1"/>
  <c r="H1731" i="1"/>
  <c r="M1730" i="1"/>
  <c r="S1730" i="1" s="1"/>
  <c r="L1730" i="1"/>
  <c r="R1730" i="1" s="1"/>
  <c r="K1730" i="1"/>
  <c r="J1730" i="1"/>
  <c r="I1730" i="1"/>
  <c r="O1730" i="1" s="1"/>
  <c r="H1730" i="1"/>
  <c r="N1730" i="1" s="1"/>
  <c r="M1729" i="1"/>
  <c r="S1729" i="1" s="1"/>
  <c r="L1729" i="1"/>
  <c r="R1729" i="1" s="1"/>
  <c r="K1729" i="1"/>
  <c r="J1729" i="1"/>
  <c r="P1729" i="1" s="1"/>
  <c r="I1729" i="1"/>
  <c r="O1729" i="1" s="1"/>
  <c r="H1729" i="1"/>
  <c r="P1728" i="1"/>
  <c r="M1728" i="1"/>
  <c r="S1728" i="1" s="1"/>
  <c r="L1728" i="1"/>
  <c r="R1728" i="1" s="1"/>
  <c r="K1728" i="1"/>
  <c r="J1728" i="1"/>
  <c r="I1728" i="1"/>
  <c r="O1728" i="1" s="1"/>
  <c r="H1728" i="1"/>
  <c r="M1727" i="1"/>
  <c r="S1727" i="1" s="1"/>
  <c r="L1727" i="1"/>
  <c r="R1727" i="1" s="1"/>
  <c r="K1727" i="1"/>
  <c r="J1727" i="1"/>
  <c r="I1727" i="1"/>
  <c r="O1727" i="1" s="1"/>
  <c r="H1727" i="1"/>
  <c r="S1726" i="1"/>
  <c r="M1726" i="1"/>
  <c r="L1726" i="1"/>
  <c r="R1726" i="1" s="1"/>
  <c r="K1726" i="1"/>
  <c r="J1726" i="1"/>
  <c r="I1726" i="1"/>
  <c r="O1726" i="1" s="1"/>
  <c r="H1726" i="1"/>
  <c r="P1725" i="1"/>
  <c r="N1725" i="1"/>
  <c r="M1725" i="1"/>
  <c r="S1725" i="1" s="1"/>
  <c r="L1725" i="1"/>
  <c r="R1725" i="1" s="1"/>
  <c r="K1725" i="1"/>
  <c r="J1725" i="1"/>
  <c r="I1725" i="1"/>
  <c r="O1725" i="1" s="1"/>
  <c r="H1725" i="1"/>
  <c r="M1724" i="1"/>
  <c r="S1724" i="1" s="1"/>
  <c r="L1724" i="1"/>
  <c r="R1724" i="1" s="1"/>
  <c r="K1724" i="1"/>
  <c r="J1724" i="1"/>
  <c r="I1724" i="1"/>
  <c r="O1724" i="1" s="1"/>
  <c r="H1724" i="1"/>
  <c r="M1723" i="1"/>
  <c r="S1723" i="1" s="1"/>
  <c r="L1723" i="1"/>
  <c r="R1723" i="1" s="1"/>
  <c r="K1723" i="1"/>
  <c r="J1723" i="1"/>
  <c r="I1723" i="1"/>
  <c r="O1723" i="1" s="1"/>
  <c r="H1723" i="1"/>
  <c r="M1722" i="1"/>
  <c r="S1722" i="1" s="1"/>
  <c r="L1722" i="1"/>
  <c r="R1722" i="1" s="1"/>
  <c r="K1722" i="1"/>
  <c r="J1722" i="1"/>
  <c r="P1722" i="1" s="1"/>
  <c r="I1722" i="1"/>
  <c r="O1722" i="1" s="1"/>
  <c r="H1722" i="1"/>
  <c r="P1721" i="1"/>
  <c r="M1721" i="1"/>
  <c r="S1721" i="1" s="1"/>
  <c r="L1721" i="1"/>
  <c r="R1721" i="1" s="1"/>
  <c r="K1721" i="1"/>
  <c r="J1721" i="1"/>
  <c r="I1721" i="1"/>
  <c r="O1721" i="1" s="1"/>
  <c r="H1721" i="1"/>
  <c r="N1720" i="1"/>
  <c r="M1720" i="1"/>
  <c r="S1720" i="1" s="1"/>
  <c r="L1720" i="1"/>
  <c r="R1720" i="1" s="1"/>
  <c r="K1720" i="1"/>
  <c r="J1720" i="1"/>
  <c r="P1720" i="1" s="1"/>
  <c r="I1720" i="1"/>
  <c r="O1720" i="1" s="1"/>
  <c r="H1720" i="1"/>
  <c r="M1719" i="1"/>
  <c r="S1719" i="1" s="1"/>
  <c r="L1719" i="1"/>
  <c r="R1719" i="1" s="1"/>
  <c r="K1719" i="1"/>
  <c r="J1719" i="1"/>
  <c r="I1719" i="1"/>
  <c r="O1719" i="1" s="1"/>
  <c r="H1719" i="1"/>
  <c r="P1718" i="1"/>
  <c r="M1718" i="1"/>
  <c r="S1718" i="1" s="1"/>
  <c r="L1718" i="1"/>
  <c r="R1718" i="1" s="1"/>
  <c r="K1718" i="1"/>
  <c r="J1718" i="1"/>
  <c r="I1718" i="1"/>
  <c r="O1718" i="1" s="1"/>
  <c r="H1718" i="1"/>
  <c r="M1717" i="1"/>
  <c r="S1717" i="1" s="1"/>
  <c r="L1717" i="1"/>
  <c r="R1717" i="1" s="1"/>
  <c r="K1717" i="1"/>
  <c r="J1717" i="1"/>
  <c r="P1717" i="1" s="1"/>
  <c r="I1717" i="1"/>
  <c r="O1717" i="1" s="1"/>
  <c r="H1717" i="1"/>
  <c r="N1717" i="1" s="1"/>
  <c r="N1716" i="1"/>
  <c r="M1716" i="1"/>
  <c r="S1716" i="1" s="1"/>
  <c r="L1716" i="1"/>
  <c r="R1716" i="1" s="1"/>
  <c r="K1716" i="1"/>
  <c r="J1716" i="1"/>
  <c r="I1716" i="1"/>
  <c r="O1716" i="1" s="1"/>
  <c r="H1716" i="1"/>
  <c r="M1715" i="1"/>
  <c r="S1715" i="1" s="1"/>
  <c r="L1715" i="1"/>
  <c r="R1715" i="1" s="1"/>
  <c r="K1715" i="1"/>
  <c r="J1715" i="1"/>
  <c r="P1715" i="1" s="1"/>
  <c r="I1715" i="1"/>
  <c r="O1715" i="1" s="1"/>
  <c r="H1715" i="1"/>
  <c r="N1715" i="1" s="1"/>
  <c r="M1714" i="1"/>
  <c r="S1714" i="1" s="1"/>
  <c r="L1714" i="1"/>
  <c r="R1714" i="1" s="1"/>
  <c r="K1714" i="1"/>
  <c r="J1714" i="1"/>
  <c r="I1714" i="1"/>
  <c r="O1714" i="1" s="1"/>
  <c r="H1714" i="1"/>
  <c r="M1713" i="1"/>
  <c r="S1713" i="1" s="1"/>
  <c r="L1713" i="1"/>
  <c r="R1713" i="1" s="1"/>
  <c r="K1713" i="1"/>
  <c r="J1713" i="1"/>
  <c r="I1713" i="1"/>
  <c r="O1713" i="1" s="1"/>
  <c r="H1713" i="1"/>
  <c r="Q1712" i="1"/>
  <c r="M1712" i="1"/>
  <c r="S1712" i="1" s="1"/>
  <c r="L1712" i="1"/>
  <c r="R1712" i="1" s="1"/>
  <c r="K1712" i="1"/>
  <c r="J1712" i="1"/>
  <c r="I1712" i="1"/>
  <c r="O1712" i="1" s="1"/>
  <c r="H1712" i="1"/>
  <c r="R1711" i="1"/>
  <c r="Q1711" i="1"/>
  <c r="M1711" i="1"/>
  <c r="S1711" i="1" s="1"/>
  <c r="L1711" i="1"/>
  <c r="K1711" i="1"/>
  <c r="J1711" i="1"/>
  <c r="P1711" i="1" s="1"/>
  <c r="I1711" i="1"/>
  <c r="O1711" i="1" s="1"/>
  <c r="H1711" i="1"/>
  <c r="P1710" i="1"/>
  <c r="O1710" i="1"/>
  <c r="M1710" i="1"/>
  <c r="S1710" i="1" s="1"/>
  <c r="L1710" i="1"/>
  <c r="R1710" i="1" s="1"/>
  <c r="K1710" i="1"/>
  <c r="J1710" i="1"/>
  <c r="I1710" i="1"/>
  <c r="H1710" i="1"/>
  <c r="P1709" i="1"/>
  <c r="O1709" i="1"/>
  <c r="N1709" i="1"/>
  <c r="T1709" i="1" s="1"/>
  <c r="M1709" i="1"/>
  <c r="S1709" i="1" s="1"/>
  <c r="L1709" i="1"/>
  <c r="R1709" i="1" s="1"/>
  <c r="K1709" i="1"/>
  <c r="Q1709" i="1" s="1"/>
  <c r="J1709" i="1"/>
  <c r="I1709" i="1"/>
  <c r="H1709" i="1"/>
  <c r="O1708" i="1"/>
  <c r="N1708" i="1"/>
  <c r="M1708" i="1"/>
  <c r="S1708" i="1" s="1"/>
  <c r="L1708" i="1"/>
  <c r="R1708" i="1" s="1"/>
  <c r="K1708" i="1"/>
  <c r="Q1708" i="1" s="1"/>
  <c r="J1708" i="1"/>
  <c r="P1708" i="1" s="1"/>
  <c r="I1708" i="1"/>
  <c r="H1708" i="1"/>
  <c r="P1707" i="1"/>
  <c r="M1707" i="1"/>
  <c r="S1707" i="1" s="1"/>
  <c r="L1707" i="1"/>
  <c r="R1707" i="1" s="1"/>
  <c r="K1707" i="1"/>
  <c r="Q1707" i="1" s="1"/>
  <c r="J1707" i="1"/>
  <c r="I1707" i="1"/>
  <c r="O1707" i="1" s="1"/>
  <c r="H1707" i="1"/>
  <c r="M1706" i="1"/>
  <c r="S1706" i="1" s="1"/>
  <c r="L1706" i="1"/>
  <c r="R1706" i="1" s="1"/>
  <c r="K1706" i="1"/>
  <c r="Q1706" i="1" s="1"/>
  <c r="J1706" i="1"/>
  <c r="P1706" i="1" s="1"/>
  <c r="I1706" i="1"/>
  <c r="O1706" i="1" s="1"/>
  <c r="H1706" i="1"/>
  <c r="N1706" i="1" s="1"/>
  <c r="R1705" i="1"/>
  <c r="M1705" i="1"/>
  <c r="S1705" i="1" s="1"/>
  <c r="L1705" i="1"/>
  <c r="K1705" i="1"/>
  <c r="J1705" i="1"/>
  <c r="P1705" i="1" s="1"/>
  <c r="I1705" i="1"/>
  <c r="O1705" i="1" s="1"/>
  <c r="H1705" i="1"/>
  <c r="N1705" i="1" s="1"/>
  <c r="N1704" i="1"/>
  <c r="M1704" i="1"/>
  <c r="S1704" i="1" s="1"/>
  <c r="L1704" i="1"/>
  <c r="R1704" i="1" s="1"/>
  <c r="K1704" i="1"/>
  <c r="J1704" i="1"/>
  <c r="I1704" i="1"/>
  <c r="O1704" i="1" s="1"/>
  <c r="H1704" i="1"/>
  <c r="M1703" i="1"/>
  <c r="S1703" i="1" s="1"/>
  <c r="L1703" i="1"/>
  <c r="R1703" i="1" s="1"/>
  <c r="K1703" i="1"/>
  <c r="J1703" i="1"/>
  <c r="I1703" i="1"/>
  <c r="O1703" i="1" s="1"/>
  <c r="H1703" i="1"/>
  <c r="N1703" i="1" s="1"/>
  <c r="M1702" i="1"/>
  <c r="S1702" i="1" s="1"/>
  <c r="L1702" i="1"/>
  <c r="R1702" i="1" s="1"/>
  <c r="K1702" i="1"/>
  <c r="J1702" i="1"/>
  <c r="I1702" i="1"/>
  <c r="O1702" i="1" s="1"/>
  <c r="H1702" i="1"/>
  <c r="M1701" i="1"/>
  <c r="S1701" i="1" s="1"/>
  <c r="L1701" i="1"/>
  <c r="R1701" i="1" s="1"/>
  <c r="K1701" i="1"/>
  <c r="J1701" i="1"/>
  <c r="I1701" i="1"/>
  <c r="O1701" i="1" s="1"/>
  <c r="H1701" i="1"/>
  <c r="R1700" i="1"/>
  <c r="Q1700" i="1"/>
  <c r="M1700" i="1"/>
  <c r="S1700" i="1" s="1"/>
  <c r="L1700" i="1"/>
  <c r="K1700" i="1"/>
  <c r="J1700" i="1"/>
  <c r="I1700" i="1"/>
  <c r="O1700" i="1" s="1"/>
  <c r="H1700" i="1"/>
  <c r="Q1699" i="1"/>
  <c r="P1699" i="1"/>
  <c r="M1699" i="1"/>
  <c r="S1699" i="1" s="1"/>
  <c r="L1699" i="1"/>
  <c r="R1699" i="1" s="1"/>
  <c r="K1699" i="1"/>
  <c r="J1699" i="1"/>
  <c r="I1699" i="1"/>
  <c r="O1699" i="1" s="1"/>
  <c r="H1699" i="1"/>
  <c r="O1698" i="1"/>
  <c r="M1698" i="1"/>
  <c r="S1698" i="1" s="1"/>
  <c r="L1698" i="1"/>
  <c r="R1698" i="1" s="1"/>
  <c r="K1698" i="1"/>
  <c r="Q1698" i="1" s="1"/>
  <c r="J1698" i="1"/>
  <c r="P1698" i="1" s="1"/>
  <c r="I1698" i="1"/>
  <c r="H1698" i="1"/>
  <c r="R1697" i="1"/>
  <c r="Q1697" i="1"/>
  <c r="M1697" i="1"/>
  <c r="S1697" i="1" s="1"/>
  <c r="L1697" i="1"/>
  <c r="K1697" i="1"/>
  <c r="J1697" i="1"/>
  <c r="I1697" i="1"/>
  <c r="O1697" i="1" s="1"/>
  <c r="H1697" i="1"/>
  <c r="N1697" i="1" s="1"/>
  <c r="R1696" i="1"/>
  <c r="Q1696" i="1"/>
  <c r="P1696" i="1"/>
  <c r="N1696" i="1"/>
  <c r="M1696" i="1"/>
  <c r="S1696" i="1" s="1"/>
  <c r="L1696" i="1"/>
  <c r="K1696" i="1"/>
  <c r="J1696" i="1"/>
  <c r="I1696" i="1"/>
  <c r="O1696" i="1" s="1"/>
  <c r="H1696" i="1"/>
  <c r="P1695" i="1"/>
  <c r="O1695" i="1"/>
  <c r="M1695" i="1"/>
  <c r="S1695" i="1" s="1"/>
  <c r="L1695" i="1"/>
  <c r="R1695" i="1" s="1"/>
  <c r="K1695" i="1"/>
  <c r="Q1695" i="1" s="1"/>
  <c r="J1695" i="1"/>
  <c r="I1695" i="1"/>
  <c r="H1695" i="1"/>
  <c r="M1694" i="1"/>
  <c r="S1694" i="1" s="1"/>
  <c r="L1694" i="1"/>
  <c r="R1694" i="1" s="1"/>
  <c r="K1694" i="1"/>
  <c r="Q1694" i="1" s="1"/>
  <c r="J1694" i="1"/>
  <c r="P1694" i="1" s="1"/>
  <c r="I1694" i="1"/>
  <c r="O1694" i="1" s="1"/>
  <c r="H1694" i="1"/>
  <c r="N1694" i="1" s="1"/>
  <c r="M1693" i="1"/>
  <c r="S1693" i="1" s="1"/>
  <c r="L1693" i="1"/>
  <c r="R1693" i="1" s="1"/>
  <c r="K1693" i="1"/>
  <c r="J1693" i="1"/>
  <c r="P1693" i="1" s="1"/>
  <c r="I1693" i="1"/>
  <c r="O1693" i="1" s="1"/>
  <c r="H1693" i="1"/>
  <c r="N1693" i="1" s="1"/>
  <c r="N1692" i="1"/>
  <c r="M1692" i="1"/>
  <c r="S1692" i="1" s="1"/>
  <c r="L1692" i="1"/>
  <c r="R1692" i="1" s="1"/>
  <c r="K1692" i="1"/>
  <c r="J1692" i="1"/>
  <c r="I1692" i="1"/>
  <c r="O1692" i="1" s="1"/>
  <c r="H1692" i="1"/>
  <c r="M1691" i="1"/>
  <c r="S1691" i="1" s="1"/>
  <c r="L1691" i="1"/>
  <c r="R1691" i="1" s="1"/>
  <c r="K1691" i="1"/>
  <c r="J1691" i="1"/>
  <c r="I1691" i="1"/>
  <c r="O1691" i="1" s="1"/>
  <c r="H1691" i="1"/>
  <c r="N1691" i="1" s="1"/>
  <c r="O1690" i="1"/>
  <c r="M1690" i="1"/>
  <c r="S1690" i="1" s="1"/>
  <c r="L1690" i="1"/>
  <c r="R1690" i="1" s="1"/>
  <c r="K1690" i="1"/>
  <c r="J1690" i="1"/>
  <c r="I1690" i="1"/>
  <c r="H1690" i="1"/>
  <c r="M1689" i="1"/>
  <c r="S1689" i="1" s="1"/>
  <c r="L1689" i="1"/>
  <c r="R1689" i="1" s="1"/>
  <c r="K1689" i="1"/>
  <c r="J1689" i="1"/>
  <c r="I1689" i="1"/>
  <c r="O1689" i="1" s="1"/>
  <c r="H1689" i="1"/>
  <c r="M1688" i="1"/>
  <c r="S1688" i="1" s="1"/>
  <c r="L1688" i="1"/>
  <c r="R1688" i="1" s="1"/>
  <c r="K1688" i="1"/>
  <c r="Q1688" i="1" s="1"/>
  <c r="J1688" i="1"/>
  <c r="I1688" i="1"/>
  <c r="O1688" i="1" s="1"/>
  <c r="H1688" i="1"/>
  <c r="Q1687" i="1"/>
  <c r="P1687" i="1"/>
  <c r="M1687" i="1"/>
  <c r="S1687" i="1" s="1"/>
  <c r="L1687" i="1"/>
  <c r="R1687" i="1" s="1"/>
  <c r="K1687" i="1"/>
  <c r="J1687" i="1"/>
  <c r="I1687" i="1"/>
  <c r="O1687" i="1" s="1"/>
  <c r="H1687" i="1"/>
  <c r="R1686" i="1"/>
  <c r="M1686" i="1"/>
  <c r="S1686" i="1" s="1"/>
  <c r="L1686" i="1"/>
  <c r="K1686" i="1"/>
  <c r="J1686" i="1"/>
  <c r="P1686" i="1" s="1"/>
  <c r="I1686" i="1"/>
  <c r="O1686" i="1" s="1"/>
  <c r="H1686" i="1"/>
  <c r="O1685" i="1"/>
  <c r="N1685" i="1"/>
  <c r="M1685" i="1"/>
  <c r="S1685" i="1" s="1"/>
  <c r="L1685" i="1"/>
  <c r="R1685" i="1" s="1"/>
  <c r="K1685" i="1"/>
  <c r="Q1685" i="1" s="1"/>
  <c r="J1685" i="1"/>
  <c r="I1685" i="1"/>
  <c r="H1685" i="1"/>
  <c r="M1684" i="1"/>
  <c r="S1684" i="1" s="1"/>
  <c r="L1684" i="1"/>
  <c r="R1684" i="1" s="1"/>
  <c r="K1684" i="1"/>
  <c r="Q1684" i="1" s="1"/>
  <c r="J1684" i="1"/>
  <c r="P1684" i="1" s="1"/>
  <c r="I1684" i="1"/>
  <c r="O1684" i="1" s="1"/>
  <c r="H1684" i="1"/>
  <c r="N1684" i="1" s="1"/>
  <c r="Q1683" i="1"/>
  <c r="M1683" i="1"/>
  <c r="S1683" i="1" s="1"/>
  <c r="L1683" i="1"/>
  <c r="R1683" i="1" s="1"/>
  <c r="K1683" i="1"/>
  <c r="J1683" i="1"/>
  <c r="P1683" i="1" s="1"/>
  <c r="I1683" i="1"/>
  <c r="O1683" i="1" s="1"/>
  <c r="H1683" i="1"/>
  <c r="P1682" i="1"/>
  <c r="O1682" i="1"/>
  <c r="N1682" i="1"/>
  <c r="T1682" i="1" s="1"/>
  <c r="M1682" i="1"/>
  <c r="S1682" i="1" s="1"/>
  <c r="L1682" i="1"/>
  <c r="R1682" i="1" s="1"/>
  <c r="K1682" i="1"/>
  <c r="Q1682" i="1" s="1"/>
  <c r="J1682" i="1"/>
  <c r="I1682" i="1"/>
  <c r="H1682" i="1"/>
  <c r="N1681" i="1"/>
  <c r="T1681" i="1" s="1"/>
  <c r="M1681" i="1"/>
  <c r="S1681" i="1" s="1"/>
  <c r="L1681" i="1"/>
  <c r="R1681" i="1" s="1"/>
  <c r="K1681" i="1"/>
  <c r="J1681" i="1"/>
  <c r="P1681" i="1" s="1"/>
  <c r="I1681" i="1"/>
  <c r="O1681" i="1" s="1"/>
  <c r="H1681" i="1"/>
  <c r="M1680" i="1"/>
  <c r="S1680" i="1" s="1"/>
  <c r="L1680" i="1"/>
  <c r="R1680" i="1" s="1"/>
  <c r="K1680" i="1"/>
  <c r="J1680" i="1"/>
  <c r="I1680" i="1"/>
  <c r="O1680" i="1" s="1"/>
  <c r="H1680" i="1"/>
  <c r="N1680" i="1" s="1"/>
  <c r="P1679" i="1"/>
  <c r="M1679" i="1"/>
  <c r="S1679" i="1" s="1"/>
  <c r="L1679" i="1"/>
  <c r="R1679" i="1" s="1"/>
  <c r="K1679" i="1"/>
  <c r="J1679" i="1"/>
  <c r="I1679" i="1"/>
  <c r="O1679" i="1" s="1"/>
  <c r="H1679" i="1"/>
  <c r="N1679" i="1" s="1"/>
  <c r="M1678" i="1"/>
  <c r="S1678" i="1" s="1"/>
  <c r="L1678" i="1"/>
  <c r="R1678" i="1" s="1"/>
  <c r="K1678" i="1"/>
  <c r="J1678" i="1"/>
  <c r="I1678" i="1"/>
  <c r="O1678" i="1" s="1"/>
  <c r="H1678" i="1"/>
  <c r="Q1677" i="1"/>
  <c r="M1677" i="1"/>
  <c r="S1677" i="1" s="1"/>
  <c r="L1677" i="1"/>
  <c r="R1677" i="1" s="1"/>
  <c r="K1677" i="1"/>
  <c r="J1677" i="1"/>
  <c r="I1677" i="1"/>
  <c r="O1677" i="1" s="1"/>
  <c r="H1677" i="1"/>
  <c r="M1676" i="1"/>
  <c r="S1676" i="1" s="1"/>
  <c r="L1676" i="1"/>
  <c r="R1676" i="1" s="1"/>
  <c r="K1676" i="1"/>
  <c r="Q1676" i="1" s="1"/>
  <c r="J1676" i="1"/>
  <c r="P1676" i="1" s="1"/>
  <c r="I1676" i="1"/>
  <c r="O1676" i="1" s="1"/>
  <c r="H1676" i="1"/>
  <c r="Q1675" i="1"/>
  <c r="M1675" i="1"/>
  <c r="S1675" i="1" s="1"/>
  <c r="L1675" i="1"/>
  <c r="R1675" i="1" s="1"/>
  <c r="K1675" i="1"/>
  <c r="J1675" i="1"/>
  <c r="P1675" i="1" s="1"/>
  <c r="I1675" i="1"/>
  <c r="O1675" i="1" s="1"/>
  <c r="H1675" i="1"/>
  <c r="N1675" i="1" s="1"/>
  <c r="P1674" i="1"/>
  <c r="O1674" i="1"/>
  <c r="N1674" i="1"/>
  <c r="M1674" i="1"/>
  <c r="S1674" i="1" s="1"/>
  <c r="L1674" i="1"/>
  <c r="R1674" i="1" s="1"/>
  <c r="K1674" i="1"/>
  <c r="Q1674" i="1" s="1"/>
  <c r="J1674" i="1"/>
  <c r="I1674" i="1"/>
  <c r="H1674" i="1"/>
  <c r="N1673" i="1"/>
  <c r="M1673" i="1"/>
  <c r="S1673" i="1" s="1"/>
  <c r="L1673" i="1"/>
  <c r="R1673" i="1" s="1"/>
  <c r="K1673" i="1"/>
  <c r="J1673" i="1"/>
  <c r="I1673" i="1"/>
  <c r="O1673" i="1" s="1"/>
  <c r="H1673" i="1"/>
  <c r="M1672" i="1"/>
  <c r="S1672" i="1" s="1"/>
  <c r="L1672" i="1"/>
  <c r="R1672" i="1" s="1"/>
  <c r="K1672" i="1"/>
  <c r="J1672" i="1"/>
  <c r="I1672" i="1"/>
  <c r="O1672" i="1" s="1"/>
  <c r="H1672" i="1"/>
  <c r="M1671" i="1"/>
  <c r="S1671" i="1" s="1"/>
  <c r="L1671" i="1"/>
  <c r="R1671" i="1" s="1"/>
  <c r="K1671" i="1"/>
  <c r="Q1671" i="1" s="1"/>
  <c r="J1671" i="1"/>
  <c r="I1671" i="1"/>
  <c r="O1671" i="1" s="1"/>
  <c r="H1671" i="1"/>
  <c r="S1670" i="1"/>
  <c r="M1670" i="1"/>
  <c r="L1670" i="1"/>
  <c r="R1670" i="1" s="1"/>
  <c r="K1670" i="1"/>
  <c r="Q1670" i="1" s="1"/>
  <c r="J1670" i="1"/>
  <c r="P1670" i="1" s="1"/>
  <c r="I1670" i="1"/>
  <c r="O1670" i="1" s="1"/>
  <c r="H1670" i="1"/>
  <c r="O1669" i="1"/>
  <c r="M1669" i="1"/>
  <c r="S1669" i="1" s="1"/>
  <c r="L1669" i="1"/>
  <c r="R1669" i="1" s="1"/>
  <c r="K1669" i="1"/>
  <c r="Q1669" i="1" s="1"/>
  <c r="J1669" i="1"/>
  <c r="P1669" i="1" s="1"/>
  <c r="I1669" i="1"/>
  <c r="H1669" i="1"/>
  <c r="M1668" i="1"/>
  <c r="S1668" i="1" s="1"/>
  <c r="L1668" i="1"/>
  <c r="R1668" i="1" s="1"/>
  <c r="K1668" i="1"/>
  <c r="Q1668" i="1" s="1"/>
  <c r="J1668" i="1"/>
  <c r="P1668" i="1" s="1"/>
  <c r="I1668" i="1"/>
  <c r="O1668" i="1" s="1"/>
  <c r="H1668" i="1"/>
  <c r="N1668" i="1" s="1"/>
  <c r="S1667" i="1"/>
  <c r="M1667" i="1"/>
  <c r="L1667" i="1"/>
  <c r="R1667" i="1" s="1"/>
  <c r="K1667" i="1"/>
  <c r="Q1667" i="1" s="1"/>
  <c r="J1667" i="1"/>
  <c r="P1667" i="1" s="1"/>
  <c r="I1667" i="1"/>
  <c r="O1667" i="1" s="1"/>
  <c r="H1667" i="1"/>
  <c r="N1667" i="1" s="1"/>
  <c r="P1666" i="1"/>
  <c r="O1666" i="1"/>
  <c r="N1666" i="1"/>
  <c r="U1666" i="1" s="1"/>
  <c r="M1666" i="1"/>
  <c r="S1666" i="1" s="1"/>
  <c r="L1666" i="1"/>
  <c r="R1666" i="1" s="1"/>
  <c r="K1666" i="1"/>
  <c r="Q1666" i="1" s="1"/>
  <c r="J1666" i="1"/>
  <c r="I1666" i="1"/>
  <c r="H1666" i="1"/>
  <c r="O1665" i="1"/>
  <c r="N1665" i="1"/>
  <c r="U1665" i="1" s="1"/>
  <c r="M1665" i="1"/>
  <c r="S1665" i="1" s="1"/>
  <c r="L1665" i="1"/>
  <c r="R1665" i="1" s="1"/>
  <c r="K1665" i="1"/>
  <c r="J1665" i="1"/>
  <c r="P1665" i="1" s="1"/>
  <c r="I1665" i="1"/>
  <c r="H1665" i="1"/>
  <c r="M1664" i="1"/>
  <c r="S1664" i="1" s="1"/>
  <c r="L1664" i="1"/>
  <c r="R1664" i="1" s="1"/>
  <c r="K1664" i="1"/>
  <c r="Q1664" i="1" s="1"/>
  <c r="J1664" i="1"/>
  <c r="I1664" i="1"/>
  <c r="O1664" i="1" s="1"/>
  <c r="H1664" i="1"/>
  <c r="N1664" i="1" s="1"/>
  <c r="O1663" i="1"/>
  <c r="M1663" i="1"/>
  <c r="S1663" i="1" s="1"/>
  <c r="L1663" i="1"/>
  <c r="R1663" i="1" s="1"/>
  <c r="K1663" i="1"/>
  <c r="J1663" i="1"/>
  <c r="I1663" i="1"/>
  <c r="H1663" i="1"/>
  <c r="M1662" i="1"/>
  <c r="S1662" i="1" s="1"/>
  <c r="L1662" i="1"/>
  <c r="R1662" i="1" s="1"/>
  <c r="K1662" i="1"/>
  <c r="Q1662" i="1" s="1"/>
  <c r="J1662" i="1"/>
  <c r="I1662" i="1"/>
  <c r="O1662" i="1" s="1"/>
  <c r="H1662" i="1"/>
  <c r="Q1661" i="1"/>
  <c r="M1661" i="1"/>
  <c r="S1661" i="1" s="1"/>
  <c r="L1661" i="1"/>
  <c r="R1661" i="1" s="1"/>
  <c r="K1661" i="1"/>
  <c r="J1661" i="1"/>
  <c r="P1661" i="1" s="1"/>
  <c r="I1661" i="1"/>
  <c r="O1661" i="1" s="1"/>
  <c r="H1661" i="1"/>
  <c r="Q1660" i="1"/>
  <c r="P1660" i="1"/>
  <c r="O1660" i="1"/>
  <c r="N1660" i="1"/>
  <c r="T1660" i="1" s="1"/>
  <c r="M1660" i="1"/>
  <c r="S1660" i="1" s="1"/>
  <c r="L1660" i="1"/>
  <c r="R1660" i="1" s="1"/>
  <c r="K1660" i="1"/>
  <c r="J1660" i="1"/>
  <c r="I1660" i="1"/>
  <c r="H1660" i="1"/>
  <c r="Q1659" i="1"/>
  <c r="P1659" i="1"/>
  <c r="O1659" i="1"/>
  <c r="N1659" i="1"/>
  <c r="M1659" i="1"/>
  <c r="S1659" i="1" s="1"/>
  <c r="L1659" i="1"/>
  <c r="R1659" i="1" s="1"/>
  <c r="K1659" i="1"/>
  <c r="J1659" i="1"/>
  <c r="I1659" i="1"/>
  <c r="H1659" i="1"/>
  <c r="N1658" i="1"/>
  <c r="M1658" i="1"/>
  <c r="S1658" i="1" s="1"/>
  <c r="L1658" i="1"/>
  <c r="R1658" i="1" s="1"/>
  <c r="K1658" i="1"/>
  <c r="Q1658" i="1" s="1"/>
  <c r="J1658" i="1"/>
  <c r="P1658" i="1" s="1"/>
  <c r="I1658" i="1"/>
  <c r="O1658" i="1" s="1"/>
  <c r="H1658" i="1"/>
  <c r="N1657" i="1"/>
  <c r="M1657" i="1"/>
  <c r="S1657" i="1" s="1"/>
  <c r="L1657" i="1"/>
  <c r="R1657" i="1" s="1"/>
  <c r="K1657" i="1"/>
  <c r="J1657" i="1"/>
  <c r="P1657" i="1" s="1"/>
  <c r="I1657" i="1"/>
  <c r="O1657" i="1" s="1"/>
  <c r="H1657" i="1"/>
  <c r="M1656" i="1"/>
  <c r="S1656" i="1" s="1"/>
  <c r="L1656" i="1"/>
  <c r="R1656" i="1" s="1"/>
  <c r="K1656" i="1"/>
  <c r="J1656" i="1"/>
  <c r="I1656" i="1"/>
  <c r="O1656" i="1" s="1"/>
  <c r="H1656" i="1"/>
  <c r="N1656" i="1" s="1"/>
  <c r="P1655" i="1"/>
  <c r="M1655" i="1"/>
  <c r="S1655" i="1" s="1"/>
  <c r="L1655" i="1"/>
  <c r="R1655" i="1" s="1"/>
  <c r="K1655" i="1"/>
  <c r="J1655" i="1"/>
  <c r="I1655" i="1"/>
  <c r="O1655" i="1" s="1"/>
  <c r="H1655" i="1"/>
  <c r="N1655" i="1" s="1"/>
  <c r="M1654" i="1"/>
  <c r="S1654" i="1" s="1"/>
  <c r="L1654" i="1"/>
  <c r="R1654" i="1" s="1"/>
  <c r="K1654" i="1"/>
  <c r="J1654" i="1"/>
  <c r="I1654" i="1"/>
  <c r="O1654" i="1" s="1"/>
  <c r="H1654" i="1"/>
  <c r="N1654" i="1" s="1"/>
  <c r="P1653" i="1"/>
  <c r="M1653" i="1"/>
  <c r="S1653" i="1" s="1"/>
  <c r="L1653" i="1"/>
  <c r="R1653" i="1" s="1"/>
  <c r="K1653" i="1"/>
  <c r="Q1653" i="1" s="1"/>
  <c r="J1653" i="1"/>
  <c r="I1653" i="1"/>
  <c r="O1653" i="1" s="1"/>
  <c r="H1653" i="1"/>
  <c r="Q1652" i="1"/>
  <c r="O1652" i="1"/>
  <c r="N1652" i="1"/>
  <c r="M1652" i="1"/>
  <c r="S1652" i="1" s="1"/>
  <c r="L1652" i="1"/>
  <c r="R1652" i="1" s="1"/>
  <c r="K1652" i="1"/>
  <c r="J1652" i="1"/>
  <c r="I1652" i="1"/>
  <c r="H1652" i="1"/>
  <c r="M1651" i="1"/>
  <c r="S1651" i="1" s="1"/>
  <c r="L1651" i="1"/>
  <c r="R1651" i="1" s="1"/>
  <c r="K1651" i="1"/>
  <c r="Q1651" i="1" s="1"/>
  <c r="J1651" i="1"/>
  <c r="P1651" i="1" s="1"/>
  <c r="I1651" i="1"/>
  <c r="O1651" i="1" s="1"/>
  <c r="H1651" i="1"/>
  <c r="M1650" i="1"/>
  <c r="S1650" i="1" s="1"/>
  <c r="L1650" i="1"/>
  <c r="R1650" i="1" s="1"/>
  <c r="K1650" i="1"/>
  <c r="J1650" i="1"/>
  <c r="P1650" i="1" s="1"/>
  <c r="I1650" i="1"/>
  <c r="O1650" i="1" s="1"/>
  <c r="H1650" i="1"/>
  <c r="N1650" i="1" s="1"/>
  <c r="M1649" i="1"/>
  <c r="S1649" i="1" s="1"/>
  <c r="L1649" i="1"/>
  <c r="R1649" i="1" s="1"/>
  <c r="K1649" i="1"/>
  <c r="J1649" i="1"/>
  <c r="I1649" i="1"/>
  <c r="O1649" i="1" s="1"/>
  <c r="H1649" i="1"/>
  <c r="N1649" i="1" s="1"/>
  <c r="M1648" i="1"/>
  <c r="S1648" i="1" s="1"/>
  <c r="L1648" i="1"/>
  <c r="R1648" i="1" s="1"/>
  <c r="K1648" i="1"/>
  <c r="J1648" i="1"/>
  <c r="I1648" i="1"/>
  <c r="O1648" i="1" s="1"/>
  <c r="H1648" i="1"/>
  <c r="N1648" i="1" s="1"/>
  <c r="Q1647" i="1"/>
  <c r="P1647" i="1"/>
  <c r="M1647" i="1"/>
  <c r="S1647" i="1" s="1"/>
  <c r="L1647" i="1"/>
  <c r="R1647" i="1" s="1"/>
  <c r="K1647" i="1"/>
  <c r="J1647" i="1"/>
  <c r="I1647" i="1"/>
  <c r="O1647" i="1" s="1"/>
  <c r="H1647" i="1"/>
  <c r="P1646" i="1"/>
  <c r="M1646" i="1"/>
  <c r="S1646" i="1" s="1"/>
  <c r="L1646" i="1"/>
  <c r="R1646" i="1" s="1"/>
  <c r="K1646" i="1"/>
  <c r="J1646" i="1"/>
  <c r="I1646" i="1"/>
  <c r="O1646" i="1" s="1"/>
  <c r="H1646" i="1"/>
  <c r="S1645" i="1"/>
  <c r="M1645" i="1"/>
  <c r="L1645" i="1"/>
  <c r="R1645" i="1" s="1"/>
  <c r="K1645" i="1"/>
  <c r="J1645" i="1"/>
  <c r="P1645" i="1" s="1"/>
  <c r="I1645" i="1"/>
  <c r="O1645" i="1" s="1"/>
  <c r="H1645" i="1"/>
  <c r="N1645" i="1" s="1"/>
  <c r="R1644" i="1"/>
  <c r="P1644" i="1"/>
  <c r="O1644" i="1"/>
  <c r="M1644" i="1"/>
  <c r="S1644" i="1" s="1"/>
  <c r="L1644" i="1"/>
  <c r="K1644" i="1"/>
  <c r="J1644" i="1"/>
  <c r="I1644" i="1"/>
  <c r="H1644" i="1"/>
  <c r="M1643" i="1"/>
  <c r="S1643" i="1" s="1"/>
  <c r="L1643" i="1"/>
  <c r="R1643" i="1" s="1"/>
  <c r="K1643" i="1"/>
  <c r="J1643" i="1"/>
  <c r="I1643" i="1"/>
  <c r="O1643" i="1" s="1"/>
  <c r="H1643" i="1"/>
  <c r="N1643" i="1" s="1"/>
  <c r="M1642" i="1"/>
  <c r="S1642" i="1" s="1"/>
  <c r="L1642" i="1"/>
  <c r="R1642" i="1" s="1"/>
  <c r="K1642" i="1"/>
  <c r="J1642" i="1"/>
  <c r="I1642" i="1"/>
  <c r="O1642" i="1" s="1"/>
  <c r="H1642" i="1"/>
  <c r="O1641" i="1"/>
  <c r="M1641" i="1"/>
  <c r="S1641" i="1" s="1"/>
  <c r="L1641" i="1"/>
  <c r="R1641" i="1" s="1"/>
  <c r="K1641" i="1"/>
  <c r="J1641" i="1"/>
  <c r="P1641" i="1" s="1"/>
  <c r="I1641" i="1"/>
  <c r="H1641" i="1"/>
  <c r="M1640" i="1"/>
  <c r="S1640" i="1" s="1"/>
  <c r="L1640" i="1"/>
  <c r="R1640" i="1" s="1"/>
  <c r="K1640" i="1"/>
  <c r="J1640" i="1"/>
  <c r="P1640" i="1" s="1"/>
  <c r="I1640" i="1"/>
  <c r="O1640" i="1" s="1"/>
  <c r="H1640" i="1"/>
  <c r="N1640" i="1" s="1"/>
  <c r="N1639" i="1"/>
  <c r="M1639" i="1"/>
  <c r="S1639" i="1" s="1"/>
  <c r="L1639" i="1"/>
  <c r="R1639" i="1" s="1"/>
  <c r="K1639" i="1"/>
  <c r="J1639" i="1"/>
  <c r="I1639" i="1"/>
  <c r="O1639" i="1" s="1"/>
  <c r="H1639" i="1"/>
  <c r="O1638" i="1"/>
  <c r="M1638" i="1"/>
  <c r="S1638" i="1" s="1"/>
  <c r="L1638" i="1"/>
  <c r="R1638" i="1" s="1"/>
  <c r="K1638" i="1"/>
  <c r="J1638" i="1"/>
  <c r="I1638" i="1"/>
  <c r="H1638" i="1"/>
  <c r="R1637" i="1"/>
  <c r="M1637" i="1"/>
  <c r="S1637" i="1" s="1"/>
  <c r="L1637" i="1"/>
  <c r="K1637" i="1"/>
  <c r="J1637" i="1"/>
  <c r="I1637" i="1"/>
  <c r="O1637" i="1" s="1"/>
  <c r="H1637" i="1"/>
  <c r="N1637" i="1" s="1"/>
  <c r="R1636" i="1"/>
  <c r="M1636" i="1"/>
  <c r="S1636" i="1" s="1"/>
  <c r="L1636" i="1"/>
  <c r="K1636" i="1"/>
  <c r="J1636" i="1"/>
  <c r="I1636" i="1"/>
  <c r="O1636" i="1" s="1"/>
  <c r="H1636" i="1"/>
  <c r="M1635" i="1"/>
  <c r="S1635" i="1" s="1"/>
  <c r="L1635" i="1"/>
  <c r="R1635" i="1" s="1"/>
  <c r="K1635" i="1"/>
  <c r="J1635" i="1"/>
  <c r="P1635" i="1" s="1"/>
  <c r="I1635" i="1"/>
  <c r="O1635" i="1" s="1"/>
  <c r="H1635" i="1"/>
  <c r="M1634" i="1"/>
  <c r="S1634" i="1" s="1"/>
  <c r="L1634" i="1"/>
  <c r="R1634" i="1" s="1"/>
  <c r="K1634" i="1"/>
  <c r="J1634" i="1"/>
  <c r="P1634" i="1" s="1"/>
  <c r="I1634" i="1"/>
  <c r="O1634" i="1" s="1"/>
  <c r="H1634" i="1"/>
  <c r="N1634" i="1" s="1"/>
  <c r="M1633" i="1"/>
  <c r="S1633" i="1" s="1"/>
  <c r="L1633" i="1"/>
  <c r="R1633" i="1" s="1"/>
  <c r="K1633" i="1"/>
  <c r="J1633" i="1"/>
  <c r="P1633" i="1" s="1"/>
  <c r="I1633" i="1"/>
  <c r="O1633" i="1" s="1"/>
  <c r="H1633" i="1"/>
  <c r="N1633" i="1" s="1"/>
  <c r="M1632" i="1"/>
  <c r="S1632" i="1" s="1"/>
  <c r="L1632" i="1"/>
  <c r="R1632" i="1" s="1"/>
  <c r="K1632" i="1"/>
  <c r="J1632" i="1"/>
  <c r="P1632" i="1" s="1"/>
  <c r="I1632" i="1"/>
  <c r="O1632" i="1" s="1"/>
  <c r="H1632" i="1"/>
  <c r="N1632" i="1" s="1"/>
  <c r="R1631" i="1"/>
  <c r="N1631" i="1"/>
  <c r="M1631" i="1"/>
  <c r="S1631" i="1" s="1"/>
  <c r="L1631" i="1"/>
  <c r="K1631" i="1"/>
  <c r="J1631" i="1"/>
  <c r="I1631" i="1"/>
  <c r="O1631" i="1" s="1"/>
  <c r="H1631" i="1"/>
  <c r="M1630" i="1"/>
  <c r="S1630" i="1" s="1"/>
  <c r="L1630" i="1"/>
  <c r="R1630" i="1" s="1"/>
  <c r="K1630" i="1"/>
  <c r="J1630" i="1"/>
  <c r="I1630" i="1"/>
  <c r="O1630" i="1" s="1"/>
  <c r="H1630" i="1"/>
  <c r="N1630" i="1" s="1"/>
  <c r="P1629" i="1"/>
  <c r="M1629" i="1"/>
  <c r="S1629" i="1" s="1"/>
  <c r="L1629" i="1"/>
  <c r="R1629" i="1" s="1"/>
  <c r="K1629" i="1"/>
  <c r="J1629" i="1"/>
  <c r="I1629" i="1"/>
  <c r="O1629" i="1" s="1"/>
  <c r="H1629" i="1"/>
  <c r="P1628" i="1"/>
  <c r="O1628" i="1"/>
  <c r="M1628" i="1"/>
  <c r="S1628" i="1" s="1"/>
  <c r="L1628" i="1"/>
  <c r="R1628" i="1" s="1"/>
  <c r="K1628" i="1"/>
  <c r="J1628" i="1"/>
  <c r="I1628" i="1"/>
  <c r="H1628" i="1"/>
  <c r="M1627" i="1"/>
  <c r="S1627" i="1" s="1"/>
  <c r="L1627" i="1"/>
  <c r="R1627" i="1" s="1"/>
  <c r="K1627" i="1"/>
  <c r="J1627" i="1"/>
  <c r="P1627" i="1" s="1"/>
  <c r="I1627" i="1"/>
  <c r="O1627" i="1" s="1"/>
  <c r="H1627" i="1"/>
  <c r="N1627" i="1" s="1"/>
  <c r="M1626" i="1"/>
  <c r="S1626" i="1" s="1"/>
  <c r="L1626" i="1"/>
  <c r="R1626" i="1" s="1"/>
  <c r="K1626" i="1"/>
  <c r="J1626" i="1"/>
  <c r="I1626" i="1"/>
  <c r="O1626" i="1" s="1"/>
  <c r="H1626" i="1"/>
  <c r="M1625" i="1"/>
  <c r="S1625" i="1" s="1"/>
  <c r="L1625" i="1"/>
  <c r="R1625" i="1" s="1"/>
  <c r="K1625" i="1"/>
  <c r="J1625" i="1"/>
  <c r="I1625" i="1"/>
  <c r="O1625" i="1" s="1"/>
  <c r="H1625" i="1"/>
  <c r="S1624" i="1"/>
  <c r="M1624" i="1"/>
  <c r="L1624" i="1"/>
  <c r="R1624" i="1" s="1"/>
  <c r="K1624" i="1"/>
  <c r="J1624" i="1"/>
  <c r="I1624" i="1"/>
  <c r="O1624" i="1" s="1"/>
  <c r="H1624" i="1"/>
  <c r="S1623" i="1"/>
  <c r="R1623" i="1"/>
  <c r="N1623" i="1"/>
  <c r="M1623" i="1"/>
  <c r="L1623" i="1"/>
  <c r="K1623" i="1"/>
  <c r="J1623" i="1"/>
  <c r="I1623" i="1"/>
  <c r="O1623" i="1" s="1"/>
  <c r="H1623" i="1"/>
  <c r="M1622" i="1"/>
  <c r="S1622" i="1" s="1"/>
  <c r="L1622" i="1"/>
  <c r="R1622" i="1" s="1"/>
  <c r="K1622" i="1"/>
  <c r="J1622" i="1"/>
  <c r="P1622" i="1" s="1"/>
  <c r="I1622" i="1"/>
  <c r="O1622" i="1" s="1"/>
  <c r="H1622" i="1"/>
  <c r="M1621" i="1"/>
  <c r="S1621" i="1" s="1"/>
  <c r="L1621" i="1"/>
  <c r="R1621" i="1" s="1"/>
  <c r="K1621" i="1"/>
  <c r="J1621" i="1"/>
  <c r="P1621" i="1" s="1"/>
  <c r="I1621" i="1"/>
  <c r="O1621" i="1" s="1"/>
  <c r="H1621" i="1"/>
  <c r="N1621" i="1" s="1"/>
  <c r="O1620" i="1"/>
  <c r="N1620" i="1"/>
  <c r="M1620" i="1"/>
  <c r="S1620" i="1" s="1"/>
  <c r="L1620" i="1"/>
  <c r="R1620" i="1" s="1"/>
  <c r="K1620" i="1"/>
  <c r="J1620" i="1"/>
  <c r="P1620" i="1" s="1"/>
  <c r="I1620" i="1"/>
  <c r="H1620" i="1"/>
  <c r="M1619" i="1"/>
  <c r="S1619" i="1" s="1"/>
  <c r="L1619" i="1"/>
  <c r="R1619" i="1" s="1"/>
  <c r="K1619" i="1"/>
  <c r="J1619" i="1"/>
  <c r="P1619" i="1" s="1"/>
  <c r="I1619" i="1"/>
  <c r="O1619" i="1" s="1"/>
  <c r="H1619" i="1"/>
  <c r="N1619" i="1" s="1"/>
  <c r="M1618" i="1"/>
  <c r="S1618" i="1" s="1"/>
  <c r="L1618" i="1"/>
  <c r="R1618" i="1" s="1"/>
  <c r="K1618" i="1"/>
  <c r="J1618" i="1"/>
  <c r="I1618" i="1"/>
  <c r="O1618" i="1" s="1"/>
  <c r="H1618" i="1"/>
  <c r="O1617" i="1"/>
  <c r="N1617" i="1"/>
  <c r="M1617" i="1"/>
  <c r="S1617" i="1" s="1"/>
  <c r="L1617" i="1"/>
  <c r="R1617" i="1" s="1"/>
  <c r="K1617" i="1"/>
  <c r="J1617" i="1"/>
  <c r="I1617" i="1"/>
  <c r="H1617" i="1"/>
  <c r="M1616" i="1"/>
  <c r="S1616" i="1" s="1"/>
  <c r="L1616" i="1"/>
  <c r="R1616" i="1" s="1"/>
  <c r="K1616" i="1"/>
  <c r="J1616" i="1"/>
  <c r="P1616" i="1" s="1"/>
  <c r="I1616" i="1"/>
  <c r="O1616" i="1" s="1"/>
  <c r="H1616" i="1"/>
  <c r="N1616" i="1" s="1"/>
  <c r="N1615" i="1"/>
  <c r="M1615" i="1"/>
  <c r="S1615" i="1" s="1"/>
  <c r="L1615" i="1"/>
  <c r="R1615" i="1" s="1"/>
  <c r="K1615" i="1"/>
  <c r="J1615" i="1"/>
  <c r="I1615" i="1"/>
  <c r="O1615" i="1" s="1"/>
  <c r="H1615" i="1"/>
  <c r="M1614" i="1"/>
  <c r="S1614" i="1" s="1"/>
  <c r="L1614" i="1"/>
  <c r="R1614" i="1" s="1"/>
  <c r="K1614" i="1"/>
  <c r="J1614" i="1"/>
  <c r="P1614" i="1" s="1"/>
  <c r="I1614" i="1"/>
  <c r="O1614" i="1" s="1"/>
  <c r="H1614" i="1"/>
  <c r="N1614" i="1" s="1"/>
  <c r="S1613" i="1"/>
  <c r="M1613" i="1"/>
  <c r="L1613" i="1"/>
  <c r="R1613" i="1" s="1"/>
  <c r="K1613" i="1"/>
  <c r="J1613" i="1"/>
  <c r="I1613" i="1"/>
  <c r="O1613" i="1" s="1"/>
  <c r="H1613" i="1"/>
  <c r="R1612" i="1"/>
  <c r="N1612" i="1"/>
  <c r="M1612" i="1"/>
  <c r="S1612" i="1" s="1"/>
  <c r="L1612" i="1"/>
  <c r="K1612" i="1"/>
  <c r="J1612" i="1"/>
  <c r="I1612" i="1"/>
  <c r="O1612" i="1" s="1"/>
  <c r="H1612" i="1"/>
  <c r="M1611" i="1"/>
  <c r="S1611" i="1" s="1"/>
  <c r="L1611" i="1"/>
  <c r="R1611" i="1" s="1"/>
  <c r="K1611" i="1"/>
  <c r="J1611" i="1"/>
  <c r="I1611" i="1"/>
  <c r="O1611" i="1" s="1"/>
  <c r="H1611" i="1"/>
  <c r="M1610" i="1"/>
  <c r="S1610" i="1" s="1"/>
  <c r="L1610" i="1"/>
  <c r="R1610" i="1" s="1"/>
  <c r="K1610" i="1"/>
  <c r="J1610" i="1"/>
  <c r="P1610" i="1" s="1"/>
  <c r="I1610" i="1"/>
  <c r="O1610" i="1" s="1"/>
  <c r="H1610" i="1"/>
  <c r="P1609" i="1"/>
  <c r="M1609" i="1"/>
  <c r="S1609" i="1" s="1"/>
  <c r="L1609" i="1"/>
  <c r="R1609" i="1" s="1"/>
  <c r="K1609" i="1"/>
  <c r="J1609" i="1"/>
  <c r="I1609" i="1"/>
  <c r="O1609" i="1" s="1"/>
  <c r="H1609" i="1"/>
  <c r="M1608" i="1"/>
  <c r="S1608" i="1" s="1"/>
  <c r="L1608" i="1"/>
  <c r="R1608" i="1" s="1"/>
  <c r="K1608" i="1"/>
  <c r="J1608" i="1"/>
  <c r="I1608" i="1"/>
  <c r="O1608" i="1" s="1"/>
  <c r="H1608" i="1"/>
  <c r="N1608" i="1" s="1"/>
  <c r="M1607" i="1"/>
  <c r="S1607" i="1" s="1"/>
  <c r="L1607" i="1"/>
  <c r="R1607" i="1" s="1"/>
  <c r="K1607" i="1"/>
  <c r="J1607" i="1"/>
  <c r="I1607" i="1"/>
  <c r="O1607" i="1" s="1"/>
  <c r="H1607" i="1"/>
  <c r="O1606" i="1"/>
  <c r="M1606" i="1"/>
  <c r="S1606" i="1" s="1"/>
  <c r="L1606" i="1"/>
  <c r="R1606" i="1" s="1"/>
  <c r="K1606" i="1"/>
  <c r="J1606" i="1"/>
  <c r="P1606" i="1" s="1"/>
  <c r="I1606" i="1"/>
  <c r="H1606" i="1"/>
  <c r="O1605" i="1"/>
  <c r="N1605" i="1"/>
  <c r="M1605" i="1"/>
  <c r="S1605" i="1" s="1"/>
  <c r="L1605" i="1"/>
  <c r="R1605" i="1" s="1"/>
  <c r="K1605" i="1"/>
  <c r="J1605" i="1"/>
  <c r="P1605" i="1" s="1"/>
  <c r="I1605" i="1"/>
  <c r="H1605" i="1"/>
  <c r="N1604" i="1"/>
  <c r="M1604" i="1"/>
  <c r="S1604" i="1" s="1"/>
  <c r="L1604" i="1"/>
  <c r="R1604" i="1" s="1"/>
  <c r="K1604" i="1"/>
  <c r="J1604" i="1"/>
  <c r="I1604" i="1"/>
  <c r="O1604" i="1" s="1"/>
  <c r="H1604" i="1"/>
  <c r="N1603" i="1"/>
  <c r="M1603" i="1"/>
  <c r="S1603" i="1" s="1"/>
  <c r="L1603" i="1"/>
  <c r="R1603" i="1" s="1"/>
  <c r="K1603" i="1"/>
  <c r="J1603" i="1"/>
  <c r="I1603" i="1"/>
  <c r="O1603" i="1" s="1"/>
  <c r="H1603" i="1"/>
  <c r="M1602" i="1"/>
  <c r="S1602" i="1" s="1"/>
  <c r="L1602" i="1"/>
  <c r="R1602" i="1" s="1"/>
  <c r="K1602" i="1"/>
  <c r="J1602" i="1"/>
  <c r="P1602" i="1" s="1"/>
  <c r="I1602" i="1"/>
  <c r="O1602" i="1" s="1"/>
  <c r="H1602" i="1"/>
  <c r="S1601" i="1"/>
  <c r="R1601" i="1"/>
  <c r="M1601" i="1"/>
  <c r="L1601" i="1"/>
  <c r="K1601" i="1"/>
  <c r="J1601" i="1"/>
  <c r="P1601" i="1" s="1"/>
  <c r="I1601" i="1"/>
  <c r="O1601" i="1" s="1"/>
  <c r="H1601" i="1"/>
  <c r="S1600" i="1"/>
  <c r="R1600" i="1"/>
  <c r="M1600" i="1"/>
  <c r="L1600" i="1"/>
  <c r="K1600" i="1"/>
  <c r="J1600" i="1"/>
  <c r="I1600" i="1"/>
  <c r="O1600" i="1" s="1"/>
  <c r="H1600" i="1"/>
  <c r="N1600" i="1" s="1"/>
  <c r="S1599" i="1"/>
  <c r="R1599" i="1"/>
  <c r="P1599" i="1"/>
  <c r="N1599" i="1"/>
  <c r="M1599" i="1"/>
  <c r="L1599" i="1"/>
  <c r="K1599" i="1"/>
  <c r="J1599" i="1"/>
  <c r="I1599" i="1"/>
  <c r="O1599" i="1" s="1"/>
  <c r="H1599" i="1"/>
  <c r="P1598" i="1"/>
  <c r="O1598" i="1"/>
  <c r="N1598" i="1"/>
  <c r="M1598" i="1"/>
  <c r="S1598" i="1" s="1"/>
  <c r="L1598" i="1"/>
  <c r="R1598" i="1" s="1"/>
  <c r="K1598" i="1"/>
  <c r="J1598" i="1"/>
  <c r="I1598" i="1"/>
  <c r="H1598" i="1"/>
  <c r="M1597" i="1"/>
  <c r="S1597" i="1" s="1"/>
  <c r="L1597" i="1"/>
  <c r="R1597" i="1" s="1"/>
  <c r="K1597" i="1"/>
  <c r="J1597" i="1"/>
  <c r="I1597" i="1"/>
  <c r="O1597" i="1" s="1"/>
  <c r="H1597" i="1"/>
  <c r="N1597" i="1" s="1"/>
  <c r="R1596" i="1"/>
  <c r="M1596" i="1"/>
  <c r="S1596" i="1" s="1"/>
  <c r="L1596" i="1"/>
  <c r="K1596" i="1"/>
  <c r="J1596" i="1"/>
  <c r="I1596" i="1"/>
  <c r="O1596" i="1" s="1"/>
  <c r="H1596" i="1"/>
  <c r="M1595" i="1"/>
  <c r="S1595" i="1" s="1"/>
  <c r="L1595" i="1"/>
  <c r="R1595" i="1" s="1"/>
  <c r="K1595" i="1"/>
  <c r="J1595" i="1"/>
  <c r="P1595" i="1" s="1"/>
  <c r="I1595" i="1"/>
  <c r="O1595" i="1" s="1"/>
  <c r="H1595" i="1"/>
  <c r="P1594" i="1"/>
  <c r="M1594" i="1"/>
  <c r="S1594" i="1" s="1"/>
  <c r="L1594" i="1"/>
  <c r="R1594" i="1" s="1"/>
  <c r="K1594" i="1"/>
  <c r="J1594" i="1"/>
  <c r="I1594" i="1"/>
  <c r="O1594" i="1" s="1"/>
  <c r="H1594" i="1"/>
  <c r="N1594" i="1" s="1"/>
  <c r="N1593" i="1"/>
  <c r="M1593" i="1"/>
  <c r="S1593" i="1" s="1"/>
  <c r="L1593" i="1"/>
  <c r="R1593" i="1" s="1"/>
  <c r="K1593" i="1"/>
  <c r="J1593" i="1"/>
  <c r="I1593" i="1"/>
  <c r="O1593" i="1" s="1"/>
  <c r="H1593" i="1"/>
  <c r="M1592" i="1"/>
  <c r="S1592" i="1" s="1"/>
  <c r="L1592" i="1"/>
  <c r="R1592" i="1" s="1"/>
  <c r="K1592" i="1"/>
  <c r="J1592" i="1"/>
  <c r="I1592" i="1"/>
  <c r="O1592" i="1" s="1"/>
  <c r="H1592" i="1"/>
  <c r="N1592" i="1" s="1"/>
  <c r="P1591" i="1"/>
  <c r="O1591" i="1"/>
  <c r="M1591" i="1"/>
  <c r="S1591" i="1" s="1"/>
  <c r="L1591" i="1"/>
  <c r="R1591" i="1" s="1"/>
  <c r="K1591" i="1"/>
  <c r="J1591" i="1"/>
  <c r="I1591" i="1"/>
  <c r="H1591" i="1"/>
  <c r="P1590" i="1"/>
  <c r="N1590" i="1"/>
  <c r="M1590" i="1"/>
  <c r="S1590" i="1" s="1"/>
  <c r="L1590" i="1"/>
  <c r="R1590" i="1" s="1"/>
  <c r="K1590" i="1"/>
  <c r="J1590" i="1"/>
  <c r="I1590" i="1"/>
  <c r="O1590" i="1" s="1"/>
  <c r="H1590" i="1"/>
  <c r="M1589" i="1"/>
  <c r="S1589" i="1" s="1"/>
  <c r="L1589" i="1"/>
  <c r="R1589" i="1" s="1"/>
  <c r="K1589" i="1"/>
  <c r="J1589" i="1"/>
  <c r="P1589" i="1" s="1"/>
  <c r="I1589" i="1"/>
  <c r="O1589" i="1" s="1"/>
  <c r="H1589" i="1"/>
  <c r="M1588" i="1"/>
  <c r="S1588" i="1" s="1"/>
  <c r="L1588" i="1"/>
  <c r="R1588" i="1" s="1"/>
  <c r="K1588" i="1"/>
  <c r="J1588" i="1"/>
  <c r="P1588" i="1" s="1"/>
  <c r="I1588" i="1"/>
  <c r="O1588" i="1" s="1"/>
  <c r="H1588" i="1"/>
  <c r="N1588" i="1" s="1"/>
  <c r="O1587" i="1"/>
  <c r="N1587" i="1"/>
  <c r="M1587" i="1"/>
  <c r="S1587" i="1" s="1"/>
  <c r="L1587" i="1"/>
  <c r="R1587" i="1" s="1"/>
  <c r="K1587" i="1"/>
  <c r="J1587" i="1"/>
  <c r="P1587" i="1" s="1"/>
  <c r="I1587" i="1"/>
  <c r="H1587" i="1"/>
  <c r="M1586" i="1"/>
  <c r="S1586" i="1" s="1"/>
  <c r="L1586" i="1"/>
  <c r="R1586" i="1" s="1"/>
  <c r="K1586" i="1"/>
  <c r="J1586" i="1"/>
  <c r="I1586" i="1"/>
  <c r="O1586" i="1" s="1"/>
  <c r="H1586" i="1"/>
  <c r="N1586" i="1" s="1"/>
  <c r="T1586" i="1" s="1"/>
  <c r="M1585" i="1"/>
  <c r="S1585" i="1" s="1"/>
  <c r="L1585" i="1"/>
  <c r="R1585" i="1" s="1"/>
  <c r="K1585" i="1"/>
  <c r="J1585" i="1"/>
  <c r="I1585" i="1"/>
  <c r="O1585" i="1" s="1"/>
  <c r="H1585" i="1"/>
  <c r="O1584" i="1"/>
  <c r="M1584" i="1"/>
  <c r="S1584" i="1" s="1"/>
  <c r="L1584" i="1"/>
  <c r="R1584" i="1" s="1"/>
  <c r="K1584" i="1"/>
  <c r="J1584" i="1"/>
  <c r="P1584" i="1" s="1"/>
  <c r="I1584" i="1"/>
  <c r="H1584" i="1"/>
  <c r="M1583" i="1"/>
  <c r="S1583" i="1" s="1"/>
  <c r="L1583" i="1"/>
  <c r="R1583" i="1" s="1"/>
  <c r="K1583" i="1"/>
  <c r="J1583" i="1"/>
  <c r="P1583" i="1" s="1"/>
  <c r="I1583" i="1"/>
  <c r="O1583" i="1" s="1"/>
  <c r="H1583" i="1"/>
  <c r="N1582" i="1"/>
  <c r="M1582" i="1"/>
  <c r="S1582" i="1" s="1"/>
  <c r="L1582" i="1"/>
  <c r="R1582" i="1" s="1"/>
  <c r="K1582" i="1"/>
  <c r="J1582" i="1"/>
  <c r="I1582" i="1"/>
  <c r="O1582" i="1" s="1"/>
  <c r="H1582" i="1"/>
  <c r="M1581" i="1"/>
  <c r="S1581" i="1" s="1"/>
  <c r="L1581" i="1"/>
  <c r="R1581" i="1" s="1"/>
  <c r="K1581" i="1"/>
  <c r="J1581" i="1"/>
  <c r="I1581" i="1"/>
  <c r="O1581" i="1" s="1"/>
  <c r="H1581" i="1"/>
  <c r="P1580" i="1"/>
  <c r="M1580" i="1"/>
  <c r="S1580" i="1" s="1"/>
  <c r="L1580" i="1"/>
  <c r="R1580" i="1" s="1"/>
  <c r="K1580" i="1"/>
  <c r="J1580" i="1"/>
  <c r="I1580" i="1"/>
  <c r="O1580" i="1" s="1"/>
  <c r="H1580" i="1"/>
  <c r="P1579" i="1"/>
  <c r="O1579" i="1"/>
  <c r="N1579" i="1"/>
  <c r="M1579" i="1"/>
  <c r="S1579" i="1" s="1"/>
  <c r="L1579" i="1"/>
  <c r="R1579" i="1" s="1"/>
  <c r="K1579" i="1"/>
  <c r="J1579" i="1"/>
  <c r="I1579" i="1"/>
  <c r="H1579" i="1"/>
  <c r="N1578" i="1"/>
  <c r="M1578" i="1"/>
  <c r="S1578" i="1" s="1"/>
  <c r="L1578" i="1"/>
  <c r="R1578" i="1" s="1"/>
  <c r="K1578" i="1"/>
  <c r="J1578" i="1"/>
  <c r="P1578" i="1" s="1"/>
  <c r="I1578" i="1"/>
  <c r="O1578" i="1" s="1"/>
  <c r="H1578" i="1"/>
  <c r="M1577" i="1"/>
  <c r="S1577" i="1" s="1"/>
  <c r="L1577" i="1"/>
  <c r="R1577" i="1" s="1"/>
  <c r="K1577" i="1"/>
  <c r="J1577" i="1"/>
  <c r="P1577" i="1" s="1"/>
  <c r="I1577" i="1"/>
  <c r="O1577" i="1" s="1"/>
  <c r="H1577" i="1"/>
  <c r="R1576" i="1"/>
  <c r="N1576" i="1"/>
  <c r="M1576" i="1"/>
  <c r="S1576" i="1" s="1"/>
  <c r="L1576" i="1"/>
  <c r="K1576" i="1"/>
  <c r="J1576" i="1"/>
  <c r="I1576" i="1"/>
  <c r="O1576" i="1" s="1"/>
  <c r="H1576" i="1"/>
  <c r="M1575" i="1"/>
  <c r="S1575" i="1" s="1"/>
  <c r="L1575" i="1"/>
  <c r="R1575" i="1" s="1"/>
  <c r="K1575" i="1"/>
  <c r="J1575" i="1"/>
  <c r="P1575" i="1" s="1"/>
  <c r="I1575" i="1"/>
  <c r="O1575" i="1" s="1"/>
  <c r="H1575" i="1"/>
  <c r="N1575" i="1" s="1"/>
  <c r="R1574" i="1"/>
  <c r="M1574" i="1"/>
  <c r="S1574" i="1" s="1"/>
  <c r="L1574" i="1"/>
  <c r="K1574" i="1"/>
  <c r="J1574" i="1"/>
  <c r="I1574" i="1"/>
  <c r="O1574" i="1" s="1"/>
  <c r="H1574" i="1"/>
  <c r="P1573" i="1"/>
  <c r="M1573" i="1"/>
  <c r="S1573" i="1" s="1"/>
  <c r="L1573" i="1"/>
  <c r="R1573" i="1" s="1"/>
  <c r="K1573" i="1"/>
  <c r="J1573" i="1"/>
  <c r="I1573" i="1"/>
  <c r="O1573" i="1" s="1"/>
  <c r="H1573" i="1"/>
  <c r="M1572" i="1"/>
  <c r="S1572" i="1" s="1"/>
  <c r="L1572" i="1"/>
  <c r="R1572" i="1" s="1"/>
  <c r="K1572" i="1"/>
  <c r="J1572" i="1"/>
  <c r="P1572" i="1" s="1"/>
  <c r="I1572" i="1"/>
  <c r="O1572" i="1" s="1"/>
  <c r="H1572" i="1"/>
  <c r="M1571" i="1"/>
  <c r="S1571" i="1" s="1"/>
  <c r="L1571" i="1"/>
  <c r="R1571" i="1" s="1"/>
  <c r="K1571" i="1"/>
  <c r="J1571" i="1"/>
  <c r="P1571" i="1" s="1"/>
  <c r="I1571" i="1"/>
  <c r="O1571" i="1" s="1"/>
  <c r="H1571" i="1"/>
  <c r="N1570" i="1"/>
  <c r="M1570" i="1"/>
  <c r="S1570" i="1" s="1"/>
  <c r="L1570" i="1"/>
  <c r="R1570" i="1" s="1"/>
  <c r="K1570" i="1"/>
  <c r="J1570" i="1"/>
  <c r="I1570" i="1"/>
  <c r="O1570" i="1" s="1"/>
  <c r="H1570" i="1"/>
  <c r="M1569" i="1"/>
  <c r="S1569" i="1" s="1"/>
  <c r="L1569" i="1"/>
  <c r="R1569" i="1" s="1"/>
  <c r="K1569" i="1"/>
  <c r="J1569" i="1"/>
  <c r="I1569" i="1"/>
  <c r="O1569" i="1" s="1"/>
  <c r="H1569" i="1"/>
  <c r="N1569" i="1" s="1"/>
  <c r="P1568" i="1"/>
  <c r="M1568" i="1"/>
  <c r="S1568" i="1" s="1"/>
  <c r="L1568" i="1"/>
  <c r="R1568" i="1" s="1"/>
  <c r="K1568" i="1"/>
  <c r="J1568" i="1"/>
  <c r="I1568" i="1"/>
  <c r="O1568" i="1" s="1"/>
  <c r="H1568" i="1"/>
  <c r="P1567" i="1"/>
  <c r="O1567" i="1"/>
  <c r="M1567" i="1"/>
  <c r="S1567" i="1" s="1"/>
  <c r="L1567" i="1"/>
  <c r="R1567" i="1" s="1"/>
  <c r="K1567" i="1"/>
  <c r="J1567" i="1"/>
  <c r="I1567" i="1"/>
  <c r="H1567" i="1"/>
  <c r="N1567" i="1" s="1"/>
  <c r="M1566" i="1"/>
  <c r="S1566" i="1" s="1"/>
  <c r="L1566" i="1"/>
  <c r="R1566" i="1" s="1"/>
  <c r="K1566" i="1"/>
  <c r="J1566" i="1"/>
  <c r="P1566" i="1" s="1"/>
  <c r="I1566" i="1"/>
  <c r="O1566" i="1" s="1"/>
  <c r="H1566" i="1"/>
  <c r="N1566" i="1" s="1"/>
  <c r="N1565" i="1"/>
  <c r="M1565" i="1"/>
  <c r="S1565" i="1" s="1"/>
  <c r="L1565" i="1"/>
  <c r="R1565" i="1" s="1"/>
  <c r="K1565" i="1"/>
  <c r="J1565" i="1"/>
  <c r="I1565" i="1"/>
  <c r="O1565" i="1" s="1"/>
  <c r="H1565" i="1"/>
  <c r="P1564" i="1"/>
  <c r="M1564" i="1"/>
  <c r="S1564" i="1" s="1"/>
  <c r="L1564" i="1"/>
  <c r="R1564" i="1" s="1"/>
  <c r="K1564" i="1"/>
  <c r="J1564" i="1"/>
  <c r="I1564" i="1"/>
  <c r="O1564" i="1" s="1"/>
  <c r="H1564" i="1"/>
  <c r="S1563" i="1"/>
  <c r="M1563" i="1"/>
  <c r="L1563" i="1"/>
  <c r="R1563" i="1" s="1"/>
  <c r="K1563" i="1"/>
  <c r="J1563" i="1"/>
  <c r="I1563" i="1"/>
  <c r="O1563" i="1" s="1"/>
  <c r="H1563" i="1"/>
  <c r="R1562" i="1"/>
  <c r="M1562" i="1"/>
  <c r="S1562" i="1" s="1"/>
  <c r="L1562" i="1"/>
  <c r="K1562" i="1"/>
  <c r="J1562" i="1"/>
  <c r="I1562" i="1"/>
  <c r="O1562" i="1" s="1"/>
  <c r="H1562" i="1"/>
  <c r="M1561" i="1"/>
  <c r="S1561" i="1" s="1"/>
  <c r="L1561" i="1"/>
  <c r="R1561" i="1" s="1"/>
  <c r="K1561" i="1"/>
  <c r="J1561" i="1"/>
  <c r="P1561" i="1" s="1"/>
  <c r="I1561" i="1"/>
  <c r="O1561" i="1" s="1"/>
  <c r="H1561" i="1"/>
  <c r="M1560" i="1"/>
  <c r="S1560" i="1" s="1"/>
  <c r="L1560" i="1"/>
  <c r="R1560" i="1" s="1"/>
  <c r="K1560" i="1"/>
  <c r="J1560" i="1"/>
  <c r="P1560" i="1" s="1"/>
  <c r="I1560" i="1"/>
  <c r="O1560" i="1" s="1"/>
  <c r="H1560" i="1"/>
  <c r="N1560" i="1" s="1"/>
  <c r="R1559" i="1"/>
  <c r="M1559" i="1"/>
  <c r="S1559" i="1" s="1"/>
  <c r="L1559" i="1"/>
  <c r="K1559" i="1"/>
  <c r="J1559" i="1"/>
  <c r="P1559" i="1" s="1"/>
  <c r="I1559" i="1"/>
  <c r="O1559" i="1" s="1"/>
  <c r="H1559" i="1"/>
  <c r="N1559" i="1" s="1"/>
  <c r="N1558" i="1"/>
  <c r="M1558" i="1"/>
  <c r="S1558" i="1" s="1"/>
  <c r="L1558" i="1"/>
  <c r="R1558" i="1" s="1"/>
  <c r="K1558" i="1"/>
  <c r="J1558" i="1"/>
  <c r="I1558" i="1"/>
  <c r="O1558" i="1" s="1"/>
  <c r="H1558" i="1"/>
  <c r="M1557" i="1"/>
  <c r="S1557" i="1" s="1"/>
  <c r="L1557" i="1"/>
  <c r="R1557" i="1" s="1"/>
  <c r="K1557" i="1"/>
  <c r="J1557" i="1"/>
  <c r="I1557" i="1"/>
  <c r="O1557" i="1" s="1"/>
  <c r="H1557" i="1"/>
  <c r="N1557" i="1" s="1"/>
  <c r="P1556" i="1"/>
  <c r="M1556" i="1"/>
  <c r="S1556" i="1" s="1"/>
  <c r="L1556" i="1"/>
  <c r="R1556" i="1" s="1"/>
  <c r="K1556" i="1"/>
  <c r="J1556" i="1"/>
  <c r="I1556" i="1"/>
  <c r="O1556" i="1" s="1"/>
  <c r="H1556" i="1"/>
  <c r="S1555" i="1"/>
  <c r="P1555" i="1"/>
  <c r="N1555" i="1"/>
  <c r="U1555" i="1" s="1"/>
  <c r="M1555" i="1"/>
  <c r="L1555" i="1"/>
  <c r="R1555" i="1" s="1"/>
  <c r="K1555" i="1"/>
  <c r="J1555" i="1"/>
  <c r="I1555" i="1"/>
  <c r="O1555" i="1" s="1"/>
  <c r="H1555" i="1"/>
  <c r="M1554" i="1"/>
  <c r="S1554" i="1" s="1"/>
  <c r="L1554" i="1"/>
  <c r="R1554" i="1" s="1"/>
  <c r="K1554" i="1"/>
  <c r="J1554" i="1"/>
  <c r="P1554" i="1" s="1"/>
  <c r="I1554" i="1"/>
  <c r="O1554" i="1" s="1"/>
  <c r="H1554" i="1"/>
  <c r="M1553" i="1"/>
  <c r="S1553" i="1" s="1"/>
  <c r="L1553" i="1"/>
  <c r="R1553" i="1" s="1"/>
  <c r="K1553" i="1"/>
  <c r="J1553" i="1"/>
  <c r="P1553" i="1" s="1"/>
  <c r="I1553" i="1"/>
  <c r="O1553" i="1" s="1"/>
  <c r="H1553" i="1"/>
  <c r="N1553" i="1" s="1"/>
  <c r="S1552" i="1"/>
  <c r="O1552" i="1"/>
  <c r="M1552" i="1"/>
  <c r="L1552" i="1"/>
  <c r="R1552" i="1" s="1"/>
  <c r="K1552" i="1"/>
  <c r="J1552" i="1"/>
  <c r="P1552" i="1" s="1"/>
  <c r="I1552" i="1"/>
  <c r="H1552" i="1"/>
  <c r="N1552" i="1" s="1"/>
  <c r="N1551" i="1"/>
  <c r="M1551" i="1"/>
  <c r="S1551" i="1" s="1"/>
  <c r="L1551" i="1"/>
  <c r="R1551" i="1" s="1"/>
  <c r="K1551" i="1"/>
  <c r="J1551" i="1"/>
  <c r="I1551" i="1"/>
  <c r="O1551" i="1" s="1"/>
  <c r="H1551" i="1"/>
  <c r="M1550" i="1"/>
  <c r="S1550" i="1" s="1"/>
  <c r="L1550" i="1"/>
  <c r="R1550" i="1" s="1"/>
  <c r="K1550" i="1"/>
  <c r="J1550" i="1"/>
  <c r="I1550" i="1"/>
  <c r="O1550" i="1" s="1"/>
  <c r="H1550" i="1"/>
  <c r="P1549" i="1"/>
  <c r="M1549" i="1"/>
  <c r="S1549" i="1" s="1"/>
  <c r="L1549" i="1"/>
  <c r="R1549" i="1" s="1"/>
  <c r="K1549" i="1"/>
  <c r="J1549" i="1"/>
  <c r="I1549" i="1"/>
  <c r="O1549" i="1" s="1"/>
  <c r="H1549" i="1"/>
  <c r="N1548" i="1"/>
  <c r="M1548" i="1"/>
  <c r="S1548" i="1" s="1"/>
  <c r="L1548" i="1"/>
  <c r="R1548" i="1" s="1"/>
  <c r="K1548" i="1"/>
  <c r="J1548" i="1"/>
  <c r="I1548" i="1"/>
  <c r="O1548" i="1" s="1"/>
  <c r="H1548" i="1"/>
  <c r="M1547" i="1"/>
  <c r="S1547" i="1" s="1"/>
  <c r="L1547" i="1"/>
  <c r="R1547" i="1" s="1"/>
  <c r="K1547" i="1"/>
  <c r="J1547" i="1"/>
  <c r="P1547" i="1" s="1"/>
  <c r="I1547" i="1"/>
  <c r="O1547" i="1" s="1"/>
  <c r="H1547" i="1"/>
  <c r="N1546" i="1"/>
  <c r="M1546" i="1"/>
  <c r="S1546" i="1" s="1"/>
  <c r="L1546" i="1"/>
  <c r="R1546" i="1" s="1"/>
  <c r="K1546" i="1"/>
  <c r="J1546" i="1"/>
  <c r="I1546" i="1"/>
  <c r="O1546" i="1" s="1"/>
  <c r="H1546" i="1"/>
  <c r="M1545" i="1"/>
  <c r="S1545" i="1" s="1"/>
  <c r="L1545" i="1"/>
  <c r="R1545" i="1" s="1"/>
  <c r="K1545" i="1"/>
  <c r="J1545" i="1"/>
  <c r="I1545" i="1"/>
  <c r="O1545" i="1" s="1"/>
  <c r="H1545" i="1"/>
  <c r="P1544" i="1"/>
  <c r="M1544" i="1"/>
  <c r="S1544" i="1" s="1"/>
  <c r="L1544" i="1"/>
  <c r="R1544" i="1" s="1"/>
  <c r="K1544" i="1"/>
  <c r="J1544" i="1"/>
  <c r="I1544" i="1"/>
  <c r="O1544" i="1" s="1"/>
  <c r="H1544" i="1"/>
  <c r="P1543" i="1"/>
  <c r="O1543" i="1"/>
  <c r="N1543" i="1"/>
  <c r="M1543" i="1"/>
  <c r="S1543" i="1" s="1"/>
  <c r="L1543" i="1"/>
  <c r="R1543" i="1" s="1"/>
  <c r="K1543" i="1"/>
  <c r="J1543" i="1"/>
  <c r="I1543" i="1"/>
  <c r="H1543" i="1"/>
  <c r="P1542" i="1"/>
  <c r="O1542" i="1"/>
  <c r="N1542" i="1"/>
  <c r="M1542" i="1"/>
  <c r="S1542" i="1" s="1"/>
  <c r="L1542" i="1"/>
  <c r="R1542" i="1" s="1"/>
  <c r="K1542" i="1"/>
  <c r="J1542" i="1"/>
  <c r="I1542" i="1"/>
  <c r="H1542" i="1"/>
  <c r="M1541" i="1"/>
  <c r="S1541" i="1" s="1"/>
  <c r="L1541" i="1"/>
  <c r="R1541" i="1" s="1"/>
  <c r="K1541" i="1"/>
  <c r="J1541" i="1"/>
  <c r="P1541" i="1" s="1"/>
  <c r="I1541" i="1"/>
  <c r="O1541" i="1" s="1"/>
  <c r="H1541" i="1"/>
  <c r="N1541" i="1" s="1"/>
  <c r="S1540" i="1"/>
  <c r="M1540" i="1"/>
  <c r="L1540" i="1"/>
  <c r="R1540" i="1" s="1"/>
  <c r="K1540" i="1"/>
  <c r="J1540" i="1"/>
  <c r="P1540" i="1" s="1"/>
  <c r="I1540" i="1"/>
  <c r="O1540" i="1" s="1"/>
  <c r="H1540" i="1"/>
  <c r="N1540" i="1" s="1"/>
  <c r="R1539" i="1"/>
  <c r="N1539" i="1"/>
  <c r="M1539" i="1"/>
  <c r="S1539" i="1" s="1"/>
  <c r="L1539" i="1"/>
  <c r="K1539" i="1"/>
  <c r="J1539" i="1"/>
  <c r="I1539" i="1"/>
  <c r="O1539" i="1" s="1"/>
  <c r="H1539" i="1"/>
  <c r="M1538" i="1"/>
  <c r="S1538" i="1" s="1"/>
  <c r="L1538" i="1"/>
  <c r="R1538" i="1" s="1"/>
  <c r="K1538" i="1"/>
  <c r="J1538" i="1"/>
  <c r="I1538" i="1"/>
  <c r="O1538" i="1" s="1"/>
  <c r="H1538" i="1"/>
  <c r="P1537" i="1"/>
  <c r="M1537" i="1"/>
  <c r="S1537" i="1" s="1"/>
  <c r="L1537" i="1"/>
  <c r="R1537" i="1" s="1"/>
  <c r="K1537" i="1"/>
  <c r="J1537" i="1"/>
  <c r="I1537" i="1"/>
  <c r="O1537" i="1" s="1"/>
  <c r="H1537" i="1"/>
  <c r="S1536" i="1"/>
  <c r="P1536" i="1"/>
  <c r="O1536" i="1"/>
  <c r="N1536" i="1"/>
  <c r="M1536" i="1"/>
  <c r="L1536" i="1"/>
  <c r="R1536" i="1" s="1"/>
  <c r="K1536" i="1"/>
  <c r="J1536" i="1"/>
  <c r="I1536" i="1"/>
  <c r="H1536" i="1"/>
  <c r="N1535" i="1"/>
  <c r="M1535" i="1"/>
  <c r="S1535" i="1" s="1"/>
  <c r="L1535" i="1"/>
  <c r="R1535" i="1" s="1"/>
  <c r="K1535" i="1"/>
  <c r="J1535" i="1"/>
  <c r="P1535" i="1" s="1"/>
  <c r="I1535" i="1"/>
  <c r="O1535" i="1" s="1"/>
  <c r="H1535" i="1"/>
  <c r="M1534" i="1"/>
  <c r="S1534" i="1" s="1"/>
  <c r="L1534" i="1"/>
  <c r="R1534" i="1" s="1"/>
  <c r="K1534" i="1"/>
  <c r="J1534" i="1"/>
  <c r="I1534" i="1"/>
  <c r="O1534" i="1" s="1"/>
  <c r="H1534" i="1"/>
  <c r="N1534" i="1" s="1"/>
  <c r="M1533" i="1"/>
  <c r="S1533" i="1" s="1"/>
  <c r="L1533" i="1"/>
  <c r="R1533" i="1" s="1"/>
  <c r="K1533" i="1"/>
  <c r="J1533" i="1"/>
  <c r="I1533" i="1"/>
  <c r="O1533" i="1" s="1"/>
  <c r="H1533" i="1"/>
  <c r="M1532" i="1"/>
  <c r="S1532" i="1" s="1"/>
  <c r="L1532" i="1"/>
  <c r="R1532" i="1" s="1"/>
  <c r="K1532" i="1"/>
  <c r="J1532" i="1"/>
  <c r="I1532" i="1"/>
  <c r="O1532" i="1" s="1"/>
  <c r="H1532" i="1"/>
  <c r="N1532" i="1" s="1"/>
  <c r="P1531" i="1"/>
  <c r="O1531" i="1"/>
  <c r="N1531" i="1"/>
  <c r="M1531" i="1"/>
  <c r="S1531" i="1" s="1"/>
  <c r="L1531" i="1"/>
  <c r="R1531" i="1" s="1"/>
  <c r="K1531" i="1"/>
  <c r="J1531" i="1"/>
  <c r="I1531" i="1"/>
  <c r="H1531" i="1"/>
  <c r="N1530" i="1"/>
  <c r="U1530" i="1" s="1"/>
  <c r="M1530" i="1"/>
  <c r="S1530" i="1" s="1"/>
  <c r="L1530" i="1"/>
  <c r="R1530" i="1" s="1"/>
  <c r="K1530" i="1"/>
  <c r="J1530" i="1"/>
  <c r="I1530" i="1"/>
  <c r="O1530" i="1" s="1"/>
  <c r="H1530" i="1"/>
  <c r="M1529" i="1"/>
  <c r="S1529" i="1" s="1"/>
  <c r="L1529" i="1"/>
  <c r="R1529" i="1" s="1"/>
  <c r="K1529" i="1"/>
  <c r="J1529" i="1"/>
  <c r="I1529" i="1"/>
  <c r="O1529" i="1" s="1"/>
  <c r="H1529" i="1"/>
  <c r="M1528" i="1"/>
  <c r="S1528" i="1" s="1"/>
  <c r="L1528" i="1"/>
  <c r="R1528" i="1" s="1"/>
  <c r="K1528" i="1"/>
  <c r="J1528" i="1"/>
  <c r="I1528" i="1"/>
  <c r="O1528" i="1" s="1"/>
  <c r="H1528" i="1"/>
  <c r="M1527" i="1"/>
  <c r="S1527" i="1" s="1"/>
  <c r="L1527" i="1"/>
  <c r="R1527" i="1" s="1"/>
  <c r="K1527" i="1"/>
  <c r="J1527" i="1"/>
  <c r="I1527" i="1"/>
  <c r="O1527" i="1" s="1"/>
  <c r="H1527" i="1"/>
  <c r="N1527" i="1" s="1"/>
  <c r="P1526" i="1"/>
  <c r="M1526" i="1"/>
  <c r="S1526" i="1" s="1"/>
  <c r="L1526" i="1"/>
  <c r="R1526" i="1" s="1"/>
  <c r="K1526" i="1"/>
  <c r="J1526" i="1"/>
  <c r="I1526" i="1"/>
  <c r="O1526" i="1" s="1"/>
  <c r="H1526" i="1"/>
  <c r="S1525" i="1"/>
  <c r="O1525" i="1"/>
  <c r="N1525" i="1"/>
  <c r="M1525" i="1"/>
  <c r="L1525" i="1"/>
  <c r="R1525" i="1" s="1"/>
  <c r="K1525" i="1"/>
  <c r="J1525" i="1"/>
  <c r="I1525" i="1"/>
  <c r="H1525" i="1"/>
  <c r="M1524" i="1"/>
  <c r="S1524" i="1" s="1"/>
  <c r="L1524" i="1"/>
  <c r="R1524" i="1" s="1"/>
  <c r="K1524" i="1"/>
  <c r="J1524" i="1"/>
  <c r="P1524" i="1" s="1"/>
  <c r="I1524" i="1"/>
  <c r="O1524" i="1" s="1"/>
  <c r="H1524" i="1"/>
  <c r="M1523" i="1"/>
  <c r="S1523" i="1" s="1"/>
  <c r="L1523" i="1"/>
  <c r="R1523" i="1" s="1"/>
  <c r="K1523" i="1"/>
  <c r="J1523" i="1"/>
  <c r="I1523" i="1"/>
  <c r="O1523" i="1" s="1"/>
  <c r="H1523" i="1"/>
  <c r="N1523" i="1" s="1"/>
  <c r="M1522" i="1"/>
  <c r="S1522" i="1" s="1"/>
  <c r="L1522" i="1"/>
  <c r="R1522" i="1" s="1"/>
  <c r="K1522" i="1"/>
  <c r="J1522" i="1"/>
  <c r="I1522" i="1"/>
  <c r="O1522" i="1" s="1"/>
  <c r="H1522" i="1"/>
  <c r="M1521" i="1"/>
  <c r="S1521" i="1" s="1"/>
  <c r="L1521" i="1"/>
  <c r="R1521" i="1" s="1"/>
  <c r="K1521" i="1"/>
  <c r="J1521" i="1"/>
  <c r="P1521" i="1" s="1"/>
  <c r="I1521" i="1"/>
  <c r="O1521" i="1" s="1"/>
  <c r="H1521" i="1"/>
  <c r="P1520" i="1"/>
  <c r="O1520" i="1"/>
  <c r="M1520" i="1"/>
  <c r="S1520" i="1" s="1"/>
  <c r="L1520" i="1"/>
  <c r="R1520" i="1" s="1"/>
  <c r="K1520" i="1"/>
  <c r="J1520" i="1"/>
  <c r="I1520" i="1"/>
  <c r="H1520" i="1"/>
  <c r="N1520" i="1" s="1"/>
  <c r="N1519" i="1"/>
  <c r="M1519" i="1"/>
  <c r="S1519" i="1" s="1"/>
  <c r="L1519" i="1"/>
  <c r="R1519" i="1" s="1"/>
  <c r="K1519" i="1"/>
  <c r="J1519" i="1"/>
  <c r="I1519" i="1"/>
  <c r="O1519" i="1" s="1"/>
  <c r="H1519" i="1"/>
  <c r="M1518" i="1"/>
  <c r="S1518" i="1" s="1"/>
  <c r="L1518" i="1"/>
  <c r="R1518" i="1" s="1"/>
  <c r="K1518" i="1"/>
  <c r="J1518" i="1"/>
  <c r="I1518" i="1"/>
  <c r="O1518" i="1" s="1"/>
  <c r="H1518" i="1"/>
  <c r="S1517" i="1"/>
  <c r="R1517" i="1"/>
  <c r="M1517" i="1"/>
  <c r="L1517" i="1"/>
  <c r="K1517" i="1"/>
  <c r="J1517" i="1"/>
  <c r="I1517" i="1"/>
  <c r="O1517" i="1" s="1"/>
  <c r="H1517" i="1"/>
  <c r="N1517" i="1" s="1"/>
  <c r="M1516" i="1"/>
  <c r="S1516" i="1" s="1"/>
  <c r="L1516" i="1"/>
  <c r="R1516" i="1" s="1"/>
  <c r="K1516" i="1"/>
  <c r="J1516" i="1"/>
  <c r="I1516" i="1"/>
  <c r="O1516" i="1" s="1"/>
  <c r="H1516" i="1"/>
  <c r="M1515" i="1"/>
  <c r="S1515" i="1" s="1"/>
  <c r="L1515" i="1"/>
  <c r="R1515" i="1" s="1"/>
  <c r="K1515" i="1"/>
  <c r="J1515" i="1"/>
  <c r="P1515" i="1" s="1"/>
  <c r="I1515" i="1"/>
  <c r="O1515" i="1" s="1"/>
  <c r="H1515" i="1"/>
  <c r="R1514" i="1"/>
  <c r="P1514" i="1"/>
  <c r="M1514" i="1"/>
  <c r="S1514" i="1" s="1"/>
  <c r="L1514" i="1"/>
  <c r="K1514" i="1"/>
  <c r="J1514" i="1"/>
  <c r="I1514" i="1"/>
  <c r="O1514" i="1" s="1"/>
  <c r="H1514" i="1"/>
  <c r="N1514" i="1" s="1"/>
  <c r="P1513" i="1"/>
  <c r="O1513" i="1"/>
  <c r="N1513" i="1"/>
  <c r="M1513" i="1"/>
  <c r="S1513" i="1" s="1"/>
  <c r="L1513" i="1"/>
  <c r="R1513" i="1" s="1"/>
  <c r="K1513" i="1"/>
  <c r="J1513" i="1"/>
  <c r="I1513" i="1"/>
  <c r="H1513" i="1"/>
  <c r="M1512" i="1"/>
  <c r="S1512" i="1" s="1"/>
  <c r="L1512" i="1"/>
  <c r="R1512" i="1" s="1"/>
  <c r="K1512" i="1"/>
  <c r="J1512" i="1"/>
  <c r="I1512" i="1"/>
  <c r="O1512" i="1" s="1"/>
  <c r="H1512" i="1"/>
  <c r="N1512" i="1" s="1"/>
  <c r="M1511" i="1"/>
  <c r="S1511" i="1" s="1"/>
  <c r="L1511" i="1"/>
  <c r="R1511" i="1" s="1"/>
  <c r="K1511" i="1"/>
  <c r="J1511" i="1"/>
  <c r="I1511" i="1"/>
  <c r="O1511" i="1" s="1"/>
  <c r="H1511" i="1"/>
  <c r="N1511" i="1" s="1"/>
  <c r="P1510" i="1"/>
  <c r="O1510" i="1"/>
  <c r="M1510" i="1"/>
  <c r="S1510" i="1" s="1"/>
  <c r="L1510" i="1"/>
  <c r="R1510" i="1" s="1"/>
  <c r="K1510" i="1"/>
  <c r="J1510" i="1"/>
  <c r="I1510" i="1"/>
  <c r="H1510" i="1"/>
  <c r="M1509" i="1"/>
  <c r="S1509" i="1" s="1"/>
  <c r="L1509" i="1"/>
  <c r="R1509" i="1" s="1"/>
  <c r="K1509" i="1"/>
  <c r="J1509" i="1"/>
  <c r="P1509" i="1" s="1"/>
  <c r="I1509" i="1"/>
  <c r="O1509" i="1" s="1"/>
  <c r="H1509" i="1"/>
  <c r="N1508" i="1"/>
  <c r="M1508" i="1"/>
  <c r="S1508" i="1" s="1"/>
  <c r="L1508" i="1"/>
  <c r="R1508" i="1" s="1"/>
  <c r="K1508" i="1"/>
  <c r="J1508" i="1"/>
  <c r="I1508" i="1"/>
  <c r="O1508" i="1" s="1"/>
  <c r="H1508" i="1"/>
  <c r="N1507" i="1"/>
  <c r="M1507" i="1"/>
  <c r="S1507" i="1" s="1"/>
  <c r="L1507" i="1"/>
  <c r="R1507" i="1" s="1"/>
  <c r="K1507" i="1"/>
  <c r="J1507" i="1"/>
  <c r="I1507" i="1"/>
  <c r="O1507" i="1" s="1"/>
  <c r="H1507" i="1"/>
  <c r="S1506" i="1"/>
  <c r="M1506" i="1"/>
  <c r="L1506" i="1"/>
  <c r="R1506" i="1" s="1"/>
  <c r="K1506" i="1"/>
  <c r="J1506" i="1"/>
  <c r="P1506" i="1" s="1"/>
  <c r="I1506" i="1"/>
  <c r="O1506" i="1" s="1"/>
  <c r="H1506" i="1"/>
  <c r="S1505" i="1"/>
  <c r="R1505" i="1"/>
  <c r="P1505" i="1"/>
  <c r="M1505" i="1"/>
  <c r="L1505" i="1"/>
  <c r="K1505" i="1"/>
  <c r="J1505" i="1"/>
  <c r="I1505" i="1"/>
  <c r="O1505" i="1" s="1"/>
  <c r="H1505" i="1"/>
  <c r="S1504" i="1"/>
  <c r="R1504" i="1"/>
  <c r="P1504" i="1"/>
  <c r="O1504" i="1"/>
  <c r="N1504" i="1"/>
  <c r="M1504" i="1"/>
  <c r="L1504" i="1"/>
  <c r="K1504" i="1"/>
  <c r="J1504" i="1"/>
  <c r="I1504" i="1"/>
  <c r="H1504" i="1"/>
  <c r="S1503" i="1"/>
  <c r="R1503" i="1"/>
  <c r="P1503" i="1"/>
  <c r="O1503" i="1"/>
  <c r="N1503" i="1"/>
  <c r="M1503" i="1"/>
  <c r="L1503" i="1"/>
  <c r="K1503" i="1"/>
  <c r="J1503" i="1"/>
  <c r="I1503" i="1"/>
  <c r="H1503" i="1"/>
  <c r="O1502" i="1"/>
  <c r="N1502" i="1"/>
  <c r="M1502" i="1"/>
  <c r="S1502" i="1" s="1"/>
  <c r="L1502" i="1"/>
  <c r="R1502" i="1" s="1"/>
  <c r="K1502" i="1"/>
  <c r="J1502" i="1"/>
  <c r="P1502" i="1" s="1"/>
  <c r="I1502" i="1"/>
  <c r="H1502" i="1"/>
  <c r="M1501" i="1"/>
  <c r="S1501" i="1" s="1"/>
  <c r="L1501" i="1"/>
  <c r="R1501" i="1" s="1"/>
  <c r="K1501" i="1"/>
  <c r="J1501" i="1"/>
  <c r="I1501" i="1"/>
  <c r="O1501" i="1" s="1"/>
  <c r="H1501" i="1"/>
  <c r="N1501" i="1" s="1"/>
  <c r="P1500" i="1"/>
  <c r="M1500" i="1"/>
  <c r="S1500" i="1" s="1"/>
  <c r="L1500" i="1"/>
  <c r="R1500" i="1" s="1"/>
  <c r="K1500" i="1"/>
  <c r="J1500" i="1"/>
  <c r="I1500" i="1"/>
  <c r="O1500" i="1" s="1"/>
  <c r="H1500" i="1"/>
  <c r="N1500" i="1" s="1"/>
  <c r="M1499" i="1"/>
  <c r="S1499" i="1" s="1"/>
  <c r="L1499" i="1"/>
  <c r="R1499" i="1" s="1"/>
  <c r="K1499" i="1"/>
  <c r="J1499" i="1"/>
  <c r="I1499" i="1"/>
  <c r="O1499" i="1" s="1"/>
  <c r="H1499" i="1"/>
  <c r="P1498" i="1"/>
  <c r="M1498" i="1"/>
  <c r="S1498" i="1" s="1"/>
  <c r="L1498" i="1"/>
  <c r="R1498" i="1" s="1"/>
  <c r="K1498" i="1"/>
  <c r="J1498" i="1"/>
  <c r="I1498" i="1"/>
  <c r="O1498" i="1" s="1"/>
  <c r="H1498" i="1"/>
  <c r="N1498" i="1" s="1"/>
  <c r="P1497" i="1"/>
  <c r="O1497" i="1"/>
  <c r="N1497" i="1"/>
  <c r="M1497" i="1"/>
  <c r="S1497" i="1" s="1"/>
  <c r="L1497" i="1"/>
  <c r="R1497" i="1" s="1"/>
  <c r="K1497" i="1"/>
  <c r="J1497" i="1"/>
  <c r="I1497" i="1"/>
  <c r="H1497" i="1"/>
  <c r="M1496" i="1"/>
  <c r="S1496" i="1" s="1"/>
  <c r="L1496" i="1"/>
  <c r="R1496" i="1" s="1"/>
  <c r="K1496" i="1"/>
  <c r="J1496" i="1"/>
  <c r="P1496" i="1" s="1"/>
  <c r="I1496" i="1"/>
  <c r="O1496" i="1" s="1"/>
  <c r="H1496" i="1"/>
  <c r="M1495" i="1"/>
  <c r="S1495" i="1" s="1"/>
  <c r="L1495" i="1"/>
  <c r="R1495" i="1" s="1"/>
  <c r="K1495" i="1"/>
  <c r="J1495" i="1"/>
  <c r="I1495" i="1"/>
  <c r="O1495" i="1" s="1"/>
  <c r="H1495" i="1"/>
  <c r="S1494" i="1"/>
  <c r="P1494" i="1"/>
  <c r="O1494" i="1"/>
  <c r="M1494" i="1"/>
  <c r="L1494" i="1"/>
  <c r="R1494" i="1" s="1"/>
  <c r="K1494" i="1"/>
  <c r="J1494" i="1"/>
  <c r="I1494" i="1"/>
  <c r="H1494" i="1"/>
  <c r="N1493" i="1"/>
  <c r="M1493" i="1"/>
  <c r="S1493" i="1" s="1"/>
  <c r="L1493" i="1"/>
  <c r="R1493" i="1" s="1"/>
  <c r="K1493" i="1"/>
  <c r="J1493" i="1"/>
  <c r="I1493" i="1"/>
  <c r="O1493" i="1" s="1"/>
  <c r="H1493" i="1"/>
  <c r="M1492" i="1"/>
  <c r="S1492" i="1" s="1"/>
  <c r="L1492" i="1"/>
  <c r="R1492" i="1" s="1"/>
  <c r="K1492" i="1"/>
  <c r="J1492" i="1"/>
  <c r="P1492" i="1" s="1"/>
  <c r="I1492" i="1"/>
  <c r="O1492" i="1" s="1"/>
  <c r="H1492" i="1"/>
  <c r="N1492" i="1" s="1"/>
  <c r="R1491" i="1"/>
  <c r="M1491" i="1"/>
  <c r="S1491" i="1" s="1"/>
  <c r="L1491" i="1"/>
  <c r="K1491" i="1"/>
  <c r="J1491" i="1"/>
  <c r="P1491" i="1" s="1"/>
  <c r="I1491" i="1"/>
  <c r="O1491" i="1" s="1"/>
  <c r="H1491" i="1"/>
  <c r="O1490" i="1"/>
  <c r="N1490" i="1"/>
  <c r="M1490" i="1"/>
  <c r="S1490" i="1" s="1"/>
  <c r="L1490" i="1"/>
  <c r="R1490" i="1" s="1"/>
  <c r="K1490" i="1"/>
  <c r="J1490" i="1"/>
  <c r="P1490" i="1" s="1"/>
  <c r="I1490" i="1"/>
  <c r="H1490" i="1"/>
  <c r="M1489" i="1"/>
  <c r="S1489" i="1" s="1"/>
  <c r="L1489" i="1"/>
  <c r="R1489" i="1" s="1"/>
  <c r="K1489" i="1"/>
  <c r="J1489" i="1"/>
  <c r="I1489" i="1"/>
  <c r="O1489" i="1" s="1"/>
  <c r="H1489" i="1"/>
  <c r="N1489" i="1" s="1"/>
  <c r="T1489" i="1" s="1"/>
  <c r="M1488" i="1"/>
  <c r="S1488" i="1" s="1"/>
  <c r="L1488" i="1"/>
  <c r="R1488" i="1" s="1"/>
  <c r="K1488" i="1"/>
  <c r="J1488" i="1"/>
  <c r="I1488" i="1"/>
  <c r="O1488" i="1" s="1"/>
  <c r="H1488" i="1"/>
  <c r="M1487" i="1"/>
  <c r="S1487" i="1" s="1"/>
  <c r="L1487" i="1"/>
  <c r="R1487" i="1" s="1"/>
  <c r="K1487" i="1"/>
  <c r="J1487" i="1"/>
  <c r="I1487" i="1"/>
  <c r="O1487" i="1" s="1"/>
  <c r="H1487" i="1"/>
  <c r="M1486" i="1"/>
  <c r="S1486" i="1" s="1"/>
  <c r="L1486" i="1"/>
  <c r="R1486" i="1" s="1"/>
  <c r="K1486" i="1"/>
  <c r="J1486" i="1"/>
  <c r="I1486" i="1"/>
  <c r="O1486" i="1" s="1"/>
  <c r="H1486" i="1"/>
  <c r="N1486" i="1" s="1"/>
  <c r="P1485" i="1"/>
  <c r="O1485" i="1"/>
  <c r="N1485" i="1"/>
  <c r="M1485" i="1"/>
  <c r="S1485" i="1" s="1"/>
  <c r="L1485" i="1"/>
  <c r="R1485" i="1" s="1"/>
  <c r="K1485" i="1"/>
  <c r="J1485" i="1"/>
  <c r="I1485" i="1"/>
  <c r="H1485" i="1"/>
  <c r="M1484" i="1"/>
  <c r="S1484" i="1" s="1"/>
  <c r="L1484" i="1"/>
  <c r="R1484" i="1" s="1"/>
  <c r="K1484" i="1"/>
  <c r="J1484" i="1"/>
  <c r="P1484" i="1" s="1"/>
  <c r="I1484" i="1"/>
  <c r="O1484" i="1" s="1"/>
  <c r="H1484" i="1"/>
  <c r="N1484" i="1" s="1"/>
  <c r="S1483" i="1"/>
  <c r="M1483" i="1"/>
  <c r="L1483" i="1"/>
  <c r="R1483" i="1" s="1"/>
  <c r="K1483" i="1"/>
  <c r="J1483" i="1"/>
  <c r="I1483" i="1"/>
  <c r="O1483" i="1" s="1"/>
  <c r="H1483" i="1"/>
  <c r="N1483" i="1" s="1"/>
  <c r="S1482" i="1"/>
  <c r="R1482" i="1"/>
  <c r="M1482" i="1"/>
  <c r="L1482" i="1"/>
  <c r="K1482" i="1"/>
  <c r="J1482" i="1"/>
  <c r="I1482" i="1"/>
  <c r="O1482" i="1" s="1"/>
  <c r="H1482" i="1"/>
  <c r="P1481" i="1"/>
  <c r="M1481" i="1"/>
  <c r="S1481" i="1" s="1"/>
  <c r="L1481" i="1"/>
  <c r="R1481" i="1" s="1"/>
  <c r="K1481" i="1"/>
  <c r="J1481" i="1"/>
  <c r="I1481" i="1"/>
  <c r="O1481" i="1" s="1"/>
  <c r="H1481" i="1"/>
  <c r="M1480" i="1"/>
  <c r="S1480" i="1" s="1"/>
  <c r="L1480" i="1"/>
  <c r="R1480" i="1" s="1"/>
  <c r="K1480" i="1"/>
  <c r="J1480" i="1"/>
  <c r="P1480" i="1" s="1"/>
  <c r="I1480" i="1"/>
  <c r="O1480" i="1" s="1"/>
  <c r="H1480" i="1"/>
  <c r="S1479" i="1"/>
  <c r="M1479" i="1"/>
  <c r="L1479" i="1"/>
  <c r="R1479" i="1" s="1"/>
  <c r="K1479" i="1"/>
  <c r="J1479" i="1"/>
  <c r="P1479" i="1" s="1"/>
  <c r="I1479" i="1"/>
  <c r="O1479" i="1" s="1"/>
  <c r="H1479" i="1"/>
  <c r="N1479" i="1" s="1"/>
  <c r="R1478" i="1"/>
  <c r="P1478" i="1"/>
  <c r="M1478" i="1"/>
  <c r="S1478" i="1" s="1"/>
  <c r="L1478" i="1"/>
  <c r="K1478" i="1"/>
  <c r="J1478" i="1"/>
  <c r="I1478" i="1"/>
  <c r="O1478" i="1" s="1"/>
  <c r="H1478" i="1"/>
  <c r="N1478" i="1" s="1"/>
  <c r="N1477" i="1"/>
  <c r="M1477" i="1"/>
  <c r="S1477" i="1" s="1"/>
  <c r="L1477" i="1"/>
  <c r="R1477" i="1" s="1"/>
  <c r="K1477" i="1"/>
  <c r="J1477" i="1"/>
  <c r="I1477" i="1"/>
  <c r="O1477" i="1" s="1"/>
  <c r="H1477" i="1"/>
  <c r="M1476" i="1"/>
  <c r="S1476" i="1" s="1"/>
  <c r="L1476" i="1"/>
  <c r="R1476" i="1" s="1"/>
  <c r="K1476" i="1"/>
  <c r="J1476" i="1"/>
  <c r="I1476" i="1"/>
  <c r="O1476" i="1" s="1"/>
  <c r="H1476" i="1"/>
  <c r="N1476" i="1" s="1"/>
  <c r="P1475" i="1"/>
  <c r="M1475" i="1"/>
  <c r="S1475" i="1" s="1"/>
  <c r="L1475" i="1"/>
  <c r="R1475" i="1" s="1"/>
  <c r="K1475" i="1"/>
  <c r="J1475" i="1"/>
  <c r="I1475" i="1"/>
  <c r="O1475" i="1" s="1"/>
  <c r="H1475" i="1"/>
  <c r="P1474" i="1"/>
  <c r="N1474" i="1"/>
  <c r="M1474" i="1"/>
  <c r="S1474" i="1" s="1"/>
  <c r="L1474" i="1"/>
  <c r="R1474" i="1" s="1"/>
  <c r="K1474" i="1"/>
  <c r="J1474" i="1"/>
  <c r="I1474" i="1"/>
  <c r="O1474" i="1" s="1"/>
  <c r="H1474" i="1"/>
  <c r="M1473" i="1"/>
  <c r="S1473" i="1" s="1"/>
  <c r="L1473" i="1"/>
  <c r="R1473" i="1" s="1"/>
  <c r="K1473" i="1"/>
  <c r="J1473" i="1"/>
  <c r="P1473" i="1" s="1"/>
  <c r="I1473" i="1"/>
  <c r="O1473" i="1" s="1"/>
  <c r="H1473" i="1"/>
  <c r="N1473" i="1" s="1"/>
  <c r="O1472" i="1"/>
  <c r="M1472" i="1"/>
  <c r="S1472" i="1" s="1"/>
  <c r="L1472" i="1"/>
  <c r="R1472" i="1" s="1"/>
  <c r="K1472" i="1"/>
  <c r="J1472" i="1"/>
  <c r="I1472" i="1"/>
  <c r="H1472" i="1"/>
  <c r="M1471" i="1"/>
  <c r="S1471" i="1" s="1"/>
  <c r="L1471" i="1"/>
  <c r="R1471" i="1" s="1"/>
  <c r="K1471" i="1"/>
  <c r="J1471" i="1"/>
  <c r="I1471" i="1"/>
  <c r="O1471" i="1" s="1"/>
  <c r="H1471" i="1"/>
  <c r="S1470" i="1"/>
  <c r="R1470" i="1"/>
  <c r="P1470" i="1"/>
  <c r="M1470" i="1"/>
  <c r="L1470" i="1"/>
  <c r="K1470" i="1"/>
  <c r="J1470" i="1"/>
  <c r="I1470" i="1"/>
  <c r="O1470" i="1" s="1"/>
  <c r="H1470" i="1"/>
  <c r="S1469" i="1"/>
  <c r="R1469" i="1"/>
  <c r="P1469" i="1"/>
  <c r="O1469" i="1"/>
  <c r="M1469" i="1"/>
  <c r="L1469" i="1"/>
  <c r="K1469" i="1"/>
  <c r="J1469" i="1"/>
  <c r="I1469" i="1"/>
  <c r="H1469" i="1"/>
  <c r="R1468" i="1"/>
  <c r="O1468" i="1"/>
  <c r="N1468" i="1"/>
  <c r="M1468" i="1"/>
  <c r="S1468" i="1" s="1"/>
  <c r="L1468" i="1"/>
  <c r="K1468" i="1"/>
  <c r="J1468" i="1"/>
  <c r="I1468" i="1"/>
  <c r="H1468" i="1"/>
  <c r="P1467" i="1"/>
  <c r="N1467" i="1"/>
  <c r="M1467" i="1"/>
  <c r="S1467" i="1" s="1"/>
  <c r="L1467" i="1"/>
  <c r="R1467" i="1" s="1"/>
  <c r="K1467" i="1"/>
  <c r="J1467" i="1"/>
  <c r="I1467" i="1"/>
  <c r="O1467" i="1" s="1"/>
  <c r="H1467" i="1"/>
  <c r="M1466" i="1"/>
  <c r="S1466" i="1" s="1"/>
  <c r="L1466" i="1"/>
  <c r="R1466" i="1" s="1"/>
  <c r="K1466" i="1"/>
  <c r="J1466" i="1"/>
  <c r="P1466" i="1" s="1"/>
  <c r="I1466" i="1"/>
  <c r="O1466" i="1" s="1"/>
  <c r="H1466" i="1"/>
  <c r="N1466" i="1" s="1"/>
  <c r="P1465" i="1"/>
  <c r="M1465" i="1"/>
  <c r="S1465" i="1" s="1"/>
  <c r="L1465" i="1"/>
  <c r="R1465" i="1" s="1"/>
  <c r="K1465" i="1"/>
  <c r="J1465" i="1"/>
  <c r="I1465" i="1"/>
  <c r="O1465" i="1" s="1"/>
  <c r="H1465" i="1"/>
  <c r="N1465" i="1" s="1"/>
  <c r="M1464" i="1"/>
  <c r="S1464" i="1" s="1"/>
  <c r="L1464" i="1"/>
  <c r="R1464" i="1" s="1"/>
  <c r="K1464" i="1"/>
  <c r="J1464" i="1"/>
  <c r="I1464" i="1"/>
  <c r="O1464" i="1" s="1"/>
  <c r="H1464" i="1"/>
  <c r="M1463" i="1"/>
  <c r="S1463" i="1" s="1"/>
  <c r="L1463" i="1"/>
  <c r="R1463" i="1" s="1"/>
  <c r="K1463" i="1"/>
  <c r="J1463" i="1"/>
  <c r="P1463" i="1" s="1"/>
  <c r="I1463" i="1"/>
  <c r="O1463" i="1" s="1"/>
  <c r="H1463" i="1"/>
  <c r="P1462" i="1"/>
  <c r="O1462" i="1"/>
  <c r="N1462" i="1"/>
  <c r="M1462" i="1"/>
  <c r="S1462" i="1" s="1"/>
  <c r="L1462" i="1"/>
  <c r="R1462" i="1" s="1"/>
  <c r="K1462" i="1"/>
  <c r="J1462" i="1"/>
  <c r="I1462" i="1"/>
  <c r="H1462" i="1"/>
  <c r="M1461" i="1"/>
  <c r="S1461" i="1" s="1"/>
  <c r="L1461" i="1"/>
  <c r="R1461" i="1" s="1"/>
  <c r="K1461" i="1"/>
  <c r="J1461" i="1"/>
  <c r="I1461" i="1"/>
  <c r="O1461" i="1" s="1"/>
  <c r="H1461" i="1"/>
  <c r="N1461" i="1" s="1"/>
  <c r="M1460" i="1"/>
  <c r="S1460" i="1" s="1"/>
  <c r="L1460" i="1"/>
  <c r="R1460" i="1" s="1"/>
  <c r="K1460" i="1"/>
  <c r="J1460" i="1"/>
  <c r="I1460" i="1"/>
  <c r="O1460" i="1" s="1"/>
  <c r="H1460" i="1"/>
  <c r="P1459" i="1"/>
  <c r="O1459" i="1"/>
  <c r="M1459" i="1"/>
  <c r="S1459" i="1" s="1"/>
  <c r="L1459" i="1"/>
  <c r="R1459" i="1" s="1"/>
  <c r="K1459" i="1"/>
  <c r="J1459" i="1"/>
  <c r="I1459" i="1"/>
  <c r="H1459" i="1"/>
  <c r="M1458" i="1"/>
  <c r="S1458" i="1" s="1"/>
  <c r="L1458" i="1"/>
  <c r="R1458" i="1" s="1"/>
  <c r="K1458" i="1"/>
  <c r="J1458" i="1"/>
  <c r="P1458" i="1" s="1"/>
  <c r="I1458" i="1"/>
  <c r="O1458" i="1" s="1"/>
  <c r="H1458" i="1"/>
  <c r="N1458" i="1" s="1"/>
  <c r="R1457" i="1"/>
  <c r="M1457" i="1"/>
  <c r="S1457" i="1" s="1"/>
  <c r="L1457" i="1"/>
  <c r="K1457" i="1"/>
  <c r="J1457" i="1"/>
  <c r="P1457" i="1" s="1"/>
  <c r="I1457" i="1"/>
  <c r="O1457" i="1" s="1"/>
  <c r="H1457" i="1"/>
  <c r="P1456" i="1"/>
  <c r="O1456" i="1"/>
  <c r="N1456" i="1"/>
  <c r="M1456" i="1"/>
  <c r="S1456" i="1" s="1"/>
  <c r="L1456" i="1"/>
  <c r="R1456" i="1" s="1"/>
  <c r="K1456" i="1"/>
  <c r="J1456" i="1"/>
  <c r="I1456" i="1"/>
  <c r="H1456" i="1"/>
  <c r="O1455" i="1"/>
  <c r="N1455" i="1"/>
  <c r="M1455" i="1"/>
  <c r="S1455" i="1" s="1"/>
  <c r="L1455" i="1"/>
  <c r="R1455" i="1" s="1"/>
  <c r="K1455" i="1"/>
  <c r="J1455" i="1"/>
  <c r="P1455" i="1" s="1"/>
  <c r="I1455" i="1"/>
  <c r="H1455" i="1"/>
  <c r="M1454" i="1"/>
  <c r="S1454" i="1" s="1"/>
  <c r="L1454" i="1"/>
  <c r="R1454" i="1" s="1"/>
  <c r="K1454" i="1"/>
  <c r="J1454" i="1"/>
  <c r="I1454" i="1"/>
  <c r="O1454" i="1" s="1"/>
  <c r="H1454" i="1"/>
  <c r="N1454" i="1" s="1"/>
  <c r="M1453" i="1"/>
  <c r="S1453" i="1" s="1"/>
  <c r="L1453" i="1"/>
  <c r="R1453" i="1" s="1"/>
  <c r="K1453" i="1"/>
  <c r="J1453" i="1"/>
  <c r="I1453" i="1"/>
  <c r="O1453" i="1" s="1"/>
  <c r="H1453" i="1"/>
  <c r="M1452" i="1"/>
  <c r="S1452" i="1" s="1"/>
  <c r="L1452" i="1"/>
  <c r="R1452" i="1" s="1"/>
  <c r="K1452" i="1"/>
  <c r="J1452" i="1"/>
  <c r="P1452" i="1" s="1"/>
  <c r="I1452" i="1"/>
  <c r="O1452" i="1" s="1"/>
  <c r="H1452" i="1"/>
  <c r="N1452" i="1" s="1"/>
  <c r="P1451" i="1"/>
  <c r="M1451" i="1"/>
  <c r="S1451" i="1" s="1"/>
  <c r="L1451" i="1"/>
  <c r="R1451" i="1" s="1"/>
  <c r="K1451" i="1"/>
  <c r="J1451" i="1"/>
  <c r="I1451" i="1"/>
  <c r="O1451" i="1" s="1"/>
  <c r="H1451" i="1"/>
  <c r="N1451" i="1" s="1"/>
  <c r="P1450" i="1"/>
  <c r="M1450" i="1"/>
  <c r="S1450" i="1" s="1"/>
  <c r="L1450" i="1"/>
  <c r="R1450" i="1" s="1"/>
  <c r="K1450" i="1"/>
  <c r="J1450" i="1"/>
  <c r="I1450" i="1"/>
  <c r="O1450" i="1" s="1"/>
  <c r="H1450" i="1"/>
  <c r="N1450" i="1" s="1"/>
  <c r="M1449" i="1"/>
  <c r="S1449" i="1" s="1"/>
  <c r="L1449" i="1"/>
  <c r="R1449" i="1" s="1"/>
  <c r="K1449" i="1"/>
  <c r="J1449" i="1"/>
  <c r="I1449" i="1"/>
  <c r="O1449" i="1" s="1"/>
  <c r="H1449" i="1"/>
  <c r="O1448" i="1"/>
  <c r="N1448" i="1"/>
  <c r="M1448" i="1"/>
  <c r="S1448" i="1" s="1"/>
  <c r="L1448" i="1"/>
  <c r="R1448" i="1" s="1"/>
  <c r="K1448" i="1"/>
  <c r="J1448" i="1"/>
  <c r="I1448" i="1"/>
  <c r="H1448" i="1"/>
  <c r="O1447" i="1"/>
  <c r="N1447" i="1"/>
  <c r="M1447" i="1"/>
  <c r="S1447" i="1" s="1"/>
  <c r="L1447" i="1"/>
  <c r="R1447" i="1" s="1"/>
  <c r="K1447" i="1"/>
  <c r="J1447" i="1"/>
  <c r="P1447" i="1" s="1"/>
  <c r="I1447" i="1"/>
  <c r="H1447" i="1"/>
  <c r="M1446" i="1"/>
  <c r="S1446" i="1" s="1"/>
  <c r="L1446" i="1"/>
  <c r="R1446" i="1" s="1"/>
  <c r="K1446" i="1"/>
  <c r="J1446" i="1"/>
  <c r="I1446" i="1"/>
  <c r="O1446" i="1" s="1"/>
  <c r="H1446" i="1"/>
  <c r="N1446" i="1" s="1"/>
  <c r="U1446" i="1" s="1"/>
  <c r="P1445" i="1"/>
  <c r="M1445" i="1"/>
  <c r="S1445" i="1" s="1"/>
  <c r="L1445" i="1"/>
  <c r="R1445" i="1" s="1"/>
  <c r="K1445" i="1"/>
  <c r="J1445" i="1"/>
  <c r="I1445" i="1"/>
  <c r="O1445" i="1" s="1"/>
  <c r="H1445" i="1"/>
  <c r="N1445" i="1" s="1"/>
  <c r="U1445" i="1" s="1"/>
  <c r="O1444" i="1"/>
  <c r="M1444" i="1"/>
  <c r="S1444" i="1" s="1"/>
  <c r="L1444" i="1"/>
  <c r="R1444" i="1" s="1"/>
  <c r="K1444" i="1"/>
  <c r="J1444" i="1"/>
  <c r="I1444" i="1"/>
  <c r="H1444" i="1"/>
  <c r="S1443" i="1"/>
  <c r="R1443" i="1"/>
  <c r="M1443" i="1"/>
  <c r="L1443" i="1"/>
  <c r="K1443" i="1"/>
  <c r="J1443" i="1"/>
  <c r="I1443" i="1"/>
  <c r="O1443" i="1" s="1"/>
  <c r="H1443" i="1"/>
  <c r="N1443" i="1" s="1"/>
  <c r="P1442" i="1"/>
  <c r="M1442" i="1"/>
  <c r="S1442" i="1" s="1"/>
  <c r="L1442" i="1"/>
  <c r="R1442" i="1" s="1"/>
  <c r="K1442" i="1"/>
  <c r="J1442" i="1"/>
  <c r="I1442" i="1"/>
  <c r="O1442" i="1" s="1"/>
  <c r="H1442" i="1"/>
  <c r="N1441" i="1"/>
  <c r="M1441" i="1"/>
  <c r="S1441" i="1" s="1"/>
  <c r="L1441" i="1"/>
  <c r="R1441" i="1" s="1"/>
  <c r="K1441" i="1"/>
  <c r="J1441" i="1"/>
  <c r="P1441" i="1" s="1"/>
  <c r="I1441" i="1"/>
  <c r="O1441" i="1" s="1"/>
  <c r="H1441" i="1"/>
  <c r="M1440" i="1"/>
  <c r="S1440" i="1" s="1"/>
  <c r="L1440" i="1"/>
  <c r="R1440" i="1" s="1"/>
  <c r="K1440" i="1"/>
  <c r="J1440" i="1"/>
  <c r="P1440" i="1" s="1"/>
  <c r="I1440" i="1"/>
  <c r="O1440" i="1" s="1"/>
  <c r="H1440" i="1"/>
  <c r="N1440" i="1" s="1"/>
  <c r="M1439" i="1"/>
  <c r="S1439" i="1" s="1"/>
  <c r="L1439" i="1"/>
  <c r="R1439" i="1" s="1"/>
  <c r="K1439" i="1"/>
  <c r="J1439" i="1"/>
  <c r="I1439" i="1"/>
  <c r="O1439" i="1" s="1"/>
  <c r="H1439" i="1"/>
  <c r="M1438" i="1"/>
  <c r="S1438" i="1" s="1"/>
  <c r="L1438" i="1"/>
  <c r="R1438" i="1" s="1"/>
  <c r="K1438" i="1"/>
  <c r="J1438" i="1"/>
  <c r="P1438" i="1" s="1"/>
  <c r="I1438" i="1"/>
  <c r="O1438" i="1" s="1"/>
  <c r="H1438" i="1"/>
  <c r="P1437" i="1"/>
  <c r="O1437" i="1"/>
  <c r="M1437" i="1"/>
  <c r="S1437" i="1" s="1"/>
  <c r="L1437" i="1"/>
  <c r="R1437" i="1" s="1"/>
  <c r="K1437" i="1"/>
  <c r="J1437" i="1"/>
  <c r="I1437" i="1"/>
  <c r="H1437" i="1"/>
  <c r="N1437" i="1" s="1"/>
  <c r="O1436" i="1"/>
  <c r="N1436" i="1"/>
  <c r="M1436" i="1"/>
  <c r="S1436" i="1" s="1"/>
  <c r="L1436" i="1"/>
  <c r="R1436" i="1" s="1"/>
  <c r="K1436" i="1"/>
  <c r="J1436" i="1"/>
  <c r="P1436" i="1" s="1"/>
  <c r="I1436" i="1"/>
  <c r="H1436" i="1"/>
  <c r="M1435" i="1"/>
  <c r="S1435" i="1" s="1"/>
  <c r="L1435" i="1"/>
  <c r="R1435" i="1" s="1"/>
  <c r="K1435" i="1"/>
  <c r="J1435" i="1"/>
  <c r="P1435" i="1" s="1"/>
  <c r="I1435" i="1"/>
  <c r="O1435" i="1" s="1"/>
  <c r="H1435" i="1"/>
  <c r="N1435" i="1" s="1"/>
  <c r="S1434" i="1"/>
  <c r="N1434" i="1"/>
  <c r="M1434" i="1"/>
  <c r="L1434" i="1"/>
  <c r="R1434" i="1" s="1"/>
  <c r="K1434" i="1"/>
  <c r="J1434" i="1"/>
  <c r="I1434" i="1"/>
  <c r="O1434" i="1" s="1"/>
  <c r="H1434" i="1"/>
  <c r="M1433" i="1"/>
  <c r="S1433" i="1" s="1"/>
  <c r="L1433" i="1"/>
  <c r="R1433" i="1" s="1"/>
  <c r="K1433" i="1"/>
  <c r="J1433" i="1"/>
  <c r="I1433" i="1"/>
  <c r="O1433" i="1" s="1"/>
  <c r="H1433" i="1"/>
  <c r="S1432" i="1"/>
  <c r="M1432" i="1"/>
  <c r="L1432" i="1"/>
  <c r="R1432" i="1" s="1"/>
  <c r="K1432" i="1"/>
  <c r="J1432" i="1"/>
  <c r="P1432" i="1" s="1"/>
  <c r="I1432" i="1"/>
  <c r="O1432" i="1" s="1"/>
  <c r="H1432" i="1"/>
  <c r="S1431" i="1"/>
  <c r="R1431" i="1"/>
  <c r="M1431" i="1"/>
  <c r="L1431" i="1"/>
  <c r="K1431" i="1"/>
  <c r="J1431" i="1"/>
  <c r="P1431" i="1" s="1"/>
  <c r="I1431" i="1"/>
  <c r="O1431" i="1" s="1"/>
  <c r="H1431" i="1"/>
  <c r="R1430" i="1"/>
  <c r="P1430" i="1"/>
  <c r="O1430" i="1"/>
  <c r="N1430" i="1"/>
  <c r="M1430" i="1"/>
  <c r="S1430" i="1" s="1"/>
  <c r="L1430" i="1"/>
  <c r="K1430" i="1"/>
  <c r="J1430" i="1"/>
  <c r="I1430" i="1"/>
  <c r="H1430" i="1"/>
  <c r="P1429" i="1"/>
  <c r="O1429" i="1"/>
  <c r="N1429" i="1"/>
  <c r="M1429" i="1"/>
  <c r="S1429" i="1" s="1"/>
  <c r="L1429" i="1"/>
  <c r="R1429" i="1" s="1"/>
  <c r="K1429" i="1"/>
  <c r="J1429" i="1"/>
  <c r="I1429" i="1"/>
  <c r="H1429" i="1"/>
  <c r="M1428" i="1"/>
  <c r="S1428" i="1" s="1"/>
  <c r="L1428" i="1"/>
  <c r="R1428" i="1" s="1"/>
  <c r="K1428" i="1"/>
  <c r="J1428" i="1"/>
  <c r="P1428" i="1" s="1"/>
  <c r="I1428" i="1"/>
  <c r="O1428" i="1" s="1"/>
  <c r="H1428" i="1"/>
  <c r="N1428" i="1" s="1"/>
  <c r="M1427" i="1"/>
  <c r="S1427" i="1" s="1"/>
  <c r="L1427" i="1"/>
  <c r="R1427" i="1" s="1"/>
  <c r="K1427" i="1"/>
  <c r="J1427" i="1"/>
  <c r="I1427" i="1"/>
  <c r="O1427" i="1" s="1"/>
  <c r="H1427" i="1"/>
  <c r="N1427" i="1" s="1"/>
  <c r="P1426" i="1"/>
  <c r="O1426" i="1"/>
  <c r="M1426" i="1"/>
  <c r="S1426" i="1" s="1"/>
  <c r="L1426" i="1"/>
  <c r="R1426" i="1" s="1"/>
  <c r="K1426" i="1"/>
  <c r="J1426" i="1"/>
  <c r="I1426" i="1"/>
  <c r="H1426" i="1"/>
  <c r="M1425" i="1"/>
  <c r="S1425" i="1" s="1"/>
  <c r="L1425" i="1"/>
  <c r="R1425" i="1" s="1"/>
  <c r="K1425" i="1"/>
  <c r="J1425" i="1"/>
  <c r="P1425" i="1" s="1"/>
  <c r="I1425" i="1"/>
  <c r="O1425" i="1" s="1"/>
  <c r="H1425" i="1"/>
  <c r="N1425" i="1" s="1"/>
  <c r="P1424" i="1"/>
  <c r="M1424" i="1"/>
  <c r="S1424" i="1" s="1"/>
  <c r="L1424" i="1"/>
  <c r="R1424" i="1" s="1"/>
  <c r="K1424" i="1"/>
  <c r="J1424" i="1"/>
  <c r="I1424" i="1"/>
  <c r="O1424" i="1" s="1"/>
  <c r="H1424" i="1"/>
  <c r="S1423" i="1"/>
  <c r="M1423" i="1"/>
  <c r="L1423" i="1"/>
  <c r="R1423" i="1" s="1"/>
  <c r="K1423" i="1"/>
  <c r="J1423" i="1"/>
  <c r="P1423" i="1" s="1"/>
  <c r="I1423" i="1"/>
  <c r="O1423" i="1" s="1"/>
  <c r="H1423" i="1"/>
  <c r="M1422" i="1"/>
  <c r="S1422" i="1" s="1"/>
  <c r="L1422" i="1"/>
  <c r="R1422" i="1" s="1"/>
  <c r="K1422" i="1"/>
  <c r="J1422" i="1"/>
  <c r="P1422" i="1" s="1"/>
  <c r="I1422" i="1"/>
  <c r="O1422" i="1" s="1"/>
  <c r="H1422" i="1"/>
  <c r="N1422" i="1" s="1"/>
  <c r="R1421" i="1"/>
  <c r="M1421" i="1"/>
  <c r="S1421" i="1" s="1"/>
  <c r="L1421" i="1"/>
  <c r="K1421" i="1"/>
  <c r="J1421" i="1"/>
  <c r="P1421" i="1" s="1"/>
  <c r="I1421" i="1"/>
  <c r="O1421" i="1" s="1"/>
  <c r="H1421" i="1"/>
  <c r="N1421" i="1" s="1"/>
  <c r="P1420" i="1"/>
  <c r="N1420" i="1"/>
  <c r="T1420" i="1" s="1"/>
  <c r="M1420" i="1"/>
  <c r="S1420" i="1" s="1"/>
  <c r="L1420" i="1"/>
  <c r="R1420" i="1" s="1"/>
  <c r="K1420" i="1"/>
  <c r="J1420" i="1"/>
  <c r="I1420" i="1"/>
  <c r="O1420" i="1" s="1"/>
  <c r="H1420" i="1"/>
  <c r="M1419" i="1"/>
  <c r="S1419" i="1" s="1"/>
  <c r="L1419" i="1"/>
  <c r="R1419" i="1" s="1"/>
  <c r="K1419" i="1"/>
  <c r="J1419" i="1"/>
  <c r="I1419" i="1"/>
  <c r="O1419" i="1" s="1"/>
  <c r="H1419" i="1"/>
  <c r="N1419" i="1" s="1"/>
  <c r="T1419" i="1" s="1"/>
  <c r="R1418" i="1"/>
  <c r="M1418" i="1"/>
  <c r="S1418" i="1" s="1"/>
  <c r="L1418" i="1"/>
  <c r="K1418" i="1"/>
  <c r="J1418" i="1"/>
  <c r="I1418" i="1"/>
  <c r="O1418" i="1" s="1"/>
  <c r="H1418" i="1"/>
  <c r="N1418" i="1" s="1"/>
  <c r="P1417" i="1"/>
  <c r="O1417" i="1"/>
  <c r="M1417" i="1"/>
  <c r="S1417" i="1" s="1"/>
  <c r="L1417" i="1"/>
  <c r="R1417" i="1" s="1"/>
  <c r="K1417" i="1"/>
  <c r="J1417" i="1"/>
  <c r="I1417" i="1"/>
  <c r="H1417" i="1"/>
  <c r="M1416" i="1"/>
  <c r="S1416" i="1" s="1"/>
  <c r="L1416" i="1"/>
  <c r="R1416" i="1" s="1"/>
  <c r="K1416" i="1"/>
  <c r="J1416" i="1"/>
  <c r="P1416" i="1" s="1"/>
  <c r="I1416" i="1"/>
  <c r="O1416" i="1" s="1"/>
  <c r="H1416" i="1"/>
  <c r="M1415" i="1"/>
  <c r="S1415" i="1" s="1"/>
  <c r="L1415" i="1"/>
  <c r="R1415" i="1" s="1"/>
  <c r="K1415" i="1"/>
  <c r="J1415" i="1"/>
  <c r="I1415" i="1"/>
  <c r="O1415" i="1" s="1"/>
  <c r="H1415" i="1"/>
  <c r="N1415" i="1" s="1"/>
  <c r="M1414" i="1"/>
  <c r="S1414" i="1" s="1"/>
  <c r="L1414" i="1"/>
  <c r="R1414" i="1" s="1"/>
  <c r="K1414" i="1"/>
  <c r="J1414" i="1"/>
  <c r="P1414" i="1" s="1"/>
  <c r="I1414" i="1"/>
  <c r="O1414" i="1" s="1"/>
  <c r="H1414" i="1"/>
  <c r="P1413" i="1"/>
  <c r="M1413" i="1"/>
  <c r="S1413" i="1" s="1"/>
  <c r="L1413" i="1"/>
  <c r="R1413" i="1" s="1"/>
  <c r="K1413" i="1"/>
  <c r="J1413" i="1"/>
  <c r="I1413" i="1"/>
  <c r="O1413" i="1" s="1"/>
  <c r="H1413" i="1"/>
  <c r="N1413" i="1" s="1"/>
  <c r="N1412" i="1"/>
  <c r="M1412" i="1"/>
  <c r="S1412" i="1" s="1"/>
  <c r="L1412" i="1"/>
  <c r="R1412" i="1" s="1"/>
  <c r="K1412" i="1"/>
  <c r="J1412" i="1"/>
  <c r="I1412" i="1"/>
  <c r="O1412" i="1" s="1"/>
  <c r="H1412" i="1"/>
  <c r="M1411" i="1"/>
  <c r="S1411" i="1" s="1"/>
  <c r="L1411" i="1"/>
  <c r="R1411" i="1" s="1"/>
  <c r="K1411" i="1"/>
  <c r="J1411" i="1"/>
  <c r="I1411" i="1"/>
  <c r="O1411" i="1" s="1"/>
  <c r="H1411" i="1"/>
  <c r="P1410" i="1"/>
  <c r="N1410" i="1"/>
  <c r="M1410" i="1"/>
  <c r="S1410" i="1" s="1"/>
  <c r="L1410" i="1"/>
  <c r="R1410" i="1" s="1"/>
  <c r="K1410" i="1"/>
  <c r="J1410" i="1"/>
  <c r="I1410" i="1"/>
  <c r="O1410" i="1" s="1"/>
  <c r="H1410" i="1"/>
  <c r="R1409" i="1"/>
  <c r="P1409" i="1"/>
  <c r="O1409" i="1"/>
  <c r="N1409" i="1"/>
  <c r="M1409" i="1"/>
  <c r="S1409" i="1" s="1"/>
  <c r="L1409" i="1"/>
  <c r="K1409" i="1"/>
  <c r="J1409" i="1"/>
  <c r="I1409" i="1"/>
  <c r="H1409" i="1"/>
  <c r="M1408" i="1"/>
  <c r="S1408" i="1" s="1"/>
  <c r="L1408" i="1"/>
  <c r="R1408" i="1" s="1"/>
  <c r="K1408" i="1"/>
  <c r="J1408" i="1"/>
  <c r="P1408" i="1" s="1"/>
  <c r="I1408" i="1"/>
  <c r="O1408" i="1" s="1"/>
  <c r="H1408" i="1"/>
  <c r="N1408" i="1" s="1"/>
  <c r="O1407" i="1"/>
  <c r="M1407" i="1"/>
  <c r="S1407" i="1" s="1"/>
  <c r="L1407" i="1"/>
  <c r="R1407" i="1" s="1"/>
  <c r="K1407" i="1"/>
  <c r="J1407" i="1"/>
  <c r="P1407" i="1" s="1"/>
  <c r="I1407" i="1"/>
  <c r="H1407" i="1"/>
  <c r="N1407" i="1" s="1"/>
  <c r="P1406" i="1"/>
  <c r="M1406" i="1"/>
  <c r="S1406" i="1" s="1"/>
  <c r="L1406" i="1"/>
  <c r="R1406" i="1" s="1"/>
  <c r="K1406" i="1"/>
  <c r="J1406" i="1"/>
  <c r="I1406" i="1"/>
  <c r="O1406" i="1" s="1"/>
  <c r="H1406" i="1"/>
  <c r="N1406" i="1" s="1"/>
  <c r="M1405" i="1"/>
  <c r="S1405" i="1" s="1"/>
  <c r="L1405" i="1"/>
  <c r="R1405" i="1" s="1"/>
  <c r="K1405" i="1"/>
  <c r="J1405" i="1"/>
  <c r="I1405" i="1"/>
  <c r="O1405" i="1" s="1"/>
  <c r="H1405" i="1"/>
  <c r="S1404" i="1"/>
  <c r="O1404" i="1"/>
  <c r="N1404" i="1"/>
  <c r="M1404" i="1"/>
  <c r="L1404" i="1"/>
  <c r="R1404" i="1" s="1"/>
  <c r="K1404" i="1"/>
  <c r="J1404" i="1"/>
  <c r="I1404" i="1"/>
  <c r="H1404" i="1"/>
  <c r="N1403" i="1"/>
  <c r="M1403" i="1"/>
  <c r="S1403" i="1" s="1"/>
  <c r="L1403" i="1"/>
  <c r="R1403" i="1" s="1"/>
  <c r="K1403" i="1"/>
  <c r="J1403" i="1"/>
  <c r="P1403" i="1" s="1"/>
  <c r="I1403" i="1"/>
  <c r="O1403" i="1" s="1"/>
  <c r="H1403" i="1"/>
  <c r="M1402" i="1"/>
  <c r="S1402" i="1" s="1"/>
  <c r="L1402" i="1"/>
  <c r="R1402" i="1" s="1"/>
  <c r="K1402" i="1"/>
  <c r="J1402" i="1"/>
  <c r="I1402" i="1"/>
  <c r="O1402" i="1" s="1"/>
  <c r="H1402" i="1"/>
  <c r="O1401" i="1"/>
  <c r="M1401" i="1"/>
  <c r="S1401" i="1" s="1"/>
  <c r="L1401" i="1"/>
  <c r="R1401" i="1" s="1"/>
  <c r="K1401" i="1"/>
  <c r="J1401" i="1"/>
  <c r="I1401" i="1"/>
  <c r="H1401" i="1"/>
  <c r="M1400" i="1"/>
  <c r="S1400" i="1" s="1"/>
  <c r="L1400" i="1"/>
  <c r="R1400" i="1" s="1"/>
  <c r="K1400" i="1"/>
  <c r="J1400" i="1"/>
  <c r="I1400" i="1"/>
  <c r="O1400" i="1" s="1"/>
  <c r="H1400" i="1"/>
  <c r="N1400" i="1" s="1"/>
  <c r="M1399" i="1"/>
  <c r="S1399" i="1" s="1"/>
  <c r="L1399" i="1"/>
  <c r="R1399" i="1" s="1"/>
  <c r="K1399" i="1"/>
  <c r="J1399" i="1"/>
  <c r="I1399" i="1"/>
  <c r="O1399" i="1" s="1"/>
  <c r="H1399" i="1"/>
  <c r="S1398" i="1"/>
  <c r="M1398" i="1"/>
  <c r="L1398" i="1"/>
  <c r="R1398" i="1" s="1"/>
  <c r="K1398" i="1"/>
  <c r="J1398" i="1"/>
  <c r="P1398" i="1" s="1"/>
  <c r="I1398" i="1"/>
  <c r="O1398" i="1" s="1"/>
  <c r="H1398" i="1"/>
  <c r="N1398" i="1" s="1"/>
  <c r="M1397" i="1"/>
  <c r="S1397" i="1" s="1"/>
  <c r="L1397" i="1"/>
  <c r="R1397" i="1" s="1"/>
  <c r="K1397" i="1"/>
  <c r="J1397" i="1"/>
  <c r="I1397" i="1"/>
  <c r="O1397" i="1" s="1"/>
  <c r="H1397" i="1"/>
  <c r="N1397" i="1" s="1"/>
  <c r="P1396" i="1"/>
  <c r="M1396" i="1"/>
  <c r="S1396" i="1" s="1"/>
  <c r="L1396" i="1"/>
  <c r="R1396" i="1" s="1"/>
  <c r="K1396" i="1"/>
  <c r="J1396" i="1"/>
  <c r="I1396" i="1"/>
  <c r="O1396" i="1" s="1"/>
  <c r="H1396" i="1"/>
  <c r="N1396" i="1" s="1"/>
  <c r="R1395" i="1"/>
  <c r="N1395" i="1"/>
  <c r="M1395" i="1"/>
  <c r="S1395" i="1" s="1"/>
  <c r="L1395" i="1"/>
  <c r="K1395" i="1"/>
  <c r="J1395" i="1"/>
  <c r="I1395" i="1"/>
  <c r="O1395" i="1" s="1"/>
  <c r="H1395" i="1"/>
  <c r="M1394" i="1"/>
  <c r="S1394" i="1" s="1"/>
  <c r="L1394" i="1"/>
  <c r="R1394" i="1" s="1"/>
  <c r="K1394" i="1"/>
  <c r="J1394" i="1"/>
  <c r="I1394" i="1"/>
  <c r="O1394" i="1" s="1"/>
  <c r="H1394" i="1"/>
  <c r="M1393" i="1"/>
  <c r="S1393" i="1" s="1"/>
  <c r="L1393" i="1"/>
  <c r="R1393" i="1" s="1"/>
  <c r="K1393" i="1"/>
  <c r="J1393" i="1"/>
  <c r="I1393" i="1"/>
  <c r="O1393" i="1" s="1"/>
  <c r="H1393" i="1"/>
  <c r="O1392" i="1"/>
  <c r="M1392" i="1"/>
  <c r="S1392" i="1" s="1"/>
  <c r="L1392" i="1"/>
  <c r="R1392" i="1" s="1"/>
  <c r="K1392" i="1"/>
  <c r="J1392" i="1"/>
  <c r="I1392" i="1"/>
  <c r="H1392" i="1"/>
  <c r="M1391" i="1"/>
  <c r="S1391" i="1" s="1"/>
  <c r="L1391" i="1"/>
  <c r="R1391" i="1" s="1"/>
  <c r="K1391" i="1"/>
  <c r="J1391" i="1"/>
  <c r="P1391" i="1" s="1"/>
  <c r="I1391" i="1"/>
  <c r="O1391" i="1" s="1"/>
  <c r="H1391" i="1"/>
  <c r="N1391" i="1" s="1"/>
  <c r="O1390" i="1"/>
  <c r="M1390" i="1"/>
  <c r="S1390" i="1" s="1"/>
  <c r="L1390" i="1"/>
  <c r="R1390" i="1" s="1"/>
  <c r="K1390" i="1"/>
  <c r="J1390" i="1"/>
  <c r="I1390" i="1"/>
  <c r="H1390" i="1"/>
  <c r="M1389" i="1"/>
  <c r="S1389" i="1" s="1"/>
  <c r="L1389" i="1"/>
  <c r="R1389" i="1" s="1"/>
  <c r="K1389" i="1"/>
  <c r="J1389" i="1"/>
  <c r="I1389" i="1"/>
  <c r="O1389" i="1" s="1"/>
  <c r="H1389" i="1"/>
  <c r="N1389" i="1" s="1"/>
  <c r="M1388" i="1"/>
  <c r="S1388" i="1" s="1"/>
  <c r="L1388" i="1"/>
  <c r="R1388" i="1" s="1"/>
  <c r="K1388" i="1"/>
  <c r="J1388" i="1"/>
  <c r="I1388" i="1"/>
  <c r="O1388" i="1" s="1"/>
  <c r="H1388" i="1"/>
  <c r="N1388" i="1" s="1"/>
  <c r="M1387" i="1"/>
  <c r="S1387" i="1" s="1"/>
  <c r="L1387" i="1"/>
  <c r="R1387" i="1" s="1"/>
  <c r="K1387" i="1"/>
  <c r="J1387" i="1"/>
  <c r="I1387" i="1"/>
  <c r="O1387" i="1" s="1"/>
  <c r="H1387" i="1"/>
  <c r="S1386" i="1"/>
  <c r="M1386" i="1"/>
  <c r="L1386" i="1"/>
  <c r="R1386" i="1" s="1"/>
  <c r="K1386" i="1"/>
  <c r="J1386" i="1"/>
  <c r="P1386" i="1" s="1"/>
  <c r="I1386" i="1"/>
  <c r="O1386" i="1" s="1"/>
  <c r="H1386" i="1"/>
  <c r="R1385" i="1"/>
  <c r="P1385" i="1"/>
  <c r="O1385" i="1"/>
  <c r="M1385" i="1"/>
  <c r="S1385" i="1" s="1"/>
  <c r="L1385" i="1"/>
  <c r="K1385" i="1"/>
  <c r="J1385" i="1"/>
  <c r="I1385" i="1"/>
  <c r="H1385" i="1"/>
  <c r="N1384" i="1"/>
  <c r="M1384" i="1"/>
  <c r="S1384" i="1" s="1"/>
  <c r="L1384" i="1"/>
  <c r="R1384" i="1" s="1"/>
  <c r="K1384" i="1"/>
  <c r="J1384" i="1"/>
  <c r="I1384" i="1"/>
  <c r="O1384" i="1" s="1"/>
  <c r="H1384" i="1"/>
  <c r="S1383" i="1"/>
  <c r="M1383" i="1"/>
  <c r="L1383" i="1"/>
  <c r="R1383" i="1" s="1"/>
  <c r="K1383" i="1"/>
  <c r="J1383" i="1"/>
  <c r="P1383" i="1" s="1"/>
  <c r="I1383" i="1"/>
  <c r="O1383" i="1" s="1"/>
  <c r="H1383" i="1"/>
  <c r="R1382" i="1"/>
  <c r="M1382" i="1"/>
  <c r="S1382" i="1" s="1"/>
  <c r="L1382" i="1"/>
  <c r="K1382" i="1"/>
  <c r="J1382" i="1"/>
  <c r="I1382" i="1"/>
  <c r="O1382" i="1" s="1"/>
  <c r="H1382" i="1"/>
  <c r="M1381" i="1"/>
  <c r="S1381" i="1" s="1"/>
  <c r="L1381" i="1"/>
  <c r="R1381" i="1" s="1"/>
  <c r="K1381" i="1"/>
  <c r="J1381" i="1"/>
  <c r="P1381" i="1" s="1"/>
  <c r="I1381" i="1"/>
  <c r="O1381" i="1" s="1"/>
  <c r="H1381" i="1"/>
  <c r="N1381" i="1" s="1"/>
  <c r="O1380" i="1"/>
  <c r="N1380" i="1"/>
  <c r="M1380" i="1"/>
  <c r="S1380" i="1" s="1"/>
  <c r="L1380" i="1"/>
  <c r="R1380" i="1" s="1"/>
  <c r="K1380" i="1"/>
  <c r="J1380" i="1"/>
  <c r="I1380" i="1"/>
  <c r="H1380" i="1"/>
  <c r="M1379" i="1"/>
  <c r="S1379" i="1" s="1"/>
  <c r="L1379" i="1"/>
  <c r="R1379" i="1" s="1"/>
  <c r="K1379" i="1"/>
  <c r="J1379" i="1"/>
  <c r="I1379" i="1"/>
  <c r="O1379" i="1" s="1"/>
  <c r="H1379" i="1"/>
  <c r="M1378" i="1"/>
  <c r="S1378" i="1" s="1"/>
  <c r="L1378" i="1"/>
  <c r="R1378" i="1" s="1"/>
  <c r="K1378" i="1"/>
  <c r="J1378" i="1"/>
  <c r="P1378" i="1" s="1"/>
  <c r="I1378" i="1"/>
  <c r="O1378" i="1" s="1"/>
  <c r="H1378" i="1"/>
  <c r="O1377" i="1"/>
  <c r="N1377" i="1"/>
  <c r="M1377" i="1"/>
  <c r="S1377" i="1" s="1"/>
  <c r="L1377" i="1"/>
  <c r="R1377" i="1" s="1"/>
  <c r="K1377" i="1"/>
  <c r="J1377" i="1"/>
  <c r="I1377" i="1"/>
  <c r="H1377" i="1"/>
  <c r="M1376" i="1"/>
  <c r="S1376" i="1" s="1"/>
  <c r="L1376" i="1"/>
  <c r="R1376" i="1" s="1"/>
  <c r="K1376" i="1"/>
  <c r="J1376" i="1"/>
  <c r="I1376" i="1"/>
  <c r="O1376" i="1" s="1"/>
  <c r="H1376" i="1"/>
  <c r="N1375" i="1"/>
  <c r="M1375" i="1"/>
  <c r="S1375" i="1" s="1"/>
  <c r="L1375" i="1"/>
  <c r="R1375" i="1" s="1"/>
  <c r="K1375" i="1"/>
  <c r="J1375" i="1"/>
  <c r="I1375" i="1"/>
  <c r="O1375" i="1" s="1"/>
  <c r="H1375" i="1"/>
  <c r="N1374" i="1"/>
  <c r="M1374" i="1"/>
  <c r="S1374" i="1" s="1"/>
  <c r="L1374" i="1"/>
  <c r="R1374" i="1" s="1"/>
  <c r="K1374" i="1"/>
  <c r="J1374" i="1"/>
  <c r="P1374" i="1" s="1"/>
  <c r="I1374" i="1"/>
  <c r="O1374" i="1" s="1"/>
  <c r="H1374" i="1"/>
  <c r="M1373" i="1"/>
  <c r="S1373" i="1" s="1"/>
  <c r="L1373" i="1"/>
  <c r="R1373" i="1" s="1"/>
  <c r="K1373" i="1"/>
  <c r="J1373" i="1"/>
  <c r="I1373" i="1"/>
  <c r="O1373" i="1" s="1"/>
  <c r="H1373" i="1"/>
  <c r="M1372" i="1"/>
  <c r="S1372" i="1" s="1"/>
  <c r="L1372" i="1"/>
  <c r="R1372" i="1" s="1"/>
  <c r="K1372" i="1"/>
  <c r="J1372" i="1"/>
  <c r="I1372" i="1"/>
  <c r="O1372" i="1" s="1"/>
  <c r="H1372" i="1"/>
  <c r="S1371" i="1"/>
  <c r="R1371" i="1"/>
  <c r="M1371" i="1"/>
  <c r="L1371" i="1"/>
  <c r="K1371" i="1"/>
  <c r="J1371" i="1"/>
  <c r="P1371" i="1" s="1"/>
  <c r="I1371" i="1"/>
  <c r="O1371" i="1" s="1"/>
  <c r="H1371" i="1"/>
  <c r="M1370" i="1"/>
  <c r="S1370" i="1" s="1"/>
  <c r="L1370" i="1"/>
  <c r="R1370" i="1" s="1"/>
  <c r="K1370" i="1"/>
  <c r="J1370" i="1"/>
  <c r="P1370" i="1" s="1"/>
  <c r="I1370" i="1"/>
  <c r="O1370" i="1" s="1"/>
  <c r="H1370" i="1"/>
  <c r="N1370" i="1" s="1"/>
  <c r="M1369" i="1"/>
  <c r="S1369" i="1" s="1"/>
  <c r="L1369" i="1"/>
  <c r="R1369" i="1" s="1"/>
  <c r="K1369" i="1"/>
  <c r="J1369" i="1"/>
  <c r="P1369" i="1" s="1"/>
  <c r="I1369" i="1"/>
  <c r="O1369" i="1" s="1"/>
  <c r="H1369" i="1"/>
  <c r="N1369" i="1" s="1"/>
  <c r="N1368" i="1"/>
  <c r="M1368" i="1"/>
  <c r="S1368" i="1" s="1"/>
  <c r="L1368" i="1"/>
  <c r="R1368" i="1" s="1"/>
  <c r="K1368" i="1"/>
  <c r="J1368" i="1"/>
  <c r="I1368" i="1"/>
  <c r="O1368" i="1" s="1"/>
  <c r="H1368" i="1"/>
  <c r="M1367" i="1"/>
  <c r="S1367" i="1" s="1"/>
  <c r="L1367" i="1"/>
  <c r="R1367" i="1" s="1"/>
  <c r="K1367" i="1"/>
  <c r="J1367" i="1"/>
  <c r="I1367" i="1"/>
  <c r="O1367" i="1" s="1"/>
  <c r="H1367" i="1"/>
  <c r="N1366" i="1"/>
  <c r="M1366" i="1"/>
  <c r="S1366" i="1" s="1"/>
  <c r="L1366" i="1"/>
  <c r="R1366" i="1" s="1"/>
  <c r="K1366" i="1"/>
  <c r="J1366" i="1"/>
  <c r="I1366" i="1"/>
  <c r="O1366" i="1" s="1"/>
  <c r="H1366" i="1"/>
  <c r="M1365" i="1"/>
  <c r="S1365" i="1" s="1"/>
  <c r="L1365" i="1"/>
  <c r="R1365" i="1" s="1"/>
  <c r="K1365" i="1"/>
  <c r="J1365" i="1"/>
  <c r="I1365" i="1"/>
  <c r="O1365" i="1" s="1"/>
  <c r="H1365" i="1"/>
  <c r="N1364" i="1"/>
  <c r="M1364" i="1"/>
  <c r="S1364" i="1" s="1"/>
  <c r="L1364" i="1"/>
  <c r="R1364" i="1" s="1"/>
  <c r="K1364" i="1"/>
  <c r="J1364" i="1"/>
  <c r="I1364" i="1"/>
  <c r="O1364" i="1" s="1"/>
  <c r="H1364" i="1"/>
  <c r="N1363" i="1"/>
  <c r="M1363" i="1"/>
  <c r="S1363" i="1" s="1"/>
  <c r="L1363" i="1"/>
  <c r="R1363" i="1" s="1"/>
  <c r="K1363" i="1"/>
  <c r="J1363" i="1"/>
  <c r="I1363" i="1"/>
  <c r="O1363" i="1" s="1"/>
  <c r="H1363" i="1"/>
  <c r="S1362" i="1"/>
  <c r="M1362" i="1"/>
  <c r="L1362" i="1"/>
  <c r="R1362" i="1" s="1"/>
  <c r="K1362" i="1"/>
  <c r="J1362" i="1"/>
  <c r="I1362" i="1"/>
  <c r="O1362" i="1" s="1"/>
  <c r="H1362" i="1"/>
  <c r="N1362" i="1" s="1"/>
  <c r="S1361" i="1"/>
  <c r="M1361" i="1"/>
  <c r="L1361" i="1"/>
  <c r="R1361" i="1" s="1"/>
  <c r="K1361" i="1"/>
  <c r="J1361" i="1"/>
  <c r="I1361" i="1"/>
  <c r="O1361" i="1" s="1"/>
  <c r="H1361" i="1"/>
  <c r="N1360" i="1"/>
  <c r="M1360" i="1"/>
  <c r="S1360" i="1" s="1"/>
  <c r="L1360" i="1"/>
  <c r="R1360" i="1" s="1"/>
  <c r="K1360" i="1"/>
  <c r="J1360" i="1"/>
  <c r="I1360" i="1"/>
  <c r="O1360" i="1" s="1"/>
  <c r="H1360" i="1"/>
  <c r="R1359" i="1"/>
  <c r="M1359" i="1"/>
  <c r="S1359" i="1" s="1"/>
  <c r="L1359" i="1"/>
  <c r="K1359" i="1"/>
  <c r="J1359" i="1"/>
  <c r="P1359" i="1" s="1"/>
  <c r="I1359" i="1"/>
  <c r="O1359" i="1" s="1"/>
  <c r="H1359" i="1"/>
  <c r="P1358" i="1"/>
  <c r="M1358" i="1"/>
  <c r="S1358" i="1" s="1"/>
  <c r="L1358" i="1"/>
  <c r="R1358" i="1" s="1"/>
  <c r="K1358" i="1"/>
  <c r="J1358" i="1"/>
  <c r="I1358" i="1"/>
  <c r="O1358" i="1" s="1"/>
  <c r="H1358" i="1"/>
  <c r="N1358" i="1" s="1"/>
  <c r="M1357" i="1"/>
  <c r="S1357" i="1" s="1"/>
  <c r="L1357" i="1"/>
  <c r="R1357" i="1" s="1"/>
  <c r="K1357" i="1"/>
  <c r="J1357" i="1"/>
  <c r="I1357" i="1"/>
  <c r="O1357" i="1" s="1"/>
  <c r="H1357" i="1"/>
  <c r="S1356" i="1"/>
  <c r="O1356" i="1"/>
  <c r="M1356" i="1"/>
  <c r="L1356" i="1"/>
  <c r="R1356" i="1" s="1"/>
  <c r="K1356" i="1"/>
  <c r="J1356" i="1"/>
  <c r="I1356" i="1"/>
  <c r="H1356" i="1"/>
  <c r="N1356" i="1" s="1"/>
  <c r="N1355" i="1"/>
  <c r="M1355" i="1"/>
  <c r="S1355" i="1" s="1"/>
  <c r="L1355" i="1"/>
  <c r="R1355" i="1" s="1"/>
  <c r="K1355" i="1"/>
  <c r="J1355" i="1"/>
  <c r="I1355" i="1"/>
  <c r="O1355" i="1" s="1"/>
  <c r="H1355" i="1"/>
  <c r="M1354" i="1"/>
  <c r="S1354" i="1" s="1"/>
  <c r="L1354" i="1"/>
  <c r="R1354" i="1" s="1"/>
  <c r="K1354" i="1"/>
  <c r="J1354" i="1"/>
  <c r="I1354" i="1"/>
  <c r="O1354" i="1" s="1"/>
  <c r="H1354" i="1"/>
  <c r="N1353" i="1"/>
  <c r="M1353" i="1"/>
  <c r="S1353" i="1" s="1"/>
  <c r="L1353" i="1"/>
  <c r="R1353" i="1" s="1"/>
  <c r="K1353" i="1"/>
  <c r="J1353" i="1"/>
  <c r="I1353" i="1"/>
  <c r="O1353" i="1" s="1"/>
  <c r="H1353" i="1"/>
  <c r="M1352" i="1"/>
  <c r="S1352" i="1" s="1"/>
  <c r="L1352" i="1"/>
  <c r="R1352" i="1" s="1"/>
  <c r="K1352" i="1"/>
  <c r="J1352" i="1"/>
  <c r="I1352" i="1"/>
  <c r="O1352" i="1" s="1"/>
  <c r="H1352" i="1"/>
  <c r="M1351" i="1"/>
  <c r="S1351" i="1" s="1"/>
  <c r="L1351" i="1"/>
  <c r="R1351" i="1" s="1"/>
  <c r="K1351" i="1"/>
  <c r="J1351" i="1"/>
  <c r="I1351" i="1"/>
  <c r="O1351" i="1" s="1"/>
  <c r="H1351" i="1"/>
  <c r="M1350" i="1"/>
  <c r="S1350" i="1" s="1"/>
  <c r="L1350" i="1"/>
  <c r="R1350" i="1" s="1"/>
  <c r="K1350" i="1"/>
  <c r="J1350" i="1"/>
  <c r="I1350" i="1"/>
  <c r="O1350" i="1" s="1"/>
  <c r="H1350" i="1"/>
  <c r="S1349" i="1"/>
  <c r="R1349" i="1"/>
  <c r="O1349" i="1"/>
  <c r="M1349" i="1"/>
  <c r="L1349" i="1"/>
  <c r="K1349" i="1"/>
  <c r="J1349" i="1"/>
  <c r="I1349" i="1"/>
  <c r="H1349" i="1"/>
  <c r="R1348" i="1"/>
  <c r="M1348" i="1"/>
  <c r="S1348" i="1" s="1"/>
  <c r="L1348" i="1"/>
  <c r="K1348" i="1"/>
  <c r="J1348" i="1"/>
  <c r="I1348" i="1"/>
  <c r="O1348" i="1" s="1"/>
  <c r="H1348" i="1"/>
  <c r="R1347" i="1"/>
  <c r="M1347" i="1"/>
  <c r="S1347" i="1" s="1"/>
  <c r="L1347" i="1"/>
  <c r="K1347" i="1"/>
  <c r="J1347" i="1"/>
  <c r="P1347" i="1" s="1"/>
  <c r="I1347" i="1"/>
  <c r="O1347" i="1" s="1"/>
  <c r="H1347" i="1"/>
  <c r="P1346" i="1"/>
  <c r="O1346" i="1"/>
  <c r="M1346" i="1"/>
  <c r="S1346" i="1" s="1"/>
  <c r="L1346" i="1"/>
  <c r="R1346" i="1" s="1"/>
  <c r="K1346" i="1"/>
  <c r="J1346" i="1"/>
  <c r="I1346" i="1"/>
  <c r="H1346" i="1"/>
  <c r="M1345" i="1"/>
  <c r="S1345" i="1" s="1"/>
  <c r="L1345" i="1"/>
  <c r="R1345" i="1" s="1"/>
  <c r="K1345" i="1"/>
  <c r="J1345" i="1"/>
  <c r="I1345" i="1"/>
  <c r="O1345" i="1" s="1"/>
  <c r="H1345" i="1"/>
  <c r="R1344" i="1"/>
  <c r="M1344" i="1"/>
  <c r="S1344" i="1" s="1"/>
  <c r="L1344" i="1"/>
  <c r="K1344" i="1"/>
  <c r="J1344" i="1"/>
  <c r="I1344" i="1"/>
  <c r="O1344" i="1" s="1"/>
  <c r="H1344" i="1"/>
  <c r="R1343" i="1"/>
  <c r="M1343" i="1"/>
  <c r="S1343" i="1" s="1"/>
  <c r="L1343" i="1"/>
  <c r="K1343" i="1"/>
  <c r="Q1343" i="1" s="1"/>
  <c r="J1343" i="1"/>
  <c r="I1343" i="1"/>
  <c r="O1343" i="1" s="1"/>
  <c r="H1343" i="1"/>
  <c r="M1342" i="1"/>
  <c r="S1342" i="1" s="1"/>
  <c r="L1342" i="1"/>
  <c r="R1342" i="1" s="1"/>
  <c r="K1342" i="1"/>
  <c r="Q1342" i="1" s="1"/>
  <c r="J1342" i="1"/>
  <c r="P1342" i="1" s="1"/>
  <c r="I1342" i="1"/>
  <c r="O1342" i="1" s="1"/>
  <c r="H1342" i="1"/>
  <c r="R1341" i="1"/>
  <c r="P1341" i="1"/>
  <c r="O1341" i="1"/>
  <c r="M1341" i="1"/>
  <c r="S1341" i="1" s="1"/>
  <c r="L1341" i="1"/>
  <c r="K1341" i="1"/>
  <c r="J1341" i="1"/>
  <c r="I1341" i="1"/>
  <c r="H1341" i="1"/>
  <c r="Q1340" i="1"/>
  <c r="P1340" i="1"/>
  <c r="N1340" i="1"/>
  <c r="M1340" i="1"/>
  <c r="S1340" i="1" s="1"/>
  <c r="L1340" i="1"/>
  <c r="R1340" i="1" s="1"/>
  <c r="K1340" i="1"/>
  <c r="J1340" i="1"/>
  <c r="I1340" i="1"/>
  <c r="O1340" i="1" s="1"/>
  <c r="H1340" i="1"/>
  <c r="M1339" i="1"/>
  <c r="S1339" i="1" s="1"/>
  <c r="L1339" i="1"/>
  <c r="R1339" i="1" s="1"/>
  <c r="K1339" i="1"/>
  <c r="Q1339" i="1" s="1"/>
  <c r="J1339" i="1"/>
  <c r="P1339" i="1" s="1"/>
  <c r="I1339" i="1"/>
  <c r="O1339" i="1" s="1"/>
  <c r="H1339" i="1"/>
  <c r="M1338" i="1"/>
  <c r="S1338" i="1" s="1"/>
  <c r="L1338" i="1"/>
  <c r="R1338" i="1" s="1"/>
  <c r="K1338" i="1"/>
  <c r="J1338" i="1"/>
  <c r="I1338" i="1"/>
  <c r="O1338" i="1" s="1"/>
  <c r="H1338" i="1"/>
  <c r="N1338" i="1" s="1"/>
  <c r="M1337" i="1"/>
  <c r="S1337" i="1" s="1"/>
  <c r="L1337" i="1"/>
  <c r="R1337" i="1" s="1"/>
  <c r="K1337" i="1"/>
  <c r="J1337" i="1"/>
  <c r="I1337" i="1"/>
  <c r="O1337" i="1" s="1"/>
  <c r="H1337" i="1"/>
  <c r="M1336" i="1"/>
  <c r="S1336" i="1" s="1"/>
  <c r="L1336" i="1"/>
  <c r="R1336" i="1" s="1"/>
  <c r="K1336" i="1"/>
  <c r="J1336" i="1"/>
  <c r="P1336" i="1" s="1"/>
  <c r="I1336" i="1"/>
  <c r="O1336" i="1" s="1"/>
  <c r="H1336" i="1"/>
  <c r="R1335" i="1"/>
  <c r="Q1335" i="1"/>
  <c r="M1335" i="1"/>
  <c r="S1335" i="1" s="1"/>
  <c r="L1335" i="1"/>
  <c r="K1335" i="1"/>
  <c r="J1335" i="1"/>
  <c r="P1335" i="1" s="1"/>
  <c r="I1335" i="1"/>
  <c r="O1335" i="1" s="1"/>
  <c r="H1335" i="1"/>
  <c r="P1334" i="1"/>
  <c r="O1334" i="1"/>
  <c r="M1334" i="1"/>
  <c r="S1334" i="1" s="1"/>
  <c r="L1334" i="1"/>
  <c r="R1334" i="1" s="1"/>
  <c r="K1334" i="1"/>
  <c r="J1334" i="1"/>
  <c r="I1334" i="1"/>
  <c r="H1334" i="1"/>
  <c r="M1333" i="1"/>
  <c r="S1333" i="1" s="1"/>
  <c r="L1333" i="1"/>
  <c r="R1333" i="1" s="1"/>
  <c r="K1333" i="1"/>
  <c r="Q1333" i="1" s="1"/>
  <c r="J1333" i="1"/>
  <c r="I1333" i="1"/>
  <c r="O1333" i="1" s="1"/>
  <c r="H1333" i="1"/>
  <c r="N1333" i="1" s="1"/>
  <c r="P1332" i="1"/>
  <c r="M1332" i="1"/>
  <c r="S1332" i="1" s="1"/>
  <c r="L1332" i="1"/>
  <c r="R1332" i="1" s="1"/>
  <c r="K1332" i="1"/>
  <c r="J1332" i="1"/>
  <c r="I1332" i="1"/>
  <c r="O1332" i="1" s="1"/>
  <c r="H1332" i="1"/>
  <c r="N1332" i="1" s="1"/>
  <c r="M1331" i="1"/>
  <c r="S1331" i="1" s="1"/>
  <c r="L1331" i="1"/>
  <c r="R1331" i="1" s="1"/>
  <c r="K1331" i="1"/>
  <c r="J1331" i="1"/>
  <c r="I1331" i="1"/>
  <c r="O1331" i="1" s="1"/>
  <c r="H1331" i="1"/>
  <c r="M1330" i="1"/>
  <c r="S1330" i="1" s="1"/>
  <c r="L1330" i="1"/>
  <c r="R1330" i="1" s="1"/>
  <c r="K1330" i="1"/>
  <c r="J1330" i="1"/>
  <c r="I1330" i="1"/>
  <c r="O1330" i="1" s="1"/>
  <c r="H1330" i="1"/>
  <c r="N1330" i="1" s="1"/>
  <c r="Q1329" i="1"/>
  <c r="M1329" i="1"/>
  <c r="S1329" i="1" s="1"/>
  <c r="L1329" i="1"/>
  <c r="R1329" i="1" s="1"/>
  <c r="K1329" i="1"/>
  <c r="J1329" i="1"/>
  <c r="I1329" i="1"/>
  <c r="O1329" i="1" s="1"/>
  <c r="H1329" i="1"/>
  <c r="R1328" i="1"/>
  <c r="M1328" i="1"/>
  <c r="S1328" i="1" s="1"/>
  <c r="L1328" i="1"/>
  <c r="K1328" i="1"/>
  <c r="Q1328" i="1" s="1"/>
  <c r="J1328" i="1"/>
  <c r="P1328" i="1" s="1"/>
  <c r="I1328" i="1"/>
  <c r="O1328" i="1" s="1"/>
  <c r="H1328" i="1"/>
  <c r="P1327" i="1"/>
  <c r="M1327" i="1"/>
  <c r="S1327" i="1" s="1"/>
  <c r="L1327" i="1"/>
  <c r="R1327" i="1" s="1"/>
  <c r="K1327" i="1"/>
  <c r="Q1327" i="1" s="1"/>
  <c r="J1327" i="1"/>
  <c r="I1327" i="1"/>
  <c r="O1327" i="1" s="1"/>
  <c r="H1327" i="1"/>
  <c r="P1326" i="1"/>
  <c r="M1326" i="1"/>
  <c r="S1326" i="1" s="1"/>
  <c r="L1326" i="1"/>
  <c r="R1326" i="1" s="1"/>
  <c r="K1326" i="1"/>
  <c r="J1326" i="1"/>
  <c r="I1326" i="1"/>
  <c r="O1326" i="1" s="1"/>
  <c r="H1326" i="1"/>
  <c r="R1325" i="1"/>
  <c r="M1325" i="1"/>
  <c r="S1325" i="1" s="1"/>
  <c r="L1325" i="1"/>
  <c r="K1325" i="1"/>
  <c r="J1325" i="1"/>
  <c r="I1325" i="1"/>
  <c r="O1325" i="1" s="1"/>
  <c r="H1325" i="1"/>
  <c r="M1324" i="1"/>
  <c r="S1324" i="1" s="1"/>
  <c r="L1324" i="1"/>
  <c r="R1324" i="1" s="1"/>
  <c r="K1324" i="1"/>
  <c r="J1324" i="1"/>
  <c r="P1324" i="1" s="1"/>
  <c r="I1324" i="1"/>
  <c r="O1324" i="1" s="1"/>
  <c r="H1324" i="1"/>
  <c r="R1323" i="1"/>
  <c r="Q1323" i="1"/>
  <c r="P1323" i="1"/>
  <c r="M1323" i="1"/>
  <c r="S1323" i="1" s="1"/>
  <c r="L1323" i="1"/>
  <c r="K1323" i="1"/>
  <c r="J1323" i="1"/>
  <c r="I1323" i="1"/>
  <c r="O1323" i="1" s="1"/>
  <c r="H1323" i="1"/>
  <c r="M1322" i="1"/>
  <c r="S1322" i="1" s="1"/>
  <c r="L1322" i="1"/>
  <c r="R1322" i="1" s="1"/>
  <c r="K1322" i="1"/>
  <c r="J1322" i="1"/>
  <c r="I1322" i="1"/>
  <c r="O1322" i="1" s="1"/>
  <c r="H1322" i="1"/>
  <c r="M1321" i="1"/>
  <c r="S1321" i="1" s="1"/>
  <c r="L1321" i="1"/>
  <c r="R1321" i="1" s="1"/>
  <c r="K1321" i="1"/>
  <c r="J1321" i="1"/>
  <c r="P1321" i="1" s="1"/>
  <c r="I1321" i="1"/>
  <c r="O1321" i="1" s="1"/>
  <c r="H1321" i="1"/>
  <c r="R1320" i="1"/>
  <c r="Q1320" i="1"/>
  <c r="M1320" i="1"/>
  <c r="S1320" i="1" s="1"/>
  <c r="L1320" i="1"/>
  <c r="K1320" i="1"/>
  <c r="J1320" i="1"/>
  <c r="I1320" i="1"/>
  <c r="O1320" i="1" s="1"/>
  <c r="H1320" i="1"/>
  <c r="P1319" i="1"/>
  <c r="M1319" i="1"/>
  <c r="S1319" i="1" s="1"/>
  <c r="L1319" i="1"/>
  <c r="R1319" i="1" s="1"/>
  <c r="K1319" i="1"/>
  <c r="Q1319" i="1" s="1"/>
  <c r="J1319" i="1"/>
  <c r="I1319" i="1"/>
  <c r="O1319" i="1" s="1"/>
  <c r="H1319" i="1"/>
  <c r="R1318" i="1"/>
  <c r="M1318" i="1"/>
  <c r="S1318" i="1" s="1"/>
  <c r="L1318" i="1"/>
  <c r="K1318" i="1"/>
  <c r="Q1318" i="1" s="1"/>
  <c r="J1318" i="1"/>
  <c r="P1318" i="1" s="1"/>
  <c r="I1318" i="1"/>
  <c r="O1318" i="1" s="1"/>
  <c r="H1318" i="1"/>
  <c r="R1317" i="1"/>
  <c r="Q1317" i="1"/>
  <c r="P1317" i="1"/>
  <c r="M1317" i="1"/>
  <c r="S1317" i="1" s="1"/>
  <c r="L1317" i="1"/>
  <c r="K1317" i="1"/>
  <c r="J1317" i="1"/>
  <c r="I1317" i="1"/>
  <c r="O1317" i="1" s="1"/>
  <c r="H1317" i="1"/>
  <c r="N1317" i="1" s="1"/>
  <c r="R1316" i="1"/>
  <c r="Q1316" i="1"/>
  <c r="P1316" i="1"/>
  <c r="O1316" i="1"/>
  <c r="N1316" i="1"/>
  <c r="M1316" i="1"/>
  <c r="S1316" i="1" s="1"/>
  <c r="L1316" i="1"/>
  <c r="K1316" i="1"/>
  <c r="J1316" i="1"/>
  <c r="I1316" i="1"/>
  <c r="H1316" i="1"/>
  <c r="Q1315" i="1"/>
  <c r="P1315" i="1"/>
  <c r="O1315" i="1"/>
  <c r="N1315" i="1"/>
  <c r="M1315" i="1"/>
  <c r="S1315" i="1" s="1"/>
  <c r="L1315" i="1"/>
  <c r="R1315" i="1" s="1"/>
  <c r="K1315" i="1"/>
  <c r="J1315" i="1"/>
  <c r="I1315" i="1"/>
  <c r="H1315" i="1"/>
  <c r="M1314" i="1"/>
  <c r="S1314" i="1" s="1"/>
  <c r="L1314" i="1"/>
  <c r="R1314" i="1" s="1"/>
  <c r="K1314" i="1"/>
  <c r="J1314" i="1"/>
  <c r="P1314" i="1" s="1"/>
  <c r="I1314" i="1"/>
  <c r="O1314" i="1" s="1"/>
  <c r="H1314" i="1"/>
  <c r="N1314" i="1" s="1"/>
  <c r="M1313" i="1"/>
  <c r="S1313" i="1" s="1"/>
  <c r="L1313" i="1"/>
  <c r="R1313" i="1" s="1"/>
  <c r="K1313" i="1"/>
  <c r="J1313" i="1"/>
  <c r="I1313" i="1"/>
  <c r="O1313" i="1" s="1"/>
  <c r="H1313" i="1"/>
  <c r="Q1312" i="1"/>
  <c r="M1312" i="1"/>
  <c r="S1312" i="1" s="1"/>
  <c r="L1312" i="1"/>
  <c r="R1312" i="1" s="1"/>
  <c r="K1312" i="1"/>
  <c r="J1312" i="1"/>
  <c r="P1312" i="1" s="1"/>
  <c r="I1312" i="1"/>
  <c r="O1312" i="1" s="1"/>
  <c r="H1312" i="1"/>
  <c r="M1311" i="1"/>
  <c r="S1311" i="1" s="1"/>
  <c r="L1311" i="1"/>
  <c r="R1311" i="1" s="1"/>
  <c r="K1311" i="1"/>
  <c r="Q1311" i="1" s="1"/>
  <c r="J1311" i="1"/>
  <c r="P1311" i="1" s="1"/>
  <c r="I1311" i="1"/>
  <c r="O1311" i="1" s="1"/>
  <c r="H1311" i="1"/>
  <c r="Q1310" i="1"/>
  <c r="M1310" i="1"/>
  <c r="S1310" i="1" s="1"/>
  <c r="L1310" i="1"/>
  <c r="R1310" i="1" s="1"/>
  <c r="K1310" i="1"/>
  <c r="J1310" i="1"/>
  <c r="P1310" i="1" s="1"/>
  <c r="I1310" i="1"/>
  <c r="O1310" i="1" s="1"/>
  <c r="H1310" i="1"/>
  <c r="N1309" i="1"/>
  <c r="M1309" i="1"/>
  <c r="S1309" i="1" s="1"/>
  <c r="L1309" i="1"/>
  <c r="R1309" i="1" s="1"/>
  <c r="K1309" i="1"/>
  <c r="J1309" i="1"/>
  <c r="I1309" i="1"/>
  <c r="O1309" i="1" s="1"/>
  <c r="H1309" i="1"/>
  <c r="M1308" i="1"/>
  <c r="S1308" i="1" s="1"/>
  <c r="L1308" i="1"/>
  <c r="R1308" i="1" s="1"/>
  <c r="K1308" i="1"/>
  <c r="J1308" i="1"/>
  <c r="I1308" i="1"/>
  <c r="O1308" i="1" s="1"/>
  <c r="H1308" i="1"/>
  <c r="R1307" i="1"/>
  <c r="M1307" i="1"/>
  <c r="S1307" i="1" s="1"/>
  <c r="L1307" i="1"/>
  <c r="K1307" i="1"/>
  <c r="J1307" i="1"/>
  <c r="I1307" i="1"/>
  <c r="O1307" i="1" s="1"/>
  <c r="H1307" i="1"/>
  <c r="M1306" i="1"/>
  <c r="S1306" i="1" s="1"/>
  <c r="L1306" i="1"/>
  <c r="R1306" i="1" s="1"/>
  <c r="K1306" i="1"/>
  <c r="Q1306" i="1" s="1"/>
  <c r="J1306" i="1"/>
  <c r="I1306" i="1"/>
  <c r="O1306" i="1" s="1"/>
  <c r="H1306" i="1"/>
  <c r="M1305" i="1"/>
  <c r="S1305" i="1" s="1"/>
  <c r="L1305" i="1"/>
  <c r="R1305" i="1" s="1"/>
  <c r="K1305" i="1"/>
  <c r="Q1305" i="1" s="1"/>
  <c r="J1305" i="1"/>
  <c r="P1305" i="1" s="1"/>
  <c r="I1305" i="1"/>
  <c r="O1305" i="1" s="1"/>
  <c r="H1305" i="1"/>
  <c r="R1304" i="1"/>
  <c r="Q1304" i="1"/>
  <c r="N1304" i="1"/>
  <c r="M1304" i="1"/>
  <c r="S1304" i="1" s="1"/>
  <c r="L1304" i="1"/>
  <c r="K1304" i="1"/>
  <c r="J1304" i="1"/>
  <c r="I1304" i="1"/>
  <c r="O1304" i="1" s="1"/>
  <c r="H1304" i="1"/>
  <c r="Q1303" i="1"/>
  <c r="P1303" i="1"/>
  <c r="O1303" i="1"/>
  <c r="M1303" i="1"/>
  <c r="S1303" i="1" s="1"/>
  <c r="L1303" i="1"/>
  <c r="R1303" i="1" s="1"/>
  <c r="K1303" i="1"/>
  <c r="J1303" i="1"/>
  <c r="I1303" i="1"/>
  <c r="H1303" i="1"/>
  <c r="P1302" i="1"/>
  <c r="M1302" i="1"/>
  <c r="S1302" i="1" s="1"/>
  <c r="L1302" i="1"/>
  <c r="R1302" i="1" s="1"/>
  <c r="K1302" i="1"/>
  <c r="J1302" i="1"/>
  <c r="I1302" i="1"/>
  <c r="O1302" i="1" s="1"/>
  <c r="H1302" i="1"/>
  <c r="N1302" i="1" s="1"/>
  <c r="U1302" i="1" s="1"/>
  <c r="M1301" i="1"/>
  <c r="S1301" i="1" s="1"/>
  <c r="L1301" i="1"/>
  <c r="R1301" i="1" s="1"/>
  <c r="K1301" i="1"/>
  <c r="Q1301" i="1" s="1"/>
  <c r="J1301" i="1"/>
  <c r="I1301" i="1"/>
  <c r="O1301" i="1" s="1"/>
  <c r="H1301" i="1"/>
  <c r="P1300" i="1"/>
  <c r="M1300" i="1"/>
  <c r="S1300" i="1" s="1"/>
  <c r="L1300" i="1"/>
  <c r="R1300" i="1" s="1"/>
  <c r="K1300" i="1"/>
  <c r="Q1300" i="1" s="1"/>
  <c r="J1300" i="1"/>
  <c r="I1300" i="1"/>
  <c r="O1300" i="1" s="1"/>
  <c r="H1300" i="1"/>
  <c r="R1299" i="1"/>
  <c r="Q1299" i="1"/>
  <c r="P1299" i="1"/>
  <c r="M1299" i="1"/>
  <c r="S1299" i="1" s="1"/>
  <c r="L1299" i="1"/>
  <c r="K1299" i="1"/>
  <c r="J1299" i="1"/>
  <c r="I1299" i="1"/>
  <c r="O1299" i="1" s="1"/>
  <c r="H1299" i="1"/>
  <c r="M1298" i="1"/>
  <c r="S1298" i="1" s="1"/>
  <c r="L1298" i="1"/>
  <c r="R1298" i="1" s="1"/>
  <c r="K1298" i="1"/>
  <c r="Q1298" i="1" s="1"/>
  <c r="J1298" i="1"/>
  <c r="P1298" i="1" s="1"/>
  <c r="I1298" i="1"/>
  <c r="O1298" i="1" s="1"/>
  <c r="H1298" i="1"/>
  <c r="R1297" i="1"/>
  <c r="M1297" i="1"/>
  <c r="S1297" i="1" s="1"/>
  <c r="L1297" i="1"/>
  <c r="K1297" i="1"/>
  <c r="J1297" i="1"/>
  <c r="P1297" i="1" s="1"/>
  <c r="I1297" i="1"/>
  <c r="O1297" i="1" s="1"/>
  <c r="H1297" i="1"/>
  <c r="N1297" i="1" s="1"/>
  <c r="T1297" i="1" s="1"/>
  <c r="Q1296" i="1"/>
  <c r="N1296" i="1"/>
  <c r="M1296" i="1"/>
  <c r="S1296" i="1" s="1"/>
  <c r="L1296" i="1"/>
  <c r="R1296" i="1" s="1"/>
  <c r="K1296" i="1"/>
  <c r="J1296" i="1"/>
  <c r="I1296" i="1"/>
  <c r="O1296" i="1" s="1"/>
  <c r="H1296" i="1"/>
  <c r="M1295" i="1"/>
  <c r="S1295" i="1" s="1"/>
  <c r="L1295" i="1"/>
  <c r="R1295" i="1" s="1"/>
  <c r="K1295" i="1"/>
  <c r="J1295" i="1"/>
  <c r="P1295" i="1" s="1"/>
  <c r="I1295" i="1"/>
  <c r="O1295" i="1" s="1"/>
  <c r="H1295" i="1"/>
  <c r="N1295" i="1" s="1"/>
  <c r="M1294" i="1"/>
  <c r="S1294" i="1" s="1"/>
  <c r="L1294" i="1"/>
  <c r="R1294" i="1" s="1"/>
  <c r="K1294" i="1"/>
  <c r="J1294" i="1"/>
  <c r="I1294" i="1"/>
  <c r="O1294" i="1" s="1"/>
  <c r="H1294" i="1"/>
  <c r="N1293" i="1"/>
  <c r="M1293" i="1"/>
  <c r="S1293" i="1" s="1"/>
  <c r="L1293" i="1"/>
  <c r="R1293" i="1" s="1"/>
  <c r="K1293" i="1"/>
  <c r="J1293" i="1"/>
  <c r="I1293" i="1"/>
  <c r="O1293" i="1" s="1"/>
  <c r="H1293" i="1"/>
  <c r="R1292" i="1"/>
  <c r="M1292" i="1"/>
  <c r="S1292" i="1" s="1"/>
  <c r="L1292" i="1"/>
  <c r="K1292" i="1"/>
  <c r="Q1292" i="1" s="1"/>
  <c r="J1292" i="1"/>
  <c r="P1292" i="1" s="1"/>
  <c r="I1292" i="1"/>
  <c r="O1292" i="1" s="1"/>
  <c r="H1292" i="1"/>
  <c r="R1291" i="1"/>
  <c r="Q1291" i="1"/>
  <c r="P1291" i="1"/>
  <c r="M1291" i="1"/>
  <c r="S1291" i="1" s="1"/>
  <c r="L1291" i="1"/>
  <c r="K1291" i="1"/>
  <c r="J1291" i="1"/>
  <c r="I1291" i="1"/>
  <c r="O1291" i="1" s="1"/>
  <c r="H1291" i="1"/>
  <c r="P1290" i="1"/>
  <c r="M1290" i="1"/>
  <c r="S1290" i="1" s="1"/>
  <c r="L1290" i="1"/>
  <c r="R1290" i="1" s="1"/>
  <c r="K1290" i="1"/>
  <c r="Q1290" i="1" s="1"/>
  <c r="J1290" i="1"/>
  <c r="I1290" i="1"/>
  <c r="O1290" i="1" s="1"/>
  <c r="H1290" i="1"/>
  <c r="M1289" i="1"/>
  <c r="S1289" i="1" s="1"/>
  <c r="L1289" i="1"/>
  <c r="R1289" i="1" s="1"/>
  <c r="K1289" i="1"/>
  <c r="J1289" i="1"/>
  <c r="I1289" i="1"/>
  <c r="O1289" i="1" s="1"/>
  <c r="H1289" i="1"/>
  <c r="P1288" i="1"/>
  <c r="M1288" i="1"/>
  <c r="S1288" i="1" s="1"/>
  <c r="L1288" i="1"/>
  <c r="R1288" i="1" s="1"/>
  <c r="K1288" i="1"/>
  <c r="Q1288" i="1" s="1"/>
  <c r="J1288" i="1"/>
  <c r="I1288" i="1"/>
  <c r="O1288" i="1" s="1"/>
  <c r="H1288" i="1"/>
  <c r="M1287" i="1"/>
  <c r="S1287" i="1" s="1"/>
  <c r="L1287" i="1"/>
  <c r="R1287" i="1" s="1"/>
  <c r="K1287" i="1"/>
  <c r="Q1287" i="1" s="1"/>
  <c r="J1287" i="1"/>
  <c r="P1287" i="1" s="1"/>
  <c r="I1287" i="1"/>
  <c r="O1287" i="1" s="1"/>
  <c r="H1287" i="1"/>
  <c r="M1286" i="1"/>
  <c r="S1286" i="1" s="1"/>
  <c r="L1286" i="1"/>
  <c r="R1286" i="1" s="1"/>
  <c r="K1286" i="1"/>
  <c r="J1286" i="1"/>
  <c r="P1286" i="1" s="1"/>
  <c r="I1286" i="1"/>
  <c r="O1286" i="1" s="1"/>
  <c r="H1286" i="1"/>
  <c r="M1285" i="1"/>
  <c r="S1285" i="1" s="1"/>
  <c r="L1285" i="1"/>
  <c r="R1285" i="1" s="1"/>
  <c r="K1285" i="1"/>
  <c r="Q1285" i="1" s="1"/>
  <c r="J1285" i="1"/>
  <c r="I1285" i="1"/>
  <c r="O1285" i="1" s="1"/>
  <c r="H1285" i="1"/>
  <c r="M1284" i="1"/>
  <c r="S1284" i="1" s="1"/>
  <c r="L1284" i="1"/>
  <c r="R1284" i="1" s="1"/>
  <c r="K1284" i="1"/>
  <c r="J1284" i="1"/>
  <c r="I1284" i="1"/>
  <c r="O1284" i="1" s="1"/>
  <c r="H1284" i="1"/>
  <c r="R1283" i="1"/>
  <c r="Q1283" i="1"/>
  <c r="M1283" i="1"/>
  <c r="S1283" i="1" s="1"/>
  <c r="L1283" i="1"/>
  <c r="K1283" i="1"/>
  <c r="J1283" i="1"/>
  <c r="I1283" i="1"/>
  <c r="O1283" i="1" s="1"/>
  <c r="H1283" i="1"/>
  <c r="P1282" i="1"/>
  <c r="M1282" i="1"/>
  <c r="S1282" i="1" s="1"/>
  <c r="L1282" i="1"/>
  <c r="R1282" i="1" s="1"/>
  <c r="K1282" i="1"/>
  <c r="Q1282" i="1" s="1"/>
  <c r="J1282" i="1"/>
  <c r="I1282" i="1"/>
  <c r="O1282" i="1" s="1"/>
  <c r="H1282" i="1"/>
  <c r="M1281" i="1"/>
  <c r="S1281" i="1" s="1"/>
  <c r="L1281" i="1"/>
  <c r="R1281" i="1" s="1"/>
  <c r="K1281" i="1"/>
  <c r="J1281" i="1"/>
  <c r="P1281" i="1" s="1"/>
  <c r="I1281" i="1"/>
  <c r="O1281" i="1" s="1"/>
  <c r="H1281" i="1"/>
  <c r="N1280" i="1"/>
  <c r="M1280" i="1"/>
  <c r="S1280" i="1" s="1"/>
  <c r="L1280" i="1"/>
  <c r="R1280" i="1" s="1"/>
  <c r="K1280" i="1"/>
  <c r="Q1280" i="1" s="1"/>
  <c r="J1280" i="1"/>
  <c r="I1280" i="1"/>
  <c r="O1280" i="1" s="1"/>
  <c r="H1280" i="1"/>
  <c r="M1279" i="1"/>
  <c r="S1279" i="1" s="1"/>
  <c r="L1279" i="1"/>
  <c r="R1279" i="1" s="1"/>
  <c r="K1279" i="1"/>
  <c r="Q1279" i="1" s="1"/>
  <c r="J1279" i="1"/>
  <c r="P1279" i="1" s="1"/>
  <c r="I1279" i="1"/>
  <c r="O1279" i="1" s="1"/>
  <c r="H1279" i="1"/>
  <c r="N1279" i="1" s="1"/>
  <c r="U1279" i="1" s="1"/>
  <c r="Q1278" i="1"/>
  <c r="P1278" i="1"/>
  <c r="M1278" i="1"/>
  <c r="S1278" i="1" s="1"/>
  <c r="L1278" i="1"/>
  <c r="R1278" i="1" s="1"/>
  <c r="K1278" i="1"/>
  <c r="J1278" i="1"/>
  <c r="I1278" i="1"/>
  <c r="O1278" i="1" s="1"/>
  <c r="H1278" i="1"/>
  <c r="N1278" i="1" s="1"/>
  <c r="M1277" i="1"/>
  <c r="S1277" i="1" s="1"/>
  <c r="L1277" i="1"/>
  <c r="R1277" i="1" s="1"/>
  <c r="K1277" i="1"/>
  <c r="J1277" i="1"/>
  <c r="I1277" i="1"/>
  <c r="O1277" i="1" s="1"/>
  <c r="H1277" i="1"/>
  <c r="R1276" i="1"/>
  <c r="M1276" i="1"/>
  <c r="S1276" i="1" s="1"/>
  <c r="L1276" i="1"/>
  <c r="K1276" i="1"/>
  <c r="Q1276" i="1" s="1"/>
  <c r="J1276" i="1"/>
  <c r="I1276" i="1"/>
  <c r="O1276" i="1" s="1"/>
  <c r="H1276" i="1"/>
  <c r="R1275" i="1"/>
  <c r="Q1275" i="1"/>
  <c r="M1275" i="1"/>
  <c r="S1275" i="1" s="1"/>
  <c r="L1275" i="1"/>
  <c r="K1275" i="1"/>
  <c r="J1275" i="1"/>
  <c r="I1275" i="1"/>
  <c r="O1275" i="1" s="1"/>
  <c r="H1275" i="1"/>
  <c r="R1274" i="1"/>
  <c r="Q1274" i="1"/>
  <c r="P1274" i="1"/>
  <c r="O1274" i="1"/>
  <c r="M1274" i="1"/>
  <c r="S1274" i="1" s="1"/>
  <c r="L1274" i="1"/>
  <c r="K1274" i="1"/>
  <c r="J1274" i="1"/>
  <c r="I1274" i="1"/>
  <c r="H1274" i="1"/>
  <c r="M1273" i="1"/>
  <c r="S1273" i="1" s="1"/>
  <c r="L1273" i="1"/>
  <c r="R1273" i="1" s="1"/>
  <c r="K1273" i="1"/>
  <c r="J1273" i="1"/>
  <c r="P1273" i="1" s="1"/>
  <c r="I1273" i="1"/>
  <c r="O1273" i="1" s="1"/>
  <c r="H1273" i="1"/>
  <c r="N1273" i="1" s="1"/>
  <c r="Q1272" i="1"/>
  <c r="M1272" i="1"/>
  <c r="S1272" i="1" s="1"/>
  <c r="L1272" i="1"/>
  <c r="R1272" i="1" s="1"/>
  <c r="K1272" i="1"/>
  <c r="J1272" i="1"/>
  <c r="I1272" i="1"/>
  <c r="O1272" i="1" s="1"/>
  <c r="H1272" i="1"/>
  <c r="M1271" i="1"/>
  <c r="S1271" i="1" s="1"/>
  <c r="L1271" i="1"/>
  <c r="R1271" i="1" s="1"/>
  <c r="K1271" i="1"/>
  <c r="J1271" i="1"/>
  <c r="I1271" i="1"/>
  <c r="O1271" i="1" s="1"/>
  <c r="H1271" i="1"/>
  <c r="R1270" i="1"/>
  <c r="M1270" i="1"/>
  <c r="S1270" i="1" s="1"/>
  <c r="L1270" i="1"/>
  <c r="K1270" i="1"/>
  <c r="J1270" i="1"/>
  <c r="I1270" i="1"/>
  <c r="O1270" i="1" s="1"/>
  <c r="H1270" i="1"/>
  <c r="R1269" i="1"/>
  <c r="Q1269" i="1"/>
  <c r="M1269" i="1"/>
  <c r="S1269" i="1" s="1"/>
  <c r="L1269" i="1"/>
  <c r="K1269" i="1"/>
  <c r="J1269" i="1"/>
  <c r="I1269" i="1"/>
  <c r="O1269" i="1" s="1"/>
  <c r="H1269" i="1"/>
  <c r="M1268" i="1"/>
  <c r="S1268" i="1" s="1"/>
  <c r="L1268" i="1"/>
  <c r="R1268" i="1" s="1"/>
  <c r="K1268" i="1"/>
  <c r="J1268" i="1"/>
  <c r="P1268" i="1" s="1"/>
  <c r="I1268" i="1"/>
  <c r="O1268" i="1" s="1"/>
  <c r="H1268" i="1"/>
  <c r="R1267" i="1"/>
  <c r="Q1267" i="1"/>
  <c r="P1267" i="1"/>
  <c r="M1267" i="1"/>
  <c r="S1267" i="1" s="1"/>
  <c r="L1267" i="1"/>
  <c r="K1267" i="1"/>
  <c r="J1267" i="1"/>
  <c r="I1267" i="1"/>
  <c r="O1267" i="1" s="1"/>
  <c r="H1267" i="1"/>
  <c r="P1266" i="1"/>
  <c r="N1266" i="1"/>
  <c r="M1266" i="1"/>
  <c r="S1266" i="1" s="1"/>
  <c r="L1266" i="1"/>
  <c r="R1266" i="1" s="1"/>
  <c r="K1266" i="1"/>
  <c r="Q1266" i="1" s="1"/>
  <c r="J1266" i="1"/>
  <c r="I1266" i="1"/>
  <c r="O1266" i="1" s="1"/>
  <c r="H1266" i="1"/>
  <c r="M1265" i="1"/>
  <c r="S1265" i="1" s="1"/>
  <c r="L1265" i="1"/>
  <c r="R1265" i="1" s="1"/>
  <c r="K1265" i="1"/>
  <c r="J1265" i="1"/>
  <c r="I1265" i="1"/>
  <c r="O1265" i="1" s="1"/>
  <c r="H1265" i="1"/>
  <c r="R1264" i="1"/>
  <c r="Q1264" i="1"/>
  <c r="M1264" i="1"/>
  <c r="S1264" i="1" s="1"/>
  <c r="L1264" i="1"/>
  <c r="K1264" i="1"/>
  <c r="J1264" i="1"/>
  <c r="I1264" i="1"/>
  <c r="O1264" i="1" s="1"/>
  <c r="H1264" i="1"/>
  <c r="M1263" i="1"/>
  <c r="S1263" i="1" s="1"/>
  <c r="L1263" i="1"/>
  <c r="R1263" i="1" s="1"/>
  <c r="K1263" i="1"/>
  <c r="Q1263" i="1" s="1"/>
  <c r="J1263" i="1"/>
  <c r="I1263" i="1"/>
  <c r="O1263" i="1" s="1"/>
  <c r="H1263" i="1"/>
  <c r="M1262" i="1"/>
  <c r="S1262" i="1" s="1"/>
  <c r="L1262" i="1"/>
  <c r="R1262" i="1" s="1"/>
  <c r="K1262" i="1"/>
  <c r="Q1262" i="1" s="1"/>
  <c r="J1262" i="1"/>
  <c r="P1262" i="1" s="1"/>
  <c r="I1262" i="1"/>
  <c r="O1262" i="1" s="1"/>
  <c r="H1262" i="1"/>
  <c r="P1261" i="1"/>
  <c r="M1261" i="1"/>
  <c r="S1261" i="1" s="1"/>
  <c r="L1261" i="1"/>
  <c r="R1261" i="1" s="1"/>
  <c r="K1261" i="1"/>
  <c r="J1261" i="1"/>
  <c r="I1261" i="1"/>
  <c r="O1261" i="1" s="1"/>
  <c r="H1261" i="1"/>
  <c r="N1261" i="1" s="1"/>
  <c r="R1260" i="1"/>
  <c r="N1260" i="1"/>
  <c r="M1260" i="1"/>
  <c r="S1260" i="1" s="1"/>
  <c r="L1260" i="1"/>
  <c r="K1260" i="1"/>
  <c r="J1260" i="1"/>
  <c r="I1260" i="1"/>
  <c r="O1260" i="1" s="1"/>
  <c r="H1260" i="1"/>
  <c r="N1259" i="1"/>
  <c r="M1259" i="1"/>
  <c r="S1259" i="1" s="1"/>
  <c r="L1259" i="1"/>
  <c r="R1259" i="1" s="1"/>
  <c r="K1259" i="1"/>
  <c r="Q1259" i="1" s="1"/>
  <c r="J1259" i="1"/>
  <c r="I1259" i="1"/>
  <c r="O1259" i="1" s="1"/>
  <c r="H1259" i="1"/>
  <c r="M1258" i="1"/>
  <c r="S1258" i="1" s="1"/>
  <c r="L1258" i="1"/>
  <c r="R1258" i="1" s="1"/>
  <c r="K1258" i="1"/>
  <c r="J1258" i="1"/>
  <c r="I1258" i="1"/>
  <c r="O1258" i="1" s="1"/>
  <c r="H1258" i="1"/>
  <c r="M1257" i="1"/>
  <c r="S1257" i="1" s="1"/>
  <c r="L1257" i="1"/>
  <c r="R1257" i="1" s="1"/>
  <c r="K1257" i="1"/>
  <c r="J1257" i="1"/>
  <c r="I1257" i="1"/>
  <c r="O1257" i="1" s="1"/>
  <c r="H1257" i="1"/>
  <c r="M1256" i="1"/>
  <c r="S1256" i="1" s="1"/>
  <c r="L1256" i="1"/>
  <c r="R1256" i="1" s="1"/>
  <c r="K1256" i="1"/>
  <c r="Q1256" i="1" s="1"/>
  <c r="J1256" i="1"/>
  <c r="I1256" i="1"/>
  <c r="O1256" i="1" s="1"/>
  <c r="H1256" i="1"/>
  <c r="R1255" i="1"/>
  <c r="Q1255" i="1"/>
  <c r="M1255" i="1"/>
  <c r="S1255" i="1" s="1"/>
  <c r="L1255" i="1"/>
  <c r="K1255" i="1"/>
  <c r="J1255" i="1"/>
  <c r="P1255" i="1" s="1"/>
  <c r="I1255" i="1"/>
  <c r="O1255" i="1" s="1"/>
  <c r="H1255" i="1"/>
  <c r="R1254" i="1"/>
  <c r="M1254" i="1"/>
  <c r="S1254" i="1" s="1"/>
  <c r="L1254" i="1"/>
  <c r="K1254" i="1"/>
  <c r="J1254" i="1"/>
  <c r="P1254" i="1" s="1"/>
  <c r="I1254" i="1"/>
  <c r="O1254" i="1" s="1"/>
  <c r="H1254" i="1"/>
  <c r="M1253" i="1"/>
  <c r="S1253" i="1" s="1"/>
  <c r="L1253" i="1"/>
  <c r="R1253" i="1" s="1"/>
  <c r="K1253" i="1"/>
  <c r="J1253" i="1"/>
  <c r="I1253" i="1"/>
  <c r="O1253" i="1" s="1"/>
  <c r="H1253" i="1"/>
  <c r="R1252" i="1"/>
  <c r="Q1252" i="1"/>
  <c r="M1252" i="1"/>
  <c r="S1252" i="1" s="1"/>
  <c r="L1252" i="1"/>
  <c r="K1252" i="1"/>
  <c r="J1252" i="1"/>
  <c r="I1252" i="1"/>
  <c r="O1252" i="1" s="1"/>
  <c r="H1252" i="1"/>
  <c r="R1251" i="1"/>
  <c r="Q1251" i="1"/>
  <c r="M1251" i="1"/>
  <c r="S1251" i="1" s="1"/>
  <c r="L1251" i="1"/>
  <c r="K1251" i="1"/>
  <c r="J1251" i="1"/>
  <c r="I1251" i="1"/>
  <c r="O1251" i="1" s="1"/>
  <c r="H1251" i="1"/>
  <c r="M1250" i="1"/>
  <c r="S1250" i="1" s="1"/>
  <c r="L1250" i="1"/>
  <c r="R1250" i="1" s="1"/>
  <c r="K1250" i="1"/>
  <c r="J1250" i="1"/>
  <c r="I1250" i="1"/>
  <c r="O1250" i="1" s="1"/>
  <c r="H1250" i="1"/>
  <c r="O1249" i="1"/>
  <c r="M1249" i="1"/>
  <c r="S1249" i="1" s="1"/>
  <c r="L1249" i="1"/>
  <c r="R1249" i="1" s="1"/>
  <c r="K1249" i="1"/>
  <c r="J1249" i="1"/>
  <c r="I1249" i="1"/>
  <c r="H1249" i="1"/>
  <c r="M1248" i="1"/>
  <c r="S1248" i="1" s="1"/>
  <c r="L1248" i="1"/>
  <c r="R1248" i="1" s="1"/>
  <c r="K1248" i="1"/>
  <c r="J1248" i="1"/>
  <c r="I1248" i="1"/>
  <c r="O1248" i="1" s="1"/>
  <c r="H1248" i="1"/>
  <c r="R1247" i="1"/>
  <c r="M1247" i="1"/>
  <c r="S1247" i="1" s="1"/>
  <c r="L1247" i="1"/>
  <c r="K1247" i="1"/>
  <c r="J1247" i="1"/>
  <c r="I1247" i="1"/>
  <c r="O1247" i="1" s="1"/>
  <c r="H1247" i="1"/>
  <c r="R1246" i="1"/>
  <c r="Q1246" i="1"/>
  <c r="N1246" i="1"/>
  <c r="M1246" i="1"/>
  <c r="S1246" i="1" s="1"/>
  <c r="L1246" i="1"/>
  <c r="K1246" i="1"/>
  <c r="J1246" i="1"/>
  <c r="I1246" i="1"/>
  <c r="O1246" i="1" s="1"/>
  <c r="H1246" i="1"/>
  <c r="M1245" i="1"/>
  <c r="S1245" i="1" s="1"/>
  <c r="L1245" i="1"/>
  <c r="R1245" i="1" s="1"/>
  <c r="K1245" i="1"/>
  <c r="Q1245" i="1" s="1"/>
  <c r="J1245" i="1"/>
  <c r="I1245" i="1"/>
  <c r="O1245" i="1" s="1"/>
  <c r="H1245" i="1"/>
  <c r="Q1244" i="1"/>
  <c r="P1244" i="1"/>
  <c r="M1244" i="1"/>
  <c r="S1244" i="1" s="1"/>
  <c r="L1244" i="1"/>
  <c r="R1244" i="1" s="1"/>
  <c r="K1244" i="1"/>
  <c r="J1244" i="1"/>
  <c r="I1244" i="1"/>
  <c r="O1244" i="1" s="1"/>
  <c r="H1244" i="1"/>
  <c r="Q1243" i="1"/>
  <c r="N1243" i="1"/>
  <c r="M1243" i="1"/>
  <c r="S1243" i="1" s="1"/>
  <c r="L1243" i="1"/>
  <c r="R1243" i="1" s="1"/>
  <c r="K1243" i="1"/>
  <c r="J1243" i="1"/>
  <c r="I1243" i="1"/>
  <c r="O1243" i="1" s="1"/>
  <c r="H1243" i="1"/>
  <c r="M1242" i="1"/>
  <c r="S1242" i="1" s="1"/>
  <c r="L1242" i="1"/>
  <c r="R1242" i="1" s="1"/>
  <c r="K1242" i="1"/>
  <c r="Q1242" i="1" s="1"/>
  <c r="J1242" i="1"/>
  <c r="P1242" i="1" s="1"/>
  <c r="I1242" i="1"/>
  <c r="O1242" i="1" s="1"/>
  <c r="H1242" i="1"/>
  <c r="M1241" i="1"/>
  <c r="S1241" i="1" s="1"/>
  <c r="L1241" i="1"/>
  <c r="R1241" i="1" s="1"/>
  <c r="K1241" i="1"/>
  <c r="J1241" i="1"/>
  <c r="I1241" i="1"/>
  <c r="O1241" i="1" s="1"/>
  <c r="H1241" i="1"/>
  <c r="M1240" i="1"/>
  <c r="S1240" i="1" s="1"/>
  <c r="L1240" i="1"/>
  <c r="R1240" i="1" s="1"/>
  <c r="K1240" i="1"/>
  <c r="J1240" i="1"/>
  <c r="I1240" i="1"/>
  <c r="O1240" i="1" s="1"/>
  <c r="H1240" i="1"/>
  <c r="M1239" i="1"/>
  <c r="S1239" i="1" s="1"/>
  <c r="L1239" i="1"/>
  <c r="R1239" i="1" s="1"/>
  <c r="K1239" i="1"/>
  <c r="Q1239" i="1" s="1"/>
  <c r="J1239" i="1"/>
  <c r="P1239" i="1" s="1"/>
  <c r="I1239" i="1"/>
  <c r="O1239" i="1" s="1"/>
  <c r="H1239" i="1"/>
  <c r="R1238" i="1"/>
  <c r="Q1238" i="1"/>
  <c r="P1238" i="1"/>
  <c r="M1238" i="1"/>
  <c r="S1238" i="1" s="1"/>
  <c r="L1238" i="1"/>
  <c r="K1238" i="1"/>
  <c r="J1238" i="1"/>
  <c r="I1238" i="1"/>
  <c r="O1238" i="1" s="1"/>
  <c r="H1238" i="1"/>
  <c r="N1237" i="1"/>
  <c r="M1237" i="1"/>
  <c r="S1237" i="1" s="1"/>
  <c r="L1237" i="1"/>
  <c r="R1237" i="1" s="1"/>
  <c r="K1237" i="1"/>
  <c r="J1237" i="1"/>
  <c r="I1237" i="1"/>
  <c r="O1237" i="1" s="1"/>
  <c r="H1237" i="1"/>
  <c r="M1236" i="1"/>
  <c r="S1236" i="1" s="1"/>
  <c r="L1236" i="1"/>
  <c r="R1236" i="1" s="1"/>
  <c r="K1236" i="1"/>
  <c r="J1236" i="1"/>
  <c r="I1236" i="1"/>
  <c r="O1236" i="1" s="1"/>
  <c r="H1236" i="1"/>
  <c r="P1235" i="1"/>
  <c r="M1235" i="1"/>
  <c r="S1235" i="1" s="1"/>
  <c r="L1235" i="1"/>
  <c r="R1235" i="1" s="1"/>
  <c r="K1235" i="1"/>
  <c r="J1235" i="1"/>
  <c r="I1235" i="1"/>
  <c r="O1235" i="1" s="1"/>
  <c r="H1235" i="1"/>
  <c r="M1234" i="1"/>
  <c r="S1234" i="1" s="1"/>
  <c r="L1234" i="1"/>
  <c r="R1234" i="1" s="1"/>
  <c r="K1234" i="1"/>
  <c r="J1234" i="1"/>
  <c r="I1234" i="1"/>
  <c r="O1234" i="1" s="1"/>
  <c r="H1234" i="1"/>
  <c r="R1233" i="1"/>
  <c r="M1233" i="1"/>
  <c r="S1233" i="1" s="1"/>
  <c r="L1233" i="1"/>
  <c r="K1233" i="1"/>
  <c r="J1233" i="1"/>
  <c r="P1233" i="1" s="1"/>
  <c r="I1233" i="1"/>
  <c r="O1233" i="1" s="1"/>
  <c r="H1233" i="1"/>
  <c r="N1233" i="1" s="1"/>
  <c r="Q1232" i="1"/>
  <c r="P1232" i="1"/>
  <c r="M1232" i="1"/>
  <c r="S1232" i="1" s="1"/>
  <c r="L1232" i="1"/>
  <c r="R1232" i="1" s="1"/>
  <c r="K1232" i="1"/>
  <c r="J1232" i="1"/>
  <c r="I1232" i="1"/>
  <c r="O1232" i="1" s="1"/>
  <c r="H1232" i="1"/>
  <c r="R1231" i="1"/>
  <c r="Q1231" i="1"/>
  <c r="M1231" i="1"/>
  <c r="S1231" i="1" s="1"/>
  <c r="L1231" i="1"/>
  <c r="K1231" i="1"/>
  <c r="J1231" i="1"/>
  <c r="I1231" i="1"/>
  <c r="O1231" i="1" s="1"/>
  <c r="H1231" i="1"/>
  <c r="P1230" i="1"/>
  <c r="M1230" i="1"/>
  <c r="S1230" i="1" s="1"/>
  <c r="L1230" i="1"/>
  <c r="R1230" i="1" s="1"/>
  <c r="K1230" i="1"/>
  <c r="Q1230" i="1" s="1"/>
  <c r="J1230" i="1"/>
  <c r="I1230" i="1"/>
  <c r="O1230" i="1" s="1"/>
  <c r="H1230" i="1"/>
  <c r="M1229" i="1"/>
  <c r="S1229" i="1" s="1"/>
  <c r="L1229" i="1"/>
  <c r="R1229" i="1" s="1"/>
  <c r="K1229" i="1"/>
  <c r="J1229" i="1"/>
  <c r="P1229" i="1" s="1"/>
  <c r="I1229" i="1"/>
  <c r="O1229" i="1" s="1"/>
  <c r="H1229" i="1"/>
  <c r="M1228" i="1"/>
  <c r="S1228" i="1" s="1"/>
  <c r="L1228" i="1"/>
  <c r="R1228" i="1" s="1"/>
  <c r="K1228" i="1"/>
  <c r="J1228" i="1"/>
  <c r="I1228" i="1"/>
  <c r="O1228" i="1" s="1"/>
  <c r="H1228" i="1"/>
  <c r="M1227" i="1"/>
  <c r="S1227" i="1" s="1"/>
  <c r="L1227" i="1"/>
  <c r="R1227" i="1" s="1"/>
  <c r="K1227" i="1"/>
  <c r="Q1227" i="1" s="1"/>
  <c r="J1227" i="1"/>
  <c r="P1227" i="1" s="1"/>
  <c r="I1227" i="1"/>
  <c r="O1227" i="1" s="1"/>
  <c r="H1227" i="1"/>
  <c r="R1226" i="1"/>
  <c r="Q1226" i="1"/>
  <c r="M1226" i="1"/>
  <c r="S1226" i="1" s="1"/>
  <c r="L1226" i="1"/>
  <c r="K1226" i="1"/>
  <c r="J1226" i="1"/>
  <c r="P1226" i="1" s="1"/>
  <c r="I1226" i="1"/>
  <c r="O1226" i="1" s="1"/>
  <c r="H1226" i="1"/>
  <c r="Q1225" i="1"/>
  <c r="P1225" i="1"/>
  <c r="O1225" i="1"/>
  <c r="M1225" i="1"/>
  <c r="S1225" i="1" s="1"/>
  <c r="L1225" i="1"/>
  <c r="R1225" i="1" s="1"/>
  <c r="K1225" i="1"/>
  <c r="J1225" i="1"/>
  <c r="I1225" i="1"/>
  <c r="H1225" i="1"/>
  <c r="N1225" i="1" s="1"/>
  <c r="N1224" i="1"/>
  <c r="M1224" i="1"/>
  <c r="S1224" i="1" s="1"/>
  <c r="L1224" i="1"/>
  <c r="R1224" i="1" s="1"/>
  <c r="K1224" i="1"/>
  <c r="J1224" i="1"/>
  <c r="I1224" i="1"/>
  <c r="O1224" i="1" s="1"/>
  <c r="H1224" i="1"/>
  <c r="M1223" i="1"/>
  <c r="S1223" i="1" s="1"/>
  <c r="L1223" i="1"/>
  <c r="R1223" i="1" s="1"/>
  <c r="K1223" i="1"/>
  <c r="J1223" i="1"/>
  <c r="I1223" i="1"/>
  <c r="O1223" i="1" s="1"/>
  <c r="H1223" i="1"/>
  <c r="Q1222" i="1"/>
  <c r="N1222" i="1"/>
  <c r="M1222" i="1"/>
  <c r="S1222" i="1" s="1"/>
  <c r="L1222" i="1"/>
  <c r="R1222" i="1" s="1"/>
  <c r="K1222" i="1"/>
  <c r="J1222" i="1"/>
  <c r="I1222" i="1"/>
  <c r="O1222" i="1" s="1"/>
  <c r="H1222" i="1"/>
  <c r="M1221" i="1"/>
  <c r="S1221" i="1" s="1"/>
  <c r="L1221" i="1"/>
  <c r="R1221" i="1" s="1"/>
  <c r="K1221" i="1"/>
  <c r="J1221" i="1"/>
  <c r="I1221" i="1"/>
  <c r="O1221" i="1" s="1"/>
  <c r="H1221" i="1"/>
  <c r="R1220" i="1"/>
  <c r="N1220" i="1"/>
  <c r="M1220" i="1"/>
  <c r="S1220" i="1" s="1"/>
  <c r="L1220" i="1"/>
  <c r="K1220" i="1"/>
  <c r="J1220" i="1"/>
  <c r="I1220" i="1"/>
  <c r="O1220" i="1" s="1"/>
  <c r="H1220" i="1"/>
  <c r="P1219" i="1"/>
  <c r="M1219" i="1"/>
  <c r="S1219" i="1" s="1"/>
  <c r="L1219" i="1"/>
  <c r="R1219" i="1" s="1"/>
  <c r="K1219" i="1"/>
  <c r="J1219" i="1"/>
  <c r="I1219" i="1"/>
  <c r="O1219" i="1" s="1"/>
  <c r="H1219" i="1"/>
  <c r="R1218" i="1"/>
  <c r="M1218" i="1"/>
  <c r="S1218" i="1" s="1"/>
  <c r="L1218" i="1"/>
  <c r="K1218" i="1"/>
  <c r="Q1218" i="1" s="1"/>
  <c r="J1218" i="1"/>
  <c r="P1218" i="1" s="1"/>
  <c r="I1218" i="1"/>
  <c r="O1218" i="1" s="1"/>
  <c r="H1218" i="1"/>
  <c r="M1217" i="1"/>
  <c r="S1217" i="1" s="1"/>
  <c r="L1217" i="1"/>
  <c r="R1217" i="1" s="1"/>
  <c r="K1217" i="1"/>
  <c r="J1217" i="1"/>
  <c r="I1217" i="1"/>
  <c r="O1217" i="1" s="1"/>
  <c r="H1217" i="1"/>
  <c r="M1216" i="1"/>
  <c r="S1216" i="1" s="1"/>
  <c r="L1216" i="1"/>
  <c r="R1216" i="1" s="1"/>
  <c r="K1216" i="1"/>
  <c r="Q1216" i="1" s="1"/>
  <c r="J1216" i="1"/>
  <c r="I1216" i="1"/>
  <c r="O1216" i="1" s="1"/>
  <c r="H1216" i="1"/>
  <c r="R1215" i="1"/>
  <c r="Q1215" i="1"/>
  <c r="M1215" i="1"/>
  <c r="S1215" i="1" s="1"/>
  <c r="L1215" i="1"/>
  <c r="K1215" i="1"/>
  <c r="J1215" i="1"/>
  <c r="I1215" i="1"/>
  <c r="O1215" i="1" s="1"/>
  <c r="H1215" i="1"/>
  <c r="P1214" i="1"/>
  <c r="M1214" i="1"/>
  <c r="S1214" i="1" s="1"/>
  <c r="L1214" i="1"/>
  <c r="R1214" i="1" s="1"/>
  <c r="K1214" i="1"/>
  <c r="Q1214" i="1" s="1"/>
  <c r="J1214" i="1"/>
  <c r="I1214" i="1"/>
  <c r="O1214" i="1" s="1"/>
  <c r="H1214" i="1"/>
  <c r="M1213" i="1"/>
  <c r="S1213" i="1" s="1"/>
  <c r="L1213" i="1"/>
  <c r="R1213" i="1" s="1"/>
  <c r="K1213" i="1"/>
  <c r="J1213" i="1"/>
  <c r="I1213" i="1"/>
  <c r="O1213" i="1" s="1"/>
  <c r="H1213" i="1"/>
  <c r="M1212" i="1"/>
  <c r="S1212" i="1" s="1"/>
  <c r="L1212" i="1"/>
  <c r="R1212" i="1" s="1"/>
  <c r="K1212" i="1"/>
  <c r="J1212" i="1"/>
  <c r="I1212" i="1"/>
  <c r="O1212" i="1" s="1"/>
  <c r="H1212" i="1"/>
  <c r="M1211" i="1"/>
  <c r="S1211" i="1" s="1"/>
  <c r="L1211" i="1"/>
  <c r="R1211" i="1" s="1"/>
  <c r="K1211" i="1"/>
  <c r="J1211" i="1"/>
  <c r="I1211" i="1"/>
  <c r="O1211" i="1" s="1"/>
  <c r="H1211" i="1"/>
  <c r="R1210" i="1"/>
  <c r="Q1210" i="1"/>
  <c r="M1210" i="1"/>
  <c r="S1210" i="1" s="1"/>
  <c r="L1210" i="1"/>
  <c r="K1210" i="1"/>
  <c r="J1210" i="1"/>
  <c r="I1210" i="1"/>
  <c r="O1210" i="1" s="1"/>
  <c r="H1210" i="1"/>
  <c r="P1209" i="1"/>
  <c r="O1209" i="1"/>
  <c r="M1209" i="1"/>
  <c r="S1209" i="1" s="1"/>
  <c r="L1209" i="1"/>
  <c r="R1209" i="1" s="1"/>
  <c r="K1209" i="1"/>
  <c r="Q1209" i="1" s="1"/>
  <c r="J1209" i="1"/>
  <c r="I1209" i="1"/>
  <c r="H1209" i="1"/>
  <c r="O1208" i="1"/>
  <c r="N1208" i="1"/>
  <c r="M1208" i="1"/>
  <c r="S1208" i="1" s="1"/>
  <c r="L1208" i="1"/>
  <c r="R1208" i="1" s="1"/>
  <c r="K1208" i="1"/>
  <c r="Q1208" i="1" s="1"/>
  <c r="J1208" i="1"/>
  <c r="P1208" i="1" s="1"/>
  <c r="I1208" i="1"/>
  <c r="H1208" i="1"/>
  <c r="M1207" i="1"/>
  <c r="S1207" i="1" s="1"/>
  <c r="L1207" i="1"/>
  <c r="R1207" i="1" s="1"/>
  <c r="K1207" i="1"/>
  <c r="Q1207" i="1" s="1"/>
  <c r="J1207" i="1"/>
  <c r="P1207" i="1" s="1"/>
  <c r="I1207" i="1"/>
  <c r="O1207" i="1" s="1"/>
  <c r="H1207" i="1"/>
  <c r="N1207" i="1" s="1"/>
  <c r="M1206" i="1"/>
  <c r="S1206" i="1" s="1"/>
  <c r="L1206" i="1"/>
  <c r="R1206" i="1" s="1"/>
  <c r="K1206" i="1"/>
  <c r="Q1206" i="1" s="1"/>
  <c r="J1206" i="1"/>
  <c r="I1206" i="1"/>
  <c r="O1206" i="1" s="1"/>
  <c r="H1206" i="1"/>
  <c r="N1206" i="1" s="1"/>
  <c r="M1205" i="1"/>
  <c r="S1205" i="1" s="1"/>
  <c r="L1205" i="1"/>
  <c r="R1205" i="1" s="1"/>
  <c r="K1205" i="1"/>
  <c r="Q1205" i="1" s="1"/>
  <c r="J1205" i="1"/>
  <c r="I1205" i="1"/>
  <c r="O1205" i="1" s="1"/>
  <c r="H1205" i="1"/>
  <c r="Q1204" i="1"/>
  <c r="M1204" i="1"/>
  <c r="S1204" i="1" s="1"/>
  <c r="L1204" i="1"/>
  <c r="R1204" i="1" s="1"/>
  <c r="K1204" i="1"/>
  <c r="J1204" i="1"/>
  <c r="I1204" i="1"/>
  <c r="O1204" i="1" s="1"/>
  <c r="H1204" i="1"/>
  <c r="Q1203" i="1"/>
  <c r="P1203" i="1"/>
  <c r="M1203" i="1"/>
  <c r="S1203" i="1" s="1"/>
  <c r="L1203" i="1"/>
  <c r="R1203" i="1" s="1"/>
  <c r="K1203" i="1"/>
  <c r="J1203" i="1"/>
  <c r="I1203" i="1"/>
  <c r="O1203" i="1" s="1"/>
  <c r="H1203" i="1"/>
  <c r="O1202" i="1"/>
  <c r="M1202" i="1"/>
  <c r="S1202" i="1" s="1"/>
  <c r="L1202" i="1"/>
  <c r="R1202" i="1" s="1"/>
  <c r="K1202" i="1"/>
  <c r="Q1202" i="1" s="1"/>
  <c r="J1202" i="1"/>
  <c r="I1202" i="1"/>
  <c r="H1202" i="1"/>
  <c r="M1201" i="1"/>
  <c r="S1201" i="1" s="1"/>
  <c r="L1201" i="1"/>
  <c r="R1201" i="1" s="1"/>
  <c r="K1201" i="1"/>
  <c r="J1201" i="1"/>
  <c r="I1201" i="1"/>
  <c r="O1201" i="1" s="1"/>
  <c r="H1201" i="1"/>
  <c r="N1201" i="1" s="1"/>
  <c r="M1200" i="1"/>
  <c r="S1200" i="1" s="1"/>
  <c r="L1200" i="1"/>
  <c r="R1200" i="1" s="1"/>
  <c r="K1200" i="1"/>
  <c r="J1200" i="1"/>
  <c r="I1200" i="1"/>
  <c r="O1200" i="1" s="1"/>
  <c r="H1200" i="1"/>
  <c r="Q1199" i="1"/>
  <c r="P1199" i="1"/>
  <c r="M1199" i="1"/>
  <c r="S1199" i="1" s="1"/>
  <c r="L1199" i="1"/>
  <c r="R1199" i="1" s="1"/>
  <c r="K1199" i="1"/>
  <c r="J1199" i="1"/>
  <c r="I1199" i="1"/>
  <c r="O1199" i="1" s="1"/>
  <c r="H1199" i="1"/>
  <c r="M1198" i="1"/>
  <c r="S1198" i="1" s="1"/>
  <c r="L1198" i="1"/>
  <c r="R1198" i="1" s="1"/>
  <c r="K1198" i="1"/>
  <c r="Q1198" i="1" s="1"/>
  <c r="J1198" i="1"/>
  <c r="P1198" i="1" s="1"/>
  <c r="I1198" i="1"/>
  <c r="O1198" i="1" s="1"/>
  <c r="H1198" i="1"/>
  <c r="R1197" i="1"/>
  <c r="M1197" i="1"/>
  <c r="S1197" i="1" s="1"/>
  <c r="L1197" i="1"/>
  <c r="K1197" i="1"/>
  <c r="Q1197" i="1" s="1"/>
  <c r="J1197" i="1"/>
  <c r="P1197" i="1" s="1"/>
  <c r="I1197" i="1"/>
  <c r="O1197" i="1" s="1"/>
  <c r="H1197" i="1"/>
  <c r="N1197" i="1" s="1"/>
  <c r="Q1196" i="1"/>
  <c r="N1196" i="1"/>
  <c r="M1196" i="1"/>
  <c r="S1196" i="1" s="1"/>
  <c r="L1196" i="1"/>
  <c r="R1196" i="1" s="1"/>
  <c r="K1196" i="1"/>
  <c r="J1196" i="1"/>
  <c r="I1196" i="1"/>
  <c r="O1196" i="1" s="1"/>
  <c r="H1196" i="1"/>
  <c r="M1195" i="1"/>
  <c r="S1195" i="1" s="1"/>
  <c r="L1195" i="1"/>
  <c r="R1195" i="1" s="1"/>
  <c r="K1195" i="1"/>
  <c r="J1195" i="1"/>
  <c r="I1195" i="1"/>
  <c r="O1195" i="1" s="1"/>
  <c r="H1195" i="1"/>
  <c r="M1194" i="1"/>
  <c r="S1194" i="1" s="1"/>
  <c r="L1194" i="1"/>
  <c r="R1194" i="1" s="1"/>
  <c r="K1194" i="1"/>
  <c r="J1194" i="1"/>
  <c r="I1194" i="1"/>
  <c r="O1194" i="1" s="1"/>
  <c r="H1194" i="1"/>
  <c r="Q1193" i="1"/>
  <c r="M1193" i="1"/>
  <c r="S1193" i="1" s="1"/>
  <c r="L1193" i="1"/>
  <c r="R1193" i="1" s="1"/>
  <c r="K1193" i="1"/>
  <c r="J1193" i="1"/>
  <c r="P1193" i="1" s="1"/>
  <c r="I1193" i="1"/>
  <c r="O1193" i="1" s="1"/>
  <c r="H1193" i="1"/>
  <c r="M1192" i="1"/>
  <c r="S1192" i="1" s="1"/>
  <c r="L1192" i="1"/>
  <c r="R1192" i="1" s="1"/>
  <c r="K1192" i="1"/>
  <c r="J1192" i="1"/>
  <c r="P1192" i="1" s="1"/>
  <c r="I1192" i="1"/>
  <c r="O1192" i="1" s="1"/>
  <c r="H1192" i="1"/>
  <c r="P1191" i="1"/>
  <c r="M1191" i="1"/>
  <c r="S1191" i="1" s="1"/>
  <c r="L1191" i="1"/>
  <c r="R1191" i="1" s="1"/>
  <c r="K1191" i="1"/>
  <c r="J1191" i="1"/>
  <c r="I1191" i="1"/>
  <c r="O1191" i="1" s="1"/>
  <c r="H1191" i="1"/>
  <c r="M1190" i="1"/>
  <c r="S1190" i="1" s="1"/>
  <c r="L1190" i="1"/>
  <c r="R1190" i="1" s="1"/>
  <c r="K1190" i="1"/>
  <c r="J1190" i="1"/>
  <c r="I1190" i="1"/>
  <c r="O1190" i="1" s="1"/>
  <c r="H1190" i="1"/>
  <c r="R1189" i="1"/>
  <c r="Q1189" i="1"/>
  <c r="M1189" i="1"/>
  <c r="S1189" i="1" s="1"/>
  <c r="L1189" i="1"/>
  <c r="K1189" i="1"/>
  <c r="J1189" i="1"/>
  <c r="I1189" i="1"/>
  <c r="O1189" i="1" s="1"/>
  <c r="H1189" i="1"/>
  <c r="O1188" i="1"/>
  <c r="M1188" i="1"/>
  <c r="S1188" i="1" s="1"/>
  <c r="L1188" i="1"/>
  <c r="R1188" i="1" s="1"/>
  <c r="K1188" i="1"/>
  <c r="Q1188" i="1" s="1"/>
  <c r="J1188" i="1"/>
  <c r="P1188" i="1" s="1"/>
  <c r="I1188" i="1"/>
  <c r="H1188" i="1"/>
  <c r="M1187" i="1"/>
  <c r="S1187" i="1" s="1"/>
  <c r="L1187" i="1"/>
  <c r="R1187" i="1" s="1"/>
  <c r="K1187" i="1"/>
  <c r="J1187" i="1"/>
  <c r="P1187" i="1" s="1"/>
  <c r="I1187" i="1"/>
  <c r="O1187" i="1" s="1"/>
  <c r="H1187" i="1"/>
  <c r="N1187" i="1" s="1"/>
  <c r="M1186" i="1"/>
  <c r="S1186" i="1" s="1"/>
  <c r="L1186" i="1"/>
  <c r="R1186" i="1" s="1"/>
  <c r="K1186" i="1"/>
  <c r="J1186" i="1"/>
  <c r="I1186" i="1"/>
  <c r="O1186" i="1" s="1"/>
  <c r="H1186" i="1"/>
  <c r="N1186" i="1" s="1"/>
  <c r="P1185" i="1"/>
  <c r="N1185" i="1"/>
  <c r="M1185" i="1"/>
  <c r="S1185" i="1" s="1"/>
  <c r="L1185" i="1"/>
  <c r="R1185" i="1" s="1"/>
  <c r="K1185" i="1"/>
  <c r="J1185" i="1"/>
  <c r="I1185" i="1"/>
  <c r="O1185" i="1" s="1"/>
  <c r="H1185" i="1"/>
  <c r="M1184" i="1"/>
  <c r="S1184" i="1" s="1"/>
  <c r="L1184" i="1"/>
  <c r="R1184" i="1" s="1"/>
  <c r="K1184" i="1"/>
  <c r="J1184" i="1"/>
  <c r="I1184" i="1"/>
  <c r="O1184" i="1" s="1"/>
  <c r="H1184" i="1"/>
  <c r="R1183" i="1"/>
  <c r="P1183" i="1"/>
  <c r="M1183" i="1"/>
  <c r="S1183" i="1" s="1"/>
  <c r="L1183" i="1"/>
  <c r="K1183" i="1"/>
  <c r="J1183" i="1"/>
  <c r="I1183" i="1"/>
  <c r="O1183" i="1" s="1"/>
  <c r="H1183" i="1"/>
  <c r="P1182" i="1"/>
  <c r="M1182" i="1"/>
  <c r="S1182" i="1" s="1"/>
  <c r="L1182" i="1"/>
  <c r="R1182" i="1" s="1"/>
  <c r="K1182" i="1"/>
  <c r="Q1182" i="1" s="1"/>
  <c r="J1182" i="1"/>
  <c r="I1182" i="1"/>
  <c r="O1182" i="1" s="1"/>
  <c r="H1182" i="1"/>
  <c r="Q1181" i="1"/>
  <c r="M1181" i="1"/>
  <c r="S1181" i="1" s="1"/>
  <c r="L1181" i="1"/>
  <c r="R1181" i="1" s="1"/>
  <c r="K1181" i="1"/>
  <c r="J1181" i="1"/>
  <c r="I1181" i="1"/>
  <c r="O1181" i="1" s="1"/>
  <c r="H1181" i="1"/>
  <c r="Q1180" i="1"/>
  <c r="M1180" i="1"/>
  <c r="S1180" i="1" s="1"/>
  <c r="L1180" i="1"/>
  <c r="R1180" i="1" s="1"/>
  <c r="K1180" i="1"/>
  <c r="J1180" i="1"/>
  <c r="I1180" i="1"/>
  <c r="O1180" i="1" s="1"/>
  <c r="H1180" i="1"/>
  <c r="M1179" i="1"/>
  <c r="S1179" i="1" s="1"/>
  <c r="L1179" i="1"/>
  <c r="R1179" i="1" s="1"/>
  <c r="K1179" i="1"/>
  <c r="Q1179" i="1" s="1"/>
  <c r="J1179" i="1"/>
  <c r="I1179" i="1"/>
  <c r="O1179" i="1" s="1"/>
  <c r="H1179" i="1"/>
  <c r="M1178" i="1"/>
  <c r="S1178" i="1" s="1"/>
  <c r="L1178" i="1"/>
  <c r="R1178" i="1" s="1"/>
  <c r="K1178" i="1"/>
  <c r="Q1178" i="1" s="1"/>
  <c r="J1178" i="1"/>
  <c r="P1178" i="1" s="1"/>
  <c r="I1178" i="1"/>
  <c r="O1178" i="1" s="1"/>
  <c r="H1178" i="1"/>
  <c r="Q1177" i="1"/>
  <c r="M1177" i="1"/>
  <c r="S1177" i="1" s="1"/>
  <c r="L1177" i="1"/>
  <c r="R1177" i="1" s="1"/>
  <c r="K1177" i="1"/>
  <c r="J1177" i="1"/>
  <c r="I1177" i="1"/>
  <c r="O1177" i="1" s="1"/>
  <c r="H1177" i="1"/>
  <c r="N1176" i="1"/>
  <c r="M1176" i="1"/>
  <c r="S1176" i="1" s="1"/>
  <c r="L1176" i="1"/>
  <c r="R1176" i="1" s="1"/>
  <c r="K1176" i="1"/>
  <c r="J1176" i="1"/>
  <c r="I1176" i="1"/>
  <c r="O1176" i="1" s="1"/>
  <c r="H1176" i="1"/>
  <c r="M1175" i="1"/>
  <c r="S1175" i="1" s="1"/>
  <c r="L1175" i="1"/>
  <c r="R1175" i="1" s="1"/>
  <c r="K1175" i="1"/>
  <c r="J1175" i="1"/>
  <c r="I1175" i="1"/>
  <c r="O1175" i="1" s="1"/>
  <c r="H1175" i="1"/>
  <c r="M1174" i="1"/>
  <c r="S1174" i="1" s="1"/>
  <c r="L1174" i="1"/>
  <c r="R1174" i="1" s="1"/>
  <c r="K1174" i="1"/>
  <c r="J1174" i="1"/>
  <c r="I1174" i="1"/>
  <c r="O1174" i="1" s="1"/>
  <c r="H1174" i="1"/>
  <c r="M1173" i="1"/>
  <c r="S1173" i="1" s="1"/>
  <c r="L1173" i="1"/>
  <c r="R1173" i="1" s="1"/>
  <c r="K1173" i="1"/>
  <c r="Q1173" i="1" s="1"/>
  <c r="J1173" i="1"/>
  <c r="P1173" i="1" s="1"/>
  <c r="I1173" i="1"/>
  <c r="O1173" i="1" s="1"/>
  <c r="H1173" i="1"/>
  <c r="Q1172" i="1"/>
  <c r="M1172" i="1"/>
  <c r="S1172" i="1" s="1"/>
  <c r="L1172" i="1"/>
  <c r="R1172" i="1" s="1"/>
  <c r="K1172" i="1"/>
  <c r="J1172" i="1"/>
  <c r="P1172" i="1" s="1"/>
  <c r="I1172" i="1"/>
  <c r="O1172" i="1" s="1"/>
  <c r="H1172" i="1"/>
  <c r="N1172" i="1" s="1"/>
  <c r="Q1171" i="1"/>
  <c r="M1171" i="1"/>
  <c r="S1171" i="1" s="1"/>
  <c r="L1171" i="1"/>
  <c r="R1171" i="1" s="1"/>
  <c r="K1171" i="1"/>
  <c r="J1171" i="1"/>
  <c r="I1171" i="1"/>
  <c r="O1171" i="1" s="1"/>
  <c r="H1171" i="1"/>
  <c r="M1170" i="1"/>
  <c r="S1170" i="1" s="1"/>
  <c r="L1170" i="1"/>
  <c r="R1170" i="1" s="1"/>
  <c r="K1170" i="1"/>
  <c r="J1170" i="1"/>
  <c r="P1170" i="1" s="1"/>
  <c r="I1170" i="1"/>
  <c r="O1170" i="1" s="1"/>
  <c r="H1170" i="1"/>
  <c r="Q1169" i="1"/>
  <c r="P1169" i="1"/>
  <c r="M1169" i="1"/>
  <c r="S1169" i="1" s="1"/>
  <c r="L1169" i="1"/>
  <c r="R1169" i="1" s="1"/>
  <c r="K1169" i="1"/>
  <c r="J1169" i="1"/>
  <c r="I1169" i="1"/>
  <c r="O1169" i="1" s="1"/>
  <c r="H1169" i="1"/>
  <c r="M1168" i="1"/>
  <c r="S1168" i="1" s="1"/>
  <c r="L1168" i="1"/>
  <c r="R1168" i="1" s="1"/>
  <c r="K1168" i="1"/>
  <c r="J1168" i="1"/>
  <c r="I1168" i="1"/>
  <c r="O1168" i="1" s="1"/>
  <c r="H1168" i="1"/>
  <c r="Q1167" i="1"/>
  <c r="M1167" i="1"/>
  <c r="S1167" i="1" s="1"/>
  <c r="L1167" i="1"/>
  <c r="R1167" i="1" s="1"/>
  <c r="K1167" i="1"/>
  <c r="J1167" i="1"/>
  <c r="I1167" i="1"/>
  <c r="O1167" i="1" s="1"/>
  <c r="H1167" i="1"/>
  <c r="R1166" i="1"/>
  <c r="Q1166" i="1"/>
  <c r="M1166" i="1"/>
  <c r="S1166" i="1" s="1"/>
  <c r="L1166" i="1"/>
  <c r="K1166" i="1"/>
  <c r="J1166" i="1"/>
  <c r="I1166" i="1"/>
  <c r="O1166" i="1" s="1"/>
  <c r="H1166" i="1"/>
  <c r="M1165" i="1"/>
  <c r="S1165" i="1" s="1"/>
  <c r="L1165" i="1"/>
  <c r="R1165" i="1" s="1"/>
  <c r="K1165" i="1"/>
  <c r="Q1165" i="1" s="1"/>
  <c r="J1165" i="1"/>
  <c r="P1165" i="1" s="1"/>
  <c r="I1165" i="1"/>
  <c r="O1165" i="1" s="1"/>
  <c r="H1165" i="1"/>
  <c r="M1164" i="1"/>
  <c r="S1164" i="1" s="1"/>
  <c r="L1164" i="1"/>
  <c r="R1164" i="1" s="1"/>
  <c r="K1164" i="1"/>
  <c r="Q1164" i="1" s="1"/>
  <c r="J1164" i="1"/>
  <c r="I1164" i="1"/>
  <c r="O1164" i="1" s="1"/>
  <c r="H1164" i="1"/>
  <c r="N1163" i="1"/>
  <c r="M1163" i="1"/>
  <c r="S1163" i="1" s="1"/>
  <c r="L1163" i="1"/>
  <c r="R1163" i="1" s="1"/>
  <c r="K1163" i="1"/>
  <c r="J1163" i="1"/>
  <c r="I1163" i="1"/>
  <c r="O1163" i="1" s="1"/>
  <c r="H1163" i="1"/>
  <c r="M1162" i="1"/>
  <c r="S1162" i="1" s="1"/>
  <c r="L1162" i="1"/>
  <c r="R1162" i="1" s="1"/>
  <c r="K1162" i="1"/>
  <c r="J1162" i="1"/>
  <c r="I1162" i="1"/>
  <c r="O1162" i="1" s="1"/>
  <c r="H1162" i="1"/>
  <c r="N1162" i="1" s="1"/>
  <c r="M1161" i="1"/>
  <c r="S1161" i="1" s="1"/>
  <c r="L1161" i="1"/>
  <c r="R1161" i="1" s="1"/>
  <c r="K1161" i="1"/>
  <c r="J1161" i="1"/>
  <c r="I1161" i="1"/>
  <c r="O1161" i="1" s="1"/>
  <c r="H1161" i="1"/>
  <c r="M1160" i="1"/>
  <c r="S1160" i="1" s="1"/>
  <c r="L1160" i="1"/>
  <c r="R1160" i="1" s="1"/>
  <c r="K1160" i="1"/>
  <c r="J1160" i="1"/>
  <c r="P1160" i="1" s="1"/>
  <c r="I1160" i="1"/>
  <c r="O1160" i="1" s="1"/>
  <c r="H1160" i="1"/>
  <c r="N1160" i="1" s="1"/>
  <c r="M1159" i="1"/>
  <c r="S1159" i="1" s="1"/>
  <c r="L1159" i="1"/>
  <c r="R1159" i="1" s="1"/>
  <c r="K1159" i="1"/>
  <c r="J1159" i="1"/>
  <c r="I1159" i="1"/>
  <c r="O1159" i="1" s="1"/>
  <c r="H1159" i="1"/>
  <c r="M1158" i="1"/>
  <c r="S1158" i="1" s="1"/>
  <c r="L1158" i="1"/>
  <c r="R1158" i="1" s="1"/>
  <c r="K1158" i="1"/>
  <c r="J1158" i="1"/>
  <c r="I1158" i="1"/>
  <c r="O1158" i="1" s="1"/>
  <c r="H1158" i="1"/>
  <c r="R1157" i="1"/>
  <c r="P1157" i="1"/>
  <c r="M1157" i="1"/>
  <c r="S1157" i="1" s="1"/>
  <c r="L1157" i="1"/>
  <c r="K1157" i="1"/>
  <c r="J1157" i="1"/>
  <c r="I1157" i="1"/>
  <c r="O1157" i="1" s="1"/>
  <c r="H1157" i="1"/>
  <c r="M1156" i="1"/>
  <c r="S1156" i="1" s="1"/>
  <c r="L1156" i="1"/>
  <c r="R1156" i="1" s="1"/>
  <c r="K1156" i="1"/>
  <c r="J1156" i="1"/>
  <c r="P1156" i="1" s="1"/>
  <c r="I1156" i="1"/>
  <c r="O1156" i="1" s="1"/>
  <c r="H1156" i="1"/>
  <c r="M1155" i="1"/>
  <c r="S1155" i="1" s="1"/>
  <c r="L1155" i="1"/>
  <c r="R1155" i="1" s="1"/>
  <c r="K1155" i="1"/>
  <c r="J1155" i="1"/>
  <c r="I1155" i="1"/>
  <c r="O1155" i="1" s="1"/>
  <c r="H1155" i="1"/>
  <c r="Q1154" i="1"/>
  <c r="P1154" i="1"/>
  <c r="O1154" i="1"/>
  <c r="M1154" i="1"/>
  <c r="S1154" i="1" s="1"/>
  <c r="L1154" i="1"/>
  <c r="R1154" i="1" s="1"/>
  <c r="K1154" i="1"/>
  <c r="J1154" i="1"/>
  <c r="I1154" i="1"/>
  <c r="H1154" i="1"/>
  <c r="P1153" i="1"/>
  <c r="O1153" i="1"/>
  <c r="N1153" i="1"/>
  <c r="M1153" i="1"/>
  <c r="S1153" i="1" s="1"/>
  <c r="L1153" i="1"/>
  <c r="R1153" i="1" s="1"/>
  <c r="K1153" i="1"/>
  <c r="Q1153" i="1" s="1"/>
  <c r="J1153" i="1"/>
  <c r="I1153" i="1"/>
  <c r="H1153" i="1"/>
  <c r="N1152" i="1"/>
  <c r="M1152" i="1"/>
  <c r="S1152" i="1" s="1"/>
  <c r="L1152" i="1"/>
  <c r="R1152" i="1" s="1"/>
  <c r="K1152" i="1"/>
  <c r="Q1152" i="1" s="1"/>
  <c r="J1152" i="1"/>
  <c r="P1152" i="1" s="1"/>
  <c r="I1152" i="1"/>
  <c r="O1152" i="1" s="1"/>
  <c r="H1152" i="1"/>
  <c r="M1151" i="1"/>
  <c r="S1151" i="1" s="1"/>
  <c r="L1151" i="1"/>
  <c r="R1151" i="1" s="1"/>
  <c r="K1151" i="1"/>
  <c r="J1151" i="1"/>
  <c r="P1151" i="1" s="1"/>
  <c r="I1151" i="1"/>
  <c r="O1151" i="1" s="1"/>
  <c r="H1151" i="1"/>
  <c r="N1151" i="1" s="1"/>
  <c r="M1150" i="1"/>
  <c r="S1150" i="1" s="1"/>
  <c r="L1150" i="1"/>
  <c r="R1150" i="1" s="1"/>
  <c r="K1150" i="1"/>
  <c r="J1150" i="1"/>
  <c r="I1150" i="1"/>
  <c r="O1150" i="1" s="1"/>
  <c r="H1150" i="1"/>
  <c r="M1149" i="1"/>
  <c r="S1149" i="1" s="1"/>
  <c r="L1149" i="1"/>
  <c r="R1149" i="1" s="1"/>
  <c r="K1149" i="1"/>
  <c r="J1149" i="1"/>
  <c r="P1149" i="1" s="1"/>
  <c r="I1149" i="1"/>
  <c r="O1149" i="1" s="1"/>
  <c r="H1149" i="1"/>
  <c r="P1148" i="1"/>
  <c r="M1148" i="1"/>
  <c r="S1148" i="1" s="1"/>
  <c r="L1148" i="1"/>
  <c r="R1148" i="1" s="1"/>
  <c r="K1148" i="1"/>
  <c r="J1148" i="1"/>
  <c r="I1148" i="1"/>
  <c r="O1148" i="1" s="1"/>
  <c r="H1148" i="1"/>
  <c r="N1148" i="1" s="1"/>
  <c r="P1147" i="1"/>
  <c r="M1147" i="1"/>
  <c r="S1147" i="1" s="1"/>
  <c r="L1147" i="1"/>
  <c r="R1147" i="1" s="1"/>
  <c r="K1147" i="1"/>
  <c r="J1147" i="1"/>
  <c r="I1147" i="1"/>
  <c r="O1147" i="1" s="1"/>
  <c r="H1147" i="1"/>
  <c r="N1147" i="1" s="1"/>
  <c r="P1146" i="1"/>
  <c r="M1146" i="1"/>
  <c r="S1146" i="1" s="1"/>
  <c r="L1146" i="1"/>
  <c r="R1146" i="1" s="1"/>
  <c r="K1146" i="1"/>
  <c r="J1146" i="1"/>
  <c r="I1146" i="1"/>
  <c r="O1146" i="1" s="1"/>
  <c r="H1146" i="1"/>
  <c r="M1145" i="1"/>
  <c r="S1145" i="1" s="1"/>
  <c r="L1145" i="1"/>
  <c r="R1145" i="1" s="1"/>
  <c r="K1145" i="1"/>
  <c r="J1145" i="1"/>
  <c r="P1145" i="1" s="1"/>
  <c r="I1145" i="1"/>
  <c r="O1145" i="1" s="1"/>
  <c r="H1145" i="1"/>
  <c r="M1144" i="1"/>
  <c r="S1144" i="1" s="1"/>
  <c r="L1144" i="1"/>
  <c r="R1144" i="1" s="1"/>
  <c r="K1144" i="1"/>
  <c r="J1144" i="1"/>
  <c r="I1144" i="1"/>
  <c r="O1144" i="1" s="1"/>
  <c r="H1144" i="1"/>
  <c r="M1143" i="1"/>
  <c r="S1143" i="1" s="1"/>
  <c r="L1143" i="1"/>
  <c r="R1143" i="1" s="1"/>
  <c r="K1143" i="1"/>
  <c r="Q1143" i="1" s="1"/>
  <c r="J1143" i="1"/>
  <c r="I1143" i="1"/>
  <c r="O1143" i="1" s="1"/>
  <c r="H1143" i="1"/>
  <c r="R1142" i="1"/>
  <c r="Q1142" i="1"/>
  <c r="M1142" i="1"/>
  <c r="S1142" i="1" s="1"/>
  <c r="L1142" i="1"/>
  <c r="K1142" i="1"/>
  <c r="J1142" i="1"/>
  <c r="I1142" i="1"/>
  <c r="O1142" i="1" s="1"/>
  <c r="H1142" i="1"/>
  <c r="R1141" i="1"/>
  <c r="Q1141" i="1"/>
  <c r="P1141" i="1"/>
  <c r="N1141" i="1"/>
  <c r="M1141" i="1"/>
  <c r="S1141" i="1" s="1"/>
  <c r="L1141" i="1"/>
  <c r="K1141" i="1"/>
  <c r="J1141" i="1"/>
  <c r="I1141" i="1"/>
  <c r="O1141" i="1" s="1"/>
  <c r="H1141" i="1"/>
  <c r="P1140" i="1"/>
  <c r="O1140" i="1"/>
  <c r="M1140" i="1"/>
  <c r="S1140" i="1" s="1"/>
  <c r="L1140" i="1"/>
  <c r="R1140" i="1" s="1"/>
  <c r="K1140" i="1"/>
  <c r="Q1140" i="1" s="1"/>
  <c r="J1140" i="1"/>
  <c r="I1140" i="1"/>
  <c r="H1140" i="1"/>
  <c r="M1139" i="1"/>
  <c r="S1139" i="1" s="1"/>
  <c r="L1139" i="1"/>
  <c r="R1139" i="1" s="1"/>
  <c r="K1139" i="1"/>
  <c r="J1139" i="1"/>
  <c r="I1139" i="1"/>
  <c r="O1139" i="1" s="1"/>
  <c r="H1139" i="1"/>
  <c r="N1139" i="1" s="1"/>
  <c r="N1138" i="1"/>
  <c r="M1138" i="1"/>
  <c r="S1138" i="1" s="1"/>
  <c r="L1138" i="1"/>
  <c r="R1138" i="1" s="1"/>
  <c r="K1138" i="1"/>
  <c r="J1138" i="1"/>
  <c r="I1138" i="1"/>
  <c r="O1138" i="1" s="1"/>
  <c r="H1138" i="1"/>
  <c r="M1137" i="1"/>
  <c r="S1137" i="1" s="1"/>
  <c r="L1137" i="1"/>
  <c r="R1137" i="1" s="1"/>
  <c r="K1137" i="1"/>
  <c r="J1137" i="1"/>
  <c r="I1137" i="1"/>
  <c r="O1137" i="1" s="1"/>
  <c r="H1137" i="1"/>
  <c r="P1136" i="1"/>
  <c r="M1136" i="1"/>
  <c r="S1136" i="1" s="1"/>
  <c r="L1136" i="1"/>
  <c r="R1136" i="1" s="1"/>
  <c r="K1136" i="1"/>
  <c r="J1136" i="1"/>
  <c r="I1136" i="1"/>
  <c r="O1136" i="1" s="1"/>
  <c r="H1136" i="1"/>
  <c r="P1135" i="1"/>
  <c r="O1135" i="1"/>
  <c r="N1135" i="1"/>
  <c r="M1135" i="1"/>
  <c r="S1135" i="1" s="1"/>
  <c r="L1135" i="1"/>
  <c r="R1135" i="1" s="1"/>
  <c r="K1135" i="1"/>
  <c r="J1135" i="1"/>
  <c r="I1135" i="1"/>
  <c r="H1135" i="1"/>
  <c r="M1134" i="1"/>
  <c r="S1134" i="1" s="1"/>
  <c r="L1134" i="1"/>
  <c r="R1134" i="1" s="1"/>
  <c r="K1134" i="1"/>
  <c r="J1134" i="1"/>
  <c r="I1134" i="1"/>
  <c r="O1134" i="1" s="1"/>
  <c r="H1134" i="1"/>
  <c r="P1133" i="1"/>
  <c r="M1133" i="1"/>
  <c r="S1133" i="1" s="1"/>
  <c r="L1133" i="1"/>
  <c r="R1133" i="1" s="1"/>
  <c r="K1133" i="1"/>
  <c r="J1133" i="1"/>
  <c r="I1133" i="1"/>
  <c r="O1133" i="1" s="1"/>
  <c r="H1133" i="1"/>
  <c r="M1132" i="1"/>
  <c r="S1132" i="1" s="1"/>
  <c r="L1132" i="1"/>
  <c r="R1132" i="1" s="1"/>
  <c r="K1132" i="1"/>
  <c r="J1132" i="1"/>
  <c r="P1132" i="1" s="1"/>
  <c r="I1132" i="1"/>
  <c r="O1132" i="1" s="1"/>
  <c r="H1132" i="1"/>
  <c r="M1131" i="1"/>
  <c r="S1131" i="1" s="1"/>
  <c r="L1131" i="1"/>
  <c r="R1131" i="1" s="1"/>
  <c r="K1131" i="1"/>
  <c r="J1131" i="1"/>
  <c r="I1131" i="1"/>
  <c r="O1131" i="1" s="1"/>
  <c r="H1131" i="1"/>
  <c r="M1130" i="1"/>
  <c r="S1130" i="1" s="1"/>
  <c r="L1130" i="1"/>
  <c r="R1130" i="1" s="1"/>
  <c r="K1130" i="1"/>
  <c r="Q1130" i="1" s="1"/>
  <c r="J1130" i="1"/>
  <c r="I1130" i="1"/>
  <c r="O1130" i="1" s="1"/>
  <c r="H1130" i="1"/>
  <c r="R1129" i="1"/>
  <c r="Q1129" i="1"/>
  <c r="M1129" i="1"/>
  <c r="S1129" i="1" s="1"/>
  <c r="L1129" i="1"/>
  <c r="K1129" i="1"/>
  <c r="J1129" i="1"/>
  <c r="P1129" i="1" s="1"/>
  <c r="I1129" i="1"/>
  <c r="O1129" i="1" s="1"/>
  <c r="H1129" i="1"/>
  <c r="P1128" i="1"/>
  <c r="O1128" i="1"/>
  <c r="M1128" i="1"/>
  <c r="S1128" i="1" s="1"/>
  <c r="L1128" i="1"/>
  <c r="R1128" i="1" s="1"/>
  <c r="K1128" i="1"/>
  <c r="J1128" i="1"/>
  <c r="I1128" i="1"/>
  <c r="H1128" i="1"/>
  <c r="N1127" i="1"/>
  <c r="M1127" i="1"/>
  <c r="S1127" i="1" s="1"/>
  <c r="L1127" i="1"/>
  <c r="R1127" i="1" s="1"/>
  <c r="K1127" i="1"/>
  <c r="J1127" i="1"/>
  <c r="P1127" i="1" s="1"/>
  <c r="I1127" i="1"/>
  <c r="O1127" i="1" s="1"/>
  <c r="H1127" i="1"/>
  <c r="M1126" i="1"/>
  <c r="S1126" i="1" s="1"/>
  <c r="L1126" i="1"/>
  <c r="R1126" i="1" s="1"/>
  <c r="K1126" i="1"/>
  <c r="J1126" i="1"/>
  <c r="I1126" i="1"/>
  <c r="O1126" i="1" s="1"/>
  <c r="H1126" i="1"/>
  <c r="N1126" i="1" s="1"/>
  <c r="M1125" i="1"/>
  <c r="S1125" i="1" s="1"/>
  <c r="L1125" i="1"/>
  <c r="R1125" i="1" s="1"/>
  <c r="K1125" i="1"/>
  <c r="J1125" i="1"/>
  <c r="I1125" i="1"/>
  <c r="O1125" i="1" s="1"/>
  <c r="H1125" i="1"/>
  <c r="M1124" i="1"/>
  <c r="S1124" i="1" s="1"/>
  <c r="L1124" i="1"/>
  <c r="R1124" i="1" s="1"/>
  <c r="K1124" i="1"/>
  <c r="J1124" i="1"/>
  <c r="P1124" i="1" s="1"/>
  <c r="I1124" i="1"/>
  <c r="O1124" i="1" s="1"/>
  <c r="H1124" i="1"/>
  <c r="M1123" i="1"/>
  <c r="S1123" i="1" s="1"/>
  <c r="L1123" i="1"/>
  <c r="R1123" i="1" s="1"/>
  <c r="K1123" i="1"/>
  <c r="J1123" i="1"/>
  <c r="I1123" i="1"/>
  <c r="O1123" i="1" s="1"/>
  <c r="H1123" i="1"/>
  <c r="M1122" i="1"/>
  <c r="S1122" i="1" s="1"/>
  <c r="L1122" i="1"/>
  <c r="R1122" i="1" s="1"/>
  <c r="K1122" i="1"/>
  <c r="J1122" i="1"/>
  <c r="I1122" i="1"/>
  <c r="O1122" i="1" s="1"/>
  <c r="H1122" i="1"/>
  <c r="R1121" i="1"/>
  <c r="P1121" i="1"/>
  <c r="M1121" i="1"/>
  <c r="S1121" i="1" s="1"/>
  <c r="L1121" i="1"/>
  <c r="K1121" i="1"/>
  <c r="J1121" i="1"/>
  <c r="I1121" i="1"/>
  <c r="O1121" i="1" s="1"/>
  <c r="H1121" i="1"/>
  <c r="M1120" i="1"/>
  <c r="S1120" i="1" s="1"/>
  <c r="L1120" i="1"/>
  <c r="R1120" i="1" s="1"/>
  <c r="K1120" i="1"/>
  <c r="J1120" i="1"/>
  <c r="I1120" i="1"/>
  <c r="O1120" i="1" s="1"/>
  <c r="H1120" i="1"/>
  <c r="R1119" i="1"/>
  <c r="M1119" i="1"/>
  <c r="S1119" i="1" s="1"/>
  <c r="L1119" i="1"/>
  <c r="K1119" i="1"/>
  <c r="J1119" i="1"/>
  <c r="P1119" i="1" s="1"/>
  <c r="I1119" i="1"/>
  <c r="O1119" i="1" s="1"/>
  <c r="H1119" i="1"/>
  <c r="Q1118" i="1"/>
  <c r="P1118" i="1"/>
  <c r="M1118" i="1"/>
  <c r="S1118" i="1" s="1"/>
  <c r="L1118" i="1"/>
  <c r="R1118" i="1" s="1"/>
  <c r="K1118" i="1"/>
  <c r="J1118" i="1"/>
  <c r="I1118" i="1"/>
  <c r="O1118" i="1" s="1"/>
  <c r="H1118" i="1"/>
  <c r="O1117" i="1"/>
  <c r="M1117" i="1"/>
  <c r="S1117" i="1" s="1"/>
  <c r="L1117" i="1"/>
  <c r="R1117" i="1" s="1"/>
  <c r="K1117" i="1"/>
  <c r="Q1117" i="1" s="1"/>
  <c r="J1117" i="1"/>
  <c r="P1117" i="1" s="1"/>
  <c r="I1117" i="1"/>
  <c r="H1117" i="1"/>
  <c r="Q1116" i="1"/>
  <c r="P1116" i="1"/>
  <c r="N1116" i="1"/>
  <c r="M1116" i="1"/>
  <c r="S1116" i="1" s="1"/>
  <c r="L1116" i="1"/>
  <c r="R1116" i="1" s="1"/>
  <c r="K1116" i="1"/>
  <c r="J1116" i="1"/>
  <c r="I1116" i="1"/>
  <c r="O1116" i="1" s="1"/>
  <c r="H1116" i="1"/>
  <c r="O1115" i="1"/>
  <c r="N1115" i="1"/>
  <c r="M1115" i="1"/>
  <c r="S1115" i="1" s="1"/>
  <c r="L1115" i="1"/>
  <c r="R1115" i="1" s="1"/>
  <c r="K1115" i="1"/>
  <c r="Q1115" i="1" s="1"/>
  <c r="J1115" i="1"/>
  <c r="P1115" i="1" s="1"/>
  <c r="I1115" i="1"/>
  <c r="H1115" i="1"/>
  <c r="M1114" i="1"/>
  <c r="S1114" i="1" s="1"/>
  <c r="L1114" i="1"/>
  <c r="R1114" i="1" s="1"/>
  <c r="K1114" i="1"/>
  <c r="J1114" i="1"/>
  <c r="I1114" i="1"/>
  <c r="O1114" i="1" s="1"/>
  <c r="H1114" i="1"/>
  <c r="N1114" i="1" s="1"/>
  <c r="M1113" i="1"/>
  <c r="S1113" i="1" s="1"/>
  <c r="L1113" i="1"/>
  <c r="R1113" i="1" s="1"/>
  <c r="K1113" i="1"/>
  <c r="J1113" i="1"/>
  <c r="I1113" i="1"/>
  <c r="O1113" i="1" s="1"/>
  <c r="H1113" i="1"/>
  <c r="M1112" i="1"/>
  <c r="S1112" i="1" s="1"/>
  <c r="L1112" i="1"/>
  <c r="R1112" i="1" s="1"/>
  <c r="K1112" i="1"/>
  <c r="J1112" i="1"/>
  <c r="P1112" i="1" s="1"/>
  <c r="I1112" i="1"/>
  <c r="O1112" i="1" s="1"/>
  <c r="H1112" i="1"/>
  <c r="N1112" i="1" s="1"/>
  <c r="O1111" i="1"/>
  <c r="M1111" i="1"/>
  <c r="S1111" i="1" s="1"/>
  <c r="L1111" i="1"/>
  <c r="R1111" i="1" s="1"/>
  <c r="K1111" i="1"/>
  <c r="J1111" i="1"/>
  <c r="I1111" i="1"/>
  <c r="H1111" i="1"/>
  <c r="N1111" i="1" s="1"/>
  <c r="M1110" i="1"/>
  <c r="S1110" i="1" s="1"/>
  <c r="L1110" i="1"/>
  <c r="R1110" i="1" s="1"/>
  <c r="K1110" i="1"/>
  <c r="J1110" i="1"/>
  <c r="I1110" i="1"/>
  <c r="O1110" i="1" s="1"/>
  <c r="H1110" i="1"/>
  <c r="M1109" i="1"/>
  <c r="S1109" i="1" s="1"/>
  <c r="L1109" i="1"/>
  <c r="R1109" i="1" s="1"/>
  <c r="K1109" i="1"/>
  <c r="J1109" i="1"/>
  <c r="P1109" i="1" s="1"/>
  <c r="I1109" i="1"/>
  <c r="O1109" i="1" s="1"/>
  <c r="H1109" i="1"/>
  <c r="M1108" i="1"/>
  <c r="S1108" i="1" s="1"/>
  <c r="L1108" i="1"/>
  <c r="R1108" i="1" s="1"/>
  <c r="K1108" i="1"/>
  <c r="J1108" i="1"/>
  <c r="I1108" i="1"/>
  <c r="O1108" i="1" s="1"/>
  <c r="H1108" i="1"/>
  <c r="R1107" i="1"/>
  <c r="M1107" i="1"/>
  <c r="S1107" i="1" s="1"/>
  <c r="L1107" i="1"/>
  <c r="K1107" i="1"/>
  <c r="J1107" i="1"/>
  <c r="I1107" i="1"/>
  <c r="O1107" i="1" s="1"/>
  <c r="H1107" i="1"/>
  <c r="R1106" i="1"/>
  <c r="M1106" i="1"/>
  <c r="S1106" i="1" s="1"/>
  <c r="L1106" i="1"/>
  <c r="K1106" i="1"/>
  <c r="J1106" i="1"/>
  <c r="I1106" i="1"/>
  <c r="O1106" i="1" s="1"/>
  <c r="H1106" i="1"/>
  <c r="M1105" i="1"/>
  <c r="S1105" i="1" s="1"/>
  <c r="L1105" i="1"/>
  <c r="R1105" i="1" s="1"/>
  <c r="K1105" i="1"/>
  <c r="Q1105" i="1" s="1"/>
  <c r="J1105" i="1"/>
  <c r="P1105" i="1" s="1"/>
  <c r="I1105" i="1"/>
  <c r="O1105" i="1" s="1"/>
  <c r="H1105" i="1"/>
  <c r="R1104" i="1"/>
  <c r="Q1104" i="1"/>
  <c r="M1104" i="1"/>
  <c r="S1104" i="1" s="1"/>
  <c r="L1104" i="1"/>
  <c r="K1104" i="1"/>
  <c r="J1104" i="1"/>
  <c r="P1104" i="1" s="1"/>
  <c r="I1104" i="1"/>
  <c r="O1104" i="1" s="1"/>
  <c r="H1104" i="1"/>
  <c r="Q1103" i="1"/>
  <c r="P1103" i="1"/>
  <c r="O1103" i="1"/>
  <c r="N1103" i="1"/>
  <c r="M1103" i="1"/>
  <c r="S1103" i="1" s="1"/>
  <c r="L1103" i="1"/>
  <c r="R1103" i="1" s="1"/>
  <c r="K1103" i="1"/>
  <c r="J1103" i="1"/>
  <c r="I1103" i="1"/>
  <c r="H1103" i="1"/>
  <c r="O1102" i="1"/>
  <c r="N1102" i="1"/>
  <c r="M1102" i="1"/>
  <c r="S1102" i="1" s="1"/>
  <c r="L1102" i="1"/>
  <c r="R1102" i="1" s="1"/>
  <c r="K1102" i="1"/>
  <c r="J1102" i="1"/>
  <c r="I1102" i="1"/>
  <c r="H1102" i="1"/>
  <c r="M1101" i="1"/>
  <c r="S1101" i="1" s="1"/>
  <c r="L1101" i="1"/>
  <c r="R1101" i="1" s="1"/>
  <c r="K1101" i="1"/>
  <c r="J1101" i="1"/>
  <c r="I1101" i="1"/>
  <c r="O1101" i="1" s="1"/>
  <c r="H1101" i="1"/>
  <c r="M1100" i="1"/>
  <c r="S1100" i="1" s="1"/>
  <c r="L1100" i="1"/>
  <c r="R1100" i="1" s="1"/>
  <c r="K1100" i="1"/>
  <c r="J1100" i="1"/>
  <c r="I1100" i="1"/>
  <c r="O1100" i="1" s="1"/>
  <c r="H1100" i="1"/>
  <c r="M1099" i="1"/>
  <c r="S1099" i="1" s="1"/>
  <c r="L1099" i="1"/>
  <c r="R1099" i="1" s="1"/>
  <c r="K1099" i="1"/>
  <c r="J1099" i="1"/>
  <c r="P1099" i="1" s="1"/>
  <c r="I1099" i="1"/>
  <c r="O1099" i="1" s="1"/>
  <c r="H1099" i="1"/>
  <c r="M1098" i="1"/>
  <c r="S1098" i="1" s="1"/>
  <c r="L1098" i="1"/>
  <c r="R1098" i="1" s="1"/>
  <c r="K1098" i="1"/>
  <c r="J1098" i="1"/>
  <c r="I1098" i="1"/>
  <c r="O1098" i="1" s="1"/>
  <c r="H1098" i="1"/>
  <c r="M1097" i="1"/>
  <c r="S1097" i="1" s="1"/>
  <c r="L1097" i="1"/>
  <c r="R1097" i="1" s="1"/>
  <c r="K1097" i="1"/>
  <c r="J1097" i="1"/>
  <c r="P1097" i="1" s="1"/>
  <c r="I1097" i="1"/>
  <c r="O1097" i="1" s="1"/>
  <c r="H1097" i="1"/>
  <c r="P1096" i="1"/>
  <c r="M1096" i="1"/>
  <c r="S1096" i="1" s="1"/>
  <c r="L1096" i="1"/>
  <c r="R1096" i="1" s="1"/>
  <c r="K1096" i="1"/>
  <c r="J1096" i="1"/>
  <c r="I1096" i="1"/>
  <c r="O1096" i="1" s="1"/>
  <c r="H1096" i="1"/>
  <c r="M1095" i="1"/>
  <c r="S1095" i="1" s="1"/>
  <c r="L1095" i="1"/>
  <c r="R1095" i="1" s="1"/>
  <c r="K1095" i="1"/>
  <c r="J1095" i="1"/>
  <c r="I1095" i="1"/>
  <c r="O1095" i="1" s="1"/>
  <c r="H1095" i="1"/>
  <c r="R1094" i="1"/>
  <c r="Q1094" i="1"/>
  <c r="M1094" i="1"/>
  <c r="S1094" i="1" s="1"/>
  <c r="L1094" i="1"/>
  <c r="K1094" i="1"/>
  <c r="J1094" i="1"/>
  <c r="I1094" i="1"/>
  <c r="O1094" i="1" s="1"/>
  <c r="H1094" i="1"/>
  <c r="R1093" i="1"/>
  <c r="Q1093" i="1"/>
  <c r="P1093" i="1"/>
  <c r="O1093" i="1"/>
  <c r="M1093" i="1"/>
  <c r="S1093" i="1" s="1"/>
  <c r="L1093" i="1"/>
  <c r="K1093" i="1"/>
  <c r="J1093" i="1"/>
  <c r="I1093" i="1"/>
  <c r="H1093" i="1"/>
  <c r="O1092" i="1"/>
  <c r="M1092" i="1"/>
  <c r="S1092" i="1" s="1"/>
  <c r="L1092" i="1"/>
  <c r="R1092" i="1" s="1"/>
  <c r="K1092" i="1"/>
  <c r="J1092" i="1"/>
  <c r="P1092" i="1" s="1"/>
  <c r="I1092" i="1"/>
  <c r="H1092" i="1"/>
  <c r="M1091" i="1"/>
  <c r="S1091" i="1" s="1"/>
  <c r="L1091" i="1"/>
  <c r="R1091" i="1" s="1"/>
  <c r="K1091" i="1"/>
  <c r="J1091" i="1"/>
  <c r="I1091" i="1"/>
  <c r="O1091" i="1" s="1"/>
  <c r="H1091" i="1"/>
  <c r="N1091" i="1" s="1"/>
  <c r="O1090" i="1"/>
  <c r="N1090" i="1"/>
  <c r="M1090" i="1"/>
  <c r="S1090" i="1" s="1"/>
  <c r="L1090" i="1"/>
  <c r="R1090" i="1" s="1"/>
  <c r="K1090" i="1"/>
  <c r="J1090" i="1"/>
  <c r="I1090" i="1"/>
  <c r="H1090" i="1"/>
  <c r="M1089" i="1"/>
  <c r="S1089" i="1" s="1"/>
  <c r="L1089" i="1"/>
  <c r="R1089" i="1" s="1"/>
  <c r="K1089" i="1"/>
  <c r="J1089" i="1"/>
  <c r="I1089" i="1"/>
  <c r="O1089" i="1" s="1"/>
  <c r="H1089" i="1"/>
  <c r="P1088" i="1"/>
  <c r="M1088" i="1"/>
  <c r="S1088" i="1" s="1"/>
  <c r="L1088" i="1"/>
  <c r="R1088" i="1" s="1"/>
  <c r="K1088" i="1"/>
  <c r="J1088" i="1"/>
  <c r="I1088" i="1"/>
  <c r="O1088" i="1" s="1"/>
  <c r="H1088" i="1"/>
  <c r="M1087" i="1"/>
  <c r="S1087" i="1" s="1"/>
  <c r="L1087" i="1"/>
  <c r="R1087" i="1" s="1"/>
  <c r="K1087" i="1"/>
  <c r="J1087" i="1"/>
  <c r="P1087" i="1" s="1"/>
  <c r="I1087" i="1"/>
  <c r="O1087" i="1" s="1"/>
  <c r="H1087" i="1"/>
  <c r="M1086" i="1"/>
  <c r="S1086" i="1" s="1"/>
  <c r="L1086" i="1"/>
  <c r="R1086" i="1" s="1"/>
  <c r="K1086" i="1"/>
  <c r="J1086" i="1"/>
  <c r="I1086" i="1"/>
  <c r="O1086" i="1" s="1"/>
  <c r="H1086" i="1"/>
  <c r="R1085" i="1"/>
  <c r="P1085" i="1"/>
  <c r="M1085" i="1"/>
  <c r="S1085" i="1" s="1"/>
  <c r="L1085" i="1"/>
  <c r="K1085" i="1"/>
  <c r="J1085" i="1"/>
  <c r="I1085" i="1"/>
  <c r="O1085" i="1" s="1"/>
  <c r="H1085" i="1"/>
  <c r="M1084" i="1"/>
  <c r="S1084" i="1" s="1"/>
  <c r="L1084" i="1"/>
  <c r="R1084" i="1" s="1"/>
  <c r="K1084" i="1"/>
  <c r="J1084" i="1"/>
  <c r="I1084" i="1"/>
  <c r="O1084" i="1" s="1"/>
  <c r="H1084" i="1"/>
  <c r="R1083" i="1"/>
  <c r="P1083" i="1"/>
  <c r="M1083" i="1"/>
  <c r="S1083" i="1" s="1"/>
  <c r="L1083" i="1"/>
  <c r="K1083" i="1"/>
  <c r="J1083" i="1"/>
  <c r="I1083" i="1"/>
  <c r="O1083" i="1" s="1"/>
  <c r="H1083" i="1"/>
  <c r="R1082" i="1"/>
  <c r="P1082" i="1"/>
  <c r="M1082" i="1"/>
  <c r="S1082" i="1" s="1"/>
  <c r="L1082" i="1"/>
  <c r="K1082" i="1"/>
  <c r="Q1082" i="1" s="1"/>
  <c r="J1082" i="1"/>
  <c r="I1082" i="1"/>
  <c r="O1082" i="1" s="1"/>
  <c r="H1082" i="1"/>
  <c r="O1081" i="1"/>
  <c r="N1081" i="1"/>
  <c r="M1081" i="1"/>
  <c r="S1081" i="1" s="1"/>
  <c r="L1081" i="1"/>
  <c r="R1081" i="1" s="1"/>
  <c r="K1081" i="1"/>
  <c r="Q1081" i="1" s="1"/>
  <c r="J1081" i="1"/>
  <c r="P1081" i="1" s="1"/>
  <c r="I1081" i="1"/>
  <c r="H1081" i="1"/>
  <c r="N1080" i="1"/>
  <c r="M1080" i="1"/>
  <c r="S1080" i="1" s="1"/>
  <c r="L1080" i="1"/>
  <c r="R1080" i="1" s="1"/>
  <c r="K1080" i="1"/>
  <c r="Q1080" i="1" s="1"/>
  <c r="J1080" i="1"/>
  <c r="P1080" i="1" s="1"/>
  <c r="I1080" i="1"/>
  <c r="O1080" i="1" s="1"/>
  <c r="H1080" i="1"/>
  <c r="M1079" i="1"/>
  <c r="S1079" i="1" s="1"/>
  <c r="L1079" i="1"/>
  <c r="R1079" i="1" s="1"/>
  <c r="K1079" i="1"/>
  <c r="J1079" i="1"/>
  <c r="P1079" i="1" s="1"/>
  <c r="I1079" i="1"/>
  <c r="O1079" i="1" s="1"/>
  <c r="H1079" i="1"/>
  <c r="N1079" i="1" s="1"/>
  <c r="M1078" i="1"/>
  <c r="S1078" i="1" s="1"/>
  <c r="L1078" i="1"/>
  <c r="R1078" i="1" s="1"/>
  <c r="K1078" i="1"/>
  <c r="J1078" i="1"/>
  <c r="I1078" i="1"/>
  <c r="O1078" i="1" s="1"/>
  <c r="H1078" i="1"/>
  <c r="M1077" i="1"/>
  <c r="S1077" i="1" s="1"/>
  <c r="L1077" i="1"/>
  <c r="R1077" i="1" s="1"/>
  <c r="K1077" i="1"/>
  <c r="J1077" i="1"/>
  <c r="I1077" i="1"/>
  <c r="O1077" i="1" s="1"/>
  <c r="H1077" i="1"/>
  <c r="P1076" i="1"/>
  <c r="N1076" i="1"/>
  <c r="M1076" i="1"/>
  <c r="S1076" i="1" s="1"/>
  <c r="L1076" i="1"/>
  <c r="R1076" i="1" s="1"/>
  <c r="K1076" i="1"/>
  <c r="J1076" i="1"/>
  <c r="I1076" i="1"/>
  <c r="O1076" i="1" s="1"/>
  <c r="H1076" i="1"/>
  <c r="P1075" i="1"/>
  <c r="O1075" i="1"/>
  <c r="N1075" i="1"/>
  <c r="M1075" i="1"/>
  <c r="S1075" i="1" s="1"/>
  <c r="L1075" i="1"/>
  <c r="R1075" i="1" s="1"/>
  <c r="K1075" i="1"/>
  <c r="J1075" i="1"/>
  <c r="I1075" i="1"/>
  <c r="H1075" i="1"/>
  <c r="M1074" i="1"/>
  <c r="S1074" i="1" s="1"/>
  <c r="L1074" i="1"/>
  <c r="R1074" i="1" s="1"/>
  <c r="K1074" i="1"/>
  <c r="J1074" i="1"/>
  <c r="I1074" i="1"/>
  <c r="O1074" i="1" s="1"/>
  <c r="H1074" i="1"/>
  <c r="P1073" i="1"/>
  <c r="M1073" i="1"/>
  <c r="S1073" i="1" s="1"/>
  <c r="L1073" i="1"/>
  <c r="R1073" i="1" s="1"/>
  <c r="K1073" i="1"/>
  <c r="J1073" i="1"/>
  <c r="I1073" i="1"/>
  <c r="O1073" i="1" s="1"/>
  <c r="H1073" i="1"/>
  <c r="M1072" i="1"/>
  <c r="S1072" i="1" s="1"/>
  <c r="L1072" i="1"/>
  <c r="R1072" i="1" s="1"/>
  <c r="K1072" i="1"/>
  <c r="J1072" i="1"/>
  <c r="P1072" i="1" s="1"/>
  <c r="I1072" i="1"/>
  <c r="O1072" i="1" s="1"/>
  <c r="H1072" i="1"/>
  <c r="R1071" i="1"/>
  <c r="M1071" i="1"/>
  <c r="S1071" i="1" s="1"/>
  <c r="L1071" i="1"/>
  <c r="K1071" i="1"/>
  <c r="J1071" i="1"/>
  <c r="I1071" i="1"/>
  <c r="O1071" i="1" s="1"/>
  <c r="H1071" i="1"/>
  <c r="M1070" i="1"/>
  <c r="S1070" i="1" s="1"/>
  <c r="L1070" i="1"/>
  <c r="R1070" i="1" s="1"/>
  <c r="K1070" i="1"/>
  <c r="J1070" i="1"/>
  <c r="I1070" i="1"/>
  <c r="O1070" i="1" s="1"/>
  <c r="H1070" i="1"/>
  <c r="M1069" i="1"/>
  <c r="S1069" i="1" s="1"/>
  <c r="L1069" i="1"/>
  <c r="R1069" i="1" s="1"/>
  <c r="K1069" i="1"/>
  <c r="Q1069" i="1" s="1"/>
  <c r="J1069" i="1"/>
  <c r="P1069" i="1" s="1"/>
  <c r="I1069" i="1"/>
  <c r="O1069" i="1" s="1"/>
  <c r="H1069" i="1"/>
  <c r="R1068" i="1"/>
  <c r="Q1068" i="1"/>
  <c r="M1068" i="1"/>
  <c r="S1068" i="1" s="1"/>
  <c r="L1068" i="1"/>
  <c r="K1068" i="1"/>
  <c r="J1068" i="1"/>
  <c r="P1068" i="1" s="1"/>
  <c r="I1068" i="1"/>
  <c r="O1068" i="1" s="1"/>
  <c r="H1068" i="1"/>
  <c r="P1067" i="1"/>
  <c r="O1067" i="1"/>
  <c r="N1067" i="1"/>
  <c r="M1067" i="1"/>
  <c r="S1067" i="1" s="1"/>
  <c r="L1067" i="1"/>
  <c r="R1067" i="1" s="1"/>
  <c r="K1067" i="1"/>
  <c r="J1067" i="1"/>
  <c r="I1067" i="1"/>
  <c r="H1067" i="1"/>
  <c r="N1066" i="1"/>
  <c r="M1066" i="1"/>
  <c r="S1066" i="1" s="1"/>
  <c r="L1066" i="1"/>
  <c r="R1066" i="1" s="1"/>
  <c r="K1066" i="1"/>
  <c r="J1066" i="1"/>
  <c r="I1066" i="1"/>
  <c r="O1066" i="1" s="1"/>
  <c r="H1066" i="1"/>
  <c r="M1065" i="1"/>
  <c r="S1065" i="1" s="1"/>
  <c r="L1065" i="1"/>
  <c r="R1065" i="1" s="1"/>
  <c r="K1065" i="1"/>
  <c r="J1065" i="1"/>
  <c r="I1065" i="1"/>
  <c r="O1065" i="1" s="1"/>
  <c r="H1065" i="1"/>
  <c r="M1064" i="1"/>
  <c r="S1064" i="1" s="1"/>
  <c r="L1064" i="1"/>
  <c r="R1064" i="1" s="1"/>
  <c r="K1064" i="1"/>
  <c r="J1064" i="1"/>
  <c r="I1064" i="1"/>
  <c r="O1064" i="1" s="1"/>
  <c r="H1064" i="1"/>
  <c r="M1063" i="1"/>
  <c r="S1063" i="1" s="1"/>
  <c r="L1063" i="1"/>
  <c r="R1063" i="1" s="1"/>
  <c r="K1063" i="1"/>
  <c r="J1063" i="1"/>
  <c r="P1063" i="1" s="1"/>
  <c r="I1063" i="1"/>
  <c r="O1063" i="1" s="1"/>
  <c r="H1063" i="1"/>
  <c r="N1063" i="1" s="1"/>
  <c r="P1062" i="1"/>
  <c r="M1062" i="1"/>
  <c r="S1062" i="1" s="1"/>
  <c r="L1062" i="1"/>
  <c r="R1062" i="1" s="1"/>
  <c r="K1062" i="1"/>
  <c r="J1062" i="1"/>
  <c r="I1062" i="1"/>
  <c r="O1062" i="1" s="1"/>
  <c r="H1062" i="1"/>
  <c r="M1061" i="1"/>
  <c r="S1061" i="1" s="1"/>
  <c r="L1061" i="1"/>
  <c r="R1061" i="1" s="1"/>
  <c r="K1061" i="1"/>
  <c r="J1061" i="1"/>
  <c r="I1061" i="1"/>
  <c r="O1061" i="1" s="1"/>
  <c r="H1061" i="1"/>
  <c r="P1060" i="1"/>
  <c r="M1060" i="1"/>
  <c r="S1060" i="1" s="1"/>
  <c r="L1060" i="1"/>
  <c r="R1060" i="1" s="1"/>
  <c r="K1060" i="1"/>
  <c r="J1060" i="1"/>
  <c r="I1060" i="1"/>
  <c r="O1060" i="1" s="1"/>
  <c r="H1060" i="1"/>
  <c r="M1059" i="1"/>
  <c r="S1059" i="1" s="1"/>
  <c r="L1059" i="1"/>
  <c r="R1059" i="1" s="1"/>
  <c r="K1059" i="1"/>
  <c r="J1059" i="1"/>
  <c r="I1059" i="1"/>
  <c r="O1059" i="1" s="1"/>
  <c r="H1059" i="1"/>
  <c r="R1058" i="1"/>
  <c r="M1058" i="1"/>
  <c r="S1058" i="1" s="1"/>
  <c r="L1058" i="1"/>
  <c r="K1058" i="1"/>
  <c r="J1058" i="1"/>
  <c r="I1058" i="1"/>
  <c r="O1058" i="1" s="1"/>
  <c r="H1058" i="1"/>
  <c r="R1057" i="1"/>
  <c r="Q1057" i="1"/>
  <c r="P1057" i="1"/>
  <c r="O1057" i="1"/>
  <c r="M1057" i="1"/>
  <c r="S1057" i="1" s="1"/>
  <c r="L1057" i="1"/>
  <c r="K1057" i="1"/>
  <c r="J1057" i="1"/>
  <c r="I1057" i="1"/>
  <c r="H1057" i="1"/>
  <c r="R1056" i="1"/>
  <c r="Q1056" i="1"/>
  <c r="P1056" i="1"/>
  <c r="O1056" i="1"/>
  <c r="N1056" i="1"/>
  <c r="M1056" i="1"/>
  <c r="S1056" i="1" s="1"/>
  <c r="L1056" i="1"/>
  <c r="K1056" i="1"/>
  <c r="J1056" i="1"/>
  <c r="I1056" i="1"/>
  <c r="H1056" i="1"/>
  <c r="Q1055" i="1"/>
  <c r="P1055" i="1"/>
  <c r="O1055" i="1"/>
  <c r="N1055" i="1"/>
  <c r="M1055" i="1"/>
  <c r="S1055" i="1" s="1"/>
  <c r="L1055" i="1"/>
  <c r="R1055" i="1" s="1"/>
  <c r="K1055" i="1"/>
  <c r="J1055" i="1"/>
  <c r="I1055" i="1"/>
  <c r="H1055" i="1"/>
  <c r="M1054" i="1"/>
  <c r="S1054" i="1" s="1"/>
  <c r="L1054" i="1"/>
  <c r="R1054" i="1" s="1"/>
  <c r="K1054" i="1"/>
  <c r="J1054" i="1"/>
  <c r="P1054" i="1" s="1"/>
  <c r="I1054" i="1"/>
  <c r="O1054" i="1" s="1"/>
  <c r="H1054" i="1"/>
  <c r="N1054" i="1" s="1"/>
  <c r="M1053" i="1"/>
  <c r="S1053" i="1" s="1"/>
  <c r="L1053" i="1"/>
  <c r="R1053" i="1" s="1"/>
  <c r="K1053" i="1"/>
  <c r="J1053" i="1"/>
  <c r="I1053" i="1"/>
  <c r="O1053" i="1" s="1"/>
  <c r="H1053" i="1"/>
  <c r="N1053" i="1" s="1"/>
  <c r="M1052" i="1"/>
  <c r="S1052" i="1" s="1"/>
  <c r="L1052" i="1"/>
  <c r="R1052" i="1" s="1"/>
  <c r="K1052" i="1"/>
  <c r="J1052" i="1"/>
  <c r="I1052" i="1"/>
  <c r="O1052" i="1" s="1"/>
  <c r="H1052" i="1"/>
  <c r="P1051" i="1"/>
  <c r="M1051" i="1"/>
  <c r="S1051" i="1" s="1"/>
  <c r="L1051" i="1"/>
  <c r="R1051" i="1" s="1"/>
  <c r="K1051" i="1"/>
  <c r="J1051" i="1"/>
  <c r="I1051" i="1"/>
  <c r="O1051" i="1" s="1"/>
  <c r="H1051" i="1"/>
  <c r="M1050" i="1"/>
  <c r="S1050" i="1" s="1"/>
  <c r="L1050" i="1"/>
  <c r="R1050" i="1" s="1"/>
  <c r="K1050" i="1"/>
  <c r="J1050" i="1"/>
  <c r="I1050" i="1"/>
  <c r="O1050" i="1" s="1"/>
  <c r="H1050" i="1"/>
  <c r="R1049" i="1"/>
  <c r="M1049" i="1"/>
  <c r="S1049" i="1" s="1"/>
  <c r="L1049" i="1"/>
  <c r="K1049" i="1"/>
  <c r="J1049" i="1"/>
  <c r="I1049" i="1"/>
  <c r="O1049" i="1" s="1"/>
  <c r="H1049" i="1"/>
  <c r="P1048" i="1"/>
  <c r="M1048" i="1"/>
  <c r="S1048" i="1" s="1"/>
  <c r="L1048" i="1"/>
  <c r="R1048" i="1" s="1"/>
  <c r="K1048" i="1"/>
  <c r="J1048" i="1"/>
  <c r="I1048" i="1"/>
  <c r="O1048" i="1" s="1"/>
  <c r="H1048" i="1"/>
  <c r="M1047" i="1"/>
  <c r="S1047" i="1" s="1"/>
  <c r="L1047" i="1"/>
  <c r="R1047" i="1" s="1"/>
  <c r="K1047" i="1"/>
  <c r="J1047" i="1"/>
  <c r="I1047" i="1"/>
  <c r="O1047" i="1" s="1"/>
  <c r="H1047" i="1"/>
  <c r="R1046" i="1"/>
  <c r="Q1046" i="1"/>
  <c r="M1046" i="1"/>
  <c r="S1046" i="1" s="1"/>
  <c r="L1046" i="1"/>
  <c r="K1046" i="1"/>
  <c r="J1046" i="1"/>
  <c r="I1046" i="1"/>
  <c r="O1046" i="1" s="1"/>
  <c r="H1046" i="1"/>
  <c r="Q1045" i="1"/>
  <c r="M1045" i="1"/>
  <c r="S1045" i="1" s="1"/>
  <c r="L1045" i="1"/>
  <c r="R1045" i="1" s="1"/>
  <c r="K1045" i="1"/>
  <c r="J1045" i="1"/>
  <c r="P1045" i="1" s="1"/>
  <c r="I1045" i="1"/>
  <c r="O1045" i="1" s="1"/>
  <c r="H1045" i="1"/>
  <c r="M1044" i="1"/>
  <c r="S1044" i="1" s="1"/>
  <c r="L1044" i="1"/>
  <c r="R1044" i="1" s="1"/>
  <c r="K1044" i="1"/>
  <c r="Q1044" i="1" s="1"/>
  <c r="J1044" i="1"/>
  <c r="P1044" i="1" s="1"/>
  <c r="I1044" i="1"/>
  <c r="O1044" i="1" s="1"/>
  <c r="H1044" i="1"/>
  <c r="M1043" i="1"/>
  <c r="S1043" i="1" s="1"/>
  <c r="L1043" i="1"/>
  <c r="R1043" i="1" s="1"/>
  <c r="K1043" i="1"/>
  <c r="Q1043" i="1" s="1"/>
  <c r="J1043" i="1"/>
  <c r="P1043" i="1" s="1"/>
  <c r="I1043" i="1"/>
  <c r="O1043" i="1" s="1"/>
  <c r="H1043" i="1"/>
  <c r="N1043" i="1" s="1"/>
  <c r="O1042" i="1"/>
  <c r="N1042" i="1"/>
  <c r="M1042" i="1"/>
  <c r="S1042" i="1" s="1"/>
  <c r="L1042" i="1"/>
  <c r="R1042" i="1" s="1"/>
  <c r="K1042" i="1"/>
  <c r="J1042" i="1"/>
  <c r="I1042" i="1"/>
  <c r="H1042" i="1"/>
  <c r="M1041" i="1"/>
  <c r="S1041" i="1" s="1"/>
  <c r="L1041" i="1"/>
  <c r="R1041" i="1" s="1"/>
  <c r="K1041" i="1"/>
  <c r="J1041" i="1"/>
  <c r="I1041" i="1"/>
  <c r="O1041" i="1" s="1"/>
  <c r="H1041" i="1"/>
  <c r="P1040" i="1"/>
  <c r="M1040" i="1"/>
  <c r="S1040" i="1" s="1"/>
  <c r="L1040" i="1"/>
  <c r="R1040" i="1" s="1"/>
  <c r="K1040" i="1"/>
  <c r="J1040" i="1"/>
  <c r="I1040" i="1"/>
  <c r="O1040" i="1" s="1"/>
  <c r="H1040" i="1"/>
  <c r="N1040" i="1" s="1"/>
  <c r="P1039" i="1"/>
  <c r="O1039" i="1"/>
  <c r="N1039" i="1"/>
  <c r="M1039" i="1"/>
  <c r="S1039" i="1" s="1"/>
  <c r="L1039" i="1"/>
  <c r="R1039" i="1" s="1"/>
  <c r="K1039" i="1"/>
  <c r="J1039" i="1"/>
  <c r="I1039" i="1"/>
  <c r="H1039" i="1"/>
  <c r="M1038" i="1"/>
  <c r="S1038" i="1" s="1"/>
  <c r="L1038" i="1"/>
  <c r="R1038" i="1" s="1"/>
  <c r="K1038" i="1"/>
  <c r="J1038" i="1"/>
  <c r="I1038" i="1"/>
  <c r="O1038" i="1" s="1"/>
  <c r="H1038" i="1"/>
  <c r="P1037" i="1"/>
  <c r="M1037" i="1"/>
  <c r="S1037" i="1" s="1"/>
  <c r="L1037" i="1"/>
  <c r="R1037" i="1" s="1"/>
  <c r="K1037" i="1"/>
  <c r="J1037" i="1"/>
  <c r="I1037" i="1"/>
  <c r="O1037" i="1" s="1"/>
  <c r="H1037" i="1"/>
  <c r="Q1036" i="1"/>
  <c r="M1036" i="1"/>
  <c r="S1036" i="1" s="1"/>
  <c r="L1036" i="1"/>
  <c r="R1036" i="1" s="1"/>
  <c r="K1036" i="1"/>
  <c r="J1036" i="1"/>
  <c r="P1036" i="1" s="1"/>
  <c r="I1036" i="1"/>
  <c r="O1036" i="1" s="1"/>
  <c r="H1036" i="1"/>
  <c r="M1035" i="1"/>
  <c r="S1035" i="1" s="1"/>
  <c r="L1035" i="1"/>
  <c r="R1035" i="1" s="1"/>
  <c r="K1035" i="1"/>
  <c r="J1035" i="1"/>
  <c r="I1035" i="1"/>
  <c r="O1035" i="1" s="1"/>
  <c r="H1035" i="1"/>
  <c r="M1034" i="1"/>
  <c r="S1034" i="1" s="1"/>
  <c r="L1034" i="1"/>
  <c r="R1034" i="1" s="1"/>
  <c r="K1034" i="1"/>
  <c r="J1034" i="1"/>
  <c r="I1034" i="1"/>
  <c r="O1034" i="1" s="1"/>
  <c r="H1034" i="1"/>
  <c r="M1033" i="1"/>
  <c r="S1033" i="1" s="1"/>
  <c r="L1033" i="1"/>
  <c r="R1033" i="1" s="1"/>
  <c r="K1033" i="1"/>
  <c r="Q1033" i="1" s="1"/>
  <c r="J1033" i="1"/>
  <c r="I1033" i="1"/>
  <c r="O1033" i="1" s="1"/>
  <c r="H1033" i="1"/>
  <c r="R1032" i="1"/>
  <c r="Q1032" i="1"/>
  <c r="P1032" i="1"/>
  <c r="M1032" i="1"/>
  <c r="S1032" i="1" s="1"/>
  <c r="L1032" i="1"/>
  <c r="K1032" i="1"/>
  <c r="J1032" i="1"/>
  <c r="I1032" i="1"/>
  <c r="O1032" i="1" s="1"/>
  <c r="H1032" i="1"/>
  <c r="Q1031" i="1"/>
  <c r="P1031" i="1"/>
  <c r="O1031" i="1"/>
  <c r="N1031" i="1"/>
  <c r="M1031" i="1"/>
  <c r="S1031" i="1" s="1"/>
  <c r="L1031" i="1"/>
  <c r="R1031" i="1" s="1"/>
  <c r="K1031" i="1"/>
  <c r="J1031" i="1"/>
  <c r="I1031" i="1"/>
  <c r="H1031" i="1"/>
  <c r="O1030" i="1"/>
  <c r="N1030" i="1"/>
  <c r="M1030" i="1"/>
  <c r="S1030" i="1" s="1"/>
  <c r="L1030" i="1"/>
  <c r="R1030" i="1" s="1"/>
  <c r="K1030" i="1"/>
  <c r="J1030" i="1"/>
  <c r="P1030" i="1" s="1"/>
  <c r="I1030" i="1"/>
  <c r="H1030" i="1"/>
  <c r="M1029" i="1"/>
  <c r="S1029" i="1" s="1"/>
  <c r="L1029" i="1"/>
  <c r="R1029" i="1" s="1"/>
  <c r="K1029" i="1"/>
  <c r="J1029" i="1"/>
  <c r="I1029" i="1"/>
  <c r="O1029" i="1" s="1"/>
  <c r="H1029" i="1"/>
  <c r="M1028" i="1"/>
  <c r="S1028" i="1" s="1"/>
  <c r="L1028" i="1"/>
  <c r="R1028" i="1" s="1"/>
  <c r="K1028" i="1"/>
  <c r="J1028" i="1"/>
  <c r="I1028" i="1"/>
  <c r="O1028" i="1" s="1"/>
  <c r="H1028" i="1"/>
  <c r="M1027" i="1"/>
  <c r="S1027" i="1" s="1"/>
  <c r="L1027" i="1"/>
  <c r="R1027" i="1" s="1"/>
  <c r="K1027" i="1"/>
  <c r="J1027" i="1"/>
  <c r="P1027" i="1" s="1"/>
  <c r="I1027" i="1"/>
  <c r="O1027" i="1" s="1"/>
  <c r="H1027" i="1"/>
  <c r="N1027" i="1" s="1"/>
  <c r="M1026" i="1"/>
  <c r="S1026" i="1" s="1"/>
  <c r="L1026" i="1"/>
  <c r="R1026" i="1" s="1"/>
  <c r="K1026" i="1"/>
  <c r="J1026" i="1"/>
  <c r="I1026" i="1"/>
  <c r="O1026" i="1" s="1"/>
  <c r="H1026" i="1"/>
  <c r="M1025" i="1"/>
  <c r="S1025" i="1" s="1"/>
  <c r="L1025" i="1"/>
  <c r="R1025" i="1" s="1"/>
  <c r="K1025" i="1"/>
  <c r="J1025" i="1"/>
  <c r="I1025" i="1"/>
  <c r="O1025" i="1" s="1"/>
  <c r="H1025" i="1"/>
  <c r="P1024" i="1"/>
  <c r="M1024" i="1"/>
  <c r="S1024" i="1" s="1"/>
  <c r="L1024" i="1"/>
  <c r="R1024" i="1" s="1"/>
  <c r="K1024" i="1"/>
  <c r="J1024" i="1"/>
  <c r="I1024" i="1"/>
  <c r="O1024" i="1" s="1"/>
  <c r="H1024" i="1"/>
  <c r="M1023" i="1"/>
  <c r="S1023" i="1" s="1"/>
  <c r="L1023" i="1"/>
  <c r="R1023" i="1" s="1"/>
  <c r="K1023" i="1"/>
  <c r="J1023" i="1"/>
  <c r="P1023" i="1" s="1"/>
  <c r="I1023" i="1"/>
  <c r="O1023" i="1" s="1"/>
  <c r="H1023" i="1"/>
  <c r="P1022" i="1"/>
  <c r="M1022" i="1"/>
  <c r="S1022" i="1" s="1"/>
  <c r="L1022" i="1"/>
  <c r="R1022" i="1" s="1"/>
  <c r="K1022" i="1"/>
  <c r="J1022" i="1"/>
  <c r="I1022" i="1"/>
  <c r="O1022" i="1" s="1"/>
  <c r="H1022" i="1"/>
  <c r="Q1021" i="1"/>
  <c r="P1021" i="1"/>
  <c r="M1021" i="1"/>
  <c r="S1021" i="1" s="1"/>
  <c r="L1021" i="1"/>
  <c r="R1021" i="1" s="1"/>
  <c r="K1021" i="1"/>
  <c r="J1021" i="1"/>
  <c r="I1021" i="1"/>
  <c r="O1021" i="1" s="1"/>
  <c r="H1021" i="1"/>
  <c r="M1020" i="1"/>
  <c r="S1020" i="1" s="1"/>
  <c r="L1020" i="1"/>
  <c r="R1020" i="1" s="1"/>
  <c r="K1020" i="1"/>
  <c r="Q1020" i="1" s="1"/>
  <c r="J1020" i="1"/>
  <c r="P1020" i="1" s="1"/>
  <c r="I1020" i="1"/>
  <c r="O1020" i="1" s="1"/>
  <c r="H1020" i="1"/>
  <c r="M1019" i="1"/>
  <c r="S1019" i="1" s="1"/>
  <c r="L1019" i="1"/>
  <c r="R1019" i="1" s="1"/>
  <c r="K1019" i="1"/>
  <c r="Q1019" i="1" s="1"/>
  <c r="J1019" i="1"/>
  <c r="P1019" i="1" s="1"/>
  <c r="I1019" i="1"/>
  <c r="O1019" i="1" s="1"/>
  <c r="H1019" i="1"/>
  <c r="N1019" i="1" s="1"/>
  <c r="O1018" i="1"/>
  <c r="M1018" i="1"/>
  <c r="S1018" i="1" s="1"/>
  <c r="L1018" i="1"/>
  <c r="R1018" i="1" s="1"/>
  <c r="K1018" i="1"/>
  <c r="J1018" i="1"/>
  <c r="I1018" i="1"/>
  <c r="H1018" i="1"/>
  <c r="N1018" i="1" s="1"/>
  <c r="N1017" i="1"/>
  <c r="M1017" i="1"/>
  <c r="S1017" i="1" s="1"/>
  <c r="L1017" i="1"/>
  <c r="R1017" i="1" s="1"/>
  <c r="K1017" i="1"/>
  <c r="J1017" i="1"/>
  <c r="I1017" i="1"/>
  <c r="O1017" i="1" s="1"/>
  <c r="H1017" i="1"/>
  <c r="M1016" i="1"/>
  <c r="S1016" i="1" s="1"/>
  <c r="L1016" i="1"/>
  <c r="R1016" i="1" s="1"/>
  <c r="K1016" i="1"/>
  <c r="J1016" i="1"/>
  <c r="I1016" i="1"/>
  <c r="O1016" i="1" s="1"/>
  <c r="H1016" i="1"/>
  <c r="P1015" i="1"/>
  <c r="M1015" i="1"/>
  <c r="S1015" i="1" s="1"/>
  <c r="L1015" i="1"/>
  <c r="R1015" i="1" s="1"/>
  <c r="K1015" i="1"/>
  <c r="J1015" i="1"/>
  <c r="I1015" i="1"/>
  <c r="O1015" i="1" s="1"/>
  <c r="H1015" i="1"/>
  <c r="M1014" i="1"/>
  <c r="S1014" i="1" s="1"/>
  <c r="L1014" i="1"/>
  <c r="R1014" i="1" s="1"/>
  <c r="K1014" i="1"/>
  <c r="J1014" i="1"/>
  <c r="I1014" i="1"/>
  <c r="O1014" i="1" s="1"/>
  <c r="H1014" i="1"/>
  <c r="M1013" i="1"/>
  <c r="S1013" i="1" s="1"/>
  <c r="L1013" i="1"/>
  <c r="R1013" i="1" s="1"/>
  <c r="K1013" i="1"/>
  <c r="J1013" i="1"/>
  <c r="I1013" i="1"/>
  <c r="O1013" i="1" s="1"/>
  <c r="H1013" i="1"/>
  <c r="M1012" i="1"/>
  <c r="S1012" i="1" s="1"/>
  <c r="L1012" i="1"/>
  <c r="R1012" i="1" s="1"/>
  <c r="K1012" i="1"/>
  <c r="J1012" i="1"/>
  <c r="P1012" i="1" s="1"/>
  <c r="I1012" i="1"/>
  <c r="O1012" i="1" s="1"/>
  <c r="H1012" i="1"/>
  <c r="M1011" i="1"/>
  <c r="S1011" i="1" s="1"/>
  <c r="L1011" i="1"/>
  <c r="R1011" i="1" s="1"/>
  <c r="K1011" i="1"/>
  <c r="J1011" i="1"/>
  <c r="I1011" i="1"/>
  <c r="O1011" i="1" s="1"/>
  <c r="H1011" i="1"/>
  <c r="M1010" i="1"/>
  <c r="S1010" i="1" s="1"/>
  <c r="L1010" i="1"/>
  <c r="R1010" i="1" s="1"/>
  <c r="K1010" i="1"/>
  <c r="Q1010" i="1" s="1"/>
  <c r="J1010" i="1"/>
  <c r="I1010" i="1"/>
  <c r="O1010" i="1" s="1"/>
  <c r="H1010" i="1"/>
  <c r="M1009" i="1"/>
  <c r="S1009" i="1" s="1"/>
  <c r="L1009" i="1"/>
  <c r="R1009" i="1" s="1"/>
  <c r="K1009" i="1"/>
  <c r="Q1009" i="1" s="1"/>
  <c r="J1009" i="1"/>
  <c r="P1009" i="1" s="1"/>
  <c r="I1009" i="1"/>
  <c r="O1009" i="1" s="1"/>
  <c r="H1009" i="1"/>
  <c r="R1008" i="1"/>
  <c r="Q1008" i="1"/>
  <c r="M1008" i="1"/>
  <c r="S1008" i="1" s="1"/>
  <c r="L1008" i="1"/>
  <c r="K1008" i="1"/>
  <c r="J1008" i="1"/>
  <c r="P1008" i="1" s="1"/>
  <c r="I1008" i="1"/>
  <c r="O1008" i="1" s="1"/>
  <c r="H1008" i="1"/>
  <c r="N1008" i="1" s="1"/>
  <c r="Q1007" i="1"/>
  <c r="P1007" i="1"/>
  <c r="O1007" i="1"/>
  <c r="M1007" i="1"/>
  <c r="S1007" i="1" s="1"/>
  <c r="L1007" i="1"/>
  <c r="R1007" i="1" s="1"/>
  <c r="K1007" i="1"/>
  <c r="J1007" i="1"/>
  <c r="I1007" i="1"/>
  <c r="H1007" i="1"/>
  <c r="N1007" i="1" s="1"/>
  <c r="N1006" i="1"/>
  <c r="M1006" i="1"/>
  <c r="S1006" i="1" s="1"/>
  <c r="L1006" i="1"/>
  <c r="R1006" i="1" s="1"/>
  <c r="K1006" i="1"/>
  <c r="J1006" i="1"/>
  <c r="I1006" i="1"/>
  <c r="O1006" i="1" s="1"/>
  <c r="H1006" i="1"/>
  <c r="M1005" i="1"/>
  <c r="S1005" i="1" s="1"/>
  <c r="L1005" i="1"/>
  <c r="R1005" i="1" s="1"/>
  <c r="K1005" i="1"/>
  <c r="J1005" i="1"/>
  <c r="I1005" i="1"/>
  <c r="O1005" i="1" s="1"/>
  <c r="H1005" i="1"/>
  <c r="P1004" i="1"/>
  <c r="M1004" i="1"/>
  <c r="S1004" i="1" s="1"/>
  <c r="L1004" i="1"/>
  <c r="R1004" i="1" s="1"/>
  <c r="K1004" i="1"/>
  <c r="J1004" i="1"/>
  <c r="I1004" i="1"/>
  <c r="O1004" i="1" s="1"/>
  <c r="H1004" i="1"/>
  <c r="M1003" i="1"/>
  <c r="S1003" i="1" s="1"/>
  <c r="L1003" i="1"/>
  <c r="R1003" i="1" s="1"/>
  <c r="K1003" i="1"/>
  <c r="J1003" i="1"/>
  <c r="P1003" i="1" s="1"/>
  <c r="I1003" i="1"/>
  <c r="O1003" i="1" s="1"/>
  <c r="H1003" i="1"/>
  <c r="N1003" i="1" s="1"/>
  <c r="M1002" i="1"/>
  <c r="S1002" i="1" s="1"/>
  <c r="L1002" i="1"/>
  <c r="R1002" i="1" s="1"/>
  <c r="K1002" i="1"/>
  <c r="J1002" i="1"/>
  <c r="I1002" i="1"/>
  <c r="O1002" i="1" s="1"/>
  <c r="H1002" i="1"/>
  <c r="P1001" i="1"/>
  <c r="M1001" i="1"/>
  <c r="S1001" i="1" s="1"/>
  <c r="L1001" i="1"/>
  <c r="R1001" i="1" s="1"/>
  <c r="K1001" i="1"/>
  <c r="J1001" i="1"/>
  <c r="I1001" i="1"/>
  <c r="O1001" i="1" s="1"/>
  <c r="H1001" i="1"/>
  <c r="M1000" i="1"/>
  <c r="S1000" i="1" s="1"/>
  <c r="L1000" i="1"/>
  <c r="R1000" i="1" s="1"/>
  <c r="K1000" i="1"/>
  <c r="Q1000" i="1" s="1"/>
  <c r="J1000" i="1"/>
  <c r="P1000" i="1" s="1"/>
  <c r="I1000" i="1"/>
  <c r="O1000" i="1" s="1"/>
  <c r="H1000" i="1"/>
  <c r="P999" i="1"/>
  <c r="M999" i="1"/>
  <c r="S999" i="1" s="1"/>
  <c r="L999" i="1"/>
  <c r="R999" i="1" s="1"/>
  <c r="K999" i="1"/>
  <c r="J999" i="1"/>
  <c r="I999" i="1"/>
  <c r="O999" i="1" s="1"/>
  <c r="H999" i="1"/>
  <c r="M998" i="1"/>
  <c r="S998" i="1" s="1"/>
  <c r="L998" i="1"/>
  <c r="R998" i="1" s="1"/>
  <c r="K998" i="1"/>
  <c r="J998" i="1"/>
  <c r="I998" i="1"/>
  <c r="O998" i="1" s="1"/>
  <c r="H998" i="1"/>
  <c r="R997" i="1"/>
  <c r="Q997" i="1"/>
  <c r="M997" i="1"/>
  <c r="S997" i="1" s="1"/>
  <c r="L997" i="1"/>
  <c r="K997" i="1"/>
  <c r="J997" i="1"/>
  <c r="I997" i="1"/>
  <c r="O997" i="1" s="1"/>
  <c r="H997" i="1"/>
  <c r="Q996" i="1"/>
  <c r="P996" i="1"/>
  <c r="O996" i="1"/>
  <c r="M996" i="1"/>
  <c r="S996" i="1" s="1"/>
  <c r="L996" i="1"/>
  <c r="R996" i="1" s="1"/>
  <c r="K996" i="1"/>
  <c r="J996" i="1"/>
  <c r="I996" i="1"/>
  <c r="H996" i="1"/>
  <c r="O995" i="1"/>
  <c r="N995" i="1"/>
  <c r="M995" i="1"/>
  <c r="S995" i="1" s="1"/>
  <c r="L995" i="1"/>
  <c r="R995" i="1" s="1"/>
  <c r="K995" i="1"/>
  <c r="Q995" i="1" s="1"/>
  <c r="J995" i="1"/>
  <c r="P995" i="1" s="1"/>
  <c r="I995" i="1"/>
  <c r="H995" i="1"/>
  <c r="M994" i="1"/>
  <c r="S994" i="1" s="1"/>
  <c r="L994" i="1"/>
  <c r="R994" i="1" s="1"/>
  <c r="K994" i="1"/>
  <c r="J994" i="1"/>
  <c r="P994" i="1" s="1"/>
  <c r="I994" i="1"/>
  <c r="O994" i="1" s="1"/>
  <c r="H994" i="1"/>
  <c r="N994" i="1" s="1"/>
  <c r="N993" i="1"/>
  <c r="M993" i="1"/>
  <c r="S993" i="1" s="1"/>
  <c r="L993" i="1"/>
  <c r="R993" i="1" s="1"/>
  <c r="K993" i="1"/>
  <c r="J993" i="1"/>
  <c r="I993" i="1"/>
  <c r="O993" i="1" s="1"/>
  <c r="H993" i="1"/>
  <c r="M992" i="1"/>
  <c r="S992" i="1" s="1"/>
  <c r="L992" i="1"/>
  <c r="R992" i="1" s="1"/>
  <c r="K992" i="1"/>
  <c r="J992" i="1"/>
  <c r="I992" i="1"/>
  <c r="O992" i="1" s="1"/>
  <c r="H992" i="1"/>
  <c r="M991" i="1"/>
  <c r="S991" i="1" s="1"/>
  <c r="L991" i="1"/>
  <c r="R991" i="1" s="1"/>
  <c r="K991" i="1"/>
  <c r="J991" i="1"/>
  <c r="P991" i="1" s="1"/>
  <c r="I991" i="1"/>
  <c r="O991" i="1" s="1"/>
  <c r="H991" i="1"/>
  <c r="N991" i="1" s="1"/>
  <c r="M990" i="1"/>
  <c r="S990" i="1" s="1"/>
  <c r="L990" i="1"/>
  <c r="R990" i="1" s="1"/>
  <c r="K990" i="1"/>
  <c r="J990" i="1"/>
  <c r="I990" i="1"/>
  <c r="O990" i="1" s="1"/>
  <c r="H990" i="1"/>
  <c r="M989" i="1"/>
  <c r="S989" i="1" s="1"/>
  <c r="L989" i="1"/>
  <c r="R989" i="1" s="1"/>
  <c r="K989" i="1"/>
  <c r="J989" i="1"/>
  <c r="P989" i="1" s="1"/>
  <c r="I989" i="1"/>
  <c r="O989" i="1" s="1"/>
  <c r="H989" i="1"/>
  <c r="P988" i="1"/>
  <c r="M988" i="1"/>
  <c r="S988" i="1" s="1"/>
  <c r="L988" i="1"/>
  <c r="R988" i="1" s="1"/>
  <c r="K988" i="1"/>
  <c r="J988" i="1"/>
  <c r="I988" i="1"/>
  <c r="O988" i="1" s="1"/>
  <c r="H988" i="1"/>
  <c r="P987" i="1"/>
  <c r="M987" i="1"/>
  <c r="S987" i="1" s="1"/>
  <c r="L987" i="1"/>
  <c r="R987" i="1" s="1"/>
  <c r="K987" i="1"/>
  <c r="J987" i="1"/>
  <c r="I987" i="1"/>
  <c r="O987" i="1" s="1"/>
  <c r="H987" i="1"/>
  <c r="M986" i="1"/>
  <c r="S986" i="1" s="1"/>
  <c r="L986" i="1"/>
  <c r="R986" i="1" s="1"/>
  <c r="K986" i="1"/>
  <c r="J986" i="1"/>
  <c r="P986" i="1" s="1"/>
  <c r="I986" i="1"/>
  <c r="O986" i="1" s="1"/>
  <c r="H986" i="1"/>
  <c r="R985" i="1"/>
  <c r="Q985" i="1"/>
  <c r="P985" i="1"/>
  <c r="M985" i="1"/>
  <c r="S985" i="1" s="1"/>
  <c r="L985" i="1"/>
  <c r="K985" i="1"/>
  <c r="J985" i="1"/>
  <c r="I985" i="1"/>
  <c r="O985" i="1" s="1"/>
  <c r="H985" i="1"/>
  <c r="P984" i="1"/>
  <c r="O984" i="1"/>
  <c r="M984" i="1"/>
  <c r="S984" i="1" s="1"/>
  <c r="L984" i="1"/>
  <c r="R984" i="1" s="1"/>
  <c r="K984" i="1"/>
  <c r="Q984" i="1" s="1"/>
  <c r="J984" i="1"/>
  <c r="I984" i="1"/>
  <c r="H984" i="1"/>
  <c r="O983" i="1"/>
  <c r="N983" i="1"/>
  <c r="M983" i="1"/>
  <c r="S983" i="1" s="1"/>
  <c r="L983" i="1"/>
  <c r="R983" i="1" s="1"/>
  <c r="K983" i="1"/>
  <c r="Q983" i="1" s="1"/>
  <c r="J983" i="1"/>
  <c r="P983" i="1" s="1"/>
  <c r="I983" i="1"/>
  <c r="H983" i="1"/>
  <c r="M982" i="1"/>
  <c r="S982" i="1" s="1"/>
  <c r="L982" i="1"/>
  <c r="R982" i="1" s="1"/>
  <c r="K982" i="1"/>
  <c r="Q982" i="1" s="1"/>
  <c r="J982" i="1"/>
  <c r="P982" i="1" s="1"/>
  <c r="I982" i="1"/>
  <c r="O982" i="1" s="1"/>
  <c r="H982" i="1"/>
  <c r="N982" i="1" s="1"/>
  <c r="M981" i="1"/>
  <c r="S981" i="1" s="1"/>
  <c r="L981" i="1"/>
  <c r="R981" i="1" s="1"/>
  <c r="K981" i="1"/>
  <c r="J981" i="1"/>
  <c r="I981" i="1"/>
  <c r="O981" i="1" s="1"/>
  <c r="H981" i="1"/>
  <c r="N981" i="1" s="1"/>
  <c r="M980" i="1"/>
  <c r="S980" i="1" s="1"/>
  <c r="L980" i="1"/>
  <c r="R980" i="1" s="1"/>
  <c r="K980" i="1"/>
  <c r="J980" i="1"/>
  <c r="I980" i="1"/>
  <c r="O980" i="1" s="1"/>
  <c r="H980" i="1"/>
  <c r="M979" i="1"/>
  <c r="S979" i="1" s="1"/>
  <c r="L979" i="1"/>
  <c r="R979" i="1" s="1"/>
  <c r="K979" i="1"/>
  <c r="J979" i="1"/>
  <c r="P979" i="1" s="1"/>
  <c r="I979" i="1"/>
  <c r="O979" i="1" s="1"/>
  <c r="H979" i="1"/>
  <c r="M978" i="1"/>
  <c r="S978" i="1" s="1"/>
  <c r="L978" i="1"/>
  <c r="R978" i="1" s="1"/>
  <c r="K978" i="1"/>
  <c r="J978" i="1"/>
  <c r="I978" i="1"/>
  <c r="O978" i="1" s="1"/>
  <c r="H978" i="1"/>
  <c r="N978" i="1" s="1"/>
  <c r="M977" i="1"/>
  <c r="S977" i="1" s="1"/>
  <c r="L977" i="1"/>
  <c r="R977" i="1" s="1"/>
  <c r="K977" i="1"/>
  <c r="J977" i="1"/>
  <c r="I977" i="1"/>
  <c r="O977" i="1" s="1"/>
  <c r="H977" i="1"/>
  <c r="P976" i="1"/>
  <c r="M976" i="1"/>
  <c r="S976" i="1" s="1"/>
  <c r="L976" i="1"/>
  <c r="R976" i="1" s="1"/>
  <c r="K976" i="1"/>
  <c r="J976" i="1"/>
  <c r="I976" i="1"/>
  <c r="O976" i="1" s="1"/>
  <c r="H976" i="1"/>
  <c r="M975" i="1"/>
  <c r="S975" i="1" s="1"/>
  <c r="L975" i="1"/>
  <c r="R975" i="1" s="1"/>
  <c r="K975" i="1"/>
  <c r="J975" i="1"/>
  <c r="I975" i="1"/>
  <c r="O975" i="1" s="1"/>
  <c r="H975" i="1"/>
  <c r="R974" i="1"/>
  <c r="M974" i="1"/>
  <c r="S974" i="1" s="1"/>
  <c r="L974" i="1"/>
  <c r="K974" i="1"/>
  <c r="J974" i="1"/>
  <c r="I974" i="1"/>
  <c r="O974" i="1" s="1"/>
  <c r="H974" i="1"/>
  <c r="Q973" i="1"/>
  <c r="M973" i="1"/>
  <c r="S973" i="1" s="1"/>
  <c r="L973" i="1"/>
  <c r="R973" i="1" s="1"/>
  <c r="K973" i="1"/>
  <c r="J973" i="1"/>
  <c r="I973" i="1"/>
  <c r="O973" i="1" s="1"/>
  <c r="H973" i="1"/>
  <c r="M972" i="1"/>
  <c r="S972" i="1" s="1"/>
  <c r="L972" i="1"/>
  <c r="R972" i="1" s="1"/>
  <c r="K972" i="1"/>
  <c r="Q972" i="1" s="1"/>
  <c r="J972" i="1"/>
  <c r="P972" i="1" s="1"/>
  <c r="I972" i="1"/>
  <c r="O972" i="1" s="1"/>
  <c r="H972" i="1"/>
  <c r="Q971" i="1"/>
  <c r="M971" i="1"/>
  <c r="S971" i="1" s="1"/>
  <c r="L971" i="1"/>
  <c r="R971" i="1" s="1"/>
  <c r="K971" i="1"/>
  <c r="J971" i="1"/>
  <c r="P971" i="1" s="1"/>
  <c r="I971" i="1"/>
  <c r="O971" i="1" s="1"/>
  <c r="H971" i="1"/>
  <c r="N971" i="1" s="1"/>
  <c r="P970" i="1"/>
  <c r="O970" i="1"/>
  <c r="N970" i="1"/>
  <c r="M970" i="1"/>
  <c r="S970" i="1" s="1"/>
  <c r="L970" i="1"/>
  <c r="R970" i="1" s="1"/>
  <c r="K970" i="1"/>
  <c r="J970" i="1"/>
  <c r="I970" i="1"/>
  <c r="H970" i="1"/>
  <c r="M969" i="1"/>
  <c r="S969" i="1" s="1"/>
  <c r="L969" i="1"/>
  <c r="R969" i="1" s="1"/>
  <c r="K969" i="1"/>
  <c r="J969" i="1"/>
  <c r="I969" i="1"/>
  <c r="O969" i="1" s="1"/>
  <c r="H969" i="1"/>
  <c r="O968" i="1"/>
  <c r="M968" i="1"/>
  <c r="S968" i="1" s="1"/>
  <c r="L968" i="1"/>
  <c r="R968" i="1" s="1"/>
  <c r="K968" i="1"/>
  <c r="J968" i="1"/>
  <c r="I968" i="1"/>
  <c r="H968" i="1"/>
  <c r="O967" i="1"/>
  <c r="N967" i="1"/>
  <c r="M967" i="1"/>
  <c r="S967" i="1" s="1"/>
  <c r="L967" i="1"/>
  <c r="R967" i="1" s="1"/>
  <c r="K967" i="1"/>
  <c r="J967" i="1"/>
  <c r="I967" i="1"/>
  <c r="H967" i="1"/>
  <c r="M966" i="1"/>
  <c r="S966" i="1" s="1"/>
  <c r="L966" i="1"/>
  <c r="R966" i="1" s="1"/>
  <c r="K966" i="1"/>
  <c r="J966" i="1"/>
  <c r="I966" i="1"/>
  <c r="O966" i="1" s="1"/>
  <c r="H966" i="1"/>
  <c r="M965" i="1"/>
  <c r="S965" i="1" s="1"/>
  <c r="L965" i="1"/>
  <c r="R965" i="1" s="1"/>
  <c r="K965" i="1"/>
  <c r="J965" i="1"/>
  <c r="I965" i="1"/>
  <c r="O965" i="1" s="1"/>
  <c r="H965" i="1"/>
  <c r="M964" i="1"/>
  <c r="S964" i="1" s="1"/>
  <c r="L964" i="1"/>
  <c r="R964" i="1" s="1"/>
  <c r="K964" i="1"/>
  <c r="J964" i="1"/>
  <c r="I964" i="1"/>
  <c r="O964" i="1" s="1"/>
  <c r="H964" i="1"/>
  <c r="R963" i="1"/>
  <c r="M963" i="1"/>
  <c r="S963" i="1" s="1"/>
  <c r="L963" i="1"/>
  <c r="K963" i="1"/>
  <c r="J963" i="1"/>
  <c r="I963" i="1"/>
  <c r="O963" i="1" s="1"/>
  <c r="H963" i="1"/>
  <c r="M962" i="1"/>
  <c r="S962" i="1" s="1"/>
  <c r="L962" i="1"/>
  <c r="R962" i="1" s="1"/>
  <c r="K962" i="1"/>
  <c r="J962" i="1"/>
  <c r="I962" i="1"/>
  <c r="O962" i="1" s="1"/>
  <c r="H962" i="1"/>
  <c r="R961" i="1"/>
  <c r="M961" i="1"/>
  <c r="S961" i="1" s="1"/>
  <c r="L961" i="1"/>
  <c r="K961" i="1"/>
  <c r="J961" i="1"/>
  <c r="I961" i="1"/>
  <c r="O961" i="1" s="1"/>
  <c r="H961" i="1"/>
  <c r="M960" i="1"/>
  <c r="S960" i="1" s="1"/>
  <c r="L960" i="1"/>
  <c r="R960" i="1" s="1"/>
  <c r="K960" i="1"/>
  <c r="J960" i="1"/>
  <c r="I960" i="1"/>
  <c r="O960" i="1" s="1"/>
  <c r="H960" i="1"/>
  <c r="M959" i="1"/>
  <c r="S959" i="1" s="1"/>
  <c r="L959" i="1"/>
  <c r="R959" i="1" s="1"/>
  <c r="K959" i="1"/>
  <c r="Q959" i="1" s="1"/>
  <c r="J959" i="1"/>
  <c r="I959" i="1"/>
  <c r="O959" i="1" s="1"/>
  <c r="H959" i="1"/>
  <c r="R958" i="1"/>
  <c r="Q958" i="1"/>
  <c r="P958" i="1"/>
  <c r="M958" i="1"/>
  <c r="S958" i="1" s="1"/>
  <c r="L958" i="1"/>
  <c r="K958" i="1"/>
  <c r="J958" i="1"/>
  <c r="I958" i="1"/>
  <c r="O958" i="1" s="1"/>
  <c r="H958" i="1"/>
  <c r="Q957" i="1"/>
  <c r="P957" i="1"/>
  <c r="O957" i="1"/>
  <c r="N957" i="1"/>
  <c r="M957" i="1"/>
  <c r="S957" i="1" s="1"/>
  <c r="L957" i="1"/>
  <c r="R957" i="1" s="1"/>
  <c r="K957" i="1"/>
  <c r="J957" i="1"/>
  <c r="I957" i="1"/>
  <c r="H957" i="1"/>
  <c r="M956" i="1"/>
  <c r="S956" i="1" s="1"/>
  <c r="L956" i="1"/>
  <c r="R956" i="1" s="1"/>
  <c r="K956" i="1"/>
  <c r="J956" i="1"/>
  <c r="I956" i="1"/>
  <c r="O956" i="1" s="1"/>
  <c r="H956" i="1"/>
  <c r="N956" i="1" s="1"/>
  <c r="M955" i="1"/>
  <c r="S955" i="1" s="1"/>
  <c r="L955" i="1"/>
  <c r="R955" i="1" s="1"/>
  <c r="K955" i="1"/>
  <c r="J955" i="1"/>
  <c r="I955" i="1"/>
  <c r="O955" i="1" s="1"/>
  <c r="H955" i="1"/>
  <c r="N954" i="1"/>
  <c r="U954" i="1" s="1"/>
  <c r="M954" i="1"/>
  <c r="S954" i="1" s="1"/>
  <c r="L954" i="1"/>
  <c r="R954" i="1" s="1"/>
  <c r="K954" i="1"/>
  <c r="J954" i="1"/>
  <c r="I954" i="1"/>
  <c r="O954" i="1" s="1"/>
  <c r="H954" i="1"/>
  <c r="M953" i="1"/>
  <c r="S953" i="1" s="1"/>
  <c r="L953" i="1"/>
  <c r="R953" i="1" s="1"/>
  <c r="K953" i="1"/>
  <c r="J953" i="1"/>
  <c r="I953" i="1"/>
  <c r="O953" i="1" s="1"/>
  <c r="H953" i="1"/>
  <c r="R952" i="1"/>
  <c r="Q952" i="1"/>
  <c r="M952" i="1"/>
  <c r="S952" i="1" s="1"/>
  <c r="L952" i="1"/>
  <c r="K952" i="1"/>
  <c r="J952" i="1"/>
  <c r="I952" i="1"/>
  <c r="O952" i="1" s="1"/>
  <c r="H952" i="1"/>
  <c r="M951" i="1"/>
  <c r="S951" i="1" s="1"/>
  <c r="L951" i="1"/>
  <c r="R951" i="1" s="1"/>
  <c r="K951" i="1"/>
  <c r="J951" i="1"/>
  <c r="I951" i="1"/>
  <c r="O951" i="1" s="1"/>
  <c r="H951" i="1"/>
  <c r="M950" i="1"/>
  <c r="S950" i="1" s="1"/>
  <c r="L950" i="1"/>
  <c r="R950" i="1" s="1"/>
  <c r="K950" i="1"/>
  <c r="J950" i="1"/>
  <c r="I950" i="1"/>
  <c r="O950" i="1" s="1"/>
  <c r="H950" i="1"/>
  <c r="M949" i="1"/>
  <c r="S949" i="1" s="1"/>
  <c r="L949" i="1"/>
  <c r="R949" i="1" s="1"/>
  <c r="K949" i="1"/>
  <c r="Q949" i="1" s="1"/>
  <c r="J949" i="1"/>
  <c r="P949" i="1" s="1"/>
  <c r="I949" i="1"/>
  <c r="O949" i="1" s="1"/>
  <c r="H949" i="1"/>
  <c r="R948" i="1"/>
  <c r="M948" i="1"/>
  <c r="S948" i="1" s="1"/>
  <c r="L948" i="1"/>
  <c r="K948" i="1"/>
  <c r="Q948" i="1" s="1"/>
  <c r="J948" i="1"/>
  <c r="P948" i="1" s="1"/>
  <c r="I948" i="1"/>
  <c r="O948" i="1" s="1"/>
  <c r="H948" i="1"/>
  <c r="P947" i="1"/>
  <c r="O947" i="1"/>
  <c r="M947" i="1"/>
  <c r="S947" i="1" s="1"/>
  <c r="L947" i="1"/>
  <c r="R947" i="1" s="1"/>
  <c r="K947" i="1"/>
  <c r="J947" i="1"/>
  <c r="I947" i="1"/>
  <c r="H947" i="1"/>
  <c r="N947" i="1" s="1"/>
  <c r="N946" i="1"/>
  <c r="M946" i="1"/>
  <c r="S946" i="1" s="1"/>
  <c r="L946" i="1"/>
  <c r="R946" i="1" s="1"/>
  <c r="K946" i="1"/>
  <c r="J946" i="1"/>
  <c r="I946" i="1"/>
  <c r="O946" i="1" s="1"/>
  <c r="H946" i="1"/>
  <c r="M945" i="1"/>
  <c r="S945" i="1" s="1"/>
  <c r="L945" i="1"/>
  <c r="R945" i="1" s="1"/>
  <c r="K945" i="1"/>
  <c r="J945" i="1"/>
  <c r="I945" i="1"/>
  <c r="O945" i="1" s="1"/>
  <c r="H945" i="1"/>
  <c r="M944" i="1"/>
  <c r="S944" i="1" s="1"/>
  <c r="L944" i="1"/>
  <c r="R944" i="1" s="1"/>
  <c r="K944" i="1"/>
  <c r="J944" i="1"/>
  <c r="I944" i="1"/>
  <c r="O944" i="1" s="1"/>
  <c r="H944" i="1"/>
  <c r="M943" i="1"/>
  <c r="S943" i="1" s="1"/>
  <c r="L943" i="1"/>
  <c r="R943" i="1" s="1"/>
  <c r="K943" i="1"/>
  <c r="J943" i="1"/>
  <c r="I943" i="1"/>
  <c r="O943" i="1" s="1"/>
  <c r="H943" i="1"/>
  <c r="N943" i="1" s="1"/>
  <c r="M942" i="1"/>
  <c r="S942" i="1" s="1"/>
  <c r="L942" i="1"/>
  <c r="R942" i="1" s="1"/>
  <c r="K942" i="1"/>
  <c r="J942" i="1"/>
  <c r="I942" i="1"/>
  <c r="O942" i="1" s="1"/>
  <c r="H942" i="1"/>
  <c r="M941" i="1"/>
  <c r="S941" i="1" s="1"/>
  <c r="L941" i="1"/>
  <c r="R941" i="1" s="1"/>
  <c r="K941" i="1"/>
  <c r="J941" i="1"/>
  <c r="I941" i="1"/>
  <c r="O941" i="1" s="1"/>
  <c r="H941" i="1"/>
  <c r="M940" i="1"/>
  <c r="S940" i="1" s="1"/>
  <c r="L940" i="1"/>
  <c r="R940" i="1" s="1"/>
  <c r="K940" i="1"/>
  <c r="J940" i="1"/>
  <c r="I940" i="1"/>
  <c r="O940" i="1" s="1"/>
  <c r="H940" i="1"/>
  <c r="M939" i="1"/>
  <c r="S939" i="1" s="1"/>
  <c r="L939" i="1"/>
  <c r="R939" i="1" s="1"/>
  <c r="K939" i="1"/>
  <c r="J939" i="1"/>
  <c r="P939" i="1" s="1"/>
  <c r="I939" i="1"/>
  <c r="O939" i="1" s="1"/>
  <c r="H939" i="1"/>
  <c r="P938" i="1"/>
  <c r="O938" i="1"/>
  <c r="M938" i="1"/>
  <c r="S938" i="1" s="1"/>
  <c r="L938" i="1"/>
  <c r="R938" i="1" s="1"/>
  <c r="K938" i="1"/>
  <c r="J938" i="1"/>
  <c r="I938" i="1"/>
  <c r="H938" i="1"/>
  <c r="O937" i="1"/>
  <c r="N937" i="1"/>
  <c r="M937" i="1"/>
  <c r="S937" i="1" s="1"/>
  <c r="L937" i="1"/>
  <c r="R937" i="1" s="1"/>
  <c r="K937" i="1"/>
  <c r="J937" i="1"/>
  <c r="I937" i="1"/>
  <c r="H937" i="1"/>
  <c r="M936" i="1"/>
  <c r="S936" i="1" s="1"/>
  <c r="L936" i="1"/>
  <c r="R936" i="1" s="1"/>
  <c r="K936" i="1"/>
  <c r="J936" i="1"/>
  <c r="I936" i="1"/>
  <c r="O936" i="1" s="1"/>
  <c r="H936" i="1"/>
  <c r="N936" i="1" s="1"/>
  <c r="M935" i="1"/>
  <c r="S935" i="1" s="1"/>
  <c r="L935" i="1"/>
  <c r="R935" i="1" s="1"/>
  <c r="K935" i="1"/>
  <c r="J935" i="1"/>
  <c r="I935" i="1"/>
  <c r="O935" i="1" s="1"/>
  <c r="H935" i="1"/>
  <c r="M934" i="1"/>
  <c r="S934" i="1" s="1"/>
  <c r="L934" i="1"/>
  <c r="R934" i="1" s="1"/>
  <c r="K934" i="1"/>
  <c r="J934" i="1"/>
  <c r="I934" i="1"/>
  <c r="O934" i="1" s="1"/>
  <c r="H934" i="1"/>
  <c r="O933" i="1"/>
  <c r="N933" i="1"/>
  <c r="M933" i="1"/>
  <c r="S933" i="1" s="1"/>
  <c r="L933" i="1"/>
  <c r="R933" i="1" s="1"/>
  <c r="K933" i="1"/>
  <c r="J933" i="1"/>
  <c r="I933" i="1"/>
  <c r="H933" i="1"/>
  <c r="M932" i="1"/>
  <c r="S932" i="1" s="1"/>
  <c r="L932" i="1"/>
  <c r="R932" i="1" s="1"/>
  <c r="K932" i="1"/>
  <c r="J932" i="1"/>
  <c r="I932" i="1"/>
  <c r="O932" i="1" s="1"/>
  <c r="H932" i="1"/>
  <c r="M931" i="1"/>
  <c r="S931" i="1" s="1"/>
  <c r="L931" i="1"/>
  <c r="R931" i="1" s="1"/>
  <c r="K931" i="1"/>
  <c r="J931" i="1"/>
  <c r="I931" i="1"/>
  <c r="O931" i="1" s="1"/>
  <c r="H931" i="1"/>
  <c r="M930" i="1"/>
  <c r="S930" i="1" s="1"/>
  <c r="L930" i="1"/>
  <c r="R930" i="1" s="1"/>
  <c r="K930" i="1"/>
  <c r="J930" i="1"/>
  <c r="I930" i="1"/>
  <c r="O930" i="1" s="1"/>
  <c r="H930" i="1"/>
  <c r="M929" i="1"/>
  <c r="S929" i="1" s="1"/>
  <c r="L929" i="1"/>
  <c r="R929" i="1" s="1"/>
  <c r="K929" i="1"/>
  <c r="J929" i="1"/>
  <c r="I929" i="1"/>
  <c r="O929" i="1" s="1"/>
  <c r="H929" i="1"/>
  <c r="M928" i="1"/>
  <c r="S928" i="1" s="1"/>
  <c r="L928" i="1"/>
  <c r="R928" i="1" s="1"/>
  <c r="K928" i="1"/>
  <c r="Q928" i="1" s="1"/>
  <c r="J928" i="1"/>
  <c r="I928" i="1"/>
  <c r="O928" i="1" s="1"/>
  <c r="H928" i="1"/>
  <c r="M927" i="1"/>
  <c r="S927" i="1" s="1"/>
  <c r="L927" i="1"/>
  <c r="R927" i="1" s="1"/>
  <c r="K927" i="1"/>
  <c r="J927" i="1"/>
  <c r="I927" i="1"/>
  <c r="O927" i="1" s="1"/>
  <c r="H927" i="1"/>
  <c r="M926" i="1"/>
  <c r="S926" i="1" s="1"/>
  <c r="L926" i="1"/>
  <c r="R926" i="1" s="1"/>
  <c r="K926" i="1"/>
  <c r="J926" i="1"/>
  <c r="I926" i="1"/>
  <c r="O926" i="1" s="1"/>
  <c r="H926" i="1"/>
  <c r="M925" i="1"/>
  <c r="S925" i="1" s="1"/>
  <c r="L925" i="1"/>
  <c r="R925" i="1" s="1"/>
  <c r="K925" i="1"/>
  <c r="Q925" i="1" s="1"/>
  <c r="J925" i="1"/>
  <c r="P925" i="1" s="1"/>
  <c r="I925" i="1"/>
  <c r="O925" i="1" s="1"/>
  <c r="H925" i="1"/>
  <c r="P924" i="1"/>
  <c r="M924" i="1"/>
  <c r="S924" i="1" s="1"/>
  <c r="L924" i="1"/>
  <c r="R924" i="1" s="1"/>
  <c r="K924" i="1"/>
  <c r="J924" i="1"/>
  <c r="I924" i="1"/>
  <c r="O924" i="1" s="1"/>
  <c r="H924" i="1"/>
  <c r="N924" i="1" s="1"/>
  <c r="O923" i="1"/>
  <c r="N923" i="1"/>
  <c r="M923" i="1"/>
  <c r="S923" i="1" s="1"/>
  <c r="L923" i="1"/>
  <c r="R923" i="1" s="1"/>
  <c r="K923" i="1"/>
  <c r="J923" i="1"/>
  <c r="I923" i="1"/>
  <c r="H923" i="1"/>
  <c r="M922" i="1"/>
  <c r="S922" i="1" s="1"/>
  <c r="L922" i="1"/>
  <c r="R922" i="1" s="1"/>
  <c r="K922" i="1"/>
  <c r="J922" i="1"/>
  <c r="I922" i="1"/>
  <c r="O922" i="1" s="1"/>
  <c r="H922" i="1"/>
  <c r="N922" i="1" s="1"/>
  <c r="M921" i="1"/>
  <c r="S921" i="1" s="1"/>
  <c r="L921" i="1"/>
  <c r="R921" i="1" s="1"/>
  <c r="K921" i="1"/>
  <c r="J921" i="1"/>
  <c r="I921" i="1"/>
  <c r="O921" i="1" s="1"/>
  <c r="H921" i="1"/>
  <c r="M920" i="1"/>
  <c r="S920" i="1" s="1"/>
  <c r="L920" i="1"/>
  <c r="R920" i="1" s="1"/>
  <c r="K920" i="1"/>
  <c r="J920" i="1"/>
  <c r="I920" i="1"/>
  <c r="O920" i="1" s="1"/>
  <c r="H920" i="1"/>
  <c r="N920" i="1" s="1"/>
  <c r="M919" i="1"/>
  <c r="S919" i="1" s="1"/>
  <c r="L919" i="1"/>
  <c r="R919" i="1" s="1"/>
  <c r="K919" i="1"/>
  <c r="J919" i="1"/>
  <c r="I919" i="1"/>
  <c r="O919" i="1" s="1"/>
  <c r="H919" i="1"/>
  <c r="M918" i="1"/>
  <c r="S918" i="1" s="1"/>
  <c r="L918" i="1"/>
  <c r="R918" i="1" s="1"/>
  <c r="K918" i="1"/>
  <c r="J918" i="1"/>
  <c r="I918" i="1"/>
  <c r="O918" i="1" s="1"/>
  <c r="H918" i="1"/>
  <c r="N918" i="1" s="1"/>
  <c r="M917" i="1"/>
  <c r="S917" i="1" s="1"/>
  <c r="L917" i="1"/>
  <c r="R917" i="1" s="1"/>
  <c r="K917" i="1"/>
  <c r="J917" i="1"/>
  <c r="I917" i="1"/>
  <c r="O917" i="1" s="1"/>
  <c r="H917" i="1"/>
  <c r="M916" i="1"/>
  <c r="S916" i="1" s="1"/>
  <c r="L916" i="1"/>
  <c r="R916" i="1" s="1"/>
  <c r="K916" i="1"/>
  <c r="Q916" i="1" s="1"/>
  <c r="J916" i="1"/>
  <c r="I916" i="1"/>
  <c r="O916" i="1" s="1"/>
  <c r="H916" i="1"/>
  <c r="Q915" i="1"/>
  <c r="M915" i="1"/>
  <c r="S915" i="1" s="1"/>
  <c r="L915" i="1"/>
  <c r="R915" i="1" s="1"/>
  <c r="K915" i="1"/>
  <c r="J915" i="1"/>
  <c r="I915" i="1"/>
  <c r="O915" i="1" s="1"/>
  <c r="H915" i="1"/>
  <c r="M914" i="1"/>
  <c r="S914" i="1" s="1"/>
  <c r="L914" i="1"/>
  <c r="R914" i="1" s="1"/>
  <c r="K914" i="1"/>
  <c r="J914" i="1"/>
  <c r="I914" i="1"/>
  <c r="O914" i="1" s="1"/>
  <c r="H914" i="1"/>
  <c r="M913" i="1"/>
  <c r="S913" i="1" s="1"/>
  <c r="L913" i="1"/>
  <c r="R913" i="1" s="1"/>
  <c r="K913" i="1"/>
  <c r="J913" i="1"/>
  <c r="I913" i="1"/>
  <c r="O913" i="1" s="1"/>
  <c r="H913" i="1"/>
  <c r="R912" i="1"/>
  <c r="M912" i="1"/>
  <c r="S912" i="1" s="1"/>
  <c r="L912" i="1"/>
  <c r="K912" i="1"/>
  <c r="J912" i="1"/>
  <c r="I912" i="1"/>
  <c r="O912" i="1" s="1"/>
  <c r="H912" i="1"/>
  <c r="M911" i="1"/>
  <c r="S911" i="1" s="1"/>
  <c r="L911" i="1"/>
  <c r="R911" i="1" s="1"/>
  <c r="K911" i="1"/>
  <c r="Q911" i="1" s="1"/>
  <c r="J911" i="1"/>
  <c r="P911" i="1" s="1"/>
  <c r="I911" i="1"/>
  <c r="O911" i="1" s="1"/>
  <c r="H911" i="1"/>
  <c r="R910" i="1"/>
  <c r="M910" i="1"/>
  <c r="S910" i="1" s="1"/>
  <c r="L910" i="1"/>
  <c r="K910" i="1"/>
  <c r="J910" i="1"/>
  <c r="P910" i="1" s="1"/>
  <c r="I910" i="1"/>
  <c r="O910" i="1" s="1"/>
  <c r="H910" i="1"/>
  <c r="N910" i="1" s="1"/>
  <c r="P909" i="1"/>
  <c r="O909" i="1"/>
  <c r="N909" i="1"/>
  <c r="M909" i="1"/>
  <c r="S909" i="1" s="1"/>
  <c r="L909" i="1"/>
  <c r="R909" i="1" s="1"/>
  <c r="K909" i="1"/>
  <c r="Q909" i="1" s="1"/>
  <c r="J909" i="1"/>
  <c r="I909" i="1"/>
  <c r="H909" i="1"/>
  <c r="M908" i="1"/>
  <c r="S908" i="1" s="1"/>
  <c r="L908" i="1"/>
  <c r="R908" i="1" s="1"/>
  <c r="K908" i="1"/>
  <c r="J908" i="1"/>
  <c r="I908" i="1"/>
  <c r="O908" i="1" s="1"/>
  <c r="H908" i="1"/>
  <c r="M907" i="1"/>
  <c r="S907" i="1" s="1"/>
  <c r="L907" i="1"/>
  <c r="R907" i="1" s="1"/>
  <c r="K907" i="1"/>
  <c r="J907" i="1"/>
  <c r="I907" i="1"/>
  <c r="O907" i="1" s="1"/>
  <c r="H907" i="1"/>
  <c r="M906" i="1"/>
  <c r="S906" i="1" s="1"/>
  <c r="L906" i="1"/>
  <c r="R906" i="1" s="1"/>
  <c r="K906" i="1"/>
  <c r="J906" i="1"/>
  <c r="I906" i="1"/>
  <c r="O906" i="1" s="1"/>
  <c r="H906" i="1"/>
  <c r="M905" i="1"/>
  <c r="S905" i="1" s="1"/>
  <c r="L905" i="1"/>
  <c r="R905" i="1" s="1"/>
  <c r="K905" i="1"/>
  <c r="J905" i="1"/>
  <c r="I905" i="1"/>
  <c r="O905" i="1" s="1"/>
  <c r="H905" i="1"/>
  <c r="M904" i="1"/>
  <c r="S904" i="1" s="1"/>
  <c r="L904" i="1"/>
  <c r="R904" i="1" s="1"/>
  <c r="K904" i="1"/>
  <c r="J904" i="1"/>
  <c r="I904" i="1"/>
  <c r="O904" i="1" s="1"/>
  <c r="H904" i="1"/>
  <c r="M903" i="1"/>
  <c r="S903" i="1" s="1"/>
  <c r="L903" i="1"/>
  <c r="R903" i="1" s="1"/>
  <c r="K903" i="1"/>
  <c r="J903" i="1"/>
  <c r="I903" i="1"/>
  <c r="O903" i="1" s="1"/>
  <c r="H903" i="1"/>
  <c r="Q902" i="1"/>
  <c r="M902" i="1"/>
  <c r="S902" i="1" s="1"/>
  <c r="L902" i="1"/>
  <c r="R902" i="1" s="1"/>
  <c r="K902" i="1"/>
  <c r="J902" i="1"/>
  <c r="I902" i="1"/>
  <c r="O902" i="1" s="1"/>
  <c r="H902" i="1"/>
  <c r="M901" i="1"/>
  <c r="S901" i="1" s="1"/>
  <c r="L901" i="1"/>
  <c r="R901" i="1" s="1"/>
  <c r="K901" i="1"/>
  <c r="Q901" i="1" s="1"/>
  <c r="J901" i="1"/>
  <c r="P901" i="1" s="1"/>
  <c r="I901" i="1"/>
  <c r="O901" i="1" s="1"/>
  <c r="H901" i="1"/>
  <c r="M900" i="1"/>
  <c r="S900" i="1" s="1"/>
  <c r="L900" i="1"/>
  <c r="R900" i="1" s="1"/>
  <c r="K900" i="1"/>
  <c r="Q900" i="1" s="1"/>
  <c r="J900" i="1"/>
  <c r="P900" i="1" s="1"/>
  <c r="I900" i="1"/>
  <c r="O900" i="1" s="1"/>
  <c r="H900" i="1"/>
  <c r="N900" i="1" s="1"/>
  <c r="Q899" i="1"/>
  <c r="M899" i="1"/>
  <c r="S899" i="1" s="1"/>
  <c r="L899" i="1"/>
  <c r="R899" i="1" s="1"/>
  <c r="K899" i="1"/>
  <c r="J899" i="1"/>
  <c r="P899" i="1" s="1"/>
  <c r="I899" i="1"/>
  <c r="O899" i="1" s="1"/>
  <c r="H899" i="1"/>
  <c r="N899" i="1" s="1"/>
  <c r="O898" i="1"/>
  <c r="N898" i="1"/>
  <c r="M898" i="1"/>
  <c r="S898" i="1" s="1"/>
  <c r="L898" i="1"/>
  <c r="R898" i="1" s="1"/>
  <c r="K898" i="1"/>
  <c r="J898" i="1"/>
  <c r="I898" i="1"/>
  <c r="H898" i="1"/>
  <c r="M897" i="1"/>
  <c r="S897" i="1" s="1"/>
  <c r="L897" i="1"/>
  <c r="R897" i="1" s="1"/>
  <c r="K897" i="1"/>
  <c r="J897" i="1"/>
  <c r="I897" i="1"/>
  <c r="O897" i="1" s="1"/>
  <c r="H897" i="1"/>
  <c r="O896" i="1"/>
  <c r="M896" i="1"/>
  <c r="S896" i="1" s="1"/>
  <c r="L896" i="1"/>
  <c r="R896" i="1" s="1"/>
  <c r="K896" i="1"/>
  <c r="J896" i="1"/>
  <c r="I896" i="1"/>
  <c r="H896" i="1"/>
  <c r="N896" i="1" s="1"/>
  <c r="N895" i="1"/>
  <c r="M895" i="1"/>
  <c r="S895" i="1" s="1"/>
  <c r="L895" i="1"/>
  <c r="R895" i="1" s="1"/>
  <c r="K895" i="1"/>
  <c r="J895" i="1"/>
  <c r="I895" i="1"/>
  <c r="O895" i="1" s="1"/>
  <c r="H895" i="1"/>
  <c r="M894" i="1"/>
  <c r="S894" i="1" s="1"/>
  <c r="L894" i="1"/>
  <c r="R894" i="1" s="1"/>
  <c r="K894" i="1"/>
  <c r="J894" i="1"/>
  <c r="I894" i="1"/>
  <c r="O894" i="1" s="1"/>
  <c r="H894" i="1"/>
  <c r="M893" i="1"/>
  <c r="S893" i="1" s="1"/>
  <c r="L893" i="1"/>
  <c r="R893" i="1" s="1"/>
  <c r="K893" i="1"/>
  <c r="J893" i="1"/>
  <c r="I893" i="1"/>
  <c r="O893" i="1" s="1"/>
  <c r="H893" i="1"/>
  <c r="M892" i="1"/>
  <c r="S892" i="1" s="1"/>
  <c r="L892" i="1"/>
  <c r="R892" i="1" s="1"/>
  <c r="K892" i="1"/>
  <c r="Q892" i="1" s="1"/>
  <c r="J892" i="1"/>
  <c r="I892" i="1"/>
  <c r="O892" i="1" s="1"/>
  <c r="H892" i="1"/>
  <c r="R891" i="1"/>
  <c r="M891" i="1"/>
  <c r="S891" i="1" s="1"/>
  <c r="L891" i="1"/>
  <c r="K891" i="1"/>
  <c r="J891" i="1"/>
  <c r="I891" i="1"/>
  <c r="O891" i="1" s="1"/>
  <c r="H891" i="1"/>
  <c r="M890" i="1"/>
  <c r="S890" i="1" s="1"/>
  <c r="L890" i="1"/>
  <c r="R890" i="1" s="1"/>
  <c r="K890" i="1"/>
  <c r="J890" i="1"/>
  <c r="I890" i="1"/>
  <c r="O890" i="1" s="1"/>
  <c r="H890" i="1"/>
  <c r="Q889" i="1"/>
  <c r="M889" i="1"/>
  <c r="S889" i="1" s="1"/>
  <c r="L889" i="1"/>
  <c r="R889" i="1" s="1"/>
  <c r="K889" i="1"/>
  <c r="J889" i="1"/>
  <c r="I889" i="1"/>
  <c r="O889" i="1" s="1"/>
  <c r="H889" i="1"/>
  <c r="Q888" i="1"/>
  <c r="M888" i="1"/>
  <c r="S888" i="1" s="1"/>
  <c r="L888" i="1"/>
  <c r="R888" i="1" s="1"/>
  <c r="K888" i="1"/>
  <c r="J888" i="1"/>
  <c r="I888" i="1"/>
  <c r="O888" i="1" s="1"/>
  <c r="H888" i="1"/>
  <c r="M887" i="1"/>
  <c r="S887" i="1" s="1"/>
  <c r="L887" i="1"/>
  <c r="R887" i="1" s="1"/>
  <c r="K887" i="1"/>
  <c r="Q887" i="1" s="1"/>
  <c r="J887" i="1"/>
  <c r="P887" i="1" s="1"/>
  <c r="I887" i="1"/>
  <c r="O887" i="1" s="1"/>
  <c r="H887" i="1"/>
  <c r="R886" i="1"/>
  <c r="Q886" i="1"/>
  <c r="M886" i="1"/>
  <c r="S886" i="1" s="1"/>
  <c r="L886" i="1"/>
  <c r="K886" i="1"/>
  <c r="J886" i="1"/>
  <c r="P886" i="1" s="1"/>
  <c r="I886" i="1"/>
  <c r="O886" i="1" s="1"/>
  <c r="H886" i="1"/>
  <c r="Q885" i="1"/>
  <c r="P885" i="1"/>
  <c r="O885" i="1"/>
  <c r="M885" i="1"/>
  <c r="S885" i="1" s="1"/>
  <c r="L885" i="1"/>
  <c r="R885" i="1" s="1"/>
  <c r="K885" i="1"/>
  <c r="J885" i="1"/>
  <c r="I885" i="1"/>
  <c r="H885" i="1"/>
  <c r="N885" i="1" s="1"/>
  <c r="M884" i="1"/>
  <c r="S884" i="1" s="1"/>
  <c r="L884" i="1"/>
  <c r="R884" i="1" s="1"/>
  <c r="K884" i="1"/>
  <c r="J884" i="1"/>
  <c r="I884" i="1"/>
  <c r="O884" i="1" s="1"/>
  <c r="H884" i="1"/>
  <c r="M883" i="1"/>
  <c r="S883" i="1" s="1"/>
  <c r="L883" i="1"/>
  <c r="R883" i="1" s="1"/>
  <c r="K883" i="1"/>
  <c r="J883" i="1"/>
  <c r="I883" i="1"/>
  <c r="O883" i="1" s="1"/>
  <c r="H883" i="1"/>
  <c r="N882" i="1"/>
  <c r="M882" i="1"/>
  <c r="S882" i="1" s="1"/>
  <c r="L882" i="1"/>
  <c r="R882" i="1" s="1"/>
  <c r="K882" i="1"/>
  <c r="J882" i="1"/>
  <c r="I882" i="1"/>
  <c r="O882" i="1" s="1"/>
  <c r="H882" i="1"/>
  <c r="M881" i="1"/>
  <c r="S881" i="1" s="1"/>
  <c r="L881" i="1"/>
  <c r="R881" i="1" s="1"/>
  <c r="K881" i="1"/>
  <c r="J881" i="1"/>
  <c r="I881" i="1"/>
  <c r="O881" i="1" s="1"/>
  <c r="H881" i="1"/>
  <c r="R880" i="1"/>
  <c r="Q880" i="1"/>
  <c r="M880" i="1"/>
  <c r="S880" i="1" s="1"/>
  <c r="L880" i="1"/>
  <c r="K880" i="1"/>
  <c r="J880" i="1"/>
  <c r="I880" i="1"/>
  <c r="O880" i="1" s="1"/>
  <c r="H880" i="1"/>
  <c r="M879" i="1"/>
  <c r="S879" i="1" s="1"/>
  <c r="L879" i="1"/>
  <c r="R879" i="1" s="1"/>
  <c r="K879" i="1"/>
  <c r="J879" i="1"/>
  <c r="I879" i="1"/>
  <c r="O879" i="1" s="1"/>
  <c r="H879" i="1"/>
  <c r="R878" i="1"/>
  <c r="M878" i="1"/>
  <c r="S878" i="1" s="1"/>
  <c r="L878" i="1"/>
  <c r="K878" i="1"/>
  <c r="J878" i="1"/>
  <c r="I878" i="1"/>
  <c r="O878" i="1" s="1"/>
  <c r="H878" i="1"/>
  <c r="Q877" i="1"/>
  <c r="P877" i="1"/>
  <c r="M877" i="1"/>
  <c r="S877" i="1" s="1"/>
  <c r="L877" i="1"/>
  <c r="R877" i="1" s="1"/>
  <c r="K877" i="1"/>
  <c r="J877" i="1"/>
  <c r="I877" i="1"/>
  <c r="O877" i="1" s="1"/>
  <c r="H877" i="1"/>
  <c r="O876" i="1"/>
  <c r="M876" i="1"/>
  <c r="S876" i="1" s="1"/>
  <c r="L876" i="1"/>
  <c r="R876" i="1" s="1"/>
  <c r="K876" i="1"/>
  <c r="Q876" i="1" s="1"/>
  <c r="J876" i="1"/>
  <c r="P876" i="1" s="1"/>
  <c r="I876" i="1"/>
  <c r="H876" i="1"/>
  <c r="M875" i="1"/>
  <c r="S875" i="1" s="1"/>
  <c r="L875" i="1"/>
  <c r="R875" i="1" s="1"/>
  <c r="K875" i="1"/>
  <c r="J875" i="1"/>
  <c r="P875" i="1" s="1"/>
  <c r="I875" i="1"/>
  <c r="O875" i="1" s="1"/>
  <c r="H875" i="1"/>
  <c r="N875" i="1" s="1"/>
  <c r="O874" i="1"/>
  <c r="M874" i="1"/>
  <c r="S874" i="1" s="1"/>
  <c r="L874" i="1"/>
  <c r="R874" i="1" s="1"/>
  <c r="K874" i="1"/>
  <c r="J874" i="1"/>
  <c r="I874" i="1"/>
  <c r="H874" i="1"/>
  <c r="N874" i="1" s="1"/>
  <c r="M873" i="1"/>
  <c r="S873" i="1" s="1"/>
  <c r="L873" i="1"/>
  <c r="R873" i="1" s="1"/>
  <c r="K873" i="1"/>
  <c r="J873" i="1"/>
  <c r="I873" i="1"/>
  <c r="O873" i="1" s="1"/>
  <c r="H873" i="1"/>
  <c r="M872" i="1"/>
  <c r="S872" i="1" s="1"/>
  <c r="L872" i="1"/>
  <c r="R872" i="1" s="1"/>
  <c r="K872" i="1"/>
  <c r="J872" i="1"/>
  <c r="P872" i="1" s="1"/>
  <c r="I872" i="1"/>
  <c r="O872" i="1" s="1"/>
  <c r="H872" i="1"/>
  <c r="N871" i="1"/>
  <c r="M871" i="1"/>
  <c r="S871" i="1" s="1"/>
  <c r="L871" i="1"/>
  <c r="R871" i="1" s="1"/>
  <c r="K871" i="1"/>
  <c r="J871" i="1"/>
  <c r="I871" i="1"/>
  <c r="O871" i="1" s="1"/>
  <c r="H871" i="1"/>
  <c r="M870" i="1"/>
  <c r="S870" i="1" s="1"/>
  <c r="L870" i="1"/>
  <c r="R870" i="1" s="1"/>
  <c r="K870" i="1"/>
  <c r="J870" i="1"/>
  <c r="I870" i="1"/>
  <c r="O870" i="1" s="1"/>
  <c r="H870" i="1"/>
  <c r="M869" i="1"/>
  <c r="S869" i="1" s="1"/>
  <c r="L869" i="1"/>
  <c r="R869" i="1" s="1"/>
  <c r="K869" i="1"/>
  <c r="J869" i="1"/>
  <c r="I869" i="1"/>
  <c r="O869" i="1" s="1"/>
  <c r="H869" i="1"/>
  <c r="M868" i="1"/>
  <c r="S868" i="1" s="1"/>
  <c r="L868" i="1"/>
  <c r="R868" i="1" s="1"/>
  <c r="K868" i="1"/>
  <c r="J868" i="1"/>
  <c r="I868" i="1"/>
  <c r="O868" i="1" s="1"/>
  <c r="H868" i="1"/>
  <c r="R867" i="1"/>
  <c r="P867" i="1"/>
  <c r="M867" i="1"/>
  <c r="S867" i="1" s="1"/>
  <c r="L867" i="1"/>
  <c r="K867" i="1"/>
  <c r="J867" i="1"/>
  <c r="I867" i="1"/>
  <c r="O867" i="1" s="1"/>
  <c r="H867" i="1"/>
  <c r="O866" i="1"/>
  <c r="M866" i="1"/>
  <c r="S866" i="1" s="1"/>
  <c r="L866" i="1"/>
  <c r="R866" i="1" s="1"/>
  <c r="K866" i="1"/>
  <c r="Q866" i="1" s="1"/>
  <c r="J866" i="1"/>
  <c r="P866" i="1" s="1"/>
  <c r="I866" i="1"/>
  <c r="H866" i="1"/>
  <c r="M865" i="1"/>
  <c r="S865" i="1" s="1"/>
  <c r="L865" i="1"/>
  <c r="R865" i="1" s="1"/>
  <c r="K865" i="1"/>
  <c r="Q865" i="1" s="1"/>
  <c r="J865" i="1"/>
  <c r="P865" i="1" s="1"/>
  <c r="I865" i="1"/>
  <c r="O865" i="1" s="1"/>
  <c r="H865" i="1"/>
  <c r="N865" i="1" s="1"/>
  <c r="O864" i="1"/>
  <c r="M864" i="1"/>
  <c r="S864" i="1" s="1"/>
  <c r="L864" i="1"/>
  <c r="R864" i="1" s="1"/>
  <c r="K864" i="1"/>
  <c r="J864" i="1"/>
  <c r="I864" i="1"/>
  <c r="H864" i="1"/>
  <c r="N864" i="1" s="1"/>
  <c r="M863" i="1"/>
  <c r="S863" i="1" s="1"/>
  <c r="L863" i="1"/>
  <c r="R863" i="1" s="1"/>
  <c r="K863" i="1"/>
  <c r="J863" i="1"/>
  <c r="I863" i="1"/>
  <c r="O863" i="1" s="1"/>
  <c r="H863" i="1"/>
  <c r="M862" i="1"/>
  <c r="S862" i="1" s="1"/>
  <c r="L862" i="1"/>
  <c r="R862" i="1" s="1"/>
  <c r="K862" i="1"/>
  <c r="J862" i="1"/>
  <c r="I862" i="1"/>
  <c r="O862" i="1" s="1"/>
  <c r="H862" i="1"/>
  <c r="O861" i="1"/>
  <c r="N861" i="1"/>
  <c r="M861" i="1"/>
  <c r="S861" i="1" s="1"/>
  <c r="L861" i="1"/>
  <c r="R861" i="1" s="1"/>
  <c r="K861" i="1"/>
  <c r="J861" i="1"/>
  <c r="I861" i="1"/>
  <c r="H861" i="1"/>
  <c r="M860" i="1"/>
  <c r="S860" i="1" s="1"/>
  <c r="L860" i="1"/>
  <c r="R860" i="1" s="1"/>
  <c r="K860" i="1"/>
  <c r="J860" i="1"/>
  <c r="I860" i="1"/>
  <c r="O860" i="1" s="1"/>
  <c r="H860" i="1"/>
  <c r="N860" i="1" s="1"/>
  <c r="M859" i="1"/>
  <c r="S859" i="1" s="1"/>
  <c r="L859" i="1"/>
  <c r="R859" i="1" s="1"/>
  <c r="K859" i="1"/>
  <c r="J859" i="1"/>
  <c r="I859" i="1"/>
  <c r="O859" i="1" s="1"/>
  <c r="H859" i="1"/>
  <c r="M858" i="1"/>
  <c r="S858" i="1" s="1"/>
  <c r="L858" i="1"/>
  <c r="R858" i="1" s="1"/>
  <c r="K858" i="1"/>
  <c r="J858" i="1"/>
  <c r="I858" i="1"/>
  <c r="O858" i="1" s="1"/>
  <c r="H858" i="1"/>
  <c r="R857" i="1"/>
  <c r="M857" i="1"/>
  <c r="S857" i="1" s="1"/>
  <c r="L857" i="1"/>
  <c r="K857" i="1"/>
  <c r="J857" i="1"/>
  <c r="I857" i="1"/>
  <c r="O857" i="1" s="1"/>
  <c r="H857" i="1"/>
  <c r="M856" i="1"/>
  <c r="S856" i="1" s="1"/>
  <c r="L856" i="1"/>
  <c r="R856" i="1" s="1"/>
  <c r="K856" i="1"/>
  <c r="Q856" i="1" s="1"/>
  <c r="J856" i="1"/>
  <c r="I856" i="1"/>
  <c r="O856" i="1" s="1"/>
  <c r="H856" i="1"/>
  <c r="M855" i="1"/>
  <c r="S855" i="1" s="1"/>
  <c r="L855" i="1"/>
  <c r="R855" i="1" s="1"/>
  <c r="K855" i="1"/>
  <c r="J855" i="1"/>
  <c r="I855" i="1"/>
  <c r="O855" i="1" s="1"/>
  <c r="H855" i="1"/>
  <c r="Q854" i="1"/>
  <c r="M854" i="1"/>
  <c r="S854" i="1" s="1"/>
  <c r="L854" i="1"/>
  <c r="R854" i="1" s="1"/>
  <c r="K854" i="1"/>
  <c r="J854" i="1"/>
  <c r="I854" i="1"/>
  <c r="O854" i="1" s="1"/>
  <c r="H854" i="1"/>
  <c r="M853" i="1"/>
  <c r="S853" i="1" s="1"/>
  <c r="L853" i="1"/>
  <c r="R853" i="1" s="1"/>
  <c r="K853" i="1"/>
  <c r="Q853" i="1" s="1"/>
  <c r="J853" i="1"/>
  <c r="P853" i="1" s="1"/>
  <c r="I853" i="1"/>
  <c r="O853" i="1" s="1"/>
  <c r="H853" i="1"/>
  <c r="M852" i="1"/>
  <c r="S852" i="1" s="1"/>
  <c r="L852" i="1"/>
  <c r="R852" i="1" s="1"/>
  <c r="K852" i="1"/>
  <c r="Q852" i="1" s="1"/>
  <c r="J852" i="1"/>
  <c r="P852" i="1" s="1"/>
  <c r="I852" i="1"/>
  <c r="O852" i="1" s="1"/>
  <c r="H852" i="1"/>
  <c r="N852" i="1" s="1"/>
  <c r="R851" i="1"/>
  <c r="M851" i="1"/>
  <c r="S851" i="1" s="1"/>
  <c r="L851" i="1"/>
  <c r="K851" i="1"/>
  <c r="Q851" i="1" s="1"/>
  <c r="J851" i="1"/>
  <c r="P851" i="1" s="1"/>
  <c r="I851" i="1"/>
  <c r="O851" i="1" s="1"/>
  <c r="H851" i="1"/>
  <c r="N851" i="1" s="1"/>
  <c r="O850" i="1"/>
  <c r="N850" i="1"/>
  <c r="M850" i="1"/>
  <c r="S850" i="1" s="1"/>
  <c r="L850" i="1"/>
  <c r="R850" i="1" s="1"/>
  <c r="K850" i="1"/>
  <c r="J850" i="1"/>
  <c r="P850" i="1" s="1"/>
  <c r="I850" i="1"/>
  <c r="H850" i="1"/>
  <c r="M849" i="1"/>
  <c r="S849" i="1" s="1"/>
  <c r="L849" i="1"/>
  <c r="R849" i="1" s="1"/>
  <c r="K849" i="1"/>
  <c r="J849" i="1"/>
  <c r="I849" i="1"/>
  <c r="O849" i="1" s="1"/>
  <c r="H849" i="1"/>
  <c r="M848" i="1"/>
  <c r="S848" i="1" s="1"/>
  <c r="L848" i="1"/>
  <c r="R848" i="1" s="1"/>
  <c r="K848" i="1"/>
  <c r="J848" i="1"/>
  <c r="I848" i="1"/>
  <c r="O848" i="1" s="1"/>
  <c r="H848" i="1"/>
  <c r="N848" i="1" s="1"/>
  <c r="M847" i="1"/>
  <c r="S847" i="1" s="1"/>
  <c r="L847" i="1"/>
  <c r="R847" i="1" s="1"/>
  <c r="K847" i="1"/>
  <c r="J847" i="1"/>
  <c r="I847" i="1"/>
  <c r="O847" i="1" s="1"/>
  <c r="H847" i="1"/>
  <c r="M846" i="1"/>
  <c r="S846" i="1" s="1"/>
  <c r="L846" i="1"/>
  <c r="R846" i="1" s="1"/>
  <c r="K846" i="1"/>
  <c r="J846" i="1"/>
  <c r="I846" i="1"/>
  <c r="O846" i="1" s="1"/>
  <c r="H846" i="1"/>
  <c r="M845" i="1"/>
  <c r="S845" i="1" s="1"/>
  <c r="L845" i="1"/>
  <c r="R845" i="1" s="1"/>
  <c r="K845" i="1"/>
  <c r="J845" i="1"/>
  <c r="I845" i="1"/>
  <c r="O845" i="1" s="1"/>
  <c r="H845" i="1"/>
  <c r="Q844" i="1"/>
  <c r="M844" i="1"/>
  <c r="S844" i="1" s="1"/>
  <c r="L844" i="1"/>
  <c r="R844" i="1" s="1"/>
  <c r="K844" i="1"/>
  <c r="J844" i="1"/>
  <c r="I844" i="1"/>
  <c r="O844" i="1" s="1"/>
  <c r="H844" i="1"/>
  <c r="Q843" i="1"/>
  <c r="M843" i="1"/>
  <c r="S843" i="1" s="1"/>
  <c r="L843" i="1"/>
  <c r="R843" i="1" s="1"/>
  <c r="K843" i="1"/>
  <c r="J843" i="1"/>
  <c r="I843" i="1"/>
  <c r="O843" i="1" s="1"/>
  <c r="H843" i="1"/>
  <c r="M842" i="1"/>
  <c r="S842" i="1" s="1"/>
  <c r="L842" i="1"/>
  <c r="R842" i="1" s="1"/>
  <c r="K842" i="1"/>
  <c r="Q842" i="1" s="1"/>
  <c r="J842" i="1"/>
  <c r="P842" i="1" s="1"/>
  <c r="I842" i="1"/>
  <c r="O842" i="1" s="1"/>
  <c r="H842" i="1"/>
  <c r="Q841" i="1"/>
  <c r="M841" i="1"/>
  <c r="S841" i="1" s="1"/>
  <c r="L841" i="1"/>
  <c r="R841" i="1" s="1"/>
  <c r="K841" i="1"/>
  <c r="J841" i="1"/>
  <c r="I841" i="1"/>
  <c r="O841" i="1" s="1"/>
  <c r="H841" i="1"/>
  <c r="N841" i="1" s="1"/>
  <c r="M840" i="1"/>
  <c r="S840" i="1" s="1"/>
  <c r="L840" i="1"/>
  <c r="R840" i="1" s="1"/>
  <c r="K840" i="1"/>
  <c r="J840" i="1"/>
  <c r="I840" i="1"/>
  <c r="O840" i="1" s="1"/>
  <c r="H840" i="1"/>
  <c r="M839" i="1"/>
  <c r="S839" i="1" s="1"/>
  <c r="L839" i="1"/>
  <c r="R839" i="1" s="1"/>
  <c r="K839" i="1"/>
  <c r="J839" i="1"/>
  <c r="I839" i="1"/>
  <c r="O839" i="1" s="1"/>
  <c r="H839" i="1"/>
  <c r="R838" i="1"/>
  <c r="M838" i="1"/>
  <c r="S838" i="1" s="1"/>
  <c r="L838" i="1"/>
  <c r="K838" i="1"/>
  <c r="J838" i="1"/>
  <c r="P838" i="1" s="1"/>
  <c r="I838" i="1"/>
  <c r="O838" i="1" s="1"/>
  <c r="H838" i="1"/>
  <c r="M837" i="1"/>
  <c r="S837" i="1" s="1"/>
  <c r="L837" i="1"/>
  <c r="R837" i="1" s="1"/>
  <c r="K837" i="1"/>
  <c r="Q837" i="1" s="1"/>
  <c r="J837" i="1"/>
  <c r="P837" i="1" s="1"/>
  <c r="I837" i="1"/>
  <c r="O837" i="1" s="1"/>
  <c r="H837" i="1"/>
  <c r="N837" i="1" s="1"/>
  <c r="M836" i="1"/>
  <c r="S836" i="1" s="1"/>
  <c r="L836" i="1"/>
  <c r="R836" i="1" s="1"/>
  <c r="K836" i="1"/>
  <c r="J836" i="1"/>
  <c r="P836" i="1" s="1"/>
  <c r="I836" i="1"/>
  <c r="O836" i="1" s="1"/>
  <c r="H836" i="1"/>
  <c r="N836" i="1" s="1"/>
  <c r="M835" i="1"/>
  <c r="S835" i="1" s="1"/>
  <c r="L835" i="1"/>
  <c r="R835" i="1" s="1"/>
  <c r="K835" i="1"/>
  <c r="J835" i="1"/>
  <c r="I835" i="1"/>
  <c r="O835" i="1" s="1"/>
  <c r="H835" i="1"/>
  <c r="M834" i="1"/>
  <c r="S834" i="1" s="1"/>
  <c r="L834" i="1"/>
  <c r="R834" i="1" s="1"/>
  <c r="K834" i="1"/>
  <c r="J834" i="1"/>
  <c r="I834" i="1"/>
  <c r="O834" i="1" s="1"/>
  <c r="H834" i="1"/>
  <c r="N834" i="1" s="1"/>
  <c r="R833" i="1"/>
  <c r="M833" i="1"/>
  <c r="S833" i="1" s="1"/>
  <c r="L833" i="1"/>
  <c r="K833" i="1"/>
  <c r="J833" i="1"/>
  <c r="I833" i="1"/>
  <c r="O833" i="1" s="1"/>
  <c r="H833" i="1"/>
  <c r="M832" i="1"/>
  <c r="S832" i="1" s="1"/>
  <c r="L832" i="1"/>
  <c r="R832" i="1" s="1"/>
  <c r="K832" i="1"/>
  <c r="J832" i="1"/>
  <c r="I832" i="1"/>
  <c r="O832" i="1" s="1"/>
  <c r="H832" i="1"/>
  <c r="M831" i="1"/>
  <c r="S831" i="1" s="1"/>
  <c r="L831" i="1"/>
  <c r="R831" i="1" s="1"/>
  <c r="K831" i="1"/>
  <c r="J831" i="1"/>
  <c r="I831" i="1"/>
  <c r="O831" i="1" s="1"/>
  <c r="H831" i="1"/>
  <c r="M830" i="1"/>
  <c r="S830" i="1" s="1"/>
  <c r="L830" i="1"/>
  <c r="R830" i="1" s="1"/>
  <c r="K830" i="1"/>
  <c r="J830" i="1"/>
  <c r="I830" i="1"/>
  <c r="O830" i="1" s="1"/>
  <c r="H830" i="1"/>
  <c r="M829" i="1"/>
  <c r="S829" i="1" s="1"/>
  <c r="L829" i="1"/>
  <c r="R829" i="1" s="1"/>
  <c r="K829" i="1"/>
  <c r="J829" i="1"/>
  <c r="I829" i="1"/>
  <c r="O829" i="1" s="1"/>
  <c r="H829" i="1"/>
  <c r="R828" i="1"/>
  <c r="M828" i="1"/>
  <c r="S828" i="1" s="1"/>
  <c r="L828" i="1"/>
  <c r="K828" i="1"/>
  <c r="Q828" i="1" s="1"/>
  <c r="J828" i="1"/>
  <c r="I828" i="1"/>
  <c r="O828" i="1" s="1"/>
  <c r="H828" i="1"/>
  <c r="M827" i="1"/>
  <c r="S827" i="1" s="1"/>
  <c r="L827" i="1"/>
  <c r="R827" i="1" s="1"/>
  <c r="K827" i="1"/>
  <c r="Q827" i="1" s="1"/>
  <c r="J827" i="1"/>
  <c r="I827" i="1"/>
  <c r="O827" i="1" s="1"/>
  <c r="H827" i="1"/>
  <c r="Q826" i="1"/>
  <c r="P826" i="1"/>
  <c r="M826" i="1"/>
  <c r="S826" i="1" s="1"/>
  <c r="L826" i="1"/>
  <c r="R826" i="1" s="1"/>
  <c r="K826" i="1"/>
  <c r="J826" i="1"/>
  <c r="I826" i="1"/>
  <c r="O826" i="1" s="1"/>
  <c r="H826" i="1"/>
  <c r="O825" i="1"/>
  <c r="N825" i="1"/>
  <c r="M825" i="1"/>
  <c r="S825" i="1" s="1"/>
  <c r="L825" i="1"/>
  <c r="R825" i="1" s="1"/>
  <c r="K825" i="1"/>
  <c r="J825" i="1"/>
  <c r="I825" i="1"/>
  <c r="H825" i="1"/>
  <c r="M824" i="1"/>
  <c r="S824" i="1" s="1"/>
  <c r="L824" i="1"/>
  <c r="R824" i="1" s="1"/>
  <c r="K824" i="1"/>
  <c r="J824" i="1"/>
  <c r="I824" i="1"/>
  <c r="O824" i="1" s="1"/>
  <c r="H824" i="1"/>
  <c r="O823" i="1"/>
  <c r="M823" i="1"/>
  <c r="S823" i="1" s="1"/>
  <c r="L823" i="1"/>
  <c r="R823" i="1" s="1"/>
  <c r="K823" i="1"/>
  <c r="J823" i="1"/>
  <c r="I823" i="1"/>
  <c r="H823" i="1"/>
  <c r="M822" i="1"/>
  <c r="S822" i="1" s="1"/>
  <c r="L822" i="1"/>
  <c r="R822" i="1" s="1"/>
  <c r="K822" i="1"/>
  <c r="J822" i="1"/>
  <c r="I822" i="1"/>
  <c r="O822" i="1" s="1"/>
  <c r="H822" i="1"/>
  <c r="N822" i="1" s="1"/>
  <c r="M821" i="1"/>
  <c r="S821" i="1" s="1"/>
  <c r="L821" i="1"/>
  <c r="R821" i="1" s="1"/>
  <c r="K821" i="1"/>
  <c r="J821" i="1"/>
  <c r="I821" i="1"/>
  <c r="O821" i="1" s="1"/>
  <c r="H821" i="1"/>
  <c r="M820" i="1"/>
  <c r="S820" i="1" s="1"/>
  <c r="L820" i="1"/>
  <c r="R820" i="1" s="1"/>
  <c r="K820" i="1"/>
  <c r="J820" i="1"/>
  <c r="I820" i="1"/>
  <c r="O820" i="1" s="1"/>
  <c r="H820" i="1"/>
  <c r="M819" i="1"/>
  <c r="S819" i="1" s="1"/>
  <c r="L819" i="1"/>
  <c r="R819" i="1" s="1"/>
  <c r="K819" i="1"/>
  <c r="J819" i="1"/>
  <c r="I819" i="1"/>
  <c r="O819" i="1" s="1"/>
  <c r="H819" i="1"/>
  <c r="Q818" i="1"/>
  <c r="M818" i="1"/>
  <c r="S818" i="1" s="1"/>
  <c r="L818" i="1"/>
  <c r="R818" i="1" s="1"/>
  <c r="K818" i="1"/>
  <c r="J818" i="1"/>
  <c r="P818" i="1" s="1"/>
  <c r="I818" i="1"/>
  <c r="O818" i="1" s="1"/>
  <c r="H818" i="1"/>
  <c r="N817" i="1"/>
  <c r="M817" i="1"/>
  <c r="S817" i="1" s="1"/>
  <c r="L817" i="1"/>
  <c r="R817" i="1" s="1"/>
  <c r="K817" i="1"/>
  <c r="Q817" i="1" s="1"/>
  <c r="J817" i="1"/>
  <c r="P817" i="1" s="1"/>
  <c r="I817" i="1"/>
  <c r="O817" i="1" s="1"/>
  <c r="H817" i="1"/>
  <c r="M816" i="1"/>
  <c r="S816" i="1" s="1"/>
  <c r="L816" i="1"/>
  <c r="R816" i="1" s="1"/>
  <c r="K816" i="1"/>
  <c r="Q816" i="1" s="1"/>
  <c r="J816" i="1"/>
  <c r="P816" i="1" s="1"/>
  <c r="I816" i="1"/>
  <c r="O816" i="1" s="1"/>
  <c r="H816" i="1"/>
  <c r="N816" i="1" s="1"/>
  <c r="M815" i="1"/>
  <c r="S815" i="1" s="1"/>
  <c r="L815" i="1"/>
  <c r="R815" i="1" s="1"/>
  <c r="K815" i="1"/>
  <c r="J815" i="1"/>
  <c r="P815" i="1" s="1"/>
  <c r="I815" i="1"/>
  <c r="O815" i="1" s="1"/>
  <c r="H815" i="1"/>
  <c r="N815" i="1" s="1"/>
  <c r="N814" i="1"/>
  <c r="M814" i="1"/>
  <c r="S814" i="1" s="1"/>
  <c r="L814" i="1"/>
  <c r="R814" i="1" s="1"/>
  <c r="K814" i="1"/>
  <c r="J814" i="1"/>
  <c r="I814" i="1"/>
  <c r="O814" i="1" s="1"/>
  <c r="H814" i="1"/>
  <c r="M813" i="1"/>
  <c r="S813" i="1" s="1"/>
  <c r="L813" i="1"/>
  <c r="R813" i="1" s="1"/>
  <c r="K813" i="1"/>
  <c r="J813" i="1"/>
  <c r="I813" i="1"/>
  <c r="O813" i="1" s="1"/>
  <c r="H813" i="1"/>
  <c r="R812" i="1"/>
  <c r="N812" i="1"/>
  <c r="M812" i="1"/>
  <c r="S812" i="1" s="1"/>
  <c r="L812" i="1"/>
  <c r="K812" i="1"/>
  <c r="J812" i="1"/>
  <c r="I812" i="1"/>
  <c r="O812" i="1" s="1"/>
  <c r="H812" i="1"/>
  <c r="N811" i="1"/>
  <c r="M811" i="1"/>
  <c r="S811" i="1" s="1"/>
  <c r="L811" i="1"/>
  <c r="R811" i="1" s="1"/>
  <c r="K811" i="1"/>
  <c r="J811" i="1"/>
  <c r="I811" i="1"/>
  <c r="O811" i="1" s="1"/>
  <c r="H811" i="1"/>
  <c r="M810" i="1"/>
  <c r="S810" i="1" s="1"/>
  <c r="L810" i="1"/>
  <c r="R810" i="1" s="1"/>
  <c r="K810" i="1"/>
  <c r="J810" i="1"/>
  <c r="I810" i="1"/>
  <c r="O810" i="1" s="1"/>
  <c r="H810" i="1"/>
  <c r="M809" i="1"/>
  <c r="S809" i="1" s="1"/>
  <c r="L809" i="1"/>
  <c r="R809" i="1" s="1"/>
  <c r="K809" i="1"/>
  <c r="J809" i="1"/>
  <c r="I809" i="1"/>
  <c r="O809" i="1" s="1"/>
  <c r="H809" i="1"/>
  <c r="Q808" i="1"/>
  <c r="M808" i="1"/>
  <c r="S808" i="1" s="1"/>
  <c r="L808" i="1"/>
  <c r="R808" i="1" s="1"/>
  <c r="K808" i="1"/>
  <c r="J808" i="1"/>
  <c r="I808" i="1"/>
  <c r="O808" i="1" s="1"/>
  <c r="H808" i="1"/>
  <c r="R807" i="1"/>
  <c r="Q807" i="1"/>
  <c r="M807" i="1"/>
  <c r="S807" i="1" s="1"/>
  <c r="L807" i="1"/>
  <c r="K807" i="1"/>
  <c r="J807" i="1"/>
  <c r="I807" i="1"/>
  <c r="O807" i="1" s="1"/>
  <c r="H807" i="1"/>
  <c r="M806" i="1"/>
  <c r="S806" i="1" s="1"/>
  <c r="L806" i="1"/>
  <c r="R806" i="1" s="1"/>
  <c r="K806" i="1"/>
  <c r="Q806" i="1" s="1"/>
  <c r="J806" i="1"/>
  <c r="I806" i="1"/>
  <c r="O806" i="1" s="1"/>
  <c r="H806" i="1"/>
  <c r="M805" i="1"/>
  <c r="S805" i="1" s="1"/>
  <c r="L805" i="1"/>
  <c r="R805" i="1" s="1"/>
  <c r="K805" i="1"/>
  <c r="J805" i="1"/>
  <c r="I805" i="1"/>
  <c r="O805" i="1" s="1"/>
  <c r="H805" i="1"/>
  <c r="N805" i="1" s="1"/>
  <c r="M804" i="1"/>
  <c r="S804" i="1" s="1"/>
  <c r="L804" i="1"/>
  <c r="R804" i="1" s="1"/>
  <c r="K804" i="1"/>
  <c r="J804" i="1"/>
  <c r="I804" i="1"/>
  <c r="O804" i="1" s="1"/>
  <c r="H804" i="1"/>
  <c r="M803" i="1"/>
  <c r="S803" i="1" s="1"/>
  <c r="L803" i="1"/>
  <c r="R803" i="1" s="1"/>
  <c r="K803" i="1"/>
  <c r="Q803" i="1" s="1"/>
  <c r="J803" i="1"/>
  <c r="P803" i="1" s="1"/>
  <c r="I803" i="1"/>
  <c r="O803" i="1" s="1"/>
  <c r="H803" i="1"/>
  <c r="N803" i="1" s="1"/>
  <c r="P802" i="1"/>
  <c r="O802" i="1"/>
  <c r="M802" i="1"/>
  <c r="S802" i="1" s="1"/>
  <c r="L802" i="1"/>
  <c r="R802" i="1" s="1"/>
  <c r="K802" i="1"/>
  <c r="J802" i="1"/>
  <c r="I802" i="1"/>
  <c r="H802" i="1"/>
  <c r="N801" i="1"/>
  <c r="M801" i="1"/>
  <c r="S801" i="1" s="1"/>
  <c r="L801" i="1"/>
  <c r="R801" i="1" s="1"/>
  <c r="K801" i="1"/>
  <c r="J801" i="1"/>
  <c r="I801" i="1"/>
  <c r="O801" i="1" s="1"/>
  <c r="H801" i="1"/>
  <c r="M800" i="1"/>
  <c r="S800" i="1" s="1"/>
  <c r="L800" i="1"/>
  <c r="R800" i="1" s="1"/>
  <c r="K800" i="1"/>
  <c r="J800" i="1"/>
  <c r="I800" i="1"/>
  <c r="O800" i="1" s="1"/>
  <c r="H800" i="1"/>
  <c r="Q799" i="1"/>
  <c r="M799" i="1"/>
  <c r="S799" i="1" s="1"/>
  <c r="L799" i="1"/>
  <c r="R799" i="1" s="1"/>
  <c r="K799" i="1"/>
  <c r="J799" i="1"/>
  <c r="I799" i="1"/>
  <c r="O799" i="1" s="1"/>
  <c r="H799" i="1"/>
  <c r="M798" i="1"/>
  <c r="S798" i="1" s="1"/>
  <c r="L798" i="1"/>
  <c r="R798" i="1" s="1"/>
  <c r="K798" i="1"/>
  <c r="J798" i="1"/>
  <c r="I798" i="1"/>
  <c r="O798" i="1" s="1"/>
  <c r="H798" i="1"/>
  <c r="R797" i="1"/>
  <c r="M797" i="1"/>
  <c r="S797" i="1" s="1"/>
  <c r="L797" i="1"/>
  <c r="K797" i="1"/>
  <c r="J797" i="1"/>
  <c r="I797" i="1"/>
  <c r="O797" i="1" s="1"/>
  <c r="H797" i="1"/>
  <c r="M796" i="1"/>
  <c r="S796" i="1" s="1"/>
  <c r="L796" i="1"/>
  <c r="R796" i="1" s="1"/>
  <c r="K796" i="1"/>
  <c r="Q796" i="1" s="1"/>
  <c r="J796" i="1"/>
  <c r="I796" i="1"/>
  <c r="O796" i="1" s="1"/>
  <c r="H796" i="1"/>
  <c r="M795" i="1"/>
  <c r="S795" i="1" s="1"/>
  <c r="L795" i="1"/>
  <c r="R795" i="1" s="1"/>
  <c r="K795" i="1"/>
  <c r="J795" i="1"/>
  <c r="I795" i="1"/>
  <c r="O795" i="1" s="1"/>
  <c r="H795" i="1"/>
  <c r="M794" i="1"/>
  <c r="S794" i="1" s="1"/>
  <c r="L794" i="1"/>
  <c r="R794" i="1" s="1"/>
  <c r="K794" i="1"/>
  <c r="J794" i="1"/>
  <c r="I794" i="1"/>
  <c r="O794" i="1" s="1"/>
  <c r="H794" i="1"/>
  <c r="R793" i="1"/>
  <c r="P793" i="1"/>
  <c r="M793" i="1"/>
  <c r="S793" i="1" s="1"/>
  <c r="L793" i="1"/>
  <c r="K793" i="1"/>
  <c r="J793" i="1"/>
  <c r="I793" i="1"/>
  <c r="O793" i="1" s="1"/>
  <c r="H793" i="1"/>
  <c r="O792" i="1"/>
  <c r="M792" i="1"/>
  <c r="S792" i="1" s="1"/>
  <c r="L792" i="1"/>
  <c r="R792" i="1" s="1"/>
  <c r="K792" i="1"/>
  <c r="J792" i="1"/>
  <c r="I792" i="1"/>
  <c r="H792" i="1"/>
  <c r="M791" i="1"/>
  <c r="S791" i="1" s="1"/>
  <c r="L791" i="1"/>
  <c r="R791" i="1" s="1"/>
  <c r="K791" i="1"/>
  <c r="J791" i="1"/>
  <c r="I791" i="1"/>
  <c r="O791" i="1" s="1"/>
  <c r="H791" i="1"/>
  <c r="N791" i="1" s="1"/>
  <c r="M790" i="1"/>
  <c r="S790" i="1" s="1"/>
  <c r="L790" i="1"/>
  <c r="R790" i="1" s="1"/>
  <c r="K790" i="1"/>
  <c r="J790" i="1"/>
  <c r="I790" i="1"/>
  <c r="O790" i="1" s="1"/>
  <c r="H790" i="1"/>
  <c r="M789" i="1"/>
  <c r="S789" i="1" s="1"/>
  <c r="L789" i="1"/>
  <c r="R789" i="1" s="1"/>
  <c r="K789" i="1"/>
  <c r="Q789" i="1" s="1"/>
  <c r="J789" i="1"/>
  <c r="P789" i="1" s="1"/>
  <c r="I789" i="1"/>
  <c r="O789" i="1" s="1"/>
  <c r="H789" i="1"/>
  <c r="P788" i="1"/>
  <c r="M788" i="1"/>
  <c r="S788" i="1" s="1"/>
  <c r="L788" i="1"/>
  <c r="R788" i="1" s="1"/>
  <c r="K788" i="1"/>
  <c r="J788" i="1"/>
  <c r="I788" i="1"/>
  <c r="O788" i="1" s="1"/>
  <c r="H788" i="1"/>
  <c r="N788" i="1" s="1"/>
  <c r="M787" i="1"/>
  <c r="S787" i="1" s="1"/>
  <c r="L787" i="1"/>
  <c r="R787" i="1" s="1"/>
  <c r="K787" i="1"/>
  <c r="J787" i="1"/>
  <c r="I787" i="1"/>
  <c r="O787" i="1" s="1"/>
  <c r="H787" i="1"/>
  <c r="M786" i="1"/>
  <c r="S786" i="1" s="1"/>
  <c r="L786" i="1"/>
  <c r="R786" i="1" s="1"/>
  <c r="K786" i="1"/>
  <c r="J786" i="1"/>
  <c r="I786" i="1"/>
  <c r="O786" i="1" s="1"/>
  <c r="H786" i="1"/>
  <c r="N786" i="1" s="1"/>
  <c r="O785" i="1"/>
  <c r="M785" i="1"/>
  <c r="S785" i="1" s="1"/>
  <c r="L785" i="1"/>
  <c r="R785" i="1" s="1"/>
  <c r="K785" i="1"/>
  <c r="J785" i="1"/>
  <c r="I785" i="1"/>
  <c r="H785" i="1"/>
  <c r="M784" i="1"/>
  <c r="S784" i="1" s="1"/>
  <c r="L784" i="1"/>
  <c r="R784" i="1" s="1"/>
  <c r="K784" i="1"/>
  <c r="J784" i="1"/>
  <c r="I784" i="1"/>
  <c r="O784" i="1" s="1"/>
  <c r="H784" i="1"/>
  <c r="R783" i="1"/>
  <c r="M783" i="1"/>
  <c r="S783" i="1" s="1"/>
  <c r="L783" i="1"/>
  <c r="K783" i="1"/>
  <c r="J783" i="1"/>
  <c r="I783" i="1"/>
  <c r="O783" i="1" s="1"/>
  <c r="H783" i="1"/>
  <c r="M782" i="1"/>
  <c r="S782" i="1" s="1"/>
  <c r="L782" i="1"/>
  <c r="R782" i="1" s="1"/>
  <c r="K782" i="1"/>
  <c r="J782" i="1"/>
  <c r="I782" i="1"/>
  <c r="O782" i="1" s="1"/>
  <c r="H782" i="1"/>
  <c r="Q781" i="1"/>
  <c r="M781" i="1"/>
  <c r="S781" i="1" s="1"/>
  <c r="L781" i="1"/>
  <c r="R781" i="1" s="1"/>
  <c r="K781" i="1"/>
  <c r="J781" i="1"/>
  <c r="I781" i="1"/>
  <c r="O781" i="1" s="1"/>
  <c r="H781" i="1"/>
  <c r="Q780" i="1"/>
  <c r="M780" i="1"/>
  <c r="S780" i="1" s="1"/>
  <c r="L780" i="1"/>
  <c r="R780" i="1" s="1"/>
  <c r="K780" i="1"/>
  <c r="J780" i="1"/>
  <c r="I780" i="1"/>
  <c r="O780" i="1" s="1"/>
  <c r="H780" i="1"/>
  <c r="M779" i="1"/>
  <c r="S779" i="1" s="1"/>
  <c r="L779" i="1"/>
  <c r="R779" i="1" s="1"/>
  <c r="K779" i="1"/>
  <c r="Q779" i="1" s="1"/>
  <c r="J779" i="1"/>
  <c r="P779" i="1" s="1"/>
  <c r="I779" i="1"/>
  <c r="O779" i="1" s="1"/>
  <c r="H779" i="1"/>
  <c r="M778" i="1"/>
  <c r="S778" i="1" s="1"/>
  <c r="L778" i="1"/>
  <c r="R778" i="1" s="1"/>
  <c r="K778" i="1"/>
  <c r="Q778" i="1" s="1"/>
  <c r="J778" i="1"/>
  <c r="P778" i="1" s="1"/>
  <c r="I778" i="1"/>
  <c r="O778" i="1" s="1"/>
  <c r="H778" i="1"/>
  <c r="N778" i="1" s="1"/>
  <c r="N777" i="1"/>
  <c r="M777" i="1"/>
  <c r="S777" i="1" s="1"/>
  <c r="L777" i="1"/>
  <c r="R777" i="1" s="1"/>
  <c r="K777" i="1"/>
  <c r="J777" i="1"/>
  <c r="P777" i="1" s="1"/>
  <c r="I777" i="1"/>
  <c r="O777" i="1" s="1"/>
  <c r="H777" i="1"/>
  <c r="M776" i="1"/>
  <c r="S776" i="1" s="1"/>
  <c r="L776" i="1"/>
  <c r="R776" i="1" s="1"/>
  <c r="K776" i="1"/>
  <c r="J776" i="1"/>
  <c r="I776" i="1"/>
  <c r="O776" i="1" s="1"/>
  <c r="H776" i="1"/>
  <c r="N775" i="1"/>
  <c r="M775" i="1"/>
  <c r="S775" i="1" s="1"/>
  <c r="L775" i="1"/>
  <c r="R775" i="1" s="1"/>
  <c r="K775" i="1"/>
  <c r="J775" i="1"/>
  <c r="I775" i="1"/>
  <c r="O775" i="1" s="1"/>
  <c r="H775" i="1"/>
  <c r="M774" i="1"/>
  <c r="S774" i="1" s="1"/>
  <c r="L774" i="1"/>
  <c r="R774" i="1" s="1"/>
  <c r="K774" i="1"/>
  <c r="Q774" i="1" s="1"/>
  <c r="J774" i="1"/>
  <c r="I774" i="1"/>
  <c r="O774" i="1" s="1"/>
  <c r="H774" i="1"/>
  <c r="M773" i="1"/>
  <c r="S773" i="1" s="1"/>
  <c r="L773" i="1"/>
  <c r="R773" i="1" s="1"/>
  <c r="K773" i="1"/>
  <c r="J773" i="1"/>
  <c r="I773" i="1"/>
  <c r="O773" i="1" s="1"/>
  <c r="H773" i="1"/>
  <c r="M772" i="1"/>
  <c r="S772" i="1" s="1"/>
  <c r="L772" i="1"/>
  <c r="R772" i="1" s="1"/>
  <c r="K772" i="1"/>
  <c r="J772" i="1"/>
  <c r="I772" i="1"/>
  <c r="O772" i="1" s="1"/>
  <c r="H772" i="1"/>
  <c r="M771" i="1"/>
  <c r="S771" i="1" s="1"/>
  <c r="L771" i="1"/>
  <c r="R771" i="1" s="1"/>
  <c r="K771" i="1"/>
  <c r="J771" i="1"/>
  <c r="P771" i="1" s="1"/>
  <c r="I771" i="1"/>
  <c r="O771" i="1" s="1"/>
  <c r="H771" i="1"/>
  <c r="M770" i="1"/>
  <c r="S770" i="1" s="1"/>
  <c r="L770" i="1"/>
  <c r="R770" i="1" s="1"/>
  <c r="K770" i="1"/>
  <c r="J770" i="1"/>
  <c r="I770" i="1"/>
  <c r="O770" i="1" s="1"/>
  <c r="H770" i="1"/>
  <c r="M769" i="1"/>
  <c r="S769" i="1" s="1"/>
  <c r="L769" i="1"/>
  <c r="R769" i="1" s="1"/>
  <c r="K769" i="1"/>
  <c r="J769" i="1"/>
  <c r="I769" i="1"/>
  <c r="O769" i="1" s="1"/>
  <c r="H769" i="1"/>
  <c r="N769" i="1" s="1"/>
  <c r="M768" i="1"/>
  <c r="S768" i="1" s="1"/>
  <c r="L768" i="1"/>
  <c r="R768" i="1" s="1"/>
  <c r="K768" i="1"/>
  <c r="J768" i="1"/>
  <c r="I768" i="1"/>
  <c r="O768" i="1" s="1"/>
  <c r="H768" i="1"/>
  <c r="N768" i="1" s="1"/>
  <c r="M767" i="1"/>
  <c r="S767" i="1" s="1"/>
  <c r="L767" i="1"/>
  <c r="R767" i="1" s="1"/>
  <c r="K767" i="1"/>
  <c r="J767" i="1"/>
  <c r="I767" i="1"/>
  <c r="O767" i="1" s="1"/>
  <c r="H767" i="1"/>
  <c r="Q766" i="1"/>
  <c r="P766" i="1"/>
  <c r="M766" i="1"/>
  <c r="S766" i="1" s="1"/>
  <c r="L766" i="1"/>
  <c r="R766" i="1" s="1"/>
  <c r="K766" i="1"/>
  <c r="J766" i="1"/>
  <c r="I766" i="1"/>
  <c r="O766" i="1" s="1"/>
  <c r="H766" i="1"/>
  <c r="O765" i="1"/>
  <c r="M765" i="1"/>
  <c r="S765" i="1" s="1"/>
  <c r="L765" i="1"/>
  <c r="R765" i="1" s="1"/>
  <c r="K765" i="1"/>
  <c r="J765" i="1"/>
  <c r="I765" i="1"/>
  <c r="H765" i="1"/>
  <c r="M764" i="1"/>
  <c r="S764" i="1" s="1"/>
  <c r="L764" i="1"/>
  <c r="R764" i="1" s="1"/>
  <c r="K764" i="1"/>
  <c r="J764" i="1"/>
  <c r="I764" i="1"/>
  <c r="O764" i="1" s="1"/>
  <c r="H764" i="1"/>
  <c r="P763" i="1"/>
  <c r="M763" i="1"/>
  <c r="S763" i="1" s="1"/>
  <c r="L763" i="1"/>
  <c r="R763" i="1" s="1"/>
  <c r="K763" i="1"/>
  <c r="J763" i="1"/>
  <c r="I763" i="1"/>
  <c r="O763" i="1" s="1"/>
  <c r="H763" i="1"/>
  <c r="N762" i="1"/>
  <c r="M762" i="1"/>
  <c r="S762" i="1" s="1"/>
  <c r="L762" i="1"/>
  <c r="R762" i="1" s="1"/>
  <c r="K762" i="1"/>
  <c r="Q762" i="1" s="1"/>
  <c r="J762" i="1"/>
  <c r="P762" i="1" s="1"/>
  <c r="I762" i="1"/>
  <c r="O762" i="1" s="1"/>
  <c r="H762" i="1"/>
  <c r="M761" i="1"/>
  <c r="S761" i="1" s="1"/>
  <c r="L761" i="1"/>
  <c r="R761" i="1" s="1"/>
  <c r="K761" i="1"/>
  <c r="J761" i="1"/>
  <c r="I761" i="1"/>
  <c r="O761" i="1" s="1"/>
  <c r="H761" i="1"/>
  <c r="M760" i="1"/>
  <c r="S760" i="1" s="1"/>
  <c r="L760" i="1"/>
  <c r="R760" i="1" s="1"/>
  <c r="K760" i="1"/>
  <c r="J760" i="1"/>
  <c r="I760" i="1"/>
  <c r="O760" i="1" s="1"/>
  <c r="H760" i="1"/>
  <c r="N760" i="1" s="1"/>
  <c r="M759" i="1"/>
  <c r="S759" i="1" s="1"/>
  <c r="L759" i="1"/>
  <c r="R759" i="1" s="1"/>
  <c r="K759" i="1"/>
  <c r="J759" i="1"/>
  <c r="I759" i="1"/>
  <c r="O759" i="1" s="1"/>
  <c r="H759" i="1"/>
  <c r="O758" i="1"/>
  <c r="M758" i="1"/>
  <c r="S758" i="1" s="1"/>
  <c r="L758" i="1"/>
  <c r="R758" i="1" s="1"/>
  <c r="K758" i="1"/>
  <c r="J758" i="1"/>
  <c r="I758" i="1"/>
  <c r="H758" i="1"/>
  <c r="M757" i="1"/>
  <c r="S757" i="1" s="1"/>
  <c r="L757" i="1"/>
  <c r="R757" i="1" s="1"/>
  <c r="K757" i="1"/>
  <c r="J757" i="1"/>
  <c r="I757" i="1"/>
  <c r="O757" i="1" s="1"/>
  <c r="H757" i="1"/>
  <c r="S756" i="1"/>
  <c r="M756" i="1"/>
  <c r="L756" i="1"/>
  <c r="R756" i="1" s="1"/>
  <c r="K756" i="1"/>
  <c r="J756" i="1"/>
  <c r="I756" i="1"/>
  <c r="O756" i="1" s="1"/>
  <c r="H756" i="1"/>
  <c r="M755" i="1"/>
  <c r="S755" i="1" s="1"/>
  <c r="L755" i="1"/>
  <c r="R755" i="1" s="1"/>
  <c r="K755" i="1"/>
  <c r="J755" i="1"/>
  <c r="I755" i="1"/>
  <c r="O755" i="1" s="1"/>
  <c r="H755" i="1"/>
  <c r="M754" i="1"/>
  <c r="S754" i="1" s="1"/>
  <c r="L754" i="1"/>
  <c r="R754" i="1" s="1"/>
  <c r="K754" i="1"/>
  <c r="J754" i="1"/>
  <c r="I754" i="1"/>
  <c r="O754" i="1" s="1"/>
  <c r="H754" i="1"/>
  <c r="M753" i="1"/>
  <c r="S753" i="1" s="1"/>
  <c r="L753" i="1"/>
  <c r="R753" i="1" s="1"/>
  <c r="K753" i="1"/>
  <c r="Q753" i="1" s="1"/>
  <c r="J753" i="1"/>
  <c r="I753" i="1"/>
  <c r="O753" i="1" s="1"/>
  <c r="H753" i="1"/>
  <c r="M752" i="1"/>
  <c r="S752" i="1" s="1"/>
  <c r="L752" i="1"/>
  <c r="R752" i="1" s="1"/>
  <c r="K752" i="1"/>
  <c r="J752" i="1"/>
  <c r="P752" i="1" s="1"/>
  <c r="I752" i="1"/>
  <c r="O752" i="1" s="1"/>
  <c r="H752" i="1"/>
  <c r="N752" i="1" s="1"/>
  <c r="M751" i="1"/>
  <c r="S751" i="1" s="1"/>
  <c r="L751" i="1"/>
  <c r="R751" i="1" s="1"/>
  <c r="K751" i="1"/>
  <c r="J751" i="1"/>
  <c r="I751" i="1"/>
  <c r="O751" i="1" s="1"/>
  <c r="H751" i="1"/>
  <c r="M750" i="1"/>
  <c r="S750" i="1" s="1"/>
  <c r="L750" i="1"/>
  <c r="R750" i="1" s="1"/>
  <c r="K750" i="1"/>
  <c r="J750" i="1"/>
  <c r="I750" i="1"/>
  <c r="O750" i="1" s="1"/>
  <c r="H750" i="1"/>
  <c r="P749" i="1"/>
  <c r="O749" i="1"/>
  <c r="M749" i="1"/>
  <c r="S749" i="1" s="1"/>
  <c r="L749" i="1"/>
  <c r="R749" i="1" s="1"/>
  <c r="K749" i="1"/>
  <c r="J749" i="1"/>
  <c r="I749" i="1"/>
  <c r="H749" i="1"/>
  <c r="O748" i="1"/>
  <c r="N748" i="1"/>
  <c r="M748" i="1"/>
  <c r="S748" i="1" s="1"/>
  <c r="L748" i="1"/>
  <c r="R748" i="1" s="1"/>
  <c r="K748" i="1"/>
  <c r="Q748" i="1" s="1"/>
  <c r="J748" i="1"/>
  <c r="I748" i="1"/>
  <c r="H748" i="1"/>
  <c r="M747" i="1"/>
  <c r="S747" i="1" s="1"/>
  <c r="L747" i="1"/>
  <c r="R747" i="1" s="1"/>
  <c r="K747" i="1"/>
  <c r="J747" i="1"/>
  <c r="P747" i="1" s="1"/>
  <c r="I747" i="1"/>
  <c r="O747" i="1" s="1"/>
  <c r="H747" i="1"/>
  <c r="N747" i="1" s="1"/>
  <c r="T747" i="1" s="1"/>
  <c r="M746" i="1"/>
  <c r="S746" i="1" s="1"/>
  <c r="L746" i="1"/>
  <c r="R746" i="1" s="1"/>
  <c r="K746" i="1"/>
  <c r="J746" i="1"/>
  <c r="I746" i="1"/>
  <c r="O746" i="1" s="1"/>
  <c r="H746" i="1"/>
  <c r="N745" i="1"/>
  <c r="M745" i="1"/>
  <c r="S745" i="1" s="1"/>
  <c r="L745" i="1"/>
  <c r="R745" i="1" s="1"/>
  <c r="K745" i="1"/>
  <c r="J745" i="1"/>
  <c r="I745" i="1"/>
  <c r="O745" i="1" s="1"/>
  <c r="H745" i="1"/>
  <c r="M744" i="1"/>
  <c r="S744" i="1" s="1"/>
  <c r="L744" i="1"/>
  <c r="R744" i="1" s="1"/>
  <c r="K744" i="1"/>
  <c r="J744" i="1"/>
  <c r="I744" i="1"/>
  <c r="O744" i="1" s="1"/>
  <c r="H744" i="1"/>
  <c r="Q743" i="1"/>
  <c r="M743" i="1"/>
  <c r="S743" i="1" s="1"/>
  <c r="L743" i="1"/>
  <c r="R743" i="1" s="1"/>
  <c r="K743" i="1"/>
  <c r="J743" i="1"/>
  <c r="I743" i="1"/>
  <c r="O743" i="1" s="1"/>
  <c r="H743" i="1"/>
  <c r="M742" i="1"/>
  <c r="S742" i="1" s="1"/>
  <c r="L742" i="1"/>
  <c r="R742" i="1" s="1"/>
  <c r="K742" i="1"/>
  <c r="J742" i="1"/>
  <c r="I742" i="1"/>
  <c r="O742" i="1" s="1"/>
  <c r="H742" i="1"/>
  <c r="S741" i="1"/>
  <c r="Q741" i="1"/>
  <c r="M741" i="1"/>
  <c r="L741" i="1"/>
  <c r="R741" i="1" s="1"/>
  <c r="K741" i="1"/>
  <c r="J741" i="1"/>
  <c r="I741" i="1"/>
  <c r="O741" i="1" s="1"/>
  <c r="H741" i="1"/>
  <c r="P740" i="1"/>
  <c r="M740" i="1"/>
  <c r="S740" i="1" s="1"/>
  <c r="L740" i="1"/>
  <c r="R740" i="1" s="1"/>
  <c r="K740" i="1"/>
  <c r="Q740" i="1" s="1"/>
  <c r="J740" i="1"/>
  <c r="I740" i="1"/>
  <c r="O740" i="1" s="1"/>
  <c r="H740" i="1"/>
  <c r="M739" i="1"/>
  <c r="S739" i="1" s="1"/>
  <c r="L739" i="1"/>
  <c r="R739" i="1" s="1"/>
  <c r="K739" i="1"/>
  <c r="Q739" i="1" s="1"/>
  <c r="J739" i="1"/>
  <c r="P739" i="1" s="1"/>
  <c r="I739" i="1"/>
  <c r="O739" i="1" s="1"/>
  <c r="H739" i="1"/>
  <c r="S738" i="1"/>
  <c r="P738" i="1"/>
  <c r="M738" i="1"/>
  <c r="L738" i="1"/>
  <c r="R738" i="1" s="1"/>
  <c r="K738" i="1"/>
  <c r="Q738" i="1" s="1"/>
  <c r="J738" i="1"/>
  <c r="I738" i="1"/>
  <c r="O738" i="1" s="1"/>
  <c r="H738" i="1"/>
  <c r="N738" i="1" s="1"/>
  <c r="P737" i="1"/>
  <c r="N737" i="1"/>
  <c r="M737" i="1"/>
  <c r="S737" i="1" s="1"/>
  <c r="L737" i="1"/>
  <c r="R737" i="1" s="1"/>
  <c r="K737" i="1"/>
  <c r="J737" i="1"/>
  <c r="I737" i="1"/>
  <c r="O737" i="1" s="1"/>
  <c r="H737" i="1"/>
  <c r="M736" i="1"/>
  <c r="S736" i="1" s="1"/>
  <c r="L736" i="1"/>
  <c r="R736" i="1" s="1"/>
  <c r="K736" i="1"/>
  <c r="J736" i="1"/>
  <c r="I736" i="1"/>
  <c r="O736" i="1" s="1"/>
  <c r="H736" i="1"/>
  <c r="P735" i="1"/>
  <c r="M735" i="1"/>
  <c r="S735" i="1" s="1"/>
  <c r="L735" i="1"/>
  <c r="R735" i="1" s="1"/>
  <c r="K735" i="1"/>
  <c r="J735" i="1"/>
  <c r="I735" i="1"/>
  <c r="O735" i="1" s="1"/>
  <c r="H735" i="1"/>
  <c r="N734" i="1"/>
  <c r="M734" i="1"/>
  <c r="S734" i="1" s="1"/>
  <c r="L734" i="1"/>
  <c r="R734" i="1" s="1"/>
  <c r="K734" i="1"/>
  <c r="J734" i="1"/>
  <c r="I734" i="1"/>
  <c r="O734" i="1" s="1"/>
  <c r="H734" i="1"/>
  <c r="M733" i="1"/>
  <c r="S733" i="1" s="1"/>
  <c r="L733" i="1"/>
  <c r="R733" i="1" s="1"/>
  <c r="K733" i="1"/>
  <c r="J733" i="1"/>
  <c r="I733" i="1"/>
  <c r="O733" i="1" s="1"/>
  <c r="H733" i="1"/>
  <c r="O732" i="1"/>
  <c r="M732" i="1"/>
  <c r="S732" i="1" s="1"/>
  <c r="L732" i="1"/>
  <c r="R732" i="1" s="1"/>
  <c r="K732" i="1"/>
  <c r="J732" i="1"/>
  <c r="I732" i="1"/>
  <c r="H732" i="1"/>
  <c r="M731" i="1"/>
  <c r="S731" i="1" s="1"/>
  <c r="L731" i="1"/>
  <c r="R731" i="1" s="1"/>
  <c r="K731" i="1"/>
  <c r="J731" i="1"/>
  <c r="I731" i="1"/>
  <c r="O731" i="1" s="1"/>
  <c r="H731" i="1"/>
  <c r="N731" i="1" s="1"/>
  <c r="M730" i="1"/>
  <c r="S730" i="1" s="1"/>
  <c r="L730" i="1"/>
  <c r="R730" i="1" s="1"/>
  <c r="K730" i="1"/>
  <c r="J730" i="1"/>
  <c r="I730" i="1"/>
  <c r="O730" i="1" s="1"/>
  <c r="H730" i="1"/>
  <c r="M729" i="1"/>
  <c r="S729" i="1" s="1"/>
  <c r="L729" i="1"/>
  <c r="R729" i="1" s="1"/>
  <c r="K729" i="1"/>
  <c r="J729" i="1"/>
  <c r="I729" i="1"/>
  <c r="O729" i="1" s="1"/>
  <c r="H729" i="1"/>
  <c r="P728" i="1"/>
  <c r="M728" i="1"/>
  <c r="S728" i="1" s="1"/>
  <c r="L728" i="1"/>
  <c r="R728" i="1" s="1"/>
  <c r="K728" i="1"/>
  <c r="J728" i="1"/>
  <c r="I728" i="1"/>
  <c r="O728" i="1" s="1"/>
  <c r="H728" i="1"/>
  <c r="M727" i="1"/>
  <c r="S727" i="1" s="1"/>
  <c r="L727" i="1"/>
  <c r="R727" i="1" s="1"/>
  <c r="K727" i="1"/>
  <c r="J727" i="1"/>
  <c r="I727" i="1"/>
  <c r="O727" i="1" s="1"/>
  <c r="H727" i="1"/>
  <c r="S726" i="1"/>
  <c r="M726" i="1"/>
  <c r="L726" i="1"/>
  <c r="R726" i="1" s="1"/>
  <c r="K726" i="1"/>
  <c r="J726" i="1"/>
  <c r="I726" i="1"/>
  <c r="O726" i="1" s="1"/>
  <c r="H726" i="1"/>
  <c r="M725" i="1"/>
  <c r="S725" i="1" s="1"/>
  <c r="L725" i="1"/>
  <c r="R725" i="1" s="1"/>
  <c r="K725" i="1"/>
  <c r="Q725" i="1" s="1"/>
  <c r="J725" i="1"/>
  <c r="I725" i="1"/>
  <c r="O725" i="1" s="1"/>
  <c r="H725" i="1"/>
  <c r="P724" i="1"/>
  <c r="M724" i="1"/>
  <c r="S724" i="1" s="1"/>
  <c r="L724" i="1"/>
  <c r="R724" i="1" s="1"/>
  <c r="K724" i="1"/>
  <c r="J724" i="1"/>
  <c r="I724" i="1"/>
  <c r="O724" i="1" s="1"/>
  <c r="H724" i="1"/>
  <c r="N724" i="1" s="1"/>
  <c r="U724" i="1" s="1"/>
  <c r="O723" i="1"/>
  <c r="N723" i="1"/>
  <c r="M723" i="1"/>
  <c r="S723" i="1" s="1"/>
  <c r="L723" i="1"/>
  <c r="R723" i="1" s="1"/>
  <c r="K723" i="1"/>
  <c r="J723" i="1"/>
  <c r="I723" i="1"/>
  <c r="H723" i="1"/>
  <c r="M722" i="1"/>
  <c r="S722" i="1" s="1"/>
  <c r="L722" i="1"/>
  <c r="R722" i="1" s="1"/>
  <c r="K722" i="1"/>
  <c r="J722" i="1"/>
  <c r="I722" i="1"/>
  <c r="O722" i="1" s="1"/>
  <c r="H722" i="1"/>
  <c r="O721" i="1"/>
  <c r="M721" i="1"/>
  <c r="S721" i="1" s="1"/>
  <c r="L721" i="1"/>
  <c r="R721" i="1" s="1"/>
  <c r="K721" i="1"/>
  <c r="J721" i="1"/>
  <c r="I721" i="1"/>
  <c r="H721" i="1"/>
  <c r="M720" i="1"/>
  <c r="S720" i="1" s="1"/>
  <c r="L720" i="1"/>
  <c r="R720" i="1" s="1"/>
  <c r="K720" i="1"/>
  <c r="J720" i="1"/>
  <c r="I720" i="1"/>
  <c r="O720" i="1" s="1"/>
  <c r="H720" i="1"/>
  <c r="M719" i="1"/>
  <c r="S719" i="1" s="1"/>
  <c r="L719" i="1"/>
  <c r="R719" i="1" s="1"/>
  <c r="K719" i="1"/>
  <c r="J719" i="1"/>
  <c r="I719" i="1"/>
  <c r="O719" i="1" s="1"/>
  <c r="H719" i="1"/>
  <c r="N719" i="1" s="1"/>
  <c r="M718" i="1"/>
  <c r="S718" i="1" s="1"/>
  <c r="L718" i="1"/>
  <c r="R718" i="1" s="1"/>
  <c r="K718" i="1"/>
  <c r="J718" i="1"/>
  <c r="I718" i="1"/>
  <c r="O718" i="1" s="1"/>
  <c r="H718" i="1"/>
  <c r="M717" i="1"/>
  <c r="S717" i="1" s="1"/>
  <c r="L717" i="1"/>
  <c r="R717" i="1" s="1"/>
  <c r="K717" i="1"/>
  <c r="J717" i="1"/>
  <c r="I717" i="1"/>
  <c r="O717" i="1" s="1"/>
  <c r="H717" i="1"/>
  <c r="Q716" i="1"/>
  <c r="O716" i="1"/>
  <c r="M716" i="1"/>
  <c r="S716" i="1" s="1"/>
  <c r="L716" i="1"/>
  <c r="R716" i="1" s="1"/>
  <c r="K716" i="1"/>
  <c r="J716" i="1"/>
  <c r="I716" i="1"/>
  <c r="H716" i="1"/>
  <c r="M715" i="1"/>
  <c r="S715" i="1" s="1"/>
  <c r="L715" i="1"/>
  <c r="R715" i="1" s="1"/>
  <c r="K715" i="1"/>
  <c r="J715" i="1"/>
  <c r="P715" i="1" s="1"/>
  <c r="I715" i="1"/>
  <c r="O715" i="1" s="1"/>
  <c r="H715" i="1"/>
  <c r="N715" i="1" s="1"/>
  <c r="O714" i="1"/>
  <c r="M714" i="1"/>
  <c r="S714" i="1" s="1"/>
  <c r="L714" i="1"/>
  <c r="R714" i="1" s="1"/>
  <c r="K714" i="1"/>
  <c r="J714" i="1"/>
  <c r="I714" i="1"/>
  <c r="H714" i="1"/>
  <c r="M713" i="1"/>
  <c r="S713" i="1" s="1"/>
  <c r="L713" i="1"/>
  <c r="R713" i="1" s="1"/>
  <c r="K713" i="1"/>
  <c r="J713" i="1"/>
  <c r="I713" i="1"/>
  <c r="O713" i="1" s="1"/>
  <c r="H713" i="1"/>
  <c r="S712" i="1"/>
  <c r="M712" i="1"/>
  <c r="L712" i="1"/>
  <c r="R712" i="1" s="1"/>
  <c r="K712" i="1"/>
  <c r="J712" i="1"/>
  <c r="P712" i="1" s="1"/>
  <c r="I712" i="1"/>
  <c r="O712" i="1" s="1"/>
  <c r="H712" i="1"/>
  <c r="Q711" i="1"/>
  <c r="O711" i="1"/>
  <c r="N711" i="1"/>
  <c r="M711" i="1"/>
  <c r="S711" i="1" s="1"/>
  <c r="L711" i="1"/>
  <c r="R711" i="1" s="1"/>
  <c r="K711" i="1"/>
  <c r="J711" i="1"/>
  <c r="I711" i="1"/>
  <c r="H711" i="1"/>
  <c r="M710" i="1"/>
  <c r="S710" i="1" s="1"/>
  <c r="L710" i="1"/>
  <c r="R710" i="1" s="1"/>
  <c r="K710" i="1"/>
  <c r="J710" i="1"/>
  <c r="I710" i="1"/>
  <c r="O710" i="1" s="1"/>
  <c r="H710" i="1"/>
  <c r="M709" i="1"/>
  <c r="S709" i="1" s="1"/>
  <c r="L709" i="1"/>
  <c r="R709" i="1" s="1"/>
  <c r="K709" i="1"/>
  <c r="J709" i="1"/>
  <c r="I709" i="1"/>
  <c r="O709" i="1" s="1"/>
  <c r="H709" i="1"/>
  <c r="N708" i="1"/>
  <c r="M708" i="1"/>
  <c r="S708" i="1" s="1"/>
  <c r="L708" i="1"/>
  <c r="R708" i="1" s="1"/>
  <c r="K708" i="1"/>
  <c r="J708" i="1"/>
  <c r="I708" i="1"/>
  <c r="O708" i="1" s="1"/>
  <c r="H708" i="1"/>
  <c r="M707" i="1"/>
  <c r="S707" i="1" s="1"/>
  <c r="L707" i="1"/>
  <c r="R707" i="1" s="1"/>
  <c r="K707" i="1"/>
  <c r="J707" i="1"/>
  <c r="I707" i="1"/>
  <c r="O707" i="1" s="1"/>
  <c r="H707" i="1"/>
  <c r="Q706" i="1"/>
  <c r="M706" i="1"/>
  <c r="S706" i="1" s="1"/>
  <c r="L706" i="1"/>
  <c r="R706" i="1" s="1"/>
  <c r="K706" i="1"/>
  <c r="J706" i="1"/>
  <c r="I706" i="1"/>
  <c r="O706" i="1" s="1"/>
  <c r="H706" i="1"/>
  <c r="M705" i="1"/>
  <c r="S705" i="1" s="1"/>
  <c r="L705" i="1"/>
  <c r="R705" i="1" s="1"/>
  <c r="K705" i="1"/>
  <c r="J705" i="1"/>
  <c r="I705" i="1"/>
  <c r="O705" i="1" s="1"/>
  <c r="H705" i="1"/>
  <c r="M704" i="1"/>
  <c r="S704" i="1" s="1"/>
  <c r="L704" i="1"/>
  <c r="R704" i="1" s="1"/>
  <c r="K704" i="1"/>
  <c r="J704" i="1"/>
  <c r="I704" i="1"/>
  <c r="O704" i="1" s="1"/>
  <c r="H704" i="1"/>
  <c r="M703" i="1"/>
  <c r="S703" i="1" s="1"/>
  <c r="L703" i="1"/>
  <c r="R703" i="1" s="1"/>
  <c r="K703" i="1"/>
  <c r="Q703" i="1" s="1"/>
  <c r="J703" i="1"/>
  <c r="P703" i="1" s="1"/>
  <c r="I703" i="1"/>
  <c r="O703" i="1" s="1"/>
  <c r="H703" i="1"/>
  <c r="Q702" i="1"/>
  <c r="M702" i="1"/>
  <c r="S702" i="1" s="1"/>
  <c r="L702" i="1"/>
  <c r="R702" i="1" s="1"/>
  <c r="K702" i="1"/>
  <c r="J702" i="1"/>
  <c r="P702" i="1" s="1"/>
  <c r="I702" i="1"/>
  <c r="O702" i="1" s="1"/>
  <c r="H702" i="1"/>
  <c r="O701" i="1"/>
  <c r="N701" i="1"/>
  <c r="M701" i="1"/>
  <c r="S701" i="1" s="1"/>
  <c r="L701" i="1"/>
  <c r="R701" i="1" s="1"/>
  <c r="K701" i="1"/>
  <c r="J701" i="1"/>
  <c r="P701" i="1" s="1"/>
  <c r="I701" i="1"/>
  <c r="H701" i="1"/>
  <c r="M700" i="1"/>
  <c r="S700" i="1" s="1"/>
  <c r="L700" i="1"/>
  <c r="R700" i="1" s="1"/>
  <c r="K700" i="1"/>
  <c r="J700" i="1"/>
  <c r="I700" i="1"/>
  <c r="O700" i="1" s="1"/>
  <c r="H700" i="1"/>
  <c r="N700" i="1" s="1"/>
  <c r="U700" i="1" s="1"/>
  <c r="M699" i="1"/>
  <c r="S699" i="1" s="1"/>
  <c r="L699" i="1"/>
  <c r="R699" i="1" s="1"/>
  <c r="K699" i="1"/>
  <c r="J699" i="1"/>
  <c r="I699" i="1"/>
  <c r="O699" i="1" s="1"/>
  <c r="H699" i="1"/>
  <c r="M698" i="1"/>
  <c r="S698" i="1" s="1"/>
  <c r="L698" i="1"/>
  <c r="R698" i="1" s="1"/>
  <c r="K698" i="1"/>
  <c r="Q698" i="1" s="1"/>
  <c r="J698" i="1"/>
  <c r="I698" i="1"/>
  <c r="O698" i="1" s="1"/>
  <c r="H698" i="1"/>
  <c r="M697" i="1"/>
  <c r="S697" i="1" s="1"/>
  <c r="L697" i="1"/>
  <c r="R697" i="1" s="1"/>
  <c r="K697" i="1"/>
  <c r="J697" i="1"/>
  <c r="I697" i="1"/>
  <c r="O697" i="1" s="1"/>
  <c r="H697" i="1"/>
  <c r="N697" i="1" s="1"/>
  <c r="M696" i="1"/>
  <c r="S696" i="1" s="1"/>
  <c r="L696" i="1"/>
  <c r="R696" i="1" s="1"/>
  <c r="K696" i="1"/>
  <c r="J696" i="1"/>
  <c r="I696" i="1"/>
  <c r="O696" i="1" s="1"/>
  <c r="H696" i="1"/>
  <c r="M695" i="1"/>
  <c r="S695" i="1" s="1"/>
  <c r="L695" i="1"/>
  <c r="R695" i="1" s="1"/>
  <c r="K695" i="1"/>
  <c r="Q695" i="1" s="1"/>
  <c r="J695" i="1"/>
  <c r="I695" i="1"/>
  <c r="O695" i="1" s="1"/>
  <c r="H695" i="1"/>
  <c r="M694" i="1"/>
  <c r="S694" i="1" s="1"/>
  <c r="L694" i="1"/>
  <c r="R694" i="1" s="1"/>
  <c r="K694" i="1"/>
  <c r="J694" i="1"/>
  <c r="I694" i="1"/>
  <c r="O694" i="1" s="1"/>
  <c r="H694" i="1"/>
  <c r="S693" i="1"/>
  <c r="M693" i="1"/>
  <c r="L693" i="1"/>
  <c r="R693" i="1" s="1"/>
  <c r="K693" i="1"/>
  <c r="J693" i="1"/>
  <c r="I693" i="1"/>
  <c r="O693" i="1" s="1"/>
  <c r="H693" i="1"/>
  <c r="S692" i="1"/>
  <c r="N692" i="1"/>
  <c r="M692" i="1"/>
  <c r="L692" i="1"/>
  <c r="R692" i="1" s="1"/>
  <c r="K692" i="1"/>
  <c r="J692" i="1"/>
  <c r="I692" i="1"/>
  <c r="O692" i="1" s="1"/>
  <c r="H692" i="1"/>
  <c r="M691" i="1"/>
  <c r="S691" i="1" s="1"/>
  <c r="L691" i="1"/>
  <c r="R691" i="1" s="1"/>
  <c r="K691" i="1"/>
  <c r="Q691" i="1" s="1"/>
  <c r="J691" i="1"/>
  <c r="I691" i="1"/>
  <c r="O691" i="1" s="1"/>
  <c r="H691" i="1"/>
  <c r="S690" i="1"/>
  <c r="M690" i="1"/>
  <c r="L690" i="1"/>
  <c r="R690" i="1" s="1"/>
  <c r="K690" i="1"/>
  <c r="Q690" i="1" s="1"/>
  <c r="J690" i="1"/>
  <c r="P690" i="1" s="1"/>
  <c r="I690" i="1"/>
  <c r="O690" i="1" s="1"/>
  <c r="H690" i="1"/>
  <c r="S689" i="1"/>
  <c r="P689" i="1"/>
  <c r="M689" i="1"/>
  <c r="L689" i="1"/>
  <c r="R689" i="1" s="1"/>
  <c r="K689" i="1"/>
  <c r="J689" i="1"/>
  <c r="I689" i="1"/>
  <c r="O689" i="1" s="1"/>
  <c r="H689" i="1"/>
  <c r="Q688" i="1"/>
  <c r="O688" i="1"/>
  <c r="N688" i="1"/>
  <c r="M688" i="1"/>
  <c r="S688" i="1" s="1"/>
  <c r="L688" i="1"/>
  <c r="R688" i="1" s="1"/>
  <c r="K688" i="1"/>
  <c r="J688" i="1"/>
  <c r="I688" i="1"/>
  <c r="H688" i="1"/>
  <c r="M687" i="1"/>
  <c r="S687" i="1" s="1"/>
  <c r="L687" i="1"/>
  <c r="R687" i="1" s="1"/>
  <c r="K687" i="1"/>
  <c r="J687" i="1"/>
  <c r="I687" i="1"/>
  <c r="O687" i="1" s="1"/>
  <c r="H687" i="1"/>
  <c r="N687" i="1" s="1"/>
  <c r="M686" i="1"/>
  <c r="S686" i="1" s="1"/>
  <c r="L686" i="1"/>
  <c r="R686" i="1" s="1"/>
  <c r="K686" i="1"/>
  <c r="J686" i="1"/>
  <c r="I686" i="1"/>
  <c r="O686" i="1" s="1"/>
  <c r="H686" i="1"/>
  <c r="N685" i="1"/>
  <c r="M685" i="1"/>
  <c r="S685" i="1" s="1"/>
  <c r="L685" i="1"/>
  <c r="R685" i="1" s="1"/>
  <c r="K685" i="1"/>
  <c r="J685" i="1"/>
  <c r="P685" i="1" s="1"/>
  <c r="I685" i="1"/>
  <c r="O685" i="1" s="1"/>
  <c r="H685" i="1"/>
  <c r="M684" i="1"/>
  <c r="S684" i="1" s="1"/>
  <c r="L684" i="1"/>
  <c r="R684" i="1" s="1"/>
  <c r="K684" i="1"/>
  <c r="J684" i="1"/>
  <c r="I684" i="1"/>
  <c r="O684" i="1" s="1"/>
  <c r="H684" i="1"/>
  <c r="M683" i="1"/>
  <c r="S683" i="1" s="1"/>
  <c r="L683" i="1"/>
  <c r="R683" i="1" s="1"/>
  <c r="K683" i="1"/>
  <c r="J683" i="1"/>
  <c r="I683" i="1"/>
  <c r="O683" i="1" s="1"/>
  <c r="H683" i="1"/>
  <c r="M682" i="1"/>
  <c r="S682" i="1" s="1"/>
  <c r="L682" i="1"/>
  <c r="R682" i="1" s="1"/>
  <c r="K682" i="1"/>
  <c r="Q682" i="1" s="1"/>
  <c r="J682" i="1"/>
  <c r="P682" i="1" s="1"/>
  <c r="I682" i="1"/>
  <c r="O682" i="1" s="1"/>
  <c r="H682" i="1"/>
  <c r="O681" i="1"/>
  <c r="M681" i="1"/>
  <c r="S681" i="1" s="1"/>
  <c r="L681" i="1"/>
  <c r="R681" i="1" s="1"/>
  <c r="K681" i="1"/>
  <c r="J681" i="1"/>
  <c r="I681" i="1"/>
  <c r="H681" i="1"/>
  <c r="M680" i="1"/>
  <c r="S680" i="1" s="1"/>
  <c r="L680" i="1"/>
  <c r="R680" i="1" s="1"/>
  <c r="K680" i="1"/>
  <c r="J680" i="1"/>
  <c r="I680" i="1"/>
  <c r="O680" i="1" s="1"/>
  <c r="H680" i="1"/>
  <c r="Q679" i="1"/>
  <c r="M679" i="1"/>
  <c r="S679" i="1" s="1"/>
  <c r="L679" i="1"/>
  <c r="R679" i="1" s="1"/>
  <c r="K679" i="1"/>
  <c r="J679" i="1"/>
  <c r="I679" i="1"/>
  <c r="O679" i="1" s="1"/>
  <c r="H679" i="1"/>
  <c r="Q678" i="1"/>
  <c r="P678" i="1"/>
  <c r="N678" i="1"/>
  <c r="M678" i="1"/>
  <c r="S678" i="1" s="1"/>
  <c r="L678" i="1"/>
  <c r="R678" i="1" s="1"/>
  <c r="K678" i="1"/>
  <c r="J678" i="1"/>
  <c r="I678" i="1"/>
  <c r="O678" i="1" s="1"/>
  <c r="H678" i="1"/>
  <c r="M677" i="1"/>
  <c r="S677" i="1" s="1"/>
  <c r="L677" i="1"/>
  <c r="R677" i="1" s="1"/>
  <c r="K677" i="1"/>
  <c r="J677" i="1"/>
  <c r="I677" i="1"/>
  <c r="O677" i="1" s="1"/>
  <c r="H677" i="1"/>
  <c r="R676" i="1"/>
  <c r="M676" i="1"/>
  <c r="S676" i="1" s="1"/>
  <c r="L676" i="1"/>
  <c r="K676" i="1"/>
  <c r="J676" i="1"/>
  <c r="I676" i="1"/>
  <c r="O676" i="1" s="1"/>
  <c r="H676" i="1"/>
  <c r="O675" i="1"/>
  <c r="M675" i="1"/>
  <c r="S675" i="1" s="1"/>
  <c r="L675" i="1"/>
  <c r="R675" i="1" s="1"/>
  <c r="K675" i="1"/>
  <c r="J675" i="1"/>
  <c r="P675" i="1" s="1"/>
  <c r="I675" i="1"/>
  <c r="H675" i="1"/>
  <c r="M674" i="1"/>
  <c r="S674" i="1" s="1"/>
  <c r="L674" i="1"/>
  <c r="R674" i="1" s="1"/>
  <c r="K674" i="1"/>
  <c r="J674" i="1"/>
  <c r="P674" i="1" s="1"/>
  <c r="I674" i="1"/>
  <c r="O674" i="1" s="1"/>
  <c r="H674" i="1"/>
  <c r="O673" i="1"/>
  <c r="M673" i="1"/>
  <c r="S673" i="1" s="1"/>
  <c r="L673" i="1"/>
  <c r="R673" i="1" s="1"/>
  <c r="K673" i="1"/>
  <c r="J673" i="1"/>
  <c r="I673" i="1"/>
  <c r="H673" i="1"/>
  <c r="M672" i="1"/>
  <c r="S672" i="1" s="1"/>
  <c r="L672" i="1"/>
  <c r="R672" i="1" s="1"/>
  <c r="K672" i="1"/>
  <c r="J672" i="1"/>
  <c r="I672" i="1"/>
  <c r="O672" i="1" s="1"/>
  <c r="H672" i="1"/>
  <c r="R671" i="1"/>
  <c r="M671" i="1"/>
  <c r="S671" i="1" s="1"/>
  <c r="L671" i="1"/>
  <c r="K671" i="1"/>
  <c r="J671" i="1"/>
  <c r="P671" i="1" s="1"/>
  <c r="I671" i="1"/>
  <c r="O671" i="1" s="1"/>
  <c r="H671" i="1"/>
  <c r="P670" i="1"/>
  <c r="O670" i="1"/>
  <c r="M670" i="1"/>
  <c r="S670" i="1" s="1"/>
  <c r="L670" i="1"/>
  <c r="R670" i="1" s="1"/>
  <c r="K670" i="1"/>
  <c r="J670" i="1"/>
  <c r="I670" i="1"/>
  <c r="H670" i="1"/>
  <c r="M669" i="1"/>
  <c r="S669" i="1" s="1"/>
  <c r="L669" i="1"/>
  <c r="R669" i="1" s="1"/>
  <c r="K669" i="1"/>
  <c r="J669" i="1"/>
  <c r="I669" i="1"/>
  <c r="O669" i="1" s="1"/>
  <c r="H669" i="1"/>
  <c r="M668" i="1"/>
  <c r="S668" i="1" s="1"/>
  <c r="L668" i="1"/>
  <c r="R668" i="1" s="1"/>
  <c r="K668" i="1"/>
  <c r="J668" i="1"/>
  <c r="I668" i="1"/>
  <c r="O668" i="1" s="1"/>
  <c r="H668" i="1"/>
  <c r="M667" i="1"/>
  <c r="S667" i="1" s="1"/>
  <c r="L667" i="1"/>
  <c r="R667" i="1" s="1"/>
  <c r="K667" i="1"/>
  <c r="J667" i="1"/>
  <c r="I667" i="1"/>
  <c r="O667" i="1" s="1"/>
  <c r="H667" i="1"/>
  <c r="M666" i="1"/>
  <c r="S666" i="1" s="1"/>
  <c r="L666" i="1"/>
  <c r="R666" i="1" s="1"/>
  <c r="K666" i="1"/>
  <c r="J666" i="1"/>
  <c r="I666" i="1"/>
  <c r="O666" i="1" s="1"/>
  <c r="H666" i="1"/>
  <c r="M665" i="1"/>
  <c r="S665" i="1" s="1"/>
  <c r="L665" i="1"/>
  <c r="R665" i="1" s="1"/>
  <c r="K665" i="1"/>
  <c r="J665" i="1"/>
  <c r="I665" i="1"/>
  <c r="O665" i="1" s="1"/>
  <c r="H665" i="1"/>
  <c r="M664" i="1"/>
  <c r="S664" i="1" s="1"/>
  <c r="L664" i="1"/>
  <c r="R664" i="1" s="1"/>
  <c r="K664" i="1"/>
  <c r="J664" i="1"/>
  <c r="I664" i="1"/>
  <c r="O664" i="1" s="1"/>
  <c r="H664" i="1"/>
  <c r="M663" i="1"/>
  <c r="S663" i="1" s="1"/>
  <c r="L663" i="1"/>
  <c r="R663" i="1" s="1"/>
  <c r="K663" i="1"/>
  <c r="J663" i="1"/>
  <c r="I663" i="1"/>
  <c r="O663" i="1" s="1"/>
  <c r="H663" i="1"/>
  <c r="M662" i="1"/>
  <c r="S662" i="1" s="1"/>
  <c r="L662" i="1"/>
  <c r="R662" i="1" s="1"/>
  <c r="K662" i="1"/>
  <c r="J662" i="1"/>
  <c r="I662" i="1"/>
  <c r="O662" i="1" s="1"/>
  <c r="H662" i="1"/>
  <c r="O661" i="1"/>
  <c r="M661" i="1"/>
  <c r="S661" i="1" s="1"/>
  <c r="L661" i="1"/>
  <c r="R661" i="1" s="1"/>
  <c r="K661" i="1"/>
  <c r="J661" i="1"/>
  <c r="I661" i="1"/>
  <c r="H661" i="1"/>
  <c r="M660" i="1"/>
  <c r="S660" i="1" s="1"/>
  <c r="L660" i="1"/>
  <c r="R660" i="1" s="1"/>
  <c r="K660" i="1"/>
  <c r="J660" i="1"/>
  <c r="I660" i="1"/>
  <c r="O660" i="1" s="1"/>
  <c r="H660" i="1"/>
  <c r="M659" i="1"/>
  <c r="S659" i="1" s="1"/>
  <c r="L659" i="1"/>
  <c r="R659" i="1" s="1"/>
  <c r="K659" i="1"/>
  <c r="J659" i="1"/>
  <c r="I659" i="1"/>
  <c r="O659" i="1" s="1"/>
  <c r="H659" i="1"/>
  <c r="M658" i="1"/>
  <c r="S658" i="1" s="1"/>
  <c r="L658" i="1"/>
  <c r="R658" i="1" s="1"/>
  <c r="K658" i="1"/>
  <c r="J658" i="1"/>
  <c r="I658" i="1"/>
  <c r="O658" i="1" s="1"/>
  <c r="H658" i="1"/>
  <c r="M657" i="1"/>
  <c r="S657" i="1" s="1"/>
  <c r="L657" i="1"/>
  <c r="R657" i="1" s="1"/>
  <c r="K657" i="1"/>
  <c r="J657" i="1"/>
  <c r="I657" i="1"/>
  <c r="O657" i="1" s="1"/>
  <c r="H657" i="1"/>
  <c r="M656" i="1"/>
  <c r="S656" i="1" s="1"/>
  <c r="L656" i="1"/>
  <c r="R656" i="1" s="1"/>
  <c r="K656" i="1"/>
  <c r="J656" i="1"/>
  <c r="I656" i="1"/>
  <c r="O656" i="1" s="1"/>
  <c r="H656" i="1"/>
  <c r="R655" i="1"/>
  <c r="M655" i="1"/>
  <c r="S655" i="1" s="1"/>
  <c r="L655" i="1"/>
  <c r="K655" i="1"/>
  <c r="J655" i="1"/>
  <c r="I655" i="1"/>
  <c r="O655" i="1" s="1"/>
  <c r="H655" i="1"/>
  <c r="O654" i="1"/>
  <c r="M654" i="1"/>
  <c r="S654" i="1" s="1"/>
  <c r="L654" i="1"/>
  <c r="R654" i="1" s="1"/>
  <c r="K654" i="1"/>
  <c r="J654" i="1"/>
  <c r="I654" i="1"/>
  <c r="H654" i="1"/>
  <c r="M653" i="1"/>
  <c r="S653" i="1" s="1"/>
  <c r="L653" i="1"/>
  <c r="R653" i="1" s="1"/>
  <c r="K653" i="1"/>
  <c r="J653" i="1"/>
  <c r="I653" i="1"/>
  <c r="O653" i="1" s="1"/>
  <c r="H653" i="1"/>
  <c r="O652" i="1"/>
  <c r="M652" i="1"/>
  <c r="S652" i="1" s="1"/>
  <c r="L652" i="1"/>
  <c r="R652" i="1" s="1"/>
  <c r="K652" i="1"/>
  <c r="J652" i="1"/>
  <c r="I652" i="1"/>
  <c r="H652" i="1"/>
  <c r="M651" i="1"/>
  <c r="S651" i="1" s="1"/>
  <c r="L651" i="1"/>
  <c r="R651" i="1" s="1"/>
  <c r="K651" i="1"/>
  <c r="J651" i="1"/>
  <c r="I651" i="1"/>
  <c r="O651" i="1" s="1"/>
  <c r="H651" i="1"/>
  <c r="M650" i="1"/>
  <c r="S650" i="1" s="1"/>
  <c r="L650" i="1"/>
  <c r="R650" i="1" s="1"/>
  <c r="K650" i="1"/>
  <c r="J650" i="1"/>
  <c r="I650" i="1"/>
  <c r="O650" i="1" s="1"/>
  <c r="H650" i="1"/>
  <c r="M649" i="1"/>
  <c r="S649" i="1" s="1"/>
  <c r="L649" i="1"/>
  <c r="R649" i="1" s="1"/>
  <c r="K649" i="1"/>
  <c r="J649" i="1"/>
  <c r="I649" i="1"/>
  <c r="O649" i="1" s="1"/>
  <c r="H649" i="1"/>
  <c r="M648" i="1"/>
  <c r="S648" i="1" s="1"/>
  <c r="L648" i="1"/>
  <c r="R648" i="1" s="1"/>
  <c r="K648" i="1"/>
  <c r="J648" i="1"/>
  <c r="I648" i="1"/>
  <c r="O648" i="1" s="1"/>
  <c r="H648" i="1"/>
  <c r="M647" i="1"/>
  <c r="S647" i="1" s="1"/>
  <c r="L647" i="1"/>
  <c r="R647" i="1" s="1"/>
  <c r="K647" i="1"/>
  <c r="J647" i="1"/>
  <c r="I647" i="1"/>
  <c r="O647" i="1" s="1"/>
  <c r="H647" i="1"/>
  <c r="M646" i="1"/>
  <c r="S646" i="1" s="1"/>
  <c r="L646" i="1"/>
  <c r="R646" i="1" s="1"/>
  <c r="K646" i="1"/>
  <c r="J646" i="1"/>
  <c r="I646" i="1"/>
  <c r="O646" i="1" s="1"/>
  <c r="H646" i="1"/>
  <c r="M645" i="1"/>
  <c r="S645" i="1" s="1"/>
  <c r="L645" i="1"/>
  <c r="R645" i="1" s="1"/>
  <c r="K645" i="1"/>
  <c r="J645" i="1"/>
  <c r="I645" i="1"/>
  <c r="O645" i="1" s="1"/>
  <c r="H645" i="1"/>
  <c r="M644" i="1"/>
  <c r="S644" i="1" s="1"/>
  <c r="L644" i="1"/>
  <c r="R644" i="1" s="1"/>
  <c r="K644" i="1"/>
  <c r="J644" i="1"/>
  <c r="I644" i="1"/>
  <c r="O644" i="1" s="1"/>
  <c r="H644" i="1"/>
  <c r="R643" i="1"/>
  <c r="O643" i="1"/>
  <c r="M643" i="1"/>
  <c r="S643" i="1" s="1"/>
  <c r="L643" i="1"/>
  <c r="K643" i="1"/>
  <c r="J643" i="1"/>
  <c r="I643" i="1"/>
  <c r="H643" i="1"/>
  <c r="M642" i="1"/>
  <c r="S642" i="1" s="1"/>
  <c r="L642" i="1"/>
  <c r="R642" i="1" s="1"/>
  <c r="K642" i="1"/>
  <c r="J642" i="1"/>
  <c r="I642" i="1"/>
  <c r="O642" i="1" s="1"/>
  <c r="H642" i="1"/>
  <c r="M641" i="1"/>
  <c r="S641" i="1" s="1"/>
  <c r="L641" i="1"/>
  <c r="R641" i="1" s="1"/>
  <c r="K641" i="1"/>
  <c r="J641" i="1"/>
  <c r="I641" i="1"/>
  <c r="O641" i="1" s="1"/>
  <c r="H641" i="1"/>
  <c r="M640" i="1"/>
  <c r="S640" i="1" s="1"/>
  <c r="L640" i="1"/>
  <c r="R640" i="1" s="1"/>
  <c r="K640" i="1"/>
  <c r="J640" i="1"/>
  <c r="I640" i="1"/>
  <c r="O640" i="1" s="1"/>
  <c r="H640" i="1"/>
  <c r="M639" i="1"/>
  <c r="S639" i="1" s="1"/>
  <c r="L639" i="1"/>
  <c r="R639" i="1" s="1"/>
  <c r="K639" i="1"/>
  <c r="J639" i="1"/>
  <c r="I639" i="1"/>
  <c r="O639" i="1" s="1"/>
  <c r="H639" i="1"/>
  <c r="M638" i="1"/>
  <c r="S638" i="1" s="1"/>
  <c r="L638" i="1"/>
  <c r="R638" i="1" s="1"/>
  <c r="K638" i="1"/>
  <c r="J638" i="1"/>
  <c r="I638" i="1"/>
  <c r="O638" i="1" s="1"/>
  <c r="H638" i="1"/>
  <c r="R637" i="1"/>
  <c r="M637" i="1"/>
  <c r="S637" i="1" s="1"/>
  <c r="L637" i="1"/>
  <c r="K637" i="1"/>
  <c r="J637" i="1"/>
  <c r="I637" i="1"/>
  <c r="O637" i="1" s="1"/>
  <c r="H637" i="1"/>
  <c r="O636" i="1"/>
  <c r="M636" i="1"/>
  <c r="S636" i="1" s="1"/>
  <c r="L636" i="1"/>
  <c r="R636" i="1" s="1"/>
  <c r="K636" i="1"/>
  <c r="J636" i="1"/>
  <c r="I636" i="1"/>
  <c r="H636" i="1"/>
  <c r="M635" i="1"/>
  <c r="S635" i="1" s="1"/>
  <c r="L635" i="1"/>
  <c r="R635" i="1" s="1"/>
  <c r="K635" i="1"/>
  <c r="J635" i="1"/>
  <c r="I635" i="1"/>
  <c r="O635" i="1" s="1"/>
  <c r="H635" i="1"/>
  <c r="O634" i="1"/>
  <c r="M634" i="1"/>
  <c r="S634" i="1" s="1"/>
  <c r="L634" i="1"/>
  <c r="R634" i="1" s="1"/>
  <c r="K634" i="1"/>
  <c r="J634" i="1"/>
  <c r="I634" i="1"/>
  <c r="H634" i="1"/>
  <c r="M633" i="1"/>
  <c r="S633" i="1" s="1"/>
  <c r="L633" i="1"/>
  <c r="R633" i="1" s="1"/>
  <c r="K633" i="1"/>
  <c r="J633" i="1"/>
  <c r="I633" i="1"/>
  <c r="O633" i="1" s="1"/>
  <c r="H633" i="1"/>
  <c r="O632" i="1"/>
  <c r="M632" i="1"/>
  <c r="S632" i="1" s="1"/>
  <c r="L632" i="1"/>
  <c r="R632" i="1" s="1"/>
  <c r="K632" i="1"/>
  <c r="J632" i="1"/>
  <c r="I632" i="1"/>
  <c r="H632" i="1"/>
  <c r="M631" i="1"/>
  <c r="S631" i="1" s="1"/>
  <c r="L631" i="1"/>
  <c r="R631" i="1" s="1"/>
  <c r="K631" i="1"/>
  <c r="J631" i="1"/>
  <c r="I631" i="1"/>
  <c r="O631" i="1" s="1"/>
  <c r="H631" i="1"/>
  <c r="M630" i="1"/>
  <c r="S630" i="1" s="1"/>
  <c r="L630" i="1"/>
  <c r="R630" i="1" s="1"/>
  <c r="K630" i="1"/>
  <c r="J630" i="1"/>
  <c r="I630" i="1"/>
  <c r="O630" i="1" s="1"/>
  <c r="H630" i="1"/>
  <c r="M629" i="1"/>
  <c r="S629" i="1" s="1"/>
  <c r="L629" i="1"/>
  <c r="R629" i="1" s="1"/>
  <c r="K629" i="1"/>
  <c r="J629" i="1"/>
  <c r="I629" i="1"/>
  <c r="O629" i="1" s="1"/>
  <c r="H629" i="1"/>
  <c r="M628" i="1"/>
  <c r="S628" i="1" s="1"/>
  <c r="L628" i="1"/>
  <c r="R628" i="1" s="1"/>
  <c r="K628" i="1"/>
  <c r="J628" i="1"/>
  <c r="I628" i="1"/>
  <c r="O628" i="1" s="1"/>
  <c r="H628" i="1"/>
  <c r="R627" i="1"/>
  <c r="O627" i="1"/>
  <c r="M627" i="1"/>
  <c r="S627" i="1" s="1"/>
  <c r="L627" i="1"/>
  <c r="K627" i="1"/>
  <c r="J627" i="1"/>
  <c r="I627" i="1"/>
  <c r="H627" i="1"/>
  <c r="M626" i="1"/>
  <c r="S626" i="1" s="1"/>
  <c r="L626" i="1"/>
  <c r="R626" i="1" s="1"/>
  <c r="K626" i="1"/>
  <c r="J626" i="1"/>
  <c r="I626" i="1"/>
  <c r="O626" i="1" s="1"/>
  <c r="H626" i="1"/>
  <c r="M625" i="1"/>
  <c r="S625" i="1" s="1"/>
  <c r="L625" i="1"/>
  <c r="R625" i="1" s="1"/>
  <c r="K625" i="1"/>
  <c r="J625" i="1"/>
  <c r="I625" i="1"/>
  <c r="O625" i="1" s="1"/>
  <c r="H625" i="1"/>
  <c r="M624" i="1"/>
  <c r="S624" i="1" s="1"/>
  <c r="L624" i="1"/>
  <c r="R624" i="1" s="1"/>
  <c r="K624" i="1"/>
  <c r="J624" i="1"/>
  <c r="I624" i="1"/>
  <c r="O624" i="1" s="1"/>
  <c r="H624" i="1"/>
  <c r="M623" i="1"/>
  <c r="S623" i="1" s="1"/>
  <c r="L623" i="1"/>
  <c r="R623" i="1" s="1"/>
  <c r="K623" i="1"/>
  <c r="J623" i="1"/>
  <c r="I623" i="1"/>
  <c r="O623" i="1" s="1"/>
  <c r="H623" i="1"/>
  <c r="M622" i="1"/>
  <c r="S622" i="1" s="1"/>
  <c r="L622" i="1"/>
  <c r="R622" i="1" s="1"/>
  <c r="K622" i="1"/>
  <c r="J622" i="1"/>
  <c r="I622" i="1"/>
  <c r="O622" i="1" s="1"/>
  <c r="H622" i="1"/>
  <c r="O621" i="1"/>
  <c r="M621" i="1"/>
  <c r="S621" i="1" s="1"/>
  <c r="L621" i="1"/>
  <c r="R621" i="1" s="1"/>
  <c r="K621" i="1"/>
  <c r="J621" i="1"/>
  <c r="I621" i="1"/>
  <c r="H621" i="1"/>
  <c r="M620" i="1"/>
  <c r="S620" i="1" s="1"/>
  <c r="L620" i="1"/>
  <c r="R620" i="1" s="1"/>
  <c r="K620" i="1"/>
  <c r="J620" i="1"/>
  <c r="I620" i="1"/>
  <c r="O620" i="1" s="1"/>
  <c r="H620" i="1"/>
  <c r="O619" i="1"/>
  <c r="M619" i="1"/>
  <c r="S619" i="1" s="1"/>
  <c r="L619" i="1"/>
  <c r="R619" i="1" s="1"/>
  <c r="K619" i="1"/>
  <c r="J619" i="1"/>
  <c r="I619" i="1"/>
  <c r="H619" i="1"/>
  <c r="O618" i="1"/>
  <c r="M618" i="1"/>
  <c r="S618" i="1" s="1"/>
  <c r="L618" i="1"/>
  <c r="R618" i="1" s="1"/>
  <c r="K618" i="1"/>
  <c r="J618" i="1"/>
  <c r="I618" i="1"/>
  <c r="H618" i="1"/>
  <c r="M617" i="1"/>
  <c r="S617" i="1" s="1"/>
  <c r="L617" i="1"/>
  <c r="R617" i="1" s="1"/>
  <c r="K617" i="1"/>
  <c r="J617" i="1"/>
  <c r="I617" i="1"/>
  <c r="O617" i="1" s="1"/>
  <c r="H617" i="1"/>
  <c r="O616" i="1"/>
  <c r="M616" i="1"/>
  <c r="S616" i="1" s="1"/>
  <c r="L616" i="1"/>
  <c r="R616" i="1" s="1"/>
  <c r="K616" i="1"/>
  <c r="J616" i="1"/>
  <c r="I616" i="1"/>
  <c r="H616" i="1"/>
  <c r="M615" i="1"/>
  <c r="S615" i="1" s="1"/>
  <c r="L615" i="1"/>
  <c r="R615" i="1" s="1"/>
  <c r="K615" i="1"/>
  <c r="J615" i="1"/>
  <c r="I615" i="1"/>
  <c r="O615" i="1" s="1"/>
  <c r="H615" i="1"/>
  <c r="O614" i="1"/>
  <c r="M614" i="1"/>
  <c r="S614" i="1" s="1"/>
  <c r="L614" i="1"/>
  <c r="R614" i="1" s="1"/>
  <c r="K614" i="1"/>
  <c r="J614" i="1"/>
  <c r="I614" i="1"/>
  <c r="H614" i="1"/>
  <c r="M613" i="1"/>
  <c r="S613" i="1" s="1"/>
  <c r="L613" i="1"/>
  <c r="R613" i="1" s="1"/>
  <c r="K613" i="1"/>
  <c r="J613" i="1"/>
  <c r="I613" i="1"/>
  <c r="O613" i="1" s="1"/>
  <c r="H613" i="1"/>
  <c r="M612" i="1"/>
  <c r="S612" i="1" s="1"/>
  <c r="L612" i="1"/>
  <c r="R612" i="1" s="1"/>
  <c r="K612" i="1"/>
  <c r="J612" i="1"/>
  <c r="I612" i="1"/>
  <c r="O612" i="1" s="1"/>
  <c r="H612" i="1"/>
  <c r="M611" i="1"/>
  <c r="S611" i="1" s="1"/>
  <c r="L611" i="1"/>
  <c r="R611" i="1" s="1"/>
  <c r="K611" i="1"/>
  <c r="J611" i="1"/>
  <c r="I611" i="1"/>
  <c r="O611" i="1" s="1"/>
  <c r="H611" i="1"/>
  <c r="M610" i="1"/>
  <c r="S610" i="1" s="1"/>
  <c r="L610" i="1"/>
  <c r="R610" i="1" s="1"/>
  <c r="K610" i="1"/>
  <c r="J610" i="1"/>
  <c r="I610" i="1"/>
  <c r="O610" i="1" s="1"/>
  <c r="H610" i="1"/>
  <c r="M609" i="1"/>
  <c r="S609" i="1" s="1"/>
  <c r="L609" i="1"/>
  <c r="R609" i="1" s="1"/>
  <c r="K609" i="1"/>
  <c r="J609" i="1"/>
  <c r="I609" i="1"/>
  <c r="O609" i="1" s="1"/>
  <c r="H609" i="1"/>
  <c r="M608" i="1"/>
  <c r="S608" i="1" s="1"/>
  <c r="L608" i="1"/>
  <c r="R608" i="1" s="1"/>
  <c r="K608" i="1"/>
  <c r="J608" i="1"/>
  <c r="I608" i="1"/>
  <c r="O608" i="1" s="1"/>
  <c r="H608" i="1"/>
  <c r="M607" i="1"/>
  <c r="S607" i="1" s="1"/>
  <c r="L607" i="1"/>
  <c r="R607" i="1" s="1"/>
  <c r="K607" i="1"/>
  <c r="J607" i="1"/>
  <c r="I607" i="1"/>
  <c r="O607" i="1" s="1"/>
  <c r="H607" i="1"/>
  <c r="R606" i="1"/>
  <c r="M606" i="1"/>
  <c r="S606" i="1" s="1"/>
  <c r="L606" i="1"/>
  <c r="K606" i="1"/>
  <c r="J606" i="1"/>
  <c r="I606" i="1"/>
  <c r="O606" i="1" s="1"/>
  <c r="H606" i="1"/>
  <c r="O605" i="1"/>
  <c r="M605" i="1"/>
  <c r="S605" i="1" s="1"/>
  <c r="L605" i="1"/>
  <c r="R605" i="1" s="1"/>
  <c r="K605" i="1"/>
  <c r="J605" i="1"/>
  <c r="I605" i="1"/>
  <c r="H605" i="1"/>
  <c r="M604" i="1"/>
  <c r="S604" i="1" s="1"/>
  <c r="L604" i="1"/>
  <c r="R604" i="1" s="1"/>
  <c r="K604" i="1"/>
  <c r="J604" i="1"/>
  <c r="I604" i="1"/>
  <c r="O604" i="1" s="1"/>
  <c r="H604" i="1"/>
  <c r="M603" i="1"/>
  <c r="S603" i="1" s="1"/>
  <c r="L603" i="1"/>
  <c r="R603" i="1" s="1"/>
  <c r="K603" i="1"/>
  <c r="J603" i="1"/>
  <c r="I603" i="1"/>
  <c r="O603" i="1" s="1"/>
  <c r="H603" i="1"/>
  <c r="M602" i="1"/>
  <c r="S602" i="1" s="1"/>
  <c r="L602" i="1"/>
  <c r="R602" i="1" s="1"/>
  <c r="K602" i="1"/>
  <c r="J602" i="1"/>
  <c r="I602" i="1"/>
  <c r="O602" i="1" s="1"/>
  <c r="H602" i="1"/>
  <c r="M601" i="1"/>
  <c r="S601" i="1" s="1"/>
  <c r="L601" i="1"/>
  <c r="R601" i="1" s="1"/>
  <c r="K601" i="1"/>
  <c r="J601" i="1"/>
  <c r="I601" i="1"/>
  <c r="O601" i="1" s="1"/>
  <c r="H601" i="1"/>
  <c r="M600" i="1"/>
  <c r="S600" i="1" s="1"/>
  <c r="L600" i="1"/>
  <c r="R600" i="1" s="1"/>
  <c r="K600" i="1"/>
  <c r="J600" i="1"/>
  <c r="I600" i="1"/>
  <c r="O600" i="1" s="1"/>
  <c r="H600" i="1"/>
  <c r="M599" i="1"/>
  <c r="S599" i="1" s="1"/>
  <c r="L599" i="1"/>
  <c r="R599" i="1" s="1"/>
  <c r="K599" i="1"/>
  <c r="J599" i="1"/>
  <c r="I599" i="1"/>
  <c r="O599" i="1" s="1"/>
  <c r="H599" i="1"/>
  <c r="M598" i="1"/>
  <c r="S598" i="1" s="1"/>
  <c r="L598" i="1"/>
  <c r="R598" i="1" s="1"/>
  <c r="K598" i="1"/>
  <c r="J598" i="1"/>
  <c r="I598" i="1"/>
  <c r="O598" i="1" s="1"/>
  <c r="H598" i="1"/>
  <c r="R597" i="1"/>
  <c r="M597" i="1"/>
  <c r="S597" i="1" s="1"/>
  <c r="L597" i="1"/>
  <c r="K597" i="1"/>
  <c r="J597" i="1"/>
  <c r="I597" i="1"/>
  <c r="O597" i="1" s="1"/>
  <c r="H597" i="1"/>
  <c r="M596" i="1"/>
  <c r="S596" i="1" s="1"/>
  <c r="L596" i="1"/>
  <c r="R596" i="1" s="1"/>
  <c r="K596" i="1"/>
  <c r="J596" i="1"/>
  <c r="I596" i="1"/>
  <c r="O596" i="1" s="1"/>
  <c r="H596" i="1"/>
  <c r="M595" i="1"/>
  <c r="S595" i="1" s="1"/>
  <c r="L595" i="1"/>
  <c r="R595" i="1" s="1"/>
  <c r="K595" i="1"/>
  <c r="J595" i="1"/>
  <c r="I595" i="1"/>
  <c r="O595" i="1" s="1"/>
  <c r="H595" i="1"/>
  <c r="M594" i="1"/>
  <c r="S594" i="1" s="1"/>
  <c r="L594" i="1"/>
  <c r="R594" i="1" s="1"/>
  <c r="K594" i="1"/>
  <c r="J594" i="1"/>
  <c r="I594" i="1"/>
  <c r="O594" i="1" s="1"/>
  <c r="H594" i="1"/>
  <c r="M593" i="1"/>
  <c r="S593" i="1" s="1"/>
  <c r="L593" i="1"/>
  <c r="R593" i="1" s="1"/>
  <c r="K593" i="1"/>
  <c r="J593" i="1"/>
  <c r="I593" i="1"/>
  <c r="O593" i="1" s="1"/>
  <c r="H593" i="1"/>
  <c r="M592" i="1"/>
  <c r="S592" i="1" s="1"/>
  <c r="L592" i="1"/>
  <c r="R592" i="1" s="1"/>
  <c r="K592" i="1"/>
  <c r="J592" i="1"/>
  <c r="I592" i="1"/>
  <c r="O592" i="1" s="1"/>
  <c r="H592" i="1"/>
  <c r="M591" i="1"/>
  <c r="S591" i="1" s="1"/>
  <c r="L591" i="1"/>
  <c r="R591" i="1" s="1"/>
  <c r="K591" i="1"/>
  <c r="J591" i="1"/>
  <c r="I591" i="1"/>
  <c r="O591" i="1" s="1"/>
  <c r="H591" i="1"/>
  <c r="M590" i="1"/>
  <c r="S590" i="1" s="1"/>
  <c r="L590" i="1"/>
  <c r="R590" i="1" s="1"/>
  <c r="K590" i="1"/>
  <c r="J590" i="1"/>
  <c r="I590" i="1"/>
  <c r="O590" i="1" s="1"/>
  <c r="H590" i="1"/>
  <c r="M589" i="1"/>
  <c r="S589" i="1" s="1"/>
  <c r="L589" i="1"/>
  <c r="R589" i="1" s="1"/>
  <c r="K589" i="1"/>
  <c r="J589" i="1"/>
  <c r="I589" i="1"/>
  <c r="O589" i="1" s="1"/>
  <c r="H589" i="1"/>
  <c r="R588" i="1"/>
  <c r="M588" i="1"/>
  <c r="S588" i="1" s="1"/>
  <c r="L588" i="1"/>
  <c r="K588" i="1"/>
  <c r="J588" i="1"/>
  <c r="I588" i="1"/>
  <c r="O588" i="1" s="1"/>
  <c r="H588" i="1"/>
  <c r="M587" i="1"/>
  <c r="S587" i="1" s="1"/>
  <c r="L587" i="1"/>
  <c r="R587" i="1" s="1"/>
  <c r="K587" i="1"/>
  <c r="J587" i="1"/>
  <c r="I587" i="1"/>
  <c r="O587" i="1" s="1"/>
  <c r="H587" i="1"/>
  <c r="M586" i="1"/>
  <c r="S586" i="1" s="1"/>
  <c r="L586" i="1"/>
  <c r="R586" i="1" s="1"/>
  <c r="K586" i="1"/>
  <c r="J586" i="1"/>
  <c r="I586" i="1"/>
  <c r="O586" i="1" s="1"/>
  <c r="H586" i="1"/>
  <c r="M585" i="1"/>
  <c r="S585" i="1" s="1"/>
  <c r="L585" i="1"/>
  <c r="R585" i="1" s="1"/>
  <c r="K585" i="1"/>
  <c r="J585" i="1"/>
  <c r="I585" i="1"/>
  <c r="O585" i="1" s="1"/>
  <c r="H585" i="1"/>
  <c r="M584" i="1"/>
  <c r="S584" i="1" s="1"/>
  <c r="L584" i="1"/>
  <c r="R584" i="1" s="1"/>
  <c r="K584" i="1"/>
  <c r="J584" i="1"/>
  <c r="I584" i="1"/>
  <c r="O584" i="1" s="1"/>
  <c r="H584" i="1"/>
  <c r="M583" i="1"/>
  <c r="S583" i="1" s="1"/>
  <c r="L583" i="1"/>
  <c r="R583" i="1" s="1"/>
  <c r="K583" i="1"/>
  <c r="J583" i="1"/>
  <c r="I583" i="1"/>
  <c r="O583" i="1" s="1"/>
  <c r="H583" i="1"/>
  <c r="R582" i="1"/>
  <c r="M582" i="1"/>
  <c r="S582" i="1" s="1"/>
  <c r="L582" i="1"/>
  <c r="K582" i="1"/>
  <c r="J582" i="1"/>
  <c r="I582" i="1"/>
  <c r="O582" i="1" s="1"/>
  <c r="H582" i="1"/>
  <c r="O581" i="1"/>
  <c r="M581" i="1"/>
  <c r="S581" i="1" s="1"/>
  <c r="L581" i="1"/>
  <c r="R581" i="1" s="1"/>
  <c r="K581" i="1"/>
  <c r="J581" i="1"/>
  <c r="I581" i="1"/>
  <c r="H581" i="1"/>
  <c r="M580" i="1"/>
  <c r="S580" i="1" s="1"/>
  <c r="L580" i="1"/>
  <c r="R580" i="1" s="1"/>
  <c r="K580" i="1"/>
  <c r="J580" i="1"/>
  <c r="I580" i="1"/>
  <c r="O580" i="1" s="1"/>
  <c r="H580" i="1"/>
  <c r="O579" i="1"/>
  <c r="M579" i="1"/>
  <c r="S579" i="1" s="1"/>
  <c r="L579" i="1"/>
  <c r="R579" i="1" s="1"/>
  <c r="K579" i="1"/>
  <c r="J579" i="1"/>
  <c r="I579" i="1"/>
  <c r="H579" i="1"/>
  <c r="M578" i="1"/>
  <c r="S578" i="1" s="1"/>
  <c r="L578" i="1"/>
  <c r="R578" i="1" s="1"/>
  <c r="K578" i="1"/>
  <c r="J578" i="1"/>
  <c r="I578" i="1"/>
  <c r="O578" i="1" s="1"/>
  <c r="H578" i="1"/>
  <c r="M577" i="1"/>
  <c r="S577" i="1" s="1"/>
  <c r="L577" i="1"/>
  <c r="R577" i="1" s="1"/>
  <c r="K577" i="1"/>
  <c r="J577" i="1"/>
  <c r="I577" i="1"/>
  <c r="O577" i="1" s="1"/>
  <c r="H577" i="1"/>
  <c r="M576" i="1"/>
  <c r="S576" i="1" s="1"/>
  <c r="L576" i="1"/>
  <c r="R576" i="1" s="1"/>
  <c r="K576" i="1"/>
  <c r="J576" i="1"/>
  <c r="I576" i="1"/>
  <c r="O576" i="1" s="1"/>
  <c r="H576" i="1"/>
  <c r="M575" i="1"/>
  <c r="S575" i="1" s="1"/>
  <c r="L575" i="1"/>
  <c r="R575" i="1" s="1"/>
  <c r="K575" i="1"/>
  <c r="J575" i="1"/>
  <c r="I575" i="1"/>
  <c r="O575" i="1" s="1"/>
  <c r="H575" i="1"/>
  <c r="M574" i="1"/>
  <c r="S574" i="1" s="1"/>
  <c r="L574" i="1"/>
  <c r="R574" i="1" s="1"/>
  <c r="K574" i="1"/>
  <c r="J574" i="1"/>
  <c r="I574" i="1"/>
  <c r="O574" i="1" s="1"/>
  <c r="H574" i="1"/>
  <c r="R573" i="1"/>
  <c r="M573" i="1"/>
  <c r="S573" i="1" s="1"/>
  <c r="L573" i="1"/>
  <c r="K573" i="1"/>
  <c r="J573" i="1"/>
  <c r="I573" i="1"/>
  <c r="O573" i="1" s="1"/>
  <c r="H573" i="1"/>
  <c r="M572" i="1"/>
  <c r="S572" i="1" s="1"/>
  <c r="L572" i="1"/>
  <c r="R572" i="1" s="1"/>
  <c r="K572" i="1"/>
  <c r="J572" i="1"/>
  <c r="I572" i="1"/>
  <c r="O572" i="1" s="1"/>
  <c r="H572" i="1"/>
  <c r="M571" i="1"/>
  <c r="S571" i="1" s="1"/>
  <c r="L571" i="1"/>
  <c r="R571" i="1" s="1"/>
  <c r="K571" i="1"/>
  <c r="J571" i="1"/>
  <c r="I571" i="1"/>
  <c r="O571" i="1" s="1"/>
  <c r="H571" i="1"/>
  <c r="R570" i="1"/>
  <c r="O570" i="1"/>
  <c r="M570" i="1"/>
  <c r="S570" i="1" s="1"/>
  <c r="L570" i="1"/>
  <c r="K570" i="1"/>
  <c r="J570" i="1"/>
  <c r="I570" i="1"/>
  <c r="H570" i="1"/>
  <c r="M569" i="1"/>
  <c r="S569" i="1" s="1"/>
  <c r="L569" i="1"/>
  <c r="R569" i="1" s="1"/>
  <c r="K569" i="1"/>
  <c r="J569" i="1"/>
  <c r="I569" i="1"/>
  <c r="O569" i="1" s="1"/>
  <c r="H569" i="1"/>
  <c r="M568" i="1"/>
  <c r="S568" i="1" s="1"/>
  <c r="L568" i="1"/>
  <c r="R568" i="1" s="1"/>
  <c r="K568" i="1"/>
  <c r="J568" i="1"/>
  <c r="I568" i="1"/>
  <c r="O568" i="1" s="1"/>
  <c r="H568" i="1"/>
  <c r="M567" i="1"/>
  <c r="S567" i="1" s="1"/>
  <c r="L567" i="1"/>
  <c r="R567" i="1" s="1"/>
  <c r="K567" i="1"/>
  <c r="J567" i="1"/>
  <c r="I567" i="1"/>
  <c r="O567" i="1" s="1"/>
  <c r="H567" i="1"/>
  <c r="M566" i="1"/>
  <c r="S566" i="1" s="1"/>
  <c r="L566" i="1"/>
  <c r="R566" i="1" s="1"/>
  <c r="K566" i="1"/>
  <c r="J566" i="1"/>
  <c r="I566" i="1"/>
  <c r="O566" i="1" s="1"/>
  <c r="H566" i="1"/>
  <c r="M565" i="1"/>
  <c r="S565" i="1" s="1"/>
  <c r="L565" i="1"/>
  <c r="R565" i="1" s="1"/>
  <c r="K565" i="1"/>
  <c r="J565" i="1"/>
  <c r="I565" i="1"/>
  <c r="O565" i="1" s="1"/>
  <c r="H565" i="1"/>
  <c r="M564" i="1"/>
  <c r="S564" i="1" s="1"/>
  <c r="L564" i="1"/>
  <c r="R564" i="1" s="1"/>
  <c r="K564" i="1"/>
  <c r="J564" i="1"/>
  <c r="I564" i="1"/>
  <c r="O564" i="1" s="1"/>
  <c r="H564" i="1"/>
  <c r="M563" i="1"/>
  <c r="S563" i="1" s="1"/>
  <c r="L563" i="1"/>
  <c r="R563" i="1" s="1"/>
  <c r="K563" i="1"/>
  <c r="J563" i="1"/>
  <c r="I563" i="1"/>
  <c r="O563" i="1" s="1"/>
  <c r="H563" i="1"/>
  <c r="M562" i="1"/>
  <c r="S562" i="1" s="1"/>
  <c r="L562" i="1"/>
  <c r="R562" i="1" s="1"/>
  <c r="K562" i="1"/>
  <c r="J562" i="1"/>
  <c r="I562" i="1"/>
  <c r="O562" i="1" s="1"/>
  <c r="H562" i="1"/>
  <c r="M561" i="1"/>
  <c r="S561" i="1" s="1"/>
  <c r="L561" i="1"/>
  <c r="R561" i="1" s="1"/>
  <c r="K561" i="1"/>
  <c r="J561" i="1"/>
  <c r="I561" i="1"/>
  <c r="O561" i="1" s="1"/>
  <c r="H561" i="1"/>
  <c r="M560" i="1"/>
  <c r="S560" i="1" s="1"/>
  <c r="L560" i="1"/>
  <c r="R560" i="1" s="1"/>
  <c r="K560" i="1"/>
  <c r="J560" i="1"/>
  <c r="I560" i="1"/>
  <c r="O560" i="1" s="1"/>
  <c r="H560" i="1"/>
  <c r="M559" i="1"/>
  <c r="S559" i="1" s="1"/>
  <c r="L559" i="1"/>
  <c r="R559" i="1" s="1"/>
  <c r="K559" i="1"/>
  <c r="J559" i="1"/>
  <c r="I559" i="1"/>
  <c r="O559" i="1" s="1"/>
  <c r="H559" i="1"/>
  <c r="O558" i="1"/>
  <c r="M558" i="1"/>
  <c r="S558" i="1" s="1"/>
  <c r="L558" i="1"/>
  <c r="R558" i="1" s="1"/>
  <c r="K558" i="1"/>
  <c r="J558" i="1"/>
  <c r="I558" i="1"/>
  <c r="H558" i="1"/>
  <c r="M557" i="1"/>
  <c r="S557" i="1" s="1"/>
  <c r="L557" i="1"/>
  <c r="R557" i="1" s="1"/>
  <c r="K557" i="1"/>
  <c r="J557" i="1"/>
  <c r="I557" i="1"/>
  <c r="O557" i="1" s="1"/>
  <c r="H557" i="1"/>
  <c r="M556" i="1"/>
  <c r="S556" i="1" s="1"/>
  <c r="L556" i="1"/>
  <c r="R556" i="1" s="1"/>
  <c r="K556" i="1"/>
  <c r="J556" i="1"/>
  <c r="I556" i="1"/>
  <c r="O556" i="1" s="1"/>
  <c r="H556" i="1"/>
  <c r="M555" i="1"/>
  <c r="S555" i="1" s="1"/>
  <c r="L555" i="1"/>
  <c r="R555" i="1" s="1"/>
  <c r="K555" i="1"/>
  <c r="J555" i="1"/>
  <c r="I555" i="1"/>
  <c r="O555" i="1" s="1"/>
  <c r="H555" i="1"/>
  <c r="M554" i="1"/>
  <c r="S554" i="1" s="1"/>
  <c r="L554" i="1"/>
  <c r="R554" i="1" s="1"/>
  <c r="K554" i="1"/>
  <c r="J554" i="1"/>
  <c r="I554" i="1"/>
  <c r="O554" i="1" s="1"/>
  <c r="H554" i="1"/>
  <c r="M553" i="1"/>
  <c r="S553" i="1" s="1"/>
  <c r="L553" i="1"/>
  <c r="R553" i="1" s="1"/>
  <c r="K553" i="1"/>
  <c r="J553" i="1"/>
  <c r="I553" i="1"/>
  <c r="O553" i="1" s="1"/>
  <c r="H553" i="1"/>
  <c r="R552" i="1"/>
  <c r="M552" i="1"/>
  <c r="S552" i="1" s="1"/>
  <c r="L552" i="1"/>
  <c r="K552" i="1"/>
  <c r="J552" i="1"/>
  <c r="I552" i="1"/>
  <c r="O552" i="1" s="1"/>
  <c r="H552" i="1"/>
  <c r="M551" i="1"/>
  <c r="S551" i="1" s="1"/>
  <c r="L551" i="1"/>
  <c r="R551" i="1" s="1"/>
  <c r="K551" i="1"/>
  <c r="J551" i="1"/>
  <c r="I551" i="1"/>
  <c r="O551" i="1" s="1"/>
  <c r="H551" i="1"/>
  <c r="M550" i="1"/>
  <c r="S550" i="1" s="1"/>
  <c r="L550" i="1"/>
  <c r="R550" i="1" s="1"/>
  <c r="K550" i="1"/>
  <c r="J550" i="1"/>
  <c r="I550" i="1"/>
  <c r="O550" i="1" s="1"/>
  <c r="H550" i="1"/>
  <c r="R549" i="1"/>
  <c r="O549" i="1"/>
  <c r="M549" i="1"/>
  <c r="S549" i="1" s="1"/>
  <c r="L549" i="1"/>
  <c r="K549" i="1"/>
  <c r="J549" i="1"/>
  <c r="I549" i="1"/>
  <c r="H549" i="1"/>
  <c r="M548" i="1"/>
  <c r="S548" i="1" s="1"/>
  <c r="L548" i="1"/>
  <c r="R548" i="1" s="1"/>
  <c r="K548" i="1"/>
  <c r="J548" i="1"/>
  <c r="I548" i="1"/>
  <c r="O548" i="1" s="1"/>
  <c r="H548" i="1"/>
  <c r="M547" i="1"/>
  <c r="S547" i="1" s="1"/>
  <c r="L547" i="1"/>
  <c r="R547" i="1" s="1"/>
  <c r="K547" i="1"/>
  <c r="J547" i="1"/>
  <c r="I547" i="1"/>
  <c r="O547" i="1" s="1"/>
  <c r="H547" i="1"/>
  <c r="M546" i="1"/>
  <c r="S546" i="1" s="1"/>
  <c r="L546" i="1"/>
  <c r="R546" i="1" s="1"/>
  <c r="K546" i="1"/>
  <c r="J546" i="1"/>
  <c r="I546" i="1"/>
  <c r="O546" i="1" s="1"/>
  <c r="H546" i="1"/>
  <c r="M545" i="1"/>
  <c r="S545" i="1" s="1"/>
  <c r="L545" i="1"/>
  <c r="R545" i="1" s="1"/>
  <c r="K545" i="1"/>
  <c r="J545" i="1"/>
  <c r="I545" i="1"/>
  <c r="O545" i="1" s="1"/>
  <c r="H545" i="1"/>
  <c r="M544" i="1"/>
  <c r="S544" i="1" s="1"/>
  <c r="L544" i="1"/>
  <c r="R544" i="1" s="1"/>
  <c r="K544" i="1"/>
  <c r="J544" i="1"/>
  <c r="I544" i="1"/>
  <c r="O544" i="1" s="1"/>
  <c r="H544" i="1"/>
  <c r="M543" i="1"/>
  <c r="S543" i="1" s="1"/>
  <c r="L543" i="1"/>
  <c r="R543" i="1" s="1"/>
  <c r="K543" i="1"/>
  <c r="J543" i="1"/>
  <c r="I543" i="1"/>
  <c r="O543" i="1" s="1"/>
  <c r="H543" i="1"/>
  <c r="M542" i="1"/>
  <c r="S542" i="1" s="1"/>
  <c r="L542" i="1"/>
  <c r="R542" i="1" s="1"/>
  <c r="K542" i="1"/>
  <c r="J542" i="1"/>
  <c r="I542" i="1"/>
  <c r="O542" i="1" s="1"/>
  <c r="H542" i="1"/>
  <c r="M541" i="1"/>
  <c r="S541" i="1" s="1"/>
  <c r="L541" i="1"/>
  <c r="R541" i="1" s="1"/>
  <c r="K541" i="1"/>
  <c r="J541" i="1"/>
  <c r="I541" i="1"/>
  <c r="O541" i="1" s="1"/>
  <c r="H541" i="1"/>
  <c r="M540" i="1"/>
  <c r="S540" i="1" s="1"/>
  <c r="L540" i="1"/>
  <c r="R540" i="1" s="1"/>
  <c r="K540" i="1"/>
  <c r="J540" i="1"/>
  <c r="I540" i="1"/>
  <c r="O540" i="1" s="1"/>
  <c r="H540" i="1"/>
  <c r="M539" i="1"/>
  <c r="S539" i="1" s="1"/>
  <c r="L539" i="1"/>
  <c r="R539" i="1" s="1"/>
  <c r="K539" i="1"/>
  <c r="J539" i="1"/>
  <c r="I539" i="1"/>
  <c r="O539" i="1" s="1"/>
  <c r="H539" i="1"/>
  <c r="M538" i="1"/>
  <c r="S538" i="1" s="1"/>
  <c r="L538" i="1"/>
  <c r="R538" i="1" s="1"/>
  <c r="K538" i="1"/>
  <c r="J538" i="1"/>
  <c r="I538" i="1"/>
  <c r="O538" i="1" s="1"/>
  <c r="H538" i="1"/>
  <c r="R537" i="1"/>
  <c r="M537" i="1"/>
  <c r="S537" i="1" s="1"/>
  <c r="L537" i="1"/>
  <c r="K537" i="1"/>
  <c r="J537" i="1"/>
  <c r="I537" i="1"/>
  <c r="O537" i="1" s="1"/>
  <c r="H537" i="1"/>
  <c r="M536" i="1"/>
  <c r="S536" i="1" s="1"/>
  <c r="L536" i="1"/>
  <c r="R536" i="1" s="1"/>
  <c r="K536" i="1"/>
  <c r="J536" i="1"/>
  <c r="I536" i="1"/>
  <c r="O536" i="1" s="1"/>
  <c r="H536" i="1"/>
  <c r="M535" i="1"/>
  <c r="S535" i="1" s="1"/>
  <c r="L535" i="1"/>
  <c r="R535" i="1" s="1"/>
  <c r="K535" i="1"/>
  <c r="J535" i="1"/>
  <c r="I535" i="1"/>
  <c r="O535" i="1" s="1"/>
  <c r="H535" i="1"/>
  <c r="R534" i="1"/>
  <c r="M534" i="1"/>
  <c r="S534" i="1" s="1"/>
  <c r="L534" i="1"/>
  <c r="K534" i="1"/>
  <c r="J534" i="1"/>
  <c r="I534" i="1"/>
  <c r="O534" i="1" s="1"/>
  <c r="H534" i="1"/>
  <c r="M533" i="1"/>
  <c r="S533" i="1" s="1"/>
  <c r="L533" i="1"/>
  <c r="R533" i="1" s="1"/>
  <c r="K533" i="1"/>
  <c r="J533" i="1"/>
  <c r="I533" i="1"/>
  <c r="O533" i="1" s="1"/>
  <c r="H533" i="1"/>
  <c r="M532" i="1"/>
  <c r="S532" i="1" s="1"/>
  <c r="L532" i="1"/>
  <c r="R532" i="1" s="1"/>
  <c r="K532" i="1"/>
  <c r="J532" i="1"/>
  <c r="I532" i="1"/>
  <c r="O532" i="1" s="1"/>
  <c r="H532" i="1"/>
  <c r="M531" i="1"/>
  <c r="S531" i="1" s="1"/>
  <c r="L531" i="1"/>
  <c r="R531" i="1" s="1"/>
  <c r="K531" i="1"/>
  <c r="J531" i="1"/>
  <c r="I531" i="1"/>
  <c r="O531" i="1" s="1"/>
  <c r="H531" i="1"/>
  <c r="O530" i="1"/>
  <c r="M530" i="1"/>
  <c r="S530" i="1" s="1"/>
  <c r="L530" i="1"/>
  <c r="R530" i="1" s="1"/>
  <c r="K530" i="1"/>
  <c r="J530" i="1"/>
  <c r="I530" i="1"/>
  <c r="H530" i="1"/>
  <c r="M529" i="1"/>
  <c r="S529" i="1" s="1"/>
  <c r="L529" i="1"/>
  <c r="R529" i="1" s="1"/>
  <c r="K529" i="1"/>
  <c r="J529" i="1"/>
  <c r="I529" i="1"/>
  <c r="O529" i="1" s="1"/>
  <c r="H529" i="1"/>
  <c r="R528" i="1"/>
  <c r="M528" i="1"/>
  <c r="S528" i="1" s="1"/>
  <c r="L528" i="1"/>
  <c r="K528" i="1"/>
  <c r="J528" i="1"/>
  <c r="I528" i="1"/>
  <c r="O528" i="1" s="1"/>
  <c r="H528" i="1"/>
  <c r="M527" i="1"/>
  <c r="S527" i="1" s="1"/>
  <c r="L527" i="1"/>
  <c r="R527" i="1" s="1"/>
  <c r="K527" i="1"/>
  <c r="J527" i="1"/>
  <c r="I527" i="1"/>
  <c r="O527" i="1" s="1"/>
  <c r="H527" i="1"/>
  <c r="M526" i="1"/>
  <c r="S526" i="1" s="1"/>
  <c r="L526" i="1"/>
  <c r="R526" i="1" s="1"/>
  <c r="K526" i="1"/>
  <c r="J526" i="1"/>
  <c r="I526" i="1"/>
  <c r="O526" i="1" s="1"/>
  <c r="H526" i="1"/>
  <c r="O525" i="1"/>
  <c r="M525" i="1"/>
  <c r="S525" i="1" s="1"/>
  <c r="L525" i="1"/>
  <c r="R525" i="1" s="1"/>
  <c r="K525" i="1"/>
  <c r="J525" i="1"/>
  <c r="I525" i="1"/>
  <c r="H525" i="1"/>
  <c r="M524" i="1"/>
  <c r="S524" i="1" s="1"/>
  <c r="L524" i="1"/>
  <c r="R524" i="1" s="1"/>
  <c r="K524" i="1"/>
  <c r="J524" i="1"/>
  <c r="I524" i="1"/>
  <c r="O524" i="1" s="1"/>
  <c r="H524" i="1"/>
  <c r="M523" i="1"/>
  <c r="S523" i="1" s="1"/>
  <c r="L523" i="1"/>
  <c r="R523" i="1" s="1"/>
  <c r="K523" i="1"/>
  <c r="J523" i="1"/>
  <c r="I523" i="1"/>
  <c r="O523" i="1" s="1"/>
  <c r="H523" i="1"/>
  <c r="M522" i="1"/>
  <c r="S522" i="1" s="1"/>
  <c r="L522" i="1"/>
  <c r="R522" i="1" s="1"/>
  <c r="K522" i="1"/>
  <c r="J522" i="1"/>
  <c r="I522" i="1"/>
  <c r="O522" i="1" s="1"/>
  <c r="H522" i="1"/>
  <c r="S521" i="1"/>
  <c r="R521" i="1"/>
  <c r="M521" i="1"/>
  <c r="L521" i="1"/>
  <c r="K521" i="1"/>
  <c r="J521" i="1"/>
  <c r="I521" i="1"/>
  <c r="O521" i="1" s="1"/>
  <c r="H521" i="1"/>
  <c r="O520" i="1"/>
  <c r="M520" i="1"/>
  <c r="S520" i="1" s="1"/>
  <c r="L520" i="1"/>
  <c r="R520" i="1" s="1"/>
  <c r="K520" i="1"/>
  <c r="J520" i="1"/>
  <c r="I520" i="1"/>
  <c r="H520" i="1"/>
  <c r="M519" i="1"/>
  <c r="S519" i="1" s="1"/>
  <c r="L519" i="1"/>
  <c r="R519" i="1" s="1"/>
  <c r="K519" i="1"/>
  <c r="J519" i="1"/>
  <c r="I519" i="1"/>
  <c r="O519" i="1" s="1"/>
  <c r="H519" i="1"/>
  <c r="M518" i="1"/>
  <c r="S518" i="1" s="1"/>
  <c r="L518" i="1"/>
  <c r="R518" i="1" s="1"/>
  <c r="K518" i="1"/>
  <c r="J518" i="1"/>
  <c r="I518" i="1"/>
  <c r="O518" i="1" s="1"/>
  <c r="H518" i="1"/>
  <c r="M517" i="1"/>
  <c r="S517" i="1" s="1"/>
  <c r="L517" i="1"/>
  <c r="R517" i="1" s="1"/>
  <c r="K517" i="1"/>
  <c r="J517" i="1"/>
  <c r="I517" i="1"/>
  <c r="O517" i="1" s="1"/>
  <c r="H517" i="1"/>
  <c r="M516" i="1"/>
  <c r="S516" i="1" s="1"/>
  <c r="L516" i="1"/>
  <c r="R516" i="1" s="1"/>
  <c r="K516" i="1"/>
  <c r="J516" i="1"/>
  <c r="I516" i="1"/>
  <c r="O516" i="1" s="1"/>
  <c r="H516" i="1"/>
  <c r="M515" i="1"/>
  <c r="S515" i="1" s="1"/>
  <c r="L515" i="1"/>
  <c r="R515" i="1" s="1"/>
  <c r="K515" i="1"/>
  <c r="J515" i="1"/>
  <c r="I515" i="1"/>
  <c r="O515" i="1" s="1"/>
  <c r="H515" i="1"/>
  <c r="M514" i="1"/>
  <c r="S514" i="1" s="1"/>
  <c r="L514" i="1"/>
  <c r="R514" i="1" s="1"/>
  <c r="K514" i="1"/>
  <c r="J514" i="1"/>
  <c r="I514" i="1"/>
  <c r="O514" i="1" s="1"/>
  <c r="H514" i="1"/>
  <c r="M513" i="1"/>
  <c r="S513" i="1" s="1"/>
  <c r="L513" i="1"/>
  <c r="R513" i="1" s="1"/>
  <c r="K513" i="1"/>
  <c r="J513" i="1"/>
  <c r="I513" i="1"/>
  <c r="O513" i="1" s="1"/>
  <c r="H513" i="1"/>
  <c r="R512" i="1"/>
  <c r="M512" i="1"/>
  <c r="S512" i="1" s="1"/>
  <c r="L512" i="1"/>
  <c r="K512" i="1"/>
  <c r="J512" i="1"/>
  <c r="I512" i="1"/>
  <c r="O512" i="1" s="1"/>
  <c r="H512" i="1"/>
  <c r="M511" i="1"/>
  <c r="S511" i="1" s="1"/>
  <c r="L511" i="1"/>
  <c r="R511" i="1" s="1"/>
  <c r="K511" i="1"/>
  <c r="J511" i="1"/>
  <c r="I511" i="1"/>
  <c r="O511" i="1" s="1"/>
  <c r="H511" i="1"/>
  <c r="M510" i="1"/>
  <c r="S510" i="1" s="1"/>
  <c r="L510" i="1"/>
  <c r="R510" i="1" s="1"/>
  <c r="K510" i="1"/>
  <c r="J510" i="1"/>
  <c r="I510" i="1"/>
  <c r="O510" i="1" s="1"/>
  <c r="H510" i="1"/>
  <c r="S509" i="1"/>
  <c r="O509" i="1"/>
  <c r="M509" i="1"/>
  <c r="L509" i="1"/>
  <c r="R509" i="1" s="1"/>
  <c r="K509" i="1"/>
  <c r="J509" i="1"/>
  <c r="I509" i="1"/>
  <c r="H509" i="1"/>
  <c r="M508" i="1"/>
  <c r="S508" i="1" s="1"/>
  <c r="L508" i="1"/>
  <c r="R508" i="1" s="1"/>
  <c r="K508" i="1"/>
  <c r="J508" i="1"/>
  <c r="I508" i="1"/>
  <c r="O508" i="1" s="1"/>
  <c r="H508" i="1"/>
  <c r="M507" i="1"/>
  <c r="S507" i="1" s="1"/>
  <c r="L507" i="1"/>
  <c r="R507" i="1" s="1"/>
  <c r="K507" i="1"/>
  <c r="J507" i="1"/>
  <c r="I507" i="1"/>
  <c r="O507" i="1" s="1"/>
  <c r="H507" i="1"/>
  <c r="M506" i="1"/>
  <c r="S506" i="1" s="1"/>
  <c r="L506" i="1"/>
  <c r="R506" i="1" s="1"/>
  <c r="K506" i="1"/>
  <c r="J506" i="1"/>
  <c r="I506" i="1"/>
  <c r="O506" i="1" s="1"/>
  <c r="H506" i="1"/>
  <c r="R505" i="1"/>
  <c r="O505" i="1"/>
  <c r="M505" i="1"/>
  <c r="S505" i="1" s="1"/>
  <c r="L505" i="1"/>
  <c r="K505" i="1"/>
  <c r="J505" i="1"/>
  <c r="I505" i="1"/>
  <c r="H505" i="1"/>
  <c r="O504" i="1"/>
  <c r="M504" i="1"/>
  <c r="S504" i="1" s="1"/>
  <c r="L504" i="1"/>
  <c r="R504" i="1" s="1"/>
  <c r="K504" i="1"/>
  <c r="J504" i="1"/>
  <c r="I504" i="1"/>
  <c r="H504" i="1"/>
  <c r="M503" i="1"/>
  <c r="S503" i="1" s="1"/>
  <c r="L503" i="1"/>
  <c r="R503" i="1" s="1"/>
  <c r="K503" i="1"/>
  <c r="J503" i="1"/>
  <c r="I503" i="1"/>
  <c r="O503" i="1" s="1"/>
  <c r="H503" i="1"/>
  <c r="M502" i="1"/>
  <c r="S502" i="1" s="1"/>
  <c r="L502" i="1"/>
  <c r="R502" i="1" s="1"/>
  <c r="K502" i="1"/>
  <c r="J502" i="1"/>
  <c r="I502" i="1"/>
  <c r="O502" i="1" s="1"/>
  <c r="H502" i="1"/>
  <c r="R501" i="1"/>
  <c r="M501" i="1"/>
  <c r="S501" i="1" s="1"/>
  <c r="L501" i="1"/>
  <c r="K501" i="1"/>
  <c r="J501" i="1"/>
  <c r="I501" i="1"/>
  <c r="O501" i="1" s="1"/>
  <c r="H501" i="1"/>
  <c r="S500" i="1"/>
  <c r="M500" i="1"/>
  <c r="L500" i="1"/>
  <c r="R500" i="1" s="1"/>
  <c r="K500" i="1"/>
  <c r="J500" i="1"/>
  <c r="I500" i="1"/>
  <c r="O500" i="1" s="1"/>
  <c r="H500" i="1"/>
  <c r="M499" i="1"/>
  <c r="S499" i="1" s="1"/>
  <c r="L499" i="1"/>
  <c r="R499" i="1" s="1"/>
  <c r="K499" i="1"/>
  <c r="J499" i="1"/>
  <c r="I499" i="1"/>
  <c r="O499" i="1" s="1"/>
  <c r="H499" i="1"/>
  <c r="M498" i="1"/>
  <c r="S498" i="1" s="1"/>
  <c r="L498" i="1"/>
  <c r="R498" i="1" s="1"/>
  <c r="K498" i="1"/>
  <c r="J498" i="1"/>
  <c r="I498" i="1"/>
  <c r="O498" i="1" s="1"/>
  <c r="H498" i="1"/>
  <c r="M497" i="1"/>
  <c r="S497" i="1" s="1"/>
  <c r="L497" i="1"/>
  <c r="R497" i="1" s="1"/>
  <c r="K497" i="1"/>
  <c r="J497" i="1"/>
  <c r="I497" i="1"/>
  <c r="O497" i="1" s="1"/>
  <c r="H497" i="1"/>
  <c r="M496" i="1"/>
  <c r="S496" i="1" s="1"/>
  <c r="L496" i="1"/>
  <c r="R496" i="1" s="1"/>
  <c r="K496" i="1"/>
  <c r="J496" i="1"/>
  <c r="I496" i="1"/>
  <c r="O496" i="1" s="1"/>
  <c r="H496" i="1"/>
  <c r="M495" i="1"/>
  <c r="S495" i="1" s="1"/>
  <c r="L495" i="1"/>
  <c r="R495" i="1" s="1"/>
  <c r="K495" i="1"/>
  <c r="J495" i="1"/>
  <c r="I495" i="1"/>
  <c r="O495" i="1" s="1"/>
  <c r="H495" i="1"/>
  <c r="M494" i="1"/>
  <c r="S494" i="1" s="1"/>
  <c r="L494" i="1"/>
  <c r="R494" i="1" s="1"/>
  <c r="K494" i="1"/>
  <c r="J494" i="1"/>
  <c r="I494" i="1"/>
  <c r="O494" i="1" s="1"/>
  <c r="H494" i="1"/>
  <c r="M493" i="1"/>
  <c r="S493" i="1" s="1"/>
  <c r="L493" i="1"/>
  <c r="R493" i="1" s="1"/>
  <c r="K493" i="1"/>
  <c r="J493" i="1"/>
  <c r="I493" i="1"/>
  <c r="O493" i="1" s="1"/>
  <c r="H493" i="1"/>
  <c r="M492" i="1"/>
  <c r="S492" i="1" s="1"/>
  <c r="L492" i="1"/>
  <c r="R492" i="1" s="1"/>
  <c r="K492" i="1"/>
  <c r="J492" i="1"/>
  <c r="I492" i="1"/>
  <c r="O492" i="1" s="1"/>
  <c r="H492" i="1"/>
  <c r="M491" i="1"/>
  <c r="S491" i="1" s="1"/>
  <c r="L491" i="1"/>
  <c r="R491" i="1" s="1"/>
  <c r="K491" i="1"/>
  <c r="J491" i="1"/>
  <c r="I491" i="1"/>
  <c r="O491" i="1" s="1"/>
  <c r="H491" i="1"/>
  <c r="M490" i="1"/>
  <c r="S490" i="1" s="1"/>
  <c r="L490" i="1"/>
  <c r="R490" i="1" s="1"/>
  <c r="K490" i="1"/>
  <c r="J490" i="1"/>
  <c r="I490" i="1"/>
  <c r="O490" i="1" s="1"/>
  <c r="H490" i="1"/>
  <c r="O489" i="1"/>
  <c r="M489" i="1"/>
  <c r="S489" i="1" s="1"/>
  <c r="L489" i="1"/>
  <c r="R489" i="1" s="1"/>
  <c r="K489" i="1"/>
  <c r="J489" i="1"/>
  <c r="I489" i="1"/>
  <c r="H489" i="1"/>
  <c r="M488" i="1"/>
  <c r="S488" i="1" s="1"/>
  <c r="L488" i="1"/>
  <c r="R488" i="1" s="1"/>
  <c r="K488" i="1"/>
  <c r="J488" i="1"/>
  <c r="I488" i="1"/>
  <c r="O488" i="1" s="1"/>
  <c r="H488" i="1"/>
  <c r="M487" i="1"/>
  <c r="S487" i="1" s="1"/>
  <c r="L487" i="1"/>
  <c r="R487" i="1" s="1"/>
  <c r="K487" i="1"/>
  <c r="J487" i="1"/>
  <c r="I487" i="1"/>
  <c r="O487" i="1" s="1"/>
  <c r="H487" i="1"/>
  <c r="M486" i="1"/>
  <c r="S486" i="1" s="1"/>
  <c r="L486" i="1"/>
  <c r="R486" i="1" s="1"/>
  <c r="K486" i="1"/>
  <c r="J486" i="1"/>
  <c r="I486" i="1"/>
  <c r="O486" i="1" s="1"/>
  <c r="H486" i="1"/>
  <c r="S485" i="1"/>
  <c r="R485" i="1"/>
  <c r="M485" i="1"/>
  <c r="L485" i="1"/>
  <c r="K485" i="1"/>
  <c r="J485" i="1"/>
  <c r="I485" i="1"/>
  <c r="O485" i="1" s="1"/>
  <c r="H485" i="1"/>
  <c r="M484" i="1"/>
  <c r="S484" i="1" s="1"/>
  <c r="L484" i="1"/>
  <c r="R484" i="1" s="1"/>
  <c r="K484" i="1"/>
  <c r="J484" i="1"/>
  <c r="I484" i="1"/>
  <c r="O484" i="1" s="1"/>
  <c r="H484" i="1"/>
  <c r="M483" i="1"/>
  <c r="S483" i="1" s="1"/>
  <c r="L483" i="1"/>
  <c r="R483" i="1" s="1"/>
  <c r="K483" i="1"/>
  <c r="J483" i="1"/>
  <c r="I483" i="1"/>
  <c r="O483" i="1" s="1"/>
  <c r="H483" i="1"/>
  <c r="M482" i="1"/>
  <c r="S482" i="1" s="1"/>
  <c r="L482" i="1"/>
  <c r="R482" i="1" s="1"/>
  <c r="K482" i="1"/>
  <c r="J482" i="1"/>
  <c r="I482" i="1"/>
  <c r="O482" i="1" s="1"/>
  <c r="H482" i="1"/>
  <c r="M481" i="1"/>
  <c r="S481" i="1" s="1"/>
  <c r="L481" i="1"/>
  <c r="R481" i="1" s="1"/>
  <c r="K481" i="1"/>
  <c r="J481" i="1"/>
  <c r="I481" i="1"/>
  <c r="O481" i="1" s="1"/>
  <c r="H481" i="1"/>
  <c r="M480" i="1"/>
  <c r="S480" i="1" s="1"/>
  <c r="L480" i="1"/>
  <c r="R480" i="1" s="1"/>
  <c r="K480" i="1"/>
  <c r="J480" i="1"/>
  <c r="I480" i="1"/>
  <c r="O480" i="1" s="1"/>
  <c r="H480" i="1"/>
  <c r="M479" i="1"/>
  <c r="S479" i="1" s="1"/>
  <c r="L479" i="1"/>
  <c r="R479" i="1" s="1"/>
  <c r="K479" i="1"/>
  <c r="J479" i="1"/>
  <c r="I479" i="1"/>
  <c r="O479" i="1" s="1"/>
  <c r="H479" i="1"/>
  <c r="M478" i="1"/>
  <c r="S478" i="1" s="1"/>
  <c r="L478" i="1"/>
  <c r="R478" i="1" s="1"/>
  <c r="K478" i="1"/>
  <c r="J478" i="1"/>
  <c r="I478" i="1"/>
  <c r="O478" i="1" s="1"/>
  <c r="H478" i="1"/>
  <c r="R477" i="1"/>
  <c r="M477" i="1"/>
  <c r="S477" i="1" s="1"/>
  <c r="L477" i="1"/>
  <c r="K477" i="1"/>
  <c r="J477" i="1"/>
  <c r="I477" i="1"/>
  <c r="O477" i="1" s="1"/>
  <c r="H477" i="1"/>
  <c r="M476" i="1"/>
  <c r="S476" i="1" s="1"/>
  <c r="L476" i="1"/>
  <c r="R476" i="1" s="1"/>
  <c r="K476" i="1"/>
  <c r="J476" i="1"/>
  <c r="I476" i="1"/>
  <c r="O476" i="1" s="1"/>
  <c r="H476" i="1"/>
  <c r="M475" i="1"/>
  <c r="S475" i="1" s="1"/>
  <c r="L475" i="1"/>
  <c r="R475" i="1" s="1"/>
  <c r="K475" i="1"/>
  <c r="J475" i="1"/>
  <c r="I475" i="1"/>
  <c r="O475" i="1" s="1"/>
  <c r="H475" i="1"/>
  <c r="M474" i="1"/>
  <c r="S474" i="1" s="1"/>
  <c r="L474" i="1"/>
  <c r="R474" i="1" s="1"/>
  <c r="K474" i="1"/>
  <c r="J474" i="1"/>
  <c r="I474" i="1"/>
  <c r="O474" i="1" s="1"/>
  <c r="H474" i="1"/>
  <c r="S473" i="1"/>
  <c r="M473" i="1"/>
  <c r="L473" i="1"/>
  <c r="R473" i="1" s="1"/>
  <c r="K473" i="1"/>
  <c r="J473" i="1"/>
  <c r="I473" i="1"/>
  <c r="O473" i="1" s="1"/>
  <c r="H473" i="1"/>
  <c r="O472" i="1"/>
  <c r="M472" i="1"/>
  <c r="S472" i="1" s="1"/>
  <c r="L472" i="1"/>
  <c r="R472" i="1" s="1"/>
  <c r="K472" i="1"/>
  <c r="J472" i="1"/>
  <c r="I472" i="1"/>
  <c r="H472" i="1"/>
  <c r="M471" i="1"/>
  <c r="S471" i="1" s="1"/>
  <c r="L471" i="1"/>
  <c r="R471" i="1" s="1"/>
  <c r="K471" i="1"/>
  <c r="J471" i="1"/>
  <c r="I471" i="1"/>
  <c r="O471" i="1" s="1"/>
  <c r="H471" i="1"/>
  <c r="M470" i="1"/>
  <c r="S470" i="1" s="1"/>
  <c r="L470" i="1"/>
  <c r="R470" i="1" s="1"/>
  <c r="K470" i="1"/>
  <c r="J470" i="1"/>
  <c r="I470" i="1"/>
  <c r="O470" i="1" s="1"/>
  <c r="H470" i="1"/>
  <c r="M469" i="1"/>
  <c r="S469" i="1" s="1"/>
  <c r="L469" i="1"/>
  <c r="R469" i="1" s="1"/>
  <c r="K469" i="1"/>
  <c r="J469" i="1"/>
  <c r="I469" i="1"/>
  <c r="O469" i="1" s="1"/>
  <c r="H469" i="1"/>
  <c r="M468" i="1"/>
  <c r="S468" i="1" s="1"/>
  <c r="L468" i="1"/>
  <c r="R468" i="1" s="1"/>
  <c r="K468" i="1"/>
  <c r="J468" i="1"/>
  <c r="I468" i="1"/>
  <c r="O468" i="1" s="1"/>
  <c r="H468" i="1"/>
  <c r="M467" i="1"/>
  <c r="S467" i="1" s="1"/>
  <c r="L467" i="1"/>
  <c r="R467" i="1" s="1"/>
  <c r="K467" i="1"/>
  <c r="J467" i="1"/>
  <c r="I467" i="1"/>
  <c r="O467" i="1" s="1"/>
  <c r="H467" i="1"/>
  <c r="M466" i="1"/>
  <c r="S466" i="1" s="1"/>
  <c r="L466" i="1"/>
  <c r="R466" i="1" s="1"/>
  <c r="K466" i="1"/>
  <c r="J466" i="1"/>
  <c r="I466" i="1"/>
  <c r="O466" i="1" s="1"/>
  <c r="H466" i="1"/>
  <c r="S465" i="1"/>
  <c r="M465" i="1"/>
  <c r="L465" i="1"/>
  <c r="R465" i="1" s="1"/>
  <c r="K465" i="1"/>
  <c r="J465" i="1"/>
  <c r="I465" i="1"/>
  <c r="O465" i="1" s="1"/>
  <c r="H465" i="1"/>
  <c r="M464" i="1"/>
  <c r="S464" i="1" s="1"/>
  <c r="L464" i="1"/>
  <c r="R464" i="1" s="1"/>
  <c r="K464" i="1"/>
  <c r="J464" i="1"/>
  <c r="I464" i="1"/>
  <c r="O464" i="1" s="1"/>
  <c r="H464" i="1"/>
  <c r="M463" i="1"/>
  <c r="S463" i="1" s="1"/>
  <c r="L463" i="1"/>
  <c r="R463" i="1" s="1"/>
  <c r="K463" i="1"/>
  <c r="J463" i="1"/>
  <c r="I463" i="1"/>
  <c r="O463" i="1" s="1"/>
  <c r="H463" i="1"/>
  <c r="M462" i="1"/>
  <c r="S462" i="1" s="1"/>
  <c r="L462" i="1"/>
  <c r="R462" i="1" s="1"/>
  <c r="K462" i="1"/>
  <c r="J462" i="1"/>
  <c r="I462" i="1"/>
  <c r="O462" i="1" s="1"/>
  <c r="H462" i="1"/>
  <c r="M461" i="1"/>
  <c r="S461" i="1" s="1"/>
  <c r="L461" i="1"/>
  <c r="R461" i="1" s="1"/>
  <c r="K461" i="1"/>
  <c r="J461" i="1"/>
  <c r="I461" i="1"/>
  <c r="O461" i="1" s="1"/>
  <c r="H461" i="1"/>
  <c r="M460" i="1"/>
  <c r="S460" i="1" s="1"/>
  <c r="L460" i="1"/>
  <c r="R460" i="1" s="1"/>
  <c r="K460" i="1"/>
  <c r="J460" i="1"/>
  <c r="I460" i="1"/>
  <c r="O460" i="1" s="1"/>
  <c r="H460" i="1"/>
  <c r="M459" i="1"/>
  <c r="S459" i="1" s="1"/>
  <c r="L459" i="1"/>
  <c r="R459" i="1" s="1"/>
  <c r="K459" i="1"/>
  <c r="J459" i="1"/>
  <c r="I459" i="1"/>
  <c r="O459" i="1" s="1"/>
  <c r="H459" i="1"/>
  <c r="M458" i="1"/>
  <c r="S458" i="1" s="1"/>
  <c r="L458" i="1"/>
  <c r="R458" i="1" s="1"/>
  <c r="K458" i="1"/>
  <c r="J458" i="1"/>
  <c r="I458" i="1"/>
  <c r="O458" i="1" s="1"/>
  <c r="H458" i="1"/>
  <c r="R457" i="1"/>
  <c r="O457" i="1"/>
  <c r="M457" i="1"/>
  <c r="S457" i="1" s="1"/>
  <c r="L457" i="1"/>
  <c r="K457" i="1"/>
  <c r="J457" i="1"/>
  <c r="I457" i="1"/>
  <c r="H457" i="1"/>
  <c r="O456" i="1"/>
  <c r="M456" i="1"/>
  <c r="S456" i="1" s="1"/>
  <c r="L456" i="1"/>
  <c r="R456" i="1" s="1"/>
  <c r="K456" i="1"/>
  <c r="J456" i="1"/>
  <c r="I456" i="1"/>
  <c r="H456" i="1"/>
  <c r="M455" i="1"/>
  <c r="S455" i="1" s="1"/>
  <c r="L455" i="1"/>
  <c r="R455" i="1" s="1"/>
  <c r="K455" i="1"/>
  <c r="J455" i="1"/>
  <c r="I455" i="1"/>
  <c r="O455" i="1" s="1"/>
  <c r="H455" i="1"/>
  <c r="M454" i="1"/>
  <c r="S454" i="1" s="1"/>
  <c r="L454" i="1"/>
  <c r="R454" i="1" s="1"/>
  <c r="K454" i="1"/>
  <c r="J454" i="1"/>
  <c r="I454" i="1"/>
  <c r="O454" i="1" s="1"/>
  <c r="H454" i="1"/>
  <c r="M453" i="1"/>
  <c r="S453" i="1" s="1"/>
  <c r="L453" i="1"/>
  <c r="R453" i="1" s="1"/>
  <c r="K453" i="1"/>
  <c r="J453" i="1"/>
  <c r="I453" i="1"/>
  <c r="O453" i="1" s="1"/>
  <c r="H453" i="1"/>
  <c r="S452" i="1"/>
  <c r="M452" i="1"/>
  <c r="L452" i="1"/>
  <c r="R452" i="1" s="1"/>
  <c r="K452" i="1"/>
  <c r="J452" i="1"/>
  <c r="I452" i="1"/>
  <c r="O452" i="1" s="1"/>
  <c r="H452" i="1"/>
  <c r="M451" i="1"/>
  <c r="S451" i="1" s="1"/>
  <c r="L451" i="1"/>
  <c r="R451" i="1" s="1"/>
  <c r="K451" i="1"/>
  <c r="J451" i="1"/>
  <c r="I451" i="1"/>
  <c r="O451" i="1" s="1"/>
  <c r="H451" i="1"/>
  <c r="M450" i="1"/>
  <c r="S450" i="1" s="1"/>
  <c r="L450" i="1"/>
  <c r="R450" i="1" s="1"/>
  <c r="K450" i="1"/>
  <c r="J450" i="1"/>
  <c r="I450" i="1"/>
  <c r="O450" i="1" s="1"/>
  <c r="H450" i="1"/>
  <c r="M449" i="1"/>
  <c r="S449" i="1" s="1"/>
  <c r="L449" i="1"/>
  <c r="R449" i="1" s="1"/>
  <c r="K449" i="1"/>
  <c r="J449" i="1"/>
  <c r="I449" i="1"/>
  <c r="O449" i="1" s="1"/>
  <c r="H449" i="1"/>
  <c r="O448" i="1"/>
  <c r="M448" i="1"/>
  <c r="S448" i="1" s="1"/>
  <c r="L448" i="1"/>
  <c r="R448" i="1" s="1"/>
  <c r="K448" i="1"/>
  <c r="J448" i="1"/>
  <c r="I448" i="1"/>
  <c r="H448" i="1"/>
  <c r="M447" i="1"/>
  <c r="S447" i="1" s="1"/>
  <c r="L447" i="1"/>
  <c r="R447" i="1" s="1"/>
  <c r="K447" i="1"/>
  <c r="J447" i="1"/>
  <c r="I447" i="1"/>
  <c r="O447" i="1" s="1"/>
  <c r="H447" i="1"/>
  <c r="M446" i="1"/>
  <c r="S446" i="1" s="1"/>
  <c r="L446" i="1"/>
  <c r="R446" i="1" s="1"/>
  <c r="K446" i="1"/>
  <c r="J446" i="1"/>
  <c r="I446" i="1"/>
  <c r="O446" i="1" s="1"/>
  <c r="H446" i="1"/>
  <c r="R445" i="1"/>
  <c r="M445" i="1"/>
  <c r="S445" i="1" s="1"/>
  <c r="L445" i="1"/>
  <c r="K445" i="1"/>
  <c r="J445" i="1"/>
  <c r="I445" i="1"/>
  <c r="O445" i="1" s="1"/>
  <c r="H445" i="1"/>
  <c r="M444" i="1"/>
  <c r="S444" i="1" s="1"/>
  <c r="L444" i="1"/>
  <c r="R444" i="1" s="1"/>
  <c r="K444" i="1"/>
  <c r="J444" i="1"/>
  <c r="P444" i="1" s="1"/>
  <c r="I444" i="1"/>
  <c r="O444" i="1" s="1"/>
  <c r="H444" i="1"/>
  <c r="M443" i="1"/>
  <c r="S443" i="1" s="1"/>
  <c r="L443" i="1"/>
  <c r="R443" i="1" s="1"/>
  <c r="K443" i="1"/>
  <c r="J443" i="1"/>
  <c r="P443" i="1" s="1"/>
  <c r="I443" i="1"/>
  <c r="O443" i="1" s="1"/>
  <c r="H443" i="1"/>
  <c r="M442" i="1"/>
  <c r="S442" i="1" s="1"/>
  <c r="L442" i="1"/>
  <c r="R442" i="1" s="1"/>
  <c r="K442" i="1"/>
  <c r="J442" i="1"/>
  <c r="I442" i="1"/>
  <c r="O442" i="1" s="1"/>
  <c r="H442" i="1"/>
  <c r="M441" i="1"/>
  <c r="S441" i="1" s="1"/>
  <c r="L441" i="1"/>
  <c r="R441" i="1" s="1"/>
  <c r="K441" i="1"/>
  <c r="J441" i="1"/>
  <c r="I441" i="1"/>
  <c r="O441" i="1" s="1"/>
  <c r="H441" i="1"/>
  <c r="M440" i="1"/>
  <c r="S440" i="1" s="1"/>
  <c r="L440" i="1"/>
  <c r="R440" i="1" s="1"/>
  <c r="K440" i="1"/>
  <c r="J440" i="1"/>
  <c r="I440" i="1"/>
  <c r="O440" i="1" s="1"/>
  <c r="H440" i="1"/>
  <c r="M439" i="1"/>
  <c r="S439" i="1" s="1"/>
  <c r="L439" i="1"/>
  <c r="R439" i="1" s="1"/>
  <c r="K439" i="1"/>
  <c r="J439" i="1"/>
  <c r="I439" i="1"/>
  <c r="O439" i="1" s="1"/>
  <c r="H439" i="1"/>
  <c r="M438" i="1"/>
  <c r="S438" i="1" s="1"/>
  <c r="L438" i="1"/>
  <c r="R438" i="1" s="1"/>
  <c r="K438" i="1"/>
  <c r="J438" i="1"/>
  <c r="P438" i="1" s="1"/>
  <c r="I438" i="1"/>
  <c r="O438" i="1" s="1"/>
  <c r="H438" i="1"/>
  <c r="M437" i="1"/>
  <c r="S437" i="1" s="1"/>
  <c r="L437" i="1"/>
  <c r="R437" i="1" s="1"/>
  <c r="K437" i="1"/>
  <c r="J437" i="1"/>
  <c r="I437" i="1"/>
  <c r="O437" i="1" s="1"/>
  <c r="H437" i="1"/>
  <c r="M436" i="1"/>
  <c r="S436" i="1" s="1"/>
  <c r="L436" i="1"/>
  <c r="R436" i="1" s="1"/>
  <c r="K436" i="1"/>
  <c r="J436" i="1"/>
  <c r="I436" i="1"/>
  <c r="O436" i="1" s="1"/>
  <c r="H436" i="1"/>
  <c r="M435" i="1"/>
  <c r="S435" i="1" s="1"/>
  <c r="L435" i="1"/>
  <c r="R435" i="1" s="1"/>
  <c r="K435" i="1"/>
  <c r="J435" i="1"/>
  <c r="I435" i="1"/>
  <c r="O435" i="1" s="1"/>
  <c r="H435" i="1"/>
  <c r="M434" i="1"/>
  <c r="S434" i="1" s="1"/>
  <c r="L434" i="1"/>
  <c r="R434" i="1" s="1"/>
  <c r="K434" i="1"/>
  <c r="J434" i="1"/>
  <c r="I434" i="1"/>
  <c r="O434" i="1" s="1"/>
  <c r="H434" i="1"/>
  <c r="M433" i="1"/>
  <c r="S433" i="1" s="1"/>
  <c r="L433" i="1"/>
  <c r="R433" i="1" s="1"/>
  <c r="K433" i="1"/>
  <c r="J433" i="1"/>
  <c r="I433" i="1"/>
  <c r="O433" i="1" s="1"/>
  <c r="H433" i="1"/>
  <c r="P432" i="1"/>
  <c r="O432" i="1"/>
  <c r="M432" i="1"/>
  <c r="S432" i="1" s="1"/>
  <c r="L432" i="1"/>
  <c r="R432" i="1" s="1"/>
  <c r="K432" i="1"/>
  <c r="J432" i="1"/>
  <c r="I432" i="1"/>
  <c r="H432" i="1"/>
  <c r="M431" i="1"/>
  <c r="S431" i="1" s="1"/>
  <c r="L431" i="1"/>
  <c r="R431" i="1" s="1"/>
  <c r="K431" i="1"/>
  <c r="J431" i="1"/>
  <c r="I431" i="1"/>
  <c r="O431" i="1" s="1"/>
  <c r="H431" i="1"/>
  <c r="M430" i="1"/>
  <c r="S430" i="1" s="1"/>
  <c r="L430" i="1"/>
  <c r="R430" i="1" s="1"/>
  <c r="K430" i="1"/>
  <c r="J430" i="1"/>
  <c r="I430" i="1"/>
  <c r="O430" i="1" s="1"/>
  <c r="H430" i="1"/>
  <c r="M429" i="1"/>
  <c r="S429" i="1" s="1"/>
  <c r="L429" i="1"/>
  <c r="R429" i="1" s="1"/>
  <c r="K429" i="1"/>
  <c r="J429" i="1"/>
  <c r="I429" i="1"/>
  <c r="O429" i="1" s="1"/>
  <c r="H429" i="1"/>
  <c r="R428" i="1"/>
  <c r="P428" i="1"/>
  <c r="M428" i="1"/>
  <c r="S428" i="1" s="1"/>
  <c r="L428" i="1"/>
  <c r="K428" i="1"/>
  <c r="J428" i="1"/>
  <c r="I428" i="1"/>
  <c r="O428" i="1" s="1"/>
  <c r="H428" i="1"/>
  <c r="R427" i="1"/>
  <c r="P427" i="1"/>
  <c r="M427" i="1"/>
  <c r="S427" i="1" s="1"/>
  <c r="L427" i="1"/>
  <c r="K427" i="1"/>
  <c r="J427" i="1"/>
  <c r="I427" i="1"/>
  <c r="O427" i="1" s="1"/>
  <c r="H427" i="1"/>
  <c r="O426" i="1"/>
  <c r="M426" i="1"/>
  <c r="S426" i="1" s="1"/>
  <c r="L426" i="1"/>
  <c r="R426" i="1" s="1"/>
  <c r="K426" i="1"/>
  <c r="J426" i="1"/>
  <c r="P426" i="1" s="1"/>
  <c r="I426" i="1"/>
  <c r="H426" i="1"/>
  <c r="M425" i="1"/>
  <c r="S425" i="1" s="1"/>
  <c r="L425" i="1"/>
  <c r="R425" i="1" s="1"/>
  <c r="K425" i="1"/>
  <c r="J425" i="1"/>
  <c r="I425" i="1"/>
  <c r="O425" i="1" s="1"/>
  <c r="H425" i="1"/>
  <c r="M424" i="1"/>
  <c r="S424" i="1" s="1"/>
  <c r="L424" i="1"/>
  <c r="R424" i="1" s="1"/>
  <c r="K424" i="1"/>
  <c r="J424" i="1"/>
  <c r="I424" i="1"/>
  <c r="O424" i="1" s="1"/>
  <c r="H424" i="1"/>
  <c r="M423" i="1"/>
  <c r="S423" i="1" s="1"/>
  <c r="L423" i="1"/>
  <c r="R423" i="1" s="1"/>
  <c r="K423" i="1"/>
  <c r="J423" i="1"/>
  <c r="I423" i="1"/>
  <c r="O423" i="1" s="1"/>
  <c r="H423" i="1"/>
  <c r="S422" i="1"/>
  <c r="M422" i="1"/>
  <c r="L422" i="1"/>
  <c r="R422" i="1" s="1"/>
  <c r="K422" i="1"/>
  <c r="J422" i="1"/>
  <c r="I422" i="1"/>
  <c r="O422" i="1" s="1"/>
  <c r="H422" i="1"/>
  <c r="M421" i="1"/>
  <c r="S421" i="1" s="1"/>
  <c r="L421" i="1"/>
  <c r="R421" i="1" s="1"/>
  <c r="K421" i="1"/>
  <c r="J421" i="1"/>
  <c r="I421" i="1"/>
  <c r="O421" i="1" s="1"/>
  <c r="H421" i="1"/>
  <c r="S420" i="1"/>
  <c r="R420" i="1"/>
  <c r="M420" i="1"/>
  <c r="L420" i="1"/>
  <c r="K420" i="1"/>
  <c r="J420" i="1"/>
  <c r="P420" i="1" s="1"/>
  <c r="I420" i="1"/>
  <c r="O420" i="1" s="1"/>
  <c r="H420" i="1"/>
  <c r="O419" i="1"/>
  <c r="M419" i="1"/>
  <c r="S419" i="1" s="1"/>
  <c r="L419" i="1"/>
  <c r="R419" i="1" s="1"/>
  <c r="K419" i="1"/>
  <c r="J419" i="1"/>
  <c r="I419" i="1"/>
  <c r="H419" i="1"/>
  <c r="M418" i="1"/>
  <c r="S418" i="1" s="1"/>
  <c r="L418" i="1"/>
  <c r="R418" i="1" s="1"/>
  <c r="K418" i="1"/>
  <c r="J418" i="1"/>
  <c r="I418" i="1"/>
  <c r="O418" i="1" s="1"/>
  <c r="H418" i="1"/>
  <c r="M417" i="1"/>
  <c r="S417" i="1" s="1"/>
  <c r="L417" i="1"/>
  <c r="R417" i="1" s="1"/>
  <c r="K417" i="1"/>
  <c r="J417" i="1"/>
  <c r="I417" i="1"/>
  <c r="O417" i="1" s="1"/>
  <c r="H417" i="1"/>
  <c r="M416" i="1"/>
  <c r="S416" i="1" s="1"/>
  <c r="L416" i="1"/>
  <c r="R416" i="1" s="1"/>
  <c r="K416" i="1"/>
  <c r="J416" i="1"/>
  <c r="I416" i="1"/>
  <c r="O416" i="1" s="1"/>
  <c r="H416" i="1"/>
  <c r="R415" i="1"/>
  <c r="M415" i="1"/>
  <c r="S415" i="1" s="1"/>
  <c r="L415" i="1"/>
  <c r="K415" i="1"/>
  <c r="J415" i="1"/>
  <c r="I415" i="1"/>
  <c r="O415" i="1" s="1"/>
  <c r="H415" i="1"/>
  <c r="M414" i="1"/>
  <c r="S414" i="1" s="1"/>
  <c r="L414" i="1"/>
  <c r="R414" i="1" s="1"/>
  <c r="K414" i="1"/>
  <c r="Q414" i="1" s="1"/>
  <c r="J414" i="1"/>
  <c r="I414" i="1"/>
  <c r="O414" i="1" s="1"/>
  <c r="H414" i="1"/>
  <c r="S413" i="1"/>
  <c r="M413" i="1"/>
  <c r="L413" i="1"/>
  <c r="R413" i="1" s="1"/>
  <c r="K413" i="1"/>
  <c r="J413" i="1"/>
  <c r="P413" i="1" s="1"/>
  <c r="I413" i="1"/>
  <c r="O413" i="1" s="1"/>
  <c r="H413" i="1"/>
  <c r="M412" i="1"/>
  <c r="S412" i="1" s="1"/>
  <c r="L412" i="1"/>
  <c r="R412" i="1" s="1"/>
  <c r="K412" i="1"/>
  <c r="J412" i="1"/>
  <c r="I412" i="1"/>
  <c r="O412" i="1" s="1"/>
  <c r="H412" i="1"/>
  <c r="M411" i="1"/>
  <c r="S411" i="1" s="1"/>
  <c r="L411" i="1"/>
  <c r="R411" i="1" s="1"/>
  <c r="K411" i="1"/>
  <c r="J411" i="1"/>
  <c r="I411" i="1"/>
  <c r="O411" i="1" s="1"/>
  <c r="H411" i="1"/>
  <c r="R410" i="1"/>
  <c r="Q410" i="1"/>
  <c r="M410" i="1"/>
  <c r="S410" i="1" s="1"/>
  <c r="L410" i="1"/>
  <c r="K410" i="1"/>
  <c r="J410" i="1"/>
  <c r="I410" i="1"/>
  <c r="O410" i="1" s="1"/>
  <c r="H410" i="1"/>
  <c r="P409" i="1"/>
  <c r="O409" i="1"/>
  <c r="M409" i="1"/>
  <c r="S409" i="1" s="1"/>
  <c r="L409" i="1"/>
  <c r="R409" i="1" s="1"/>
  <c r="K409" i="1"/>
  <c r="Q409" i="1" s="1"/>
  <c r="J409" i="1"/>
  <c r="I409" i="1"/>
  <c r="H409" i="1"/>
  <c r="M408" i="1"/>
  <c r="S408" i="1" s="1"/>
  <c r="L408" i="1"/>
  <c r="R408" i="1" s="1"/>
  <c r="K408" i="1"/>
  <c r="J408" i="1"/>
  <c r="P408" i="1" s="1"/>
  <c r="I408" i="1"/>
  <c r="O408" i="1" s="1"/>
  <c r="H408" i="1"/>
  <c r="M407" i="1"/>
  <c r="S407" i="1" s="1"/>
  <c r="L407" i="1"/>
  <c r="R407" i="1" s="1"/>
  <c r="K407" i="1"/>
  <c r="J407" i="1"/>
  <c r="I407" i="1"/>
  <c r="O407" i="1" s="1"/>
  <c r="H407" i="1"/>
  <c r="M406" i="1"/>
  <c r="S406" i="1" s="1"/>
  <c r="L406" i="1"/>
  <c r="R406" i="1" s="1"/>
  <c r="K406" i="1"/>
  <c r="J406" i="1"/>
  <c r="I406" i="1"/>
  <c r="O406" i="1" s="1"/>
  <c r="H406" i="1"/>
  <c r="M405" i="1"/>
  <c r="S405" i="1" s="1"/>
  <c r="L405" i="1"/>
  <c r="R405" i="1" s="1"/>
  <c r="K405" i="1"/>
  <c r="J405" i="1"/>
  <c r="I405" i="1"/>
  <c r="O405" i="1" s="1"/>
  <c r="H405" i="1"/>
  <c r="M404" i="1"/>
  <c r="S404" i="1" s="1"/>
  <c r="L404" i="1"/>
  <c r="R404" i="1" s="1"/>
  <c r="K404" i="1"/>
  <c r="J404" i="1"/>
  <c r="I404" i="1"/>
  <c r="O404" i="1" s="1"/>
  <c r="H404" i="1"/>
  <c r="M403" i="1"/>
  <c r="S403" i="1" s="1"/>
  <c r="L403" i="1"/>
  <c r="R403" i="1" s="1"/>
  <c r="K403" i="1"/>
  <c r="J403" i="1"/>
  <c r="I403" i="1"/>
  <c r="O403" i="1" s="1"/>
  <c r="H403" i="1"/>
  <c r="M402" i="1"/>
  <c r="S402" i="1" s="1"/>
  <c r="L402" i="1"/>
  <c r="R402" i="1" s="1"/>
  <c r="K402" i="1"/>
  <c r="J402" i="1"/>
  <c r="I402" i="1"/>
  <c r="O402" i="1" s="1"/>
  <c r="H402" i="1"/>
  <c r="S401" i="1"/>
  <c r="M401" i="1"/>
  <c r="L401" i="1"/>
  <c r="R401" i="1" s="1"/>
  <c r="K401" i="1"/>
  <c r="J401" i="1"/>
  <c r="P401" i="1" s="1"/>
  <c r="I401" i="1"/>
  <c r="O401" i="1" s="1"/>
  <c r="H401" i="1"/>
  <c r="R400" i="1"/>
  <c r="Q400" i="1"/>
  <c r="M400" i="1"/>
  <c r="S400" i="1" s="1"/>
  <c r="L400" i="1"/>
  <c r="K400" i="1"/>
  <c r="J400" i="1"/>
  <c r="I400" i="1"/>
  <c r="O400" i="1" s="1"/>
  <c r="H400" i="1"/>
  <c r="P399" i="1"/>
  <c r="M399" i="1"/>
  <c r="S399" i="1" s="1"/>
  <c r="L399" i="1"/>
  <c r="R399" i="1" s="1"/>
  <c r="K399" i="1"/>
  <c r="Q399" i="1" s="1"/>
  <c r="J399" i="1"/>
  <c r="I399" i="1"/>
  <c r="O399" i="1" s="1"/>
  <c r="H399" i="1"/>
  <c r="O398" i="1"/>
  <c r="M398" i="1"/>
  <c r="S398" i="1" s="1"/>
  <c r="L398" i="1"/>
  <c r="R398" i="1" s="1"/>
  <c r="K398" i="1"/>
  <c r="Q398" i="1" s="1"/>
  <c r="J398" i="1"/>
  <c r="P398" i="1" s="1"/>
  <c r="I398" i="1"/>
  <c r="H398" i="1"/>
  <c r="P397" i="1"/>
  <c r="O397" i="1"/>
  <c r="M397" i="1"/>
  <c r="S397" i="1" s="1"/>
  <c r="L397" i="1"/>
  <c r="R397" i="1" s="1"/>
  <c r="K397" i="1"/>
  <c r="Q397" i="1" s="1"/>
  <c r="J397" i="1"/>
  <c r="I397" i="1"/>
  <c r="H397" i="1"/>
  <c r="M396" i="1"/>
  <c r="S396" i="1" s="1"/>
  <c r="L396" i="1"/>
  <c r="R396" i="1" s="1"/>
  <c r="K396" i="1"/>
  <c r="Q396" i="1" s="1"/>
  <c r="J396" i="1"/>
  <c r="P396" i="1" s="1"/>
  <c r="I396" i="1"/>
  <c r="O396" i="1" s="1"/>
  <c r="H396" i="1"/>
  <c r="P395" i="1"/>
  <c r="M395" i="1"/>
  <c r="S395" i="1" s="1"/>
  <c r="L395" i="1"/>
  <c r="R395" i="1" s="1"/>
  <c r="K395" i="1"/>
  <c r="J395" i="1"/>
  <c r="I395" i="1"/>
  <c r="O395" i="1" s="1"/>
  <c r="H395" i="1"/>
  <c r="Q394" i="1"/>
  <c r="O394" i="1"/>
  <c r="M394" i="1"/>
  <c r="S394" i="1" s="1"/>
  <c r="L394" i="1"/>
  <c r="R394" i="1" s="1"/>
  <c r="K394" i="1"/>
  <c r="J394" i="1"/>
  <c r="I394" i="1"/>
  <c r="H394" i="1"/>
  <c r="M393" i="1"/>
  <c r="S393" i="1" s="1"/>
  <c r="L393" i="1"/>
  <c r="R393" i="1" s="1"/>
  <c r="K393" i="1"/>
  <c r="J393" i="1"/>
  <c r="I393" i="1"/>
  <c r="O393" i="1" s="1"/>
  <c r="H393" i="1"/>
  <c r="O392" i="1"/>
  <c r="M392" i="1"/>
  <c r="S392" i="1" s="1"/>
  <c r="L392" i="1"/>
  <c r="R392" i="1" s="1"/>
  <c r="K392" i="1"/>
  <c r="Q392" i="1" s="1"/>
  <c r="J392" i="1"/>
  <c r="I392" i="1"/>
  <c r="H392" i="1"/>
  <c r="M391" i="1"/>
  <c r="S391" i="1" s="1"/>
  <c r="L391" i="1"/>
  <c r="R391" i="1" s="1"/>
  <c r="K391" i="1"/>
  <c r="J391" i="1"/>
  <c r="P391" i="1" s="1"/>
  <c r="I391" i="1"/>
  <c r="O391" i="1" s="1"/>
  <c r="H391" i="1"/>
  <c r="S390" i="1"/>
  <c r="M390" i="1"/>
  <c r="L390" i="1"/>
  <c r="R390" i="1" s="1"/>
  <c r="K390" i="1"/>
  <c r="J390" i="1"/>
  <c r="I390" i="1"/>
  <c r="O390" i="1" s="1"/>
  <c r="H390" i="1"/>
  <c r="M389" i="1"/>
  <c r="S389" i="1" s="1"/>
  <c r="L389" i="1"/>
  <c r="R389" i="1" s="1"/>
  <c r="K389" i="1"/>
  <c r="J389" i="1"/>
  <c r="I389" i="1"/>
  <c r="O389" i="1" s="1"/>
  <c r="H389" i="1"/>
  <c r="M388" i="1"/>
  <c r="S388" i="1" s="1"/>
  <c r="L388" i="1"/>
  <c r="R388" i="1" s="1"/>
  <c r="K388" i="1"/>
  <c r="Q388" i="1" s="1"/>
  <c r="J388" i="1"/>
  <c r="I388" i="1"/>
  <c r="O388" i="1" s="1"/>
  <c r="H388" i="1"/>
  <c r="S387" i="1"/>
  <c r="R387" i="1"/>
  <c r="Q387" i="1"/>
  <c r="P387" i="1"/>
  <c r="M387" i="1"/>
  <c r="L387" i="1"/>
  <c r="K387" i="1"/>
  <c r="J387" i="1"/>
  <c r="I387" i="1"/>
  <c r="O387" i="1" s="1"/>
  <c r="H387" i="1"/>
  <c r="R386" i="1"/>
  <c r="Q386" i="1"/>
  <c r="P386" i="1"/>
  <c r="O386" i="1"/>
  <c r="M386" i="1"/>
  <c r="S386" i="1" s="1"/>
  <c r="L386" i="1"/>
  <c r="K386" i="1"/>
  <c r="J386" i="1"/>
  <c r="I386" i="1"/>
  <c r="H386" i="1"/>
  <c r="P385" i="1"/>
  <c r="M385" i="1"/>
  <c r="S385" i="1" s="1"/>
  <c r="L385" i="1"/>
  <c r="R385" i="1" s="1"/>
  <c r="K385" i="1"/>
  <c r="Q385" i="1" s="1"/>
  <c r="J385" i="1"/>
  <c r="I385" i="1"/>
  <c r="O385" i="1" s="1"/>
  <c r="H385" i="1"/>
  <c r="M384" i="1"/>
  <c r="S384" i="1" s="1"/>
  <c r="L384" i="1"/>
  <c r="R384" i="1" s="1"/>
  <c r="K384" i="1"/>
  <c r="Q384" i="1" s="1"/>
  <c r="J384" i="1"/>
  <c r="P384" i="1" s="1"/>
  <c r="I384" i="1"/>
  <c r="O384" i="1" s="1"/>
  <c r="H384" i="1"/>
  <c r="R383" i="1"/>
  <c r="M383" i="1"/>
  <c r="S383" i="1" s="1"/>
  <c r="L383" i="1"/>
  <c r="K383" i="1"/>
  <c r="J383" i="1"/>
  <c r="P383" i="1" s="1"/>
  <c r="I383" i="1"/>
  <c r="O383" i="1" s="1"/>
  <c r="H383" i="1"/>
  <c r="O382" i="1"/>
  <c r="M382" i="1"/>
  <c r="S382" i="1" s="1"/>
  <c r="L382" i="1"/>
  <c r="R382" i="1" s="1"/>
  <c r="K382" i="1"/>
  <c r="J382" i="1"/>
  <c r="I382" i="1"/>
  <c r="H382" i="1"/>
  <c r="R381" i="1"/>
  <c r="M381" i="1"/>
  <c r="S381" i="1" s="1"/>
  <c r="L381" i="1"/>
  <c r="K381" i="1"/>
  <c r="J381" i="1"/>
  <c r="I381" i="1"/>
  <c r="O381" i="1" s="1"/>
  <c r="H381" i="1"/>
  <c r="Q380" i="1"/>
  <c r="M380" i="1"/>
  <c r="S380" i="1" s="1"/>
  <c r="L380" i="1"/>
  <c r="R380" i="1" s="1"/>
  <c r="K380" i="1"/>
  <c r="J380" i="1"/>
  <c r="I380" i="1"/>
  <c r="O380" i="1" s="1"/>
  <c r="H380" i="1"/>
  <c r="Q379" i="1"/>
  <c r="M379" i="1"/>
  <c r="S379" i="1" s="1"/>
  <c r="L379" i="1"/>
  <c r="R379" i="1" s="1"/>
  <c r="K379" i="1"/>
  <c r="J379" i="1"/>
  <c r="I379" i="1"/>
  <c r="O379" i="1" s="1"/>
  <c r="H379" i="1"/>
  <c r="M378" i="1"/>
  <c r="S378" i="1" s="1"/>
  <c r="L378" i="1"/>
  <c r="R378" i="1" s="1"/>
  <c r="K378" i="1"/>
  <c r="J378" i="1"/>
  <c r="I378" i="1"/>
  <c r="O378" i="1" s="1"/>
  <c r="H378" i="1"/>
  <c r="S377" i="1"/>
  <c r="R377" i="1"/>
  <c r="M377" i="1"/>
  <c r="L377" i="1"/>
  <c r="K377" i="1"/>
  <c r="J377" i="1"/>
  <c r="I377" i="1"/>
  <c r="O377" i="1" s="1"/>
  <c r="H377" i="1"/>
  <c r="Q376" i="1"/>
  <c r="M376" i="1"/>
  <c r="S376" i="1" s="1"/>
  <c r="L376" i="1"/>
  <c r="R376" i="1" s="1"/>
  <c r="K376" i="1"/>
  <c r="J376" i="1"/>
  <c r="I376" i="1"/>
  <c r="O376" i="1" s="1"/>
  <c r="H376" i="1"/>
  <c r="M375" i="1"/>
  <c r="S375" i="1" s="1"/>
  <c r="L375" i="1"/>
  <c r="R375" i="1" s="1"/>
  <c r="K375" i="1"/>
  <c r="J375" i="1"/>
  <c r="P375" i="1" s="1"/>
  <c r="I375" i="1"/>
  <c r="O375" i="1" s="1"/>
  <c r="H375" i="1"/>
  <c r="S374" i="1"/>
  <c r="R374" i="1"/>
  <c r="M374" i="1"/>
  <c r="L374" i="1"/>
  <c r="K374" i="1"/>
  <c r="J374" i="1"/>
  <c r="I374" i="1"/>
  <c r="O374" i="1" s="1"/>
  <c r="H374" i="1"/>
  <c r="R373" i="1"/>
  <c r="Q373" i="1"/>
  <c r="M373" i="1"/>
  <c r="S373" i="1" s="1"/>
  <c r="L373" i="1"/>
  <c r="K373" i="1"/>
  <c r="J373" i="1"/>
  <c r="I373" i="1"/>
  <c r="O373" i="1" s="1"/>
  <c r="H373" i="1"/>
  <c r="M372" i="1"/>
  <c r="S372" i="1" s="1"/>
  <c r="L372" i="1"/>
  <c r="R372" i="1" s="1"/>
  <c r="K372" i="1"/>
  <c r="Q372" i="1" s="1"/>
  <c r="J372" i="1"/>
  <c r="P372" i="1" s="1"/>
  <c r="I372" i="1"/>
  <c r="O372" i="1" s="1"/>
  <c r="H372" i="1"/>
  <c r="M371" i="1"/>
  <c r="S371" i="1" s="1"/>
  <c r="L371" i="1"/>
  <c r="R371" i="1" s="1"/>
  <c r="K371" i="1"/>
  <c r="J371" i="1"/>
  <c r="P371" i="1" s="1"/>
  <c r="I371" i="1"/>
  <c r="O371" i="1" s="1"/>
  <c r="H371" i="1"/>
  <c r="S370" i="1"/>
  <c r="Q370" i="1"/>
  <c r="M370" i="1"/>
  <c r="L370" i="1"/>
  <c r="R370" i="1" s="1"/>
  <c r="K370" i="1"/>
  <c r="J370" i="1"/>
  <c r="P370" i="1" s="1"/>
  <c r="I370" i="1"/>
  <c r="O370" i="1" s="1"/>
  <c r="H370" i="1"/>
  <c r="P369" i="1"/>
  <c r="O369" i="1"/>
  <c r="M369" i="1"/>
  <c r="S369" i="1" s="1"/>
  <c r="L369" i="1"/>
  <c r="R369" i="1" s="1"/>
  <c r="K369" i="1"/>
  <c r="J369" i="1"/>
  <c r="I369" i="1"/>
  <c r="H369" i="1"/>
  <c r="R368" i="1"/>
  <c r="O368" i="1"/>
  <c r="M368" i="1"/>
  <c r="S368" i="1" s="1"/>
  <c r="L368" i="1"/>
  <c r="K368" i="1"/>
  <c r="J368" i="1"/>
  <c r="I368" i="1"/>
  <c r="H368" i="1"/>
  <c r="M367" i="1"/>
  <c r="S367" i="1" s="1"/>
  <c r="L367" i="1"/>
  <c r="R367" i="1" s="1"/>
  <c r="K367" i="1"/>
  <c r="Q367" i="1" s="1"/>
  <c r="J367" i="1"/>
  <c r="I367" i="1"/>
  <c r="O367" i="1" s="1"/>
  <c r="H367" i="1"/>
  <c r="S366" i="1"/>
  <c r="P366" i="1"/>
  <c r="M366" i="1"/>
  <c r="L366" i="1"/>
  <c r="R366" i="1" s="1"/>
  <c r="K366" i="1"/>
  <c r="J366" i="1"/>
  <c r="I366" i="1"/>
  <c r="O366" i="1" s="1"/>
  <c r="H366" i="1"/>
  <c r="O365" i="1"/>
  <c r="M365" i="1"/>
  <c r="S365" i="1" s="1"/>
  <c r="L365" i="1"/>
  <c r="R365" i="1" s="1"/>
  <c r="K365" i="1"/>
  <c r="J365" i="1"/>
  <c r="I365" i="1"/>
  <c r="H365" i="1"/>
  <c r="R364" i="1"/>
  <c r="M364" i="1"/>
  <c r="S364" i="1" s="1"/>
  <c r="L364" i="1"/>
  <c r="K364" i="1"/>
  <c r="Q364" i="1" s="1"/>
  <c r="J364" i="1"/>
  <c r="I364" i="1"/>
  <c r="O364" i="1" s="1"/>
  <c r="H364" i="1"/>
  <c r="S363" i="1"/>
  <c r="R363" i="1"/>
  <c r="P363" i="1"/>
  <c r="M363" i="1"/>
  <c r="L363" i="1"/>
  <c r="K363" i="1"/>
  <c r="J363" i="1"/>
  <c r="I363" i="1"/>
  <c r="O363" i="1" s="1"/>
  <c r="H363" i="1"/>
  <c r="R362" i="1"/>
  <c r="Q362" i="1"/>
  <c r="O362" i="1"/>
  <c r="M362" i="1"/>
  <c r="S362" i="1" s="1"/>
  <c r="L362" i="1"/>
  <c r="K362" i="1"/>
  <c r="J362" i="1"/>
  <c r="I362" i="1"/>
  <c r="H362" i="1"/>
  <c r="P361" i="1"/>
  <c r="M361" i="1"/>
  <c r="S361" i="1" s="1"/>
  <c r="L361" i="1"/>
  <c r="R361" i="1" s="1"/>
  <c r="K361" i="1"/>
  <c r="Q361" i="1" s="1"/>
  <c r="J361" i="1"/>
  <c r="I361" i="1"/>
  <c r="O361" i="1" s="1"/>
  <c r="H361" i="1"/>
  <c r="M360" i="1"/>
  <c r="S360" i="1" s="1"/>
  <c r="L360" i="1"/>
  <c r="R360" i="1" s="1"/>
  <c r="K360" i="1"/>
  <c r="Q360" i="1" s="1"/>
  <c r="J360" i="1"/>
  <c r="P360" i="1" s="1"/>
  <c r="I360" i="1"/>
  <c r="O360" i="1" s="1"/>
  <c r="H360" i="1"/>
  <c r="M359" i="1"/>
  <c r="S359" i="1" s="1"/>
  <c r="L359" i="1"/>
  <c r="R359" i="1" s="1"/>
  <c r="K359" i="1"/>
  <c r="Q359" i="1" s="1"/>
  <c r="J359" i="1"/>
  <c r="P359" i="1" s="1"/>
  <c r="I359" i="1"/>
  <c r="O359" i="1" s="1"/>
  <c r="H359" i="1"/>
  <c r="Q358" i="1"/>
  <c r="O358" i="1"/>
  <c r="M358" i="1"/>
  <c r="S358" i="1" s="1"/>
  <c r="L358" i="1"/>
  <c r="R358" i="1" s="1"/>
  <c r="K358" i="1"/>
  <c r="J358" i="1"/>
  <c r="P358" i="1" s="1"/>
  <c r="I358" i="1"/>
  <c r="H358" i="1"/>
  <c r="S357" i="1"/>
  <c r="R357" i="1"/>
  <c r="M357" i="1"/>
  <c r="L357" i="1"/>
  <c r="K357" i="1"/>
  <c r="J357" i="1"/>
  <c r="I357" i="1"/>
  <c r="O357" i="1" s="1"/>
  <c r="H357" i="1"/>
  <c r="M356" i="1"/>
  <c r="S356" i="1" s="1"/>
  <c r="L356" i="1"/>
  <c r="R356" i="1" s="1"/>
  <c r="K356" i="1"/>
  <c r="J356" i="1"/>
  <c r="I356" i="1"/>
  <c r="O356" i="1" s="1"/>
  <c r="H356" i="1"/>
  <c r="M355" i="1"/>
  <c r="S355" i="1" s="1"/>
  <c r="L355" i="1"/>
  <c r="R355" i="1" s="1"/>
  <c r="K355" i="1"/>
  <c r="Q355" i="1" s="1"/>
  <c r="J355" i="1"/>
  <c r="I355" i="1"/>
  <c r="O355" i="1" s="1"/>
  <c r="H355" i="1"/>
  <c r="O354" i="1"/>
  <c r="M354" i="1"/>
  <c r="S354" i="1" s="1"/>
  <c r="L354" i="1"/>
  <c r="R354" i="1" s="1"/>
  <c r="K354" i="1"/>
  <c r="J354" i="1"/>
  <c r="P354" i="1" s="1"/>
  <c r="I354" i="1"/>
  <c r="H354" i="1"/>
  <c r="S353" i="1"/>
  <c r="M353" i="1"/>
  <c r="L353" i="1"/>
  <c r="R353" i="1" s="1"/>
  <c r="K353" i="1"/>
  <c r="J353" i="1"/>
  <c r="I353" i="1"/>
  <c r="O353" i="1" s="1"/>
  <c r="H353" i="1"/>
  <c r="S352" i="1"/>
  <c r="Q352" i="1"/>
  <c r="P352" i="1"/>
  <c r="M352" i="1"/>
  <c r="L352" i="1"/>
  <c r="R352" i="1" s="1"/>
  <c r="K352" i="1"/>
  <c r="J352" i="1"/>
  <c r="I352" i="1"/>
  <c r="O352" i="1" s="1"/>
  <c r="H352" i="1"/>
  <c r="P351" i="1"/>
  <c r="M351" i="1"/>
  <c r="S351" i="1" s="1"/>
  <c r="L351" i="1"/>
  <c r="R351" i="1" s="1"/>
  <c r="K351" i="1"/>
  <c r="J351" i="1"/>
  <c r="I351" i="1"/>
  <c r="O351" i="1" s="1"/>
  <c r="H351" i="1"/>
  <c r="M350" i="1"/>
  <c r="S350" i="1" s="1"/>
  <c r="L350" i="1"/>
  <c r="R350" i="1" s="1"/>
  <c r="K350" i="1"/>
  <c r="Q350" i="1" s="1"/>
  <c r="J350" i="1"/>
  <c r="I350" i="1"/>
  <c r="O350" i="1" s="1"/>
  <c r="H350" i="1"/>
  <c r="S349" i="1"/>
  <c r="R349" i="1"/>
  <c r="M349" i="1"/>
  <c r="L349" i="1"/>
  <c r="K349" i="1"/>
  <c r="J349" i="1"/>
  <c r="P349" i="1" s="1"/>
  <c r="I349" i="1"/>
  <c r="O349" i="1" s="1"/>
  <c r="H349" i="1"/>
  <c r="S348" i="1"/>
  <c r="R348" i="1"/>
  <c r="Q348" i="1"/>
  <c r="O348" i="1"/>
  <c r="M348" i="1"/>
  <c r="L348" i="1"/>
  <c r="K348" i="1"/>
  <c r="J348" i="1"/>
  <c r="I348" i="1"/>
  <c r="H348" i="1"/>
  <c r="P347" i="1"/>
  <c r="M347" i="1"/>
  <c r="S347" i="1" s="1"/>
  <c r="L347" i="1"/>
  <c r="R347" i="1" s="1"/>
  <c r="K347" i="1"/>
  <c r="Q347" i="1" s="1"/>
  <c r="J347" i="1"/>
  <c r="I347" i="1"/>
  <c r="O347" i="1" s="1"/>
  <c r="H347" i="1"/>
  <c r="M346" i="1"/>
  <c r="S346" i="1" s="1"/>
  <c r="L346" i="1"/>
  <c r="R346" i="1" s="1"/>
  <c r="K346" i="1"/>
  <c r="Q346" i="1" s="1"/>
  <c r="J346" i="1"/>
  <c r="P346" i="1" s="1"/>
  <c r="I346" i="1"/>
  <c r="O346" i="1" s="1"/>
  <c r="H346" i="1"/>
  <c r="M345" i="1"/>
  <c r="S345" i="1" s="1"/>
  <c r="L345" i="1"/>
  <c r="R345" i="1" s="1"/>
  <c r="K345" i="1"/>
  <c r="Q345" i="1" s="1"/>
  <c r="J345" i="1"/>
  <c r="P345" i="1" s="1"/>
  <c r="I345" i="1"/>
  <c r="O345" i="1" s="1"/>
  <c r="H345" i="1"/>
  <c r="S344" i="1"/>
  <c r="Q344" i="1"/>
  <c r="M344" i="1"/>
  <c r="L344" i="1"/>
  <c r="R344" i="1" s="1"/>
  <c r="K344" i="1"/>
  <c r="J344" i="1"/>
  <c r="P344" i="1" s="1"/>
  <c r="I344" i="1"/>
  <c r="O344" i="1" s="1"/>
  <c r="H344" i="1"/>
  <c r="R343" i="1"/>
  <c r="M343" i="1"/>
  <c r="S343" i="1" s="1"/>
  <c r="L343" i="1"/>
  <c r="K343" i="1"/>
  <c r="J343" i="1"/>
  <c r="P343" i="1" s="1"/>
  <c r="I343" i="1"/>
  <c r="O343" i="1" s="1"/>
  <c r="H343" i="1"/>
  <c r="O342" i="1"/>
  <c r="M342" i="1"/>
  <c r="S342" i="1" s="1"/>
  <c r="L342" i="1"/>
  <c r="R342" i="1" s="1"/>
  <c r="K342" i="1"/>
  <c r="Q342" i="1" s="1"/>
  <c r="J342" i="1"/>
  <c r="I342" i="1"/>
  <c r="H342" i="1"/>
  <c r="R341" i="1"/>
  <c r="M341" i="1"/>
  <c r="S341" i="1" s="1"/>
  <c r="L341" i="1"/>
  <c r="K341" i="1"/>
  <c r="J341" i="1"/>
  <c r="P341" i="1" s="1"/>
  <c r="I341" i="1"/>
  <c r="O341" i="1" s="1"/>
  <c r="H341" i="1"/>
  <c r="S340" i="1"/>
  <c r="Q340" i="1"/>
  <c r="M340" i="1"/>
  <c r="L340" i="1"/>
  <c r="R340" i="1" s="1"/>
  <c r="K340" i="1"/>
  <c r="J340" i="1"/>
  <c r="I340" i="1"/>
  <c r="O340" i="1" s="1"/>
  <c r="H340" i="1"/>
  <c r="M339" i="1"/>
  <c r="S339" i="1" s="1"/>
  <c r="L339" i="1"/>
  <c r="R339" i="1" s="1"/>
  <c r="K339" i="1"/>
  <c r="J339" i="1"/>
  <c r="I339" i="1"/>
  <c r="O339" i="1" s="1"/>
  <c r="H339" i="1"/>
  <c r="S338" i="1"/>
  <c r="R338" i="1"/>
  <c r="M338" i="1"/>
  <c r="L338" i="1"/>
  <c r="K338" i="1"/>
  <c r="J338" i="1"/>
  <c r="I338" i="1"/>
  <c r="O338" i="1" s="1"/>
  <c r="H338" i="1"/>
  <c r="R337" i="1"/>
  <c r="P337" i="1"/>
  <c r="O337" i="1"/>
  <c r="M337" i="1"/>
  <c r="S337" i="1" s="1"/>
  <c r="L337" i="1"/>
  <c r="K337" i="1"/>
  <c r="J337" i="1"/>
  <c r="I337" i="1"/>
  <c r="H337" i="1"/>
  <c r="O336" i="1"/>
  <c r="M336" i="1"/>
  <c r="S336" i="1" s="1"/>
  <c r="L336" i="1"/>
  <c r="R336" i="1" s="1"/>
  <c r="K336" i="1"/>
  <c r="Q336" i="1" s="1"/>
  <c r="J336" i="1"/>
  <c r="P336" i="1" s="1"/>
  <c r="I336" i="1"/>
  <c r="H336" i="1"/>
  <c r="M335" i="1"/>
  <c r="S335" i="1" s="1"/>
  <c r="L335" i="1"/>
  <c r="R335" i="1" s="1"/>
  <c r="K335" i="1"/>
  <c r="Q335" i="1" s="1"/>
  <c r="J335" i="1"/>
  <c r="P335" i="1" s="1"/>
  <c r="I335" i="1"/>
  <c r="O335" i="1" s="1"/>
  <c r="H335" i="1"/>
  <c r="P334" i="1"/>
  <c r="M334" i="1"/>
  <c r="S334" i="1" s="1"/>
  <c r="L334" i="1"/>
  <c r="R334" i="1" s="1"/>
  <c r="K334" i="1"/>
  <c r="J334" i="1"/>
  <c r="I334" i="1"/>
  <c r="O334" i="1" s="1"/>
  <c r="H334" i="1"/>
  <c r="M333" i="1"/>
  <c r="S333" i="1" s="1"/>
  <c r="L333" i="1"/>
  <c r="R333" i="1" s="1"/>
  <c r="K333" i="1"/>
  <c r="Q333" i="1" s="1"/>
  <c r="J333" i="1"/>
  <c r="I333" i="1"/>
  <c r="O333" i="1" s="1"/>
  <c r="H333" i="1"/>
  <c r="M332" i="1"/>
  <c r="S332" i="1" s="1"/>
  <c r="L332" i="1"/>
  <c r="R332" i="1" s="1"/>
  <c r="K332" i="1"/>
  <c r="Q332" i="1" s="1"/>
  <c r="J332" i="1"/>
  <c r="I332" i="1"/>
  <c r="O332" i="1" s="1"/>
  <c r="H332" i="1"/>
  <c r="P331" i="1"/>
  <c r="M331" i="1"/>
  <c r="S331" i="1" s="1"/>
  <c r="L331" i="1"/>
  <c r="R331" i="1" s="1"/>
  <c r="K331" i="1"/>
  <c r="J331" i="1"/>
  <c r="I331" i="1"/>
  <c r="O331" i="1" s="1"/>
  <c r="H331" i="1"/>
  <c r="M330" i="1"/>
  <c r="S330" i="1" s="1"/>
  <c r="L330" i="1"/>
  <c r="R330" i="1" s="1"/>
  <c r="K330" i="1"/>
  <c r="J330" i="1"/>
  <c r="P330" i="1" s="1"/>
  <c r="I330" i="1"/>
  <c r="O330" i="1" s="1"/>
  <c r="H330" i="1"/>
  <c r="P329" i="1"/>
  <c r="M329" i="1"/>
  <c r="S329" i="1" s="1"/>
  <c r="L329" i="1"/>
  <c r="R329" i="1" s="1"/>
  <c r="K329" i="1"/>
  <c r="J329" i="1"/>
  <c r="I329" i="1"/>
  <c r="O329" i="1" s="1"/>
  <c r="H329" i="1"/>
  <c r="M328" i="1"/>
  <c r="S328" i="1" s="1"/>
  <c r="L328" i="1"/>
  <c r="R328" i="1" s="1"/>
  <c r="K328" i="1"/>
  <c r="J328" i="1"/>
  <c r="P328" i="1" s="1"/>
  <c r="I328" i="1"/>
  <c r="O328" i="1" s="1"/>
  <c r="H328" i="1"/>
  <c r="M327" i="1"/>
  <c r="S327" i="1" s="1"/>
  <c r="L327" i="1"/>
  <c r="R327" i="1" s="1"/>
  <c r="K327" i="1"/>
  <c r="J327" i="1"/>
  <c r="P327" i="1" s="1"/>
  <c r="I327" i="1"/>
  <c r="O327" i="1" s="1"/>
  <c r="H327" i="1"/>
  <c r="O326" i="1"/>
  <c r="M326" i="1"/>
  <c r="S326" i="1" s="1"/>
  <c r="L326" i="1"/>
  <c r="R326" i="1" s="1"/>
  <c r="K326" i="1"/>
  <c r="J326" i="1"/>
  <c r="I326" i="1"/>
  <c r="H326" i="1"/>
  <c r="S325" i="1"/>
  <c r="M325" i="1"/>
  <c r="L325" i="1"/>
  <c r="R325" i="1" s="1"/>
  <c r="K325" i="1"/>
  <c r="J325" i="1"/>
  <c r="I325" i="1"/>
  <c r="O325" i="1" s="1"/>
  <c r="H325" i="1"/>
  <c r="M324" i="1"/>
  <c r="S324" i="1" s="1"/>
  <c r="L324" i="1"/>
  <c r="R324" i="1" s="1"/>
  <c r="K324" i="1"/>
  <c r="J324" i="1"/>
  <c r="P324" i="1" s="1"/>
  <c r="I324" i="1"/>
  <c r="O324" i="1" s="1"/>
  <c r="H324" i="1"/>
  <c r="S323" i="1"/>
  <c r="Q323" i="1"/>
  <c r="O323" i="1"/>
  <c r="M323" i="1"/>
  <c r="L323" i="1"/>
  <c r="R323" i="1" s="1"/>
  <c r="K323" i="1"/>
  <c r="J323" i="1"/>
  <c r="I323" i="1"/>
  <c r="H323" i="1"/>
  <c r="S322" i="1"/>
  <c r="R322" i="1"/>
  <c r="P322" i="1"/>
  <c r="M322" i="1"/>
  <c r="L322" i="1"/>
  <c r="K322" i="1"/>
  <c r="J322" i="1"/>
  <c r="I322" i="1"/>
  <c r="O322" i="1" s="1"/>
  <c r="H322" i="1"/>
  <c r="O321" i="1"/>
  <c r="M321" i="1"/>
  <c r="S321" i="1" s="1"/>
  <c r="L321" i="1"/>
  <c r="R321" i="1" s="1"/>
  <c r="K321" i="1"/>
  <c r="Q321" i="1" s="1"/>
  <c r="J321" i="1"/>
  <c r="I321" i="1"/>
  <c r="H321" i="1"/>
  <c r="M320" i="1"/>
  <c r="S320" i="1" s="1"/>
  <c r="L320" i="1"/>
  <c r="R320" i="1" s="1"/>
  <c r="K320" i="1"/>
  <c r="Q320" i="1" s="1"/>
  <c r="J320" i="1"/>
  <c r="P320" i="1" s="1"/>
  <c r="I320" i="1"/>
  <c r="O320" i="1" s="1"/>
  <c r="H320" i="1"/>
  <c r="P319" i="1"/>
  <c r="M319" i="1"/>
  <c r="S319" i="1" s="1"/>
  <c r="L319" i="1"/>
  <c r="R319" i="1" s="1"/>
  <c r="K319" i="1"/>
  <c r="J319" i="1"/>
  <c r="I319" i="1"/>
  <c r="O319" i="1" s="1"/>
  <c r="H319" i="1"/>
  <c r="M318" i="1"/>
  <c r="S318" i="1" s="1"/>
  <c r="L318" i="1"/>
  <c r="R318" i="1" s="1"/>
  <c r="K318" i="1"/>
  <c r="J318" i="1"/>
  <c r="P318" i="1" s="1"/>
  <c r="I318" i="1"/>
  <c r="O318" i="1" s="1"/>
  <c r="H318" i="1"/>
  <c r="P317" i="1"/>
  <c r="M317" i="1"/>
  <c r="S317" i="1" s="1"/>
  <c r="L317" i="1"/>
  <c r="R317" i="1" s="1"/>
  <c r="K317" i="1"/>
  <c r="J317" i="1"/>
  <c r="I317" i="1"/>
  <c r="O317" i="1" s="1"/>
  <c r="H317" i="1"/>
  <c r="P316" i="1"/>
  <c r="M316" i="1"/>
  <c r="S316" i="1" s="1"/>
  <c r="L316" i="1"/>
  <c r="R316" i="1" s="1"/>
  <c r="K316" i="1"/>
  <c r="J316" i="1"/>
  <c r="I316" i="1"/>
  <c r="O316" i="1" s="1"/>
  <c r="H316" i="1"/>
  <c r="M315" i="1"/>
  <c r="S315" i="1" s="1"/>
  <c r="L315" i="1"/>
  <c r="R315" i="1" s="1"/>
  <c r="K315" i="1"/>
  <c r="J315" i="1"/>
  <c r="P315" i="1" s="1"/>
  <c r="I315" i="1"/>
  <c r="O315" i="1" s="1"/>
  <c r="H315" i="1"/>
  <c r="O314" i="1"/>
  <c r="M314" i="1"/>
  <c r="S314" i="1" s="1"/>
  <c r="L314" i="1"/>
  <c r="R314" i="1" s="1"/>
  <c r="K314" i="1"/>
  <c r="J314" i="1"/>
  <c r="I314" i="1"/>
  <c r="H314" i="1"/>
  <c r="M313" i="1"/>
  <c r="S313" i="1" s="1"/>
  <c r="L313" i="1"/>
  <c r="R313" i="1" s="1"/>
  <c r="K313" i="1"/>
  <c r="J313" i="1"/>
  <c r="P313" i="1" s="1"/>
  <c r="I313" i="1"/>
  <c r="O313" i="1" s="1"/>
  <c r="H313" i="1"/>
  <c r="M312" i="1"/>
  <c r="S312" i="1" s="1"/>
  <c r="L312" i="1"/>
  <c r="R312" i="1" s="1"/>
  <c r="K312" i="1"/>
  <c r="Q312" i="1" s="1"/>
  <c r="J312" i="1"/>
  <c r="P312" i="1" s="1"/>
  <c r="I312" i="1"/>
  <c r="O312" i="1" s="1"/>
  <c r="H312" i="1"/>
  <c r="S311" i="1"/>
  <c r="Q311" i="1"/>
  <c r="M311" i="1"/>
  <c r="L311" i="1"/>
  <c r="R311" i="1" s="1"/>
  <c r="K311" i="1"/>
  <c r="J311" i="1"/>
  <c r="P311" i="1" s="1"/>
  <c r="I311" i="1"/>
  <c r="O311" i="1" s="1"/>
  <c r="H311" i="1"/>
  <c r="M310" i="1"/>
  <c r="S310" i="1" s="1"/>
  <c r="L310" i="1"/>
  <c r="R310" i="1" s="1"/>
  <c r="K310" i="1"/>
  <c r="J310" i="1"/>
  <c r="P310" i="1" s="1"/>
  <c r="I310" i="1"/>
  <c r="O310" i="1" s="1"/>
  <c r="H310" i="1"/>
  <c r="M309" i="1"/>
  <c r="S309" i="1" s="1"/>
  <c r="L309" i="1"/>
  <c r="R309" i="1" s="1"/>
  <c r="K309" i="1"/>
  <c r="J309" i="1"/>
  <c r="I309" i="1"/>
  <c r="O309" i="1" s="1"/>
  <c r="H309" i="1"/>
  <c r="Q308" i="1"/>
  <c r="M308" i="1"/>
  <c r="S308" i="1" s="1"/>
  <c r="L308" i="1"/>
  <c r="R308" i="1" s="1"/>
  <c r="K308" i="1"/>
  <c r="J308" i="1"/>
  <c r="I308" i="1"/>
  <c r="O308" i="1" s="1"/>
  <c r="H308" i="1"/>
  <c r="P307" i="1"/>
  <c r="M307" i="1"/>
  <c r="S307" i="1" s="1"/>
  <c r="L307" i="1"/>
  <c r="R307" i="1" s="1"/>
  <c r="K307" i="1"/>
  <c r="J307" i="1"/>
  <c r="I307" i="1"/>
  <c r="O307" i="1" s="1"/>
  <c r="H307" i="1"/>
  <c r="M306" i="1"/>
  <c r="S306" i="1" s="1"/>
  <c r="L306" i="1"/>
  <c r="R306" i="1" s="1"/>
  <c r="K306" i="1"/>
  <c r="J306" i="1"/>
  <c r="P306" i="1" s="1"/>
  <c r="I306" i="1"/>
  <c r="O306" i="1" s="1"/>
  <c r="H306" i="1"/>
  <c r="M305" i="1"/>
  <c r="S305" i="1" s="1"/>
  <c r="L305" i="1"/>
  <c r="R305" i="1" s="1"/>
  <c r="K305" i="1"/>
  <c r="J305" i="1"/>
  <c r="I305" i="1"/>
  <c r="O305" i="1" s="1"/>
  <c r="H305" i="1"/>
  <c r="M304" i="1"/>
  <c r="S304" i="1" s="1"/>
  <c r="L304" i="1"/>
  <c r="R304" i="1" s="1"/>
  <c r="K304" i="1"/>
  <c r="J304" i="1"/>
  <c r="P304" i="1" s="1"/>
  <c r="I304" i="1"/>
  <c r="O304" i="1" s="1"/>
  <c r="H304" i="1"/>
  <c r="P303" i="1"/>
  <c r="O303" i="1"/>
  <c r="M303" i="1"/>
  <c r="S303" i="1" s="1"/>
  <c r="L303" i="1"/>
  <c r="R303" i="1" s="1"/>
  <c r="K303" i="1"/>
  <c r="J303" i="1"/>
  <c r="I303" i="1"/>
  <c r="H303" i="1"/>
  <c r="O302" i="1"/>
  <c r="M302" i="1"/>
  <c r="S302" i="1" s="1"/>
  <c r="L302" i="1"/>
  <c r="R302" i="1" s="1"/>
  <c r="K302" i="1"/>
  <c r="J302" i="1"/>
  <c r="I302" i="1"/>
  <c r="H302" i="1"/>
  <c r="M301" i="1"/>
  <c r="S301" i="1" s="1"/>
  <c r="L301" i="1"/>
  <c r="R301" i="1" s="1"/>
  <c r="K301" i="1"/>
  <c r="J301" i="1"/>
  <c r="I301" i="1"/>
  <c r="O301" i="1" s="1"/>
  <c r="H301" i="1"/>
  <c r="R300" i="1"/>
  <c r="P300" i="1"/>
  <c r="M300" i="1"/>
  <c r="S300" i="1" s="1"/>
  <c r="L300" i="1"/>
  <c r="K300" i="1"/>
  <c r="J300" i="1"/>
  <c r="I300" i="1"/>
  <c r="O300" i="1" s="1"/>
  <c r="H300" i="1"/>
  <c r="Q299" i="1"/>
  <c r="O299" i="1"/>
  <c r="M299" i="1"/>
  <c r="S299" i="1" s="1"/>
  <c r="L299" i="1"/>
  <c r="R299" i="1" s="1"/>
  <c r="K299" i="1"/>
  <c r="J299" i="1"/>
  <c r="I299" i="1"/>
  <c r="H299" i="1"/>
  <c r="M298" i="1"/>
  <c r="S298" i="1" s="1"/>
  <c r="L298" i="1"/>
  <c r="R298" i="1" s="1"/>
  <c r="K298" i="1"/>
  <c r="J298" i="1"/>
  <c r="P298" i="1" s="1"/>
  <c r="I298" i="1"/>
  <c r="O298" i="1" s="1"/>
  <c r="H298" i="1"/>
  <c r="S297" i="1"/>
  <c r="M297" i="1"/>
  <c r="L297" i="1"/>
  <c r="R297" i="1" s="1"/>
  <c r="K297" i="1"/>
  <c r="Q297" i="1" s="1"/>
  <c r="J297" i="1"/>
  <c r="I297" i="1"/>
  <c r="O297" i="1" s="1"/>
  <c r="H297" i="1"/>
  <c r="Q296" i="1"/>
  <c r="P296" i="1"/>
  <c r="M296" i="1"/>
  <c r="S296" i="1" s="1"/>
  <c r="L296" i="1"/>
  <c r="R296" i="1" s="1"/>
  <c r="K296" i="1"/>
  <c r="J296" i="1"/>
  <c r="I296" i="1"/>
  <c r="O296" i="1" s="1"/>
  <c r="H296" i="1"/>
  <c r="M295" i="1"/>
  <c r="S295" i="1" s="1"/>
  <c r="L295" i="1"/>
  <c r="R295" i="1" s="1"/>
  <c r="K295" i="1"/>
  <c r="J295" i="1"/>
  <c r="P295" i="1" s="1"/>
  <c r="I295" i="1"/>
  <c r="O295" i="1" s="1"/>
  <c r="H295" i="1"/>
  <c r="M294" i="1"/>
  <c r="S294" i="1" s="1"/>
  <c r="L294" i="1"/>
  <c r="R294" i="1" s="1"/>
  <c r="K294" i="1"/>
  <c r="J294" i="1"/>
  <c r="P294" i="1" s="1"/>
  <c r="I294" i="1"/>
  <c r="O294" i="1" s="1"/>
  <c r="H294" i="1"/>
  <c r="P293" i="1"/>
  <c r="M293" i="1"/>
  <c r="S293" i="1" s="1"/>
  <c r="L293" i="1"/>
  <c r="R293" i="1" s="1"/>
  <c r="K293" i="1"/>
  <c r="J293" i="1"/>
  <c r="I293" i="1"/>
  <c r="O293" i="1" s="1"/>
  <c r="H293" i="1"/>
  <c r="M292" i="1"/>
  <c r="S292" i="1" s="1"/>
  <c r="L292" i="1"/>
  <c r="R292" i="1" s="1"/>
  <c r="K292" i="1"/>
  <c r="J292" i="1"/>
  <c r="P292" i="1" s="1"/>
  <c r="I292" i="1"/>
  <c r="O292" i="1" s="1"/>
  <c r="H292" i="1"/>
  <c r="P291" i="1"/>
  <c r="M291" i="1"/>
  <c r="S291" i="1" s="1"/>
  <c r="L291" i="1"/>
  <c r="R291" i="1" s="1"/>
  <c r="K291" i="1"/>
  <c r="J291" i="1"/>
  <c r="I291" i="1"/>
  <c r="O291" i="1" s="1"/>
  <c r="H291" i="1"/>
  <c r="S290" i="1"/>
  <c r="O290" i="1"/>
  <c r="M290" i="1"/>
  <c r="L290" i="1"/>
  <c r="R290" i="1" s="1"/>
  <c r="K290" i="1"/>
  <c r="J290" i="1"/>
  <c r="I290" i="1"/>
  <c r="H290" i="1"/>
  <c r="M289" i="1"/>
  <c r="S289" i="1" s="1"/>
  <c r="L289" i="1"/>
  <c r="R289" i="1" s="1"/>
  <c r="K289" i="1"/>
  <c r="J289" i="1"/>
  <c r="P289" i="1" s="1"/>
  <c r="I289" i="1"/>
  <c r="O289" i="1" s="1"/>
  <c r="H289" i="1"/>
  <c r="R288" i="1"/>
  <c r="M288" i="1"/>
  <c r="S288" i="1" s="1"/>
  <c r="L288" i="1"/>
  <c r="K288" i="1"/>
  <c r="Q288" i="1" s="1"/>
  <c r="J288" i="1"/>
  <c r="P288" i="1" s="1"/>
  <c r="I288" i="1"/>
  <c r="O288" i="1" s="1"/>
  <c r="H288" i="1"/>
  <c r="Q287" i="1"/>
  <c r="O287" i="1"/>
  <c r="M287" i="1"/>
  <c r="S287" i="1" s="1"/>
  <c r="L287" i="1"/>
  <c r="R287" i="1" s="1"/>
  <c r="K287" i="1"/>
  <c r="J287" i="1"/>
  <c r="P287" i="1" s="1"/>
  <c r="I287" i="1"/>
  <c r="H287" i="1"/>
  <c r="P286" i="1"/>
  <c r="M286" i="1"/>
  <c r="S286" i="1" s="1"/>
  <c r="L286" i="1"/>
  <c r="R286" i="1" s="1"/>
  <c r="K286" i="1"/>
  <c r="J286" i="1"/>
  <c r="I286" i="1"/>
  <c r="O286" i="1" s="1"/>
  <c r="H286" i="1"/>
  <c r="M285" i="1"/>
  <c r="S285" i="1" s="1"/>
  <c r="L285" i="1"/>
  <c r="R285" i="1" s="1"/>
  <c r="K285" i="1"/>
  <c r="J285" i="1"/>
  <c r="I285" i="1"/>
  <c r="O285" i="1" s="1"/>
  <c r="H285" i="1"/>
  <c r="Q284" i="1"/>
  <c r="M284" i="1"/>
  <c r="S284" i="1" s="1"/>
  <c r="L284" i="1"/>
  <c r="R284" i="1" s="1"/>
  <c r="K284" i="1"/>
  <c r="J284" i="1"/>
  <c r="I284" i="1"/>
  <c r="O284" i="1" s="1"/>
  <c r="H284" i="1"/>
  <c r="M283" i="1"/>
  <c r="S283" i="1" s="1"/>
  <c r="L283" i="1"/>
  <c r="R283" i="1" s="1"/>
  <c r="K283" i="1"/>
  <c r="J283" i="1"/>
  <c r="P283" i="1" s="1"/>
  <c r="I283" i="1"/>
  <c r="O283" i="1" s="1"/>
  <c r="H283" i="1"/>
  <c r="Q282" i="1"/>
  <c r="P282" i="1"/>
  <c r="M282" i="1"/>
  <c r="S282" i="1" s="1"/>
  <c r="L282" i="1"/>
  <c r="R282" i="1" s="1"/>
  <c r="K282" i="1"/>
  <c r="J282" i="1"/>
  <c r="I282" i="1"/>
  <c r="O282" i="1" s="1"/>
  <c r="H282" i="1"/>
  <c r="O281" i="1"/>
  <c r="M281" i="1"/>
  <c r="S281" i="1" s="1"/>
  <c r="L281" i="1"/>
  <c r="R281" i="1" s="1"/>
  <c r="K281" i="1"/>
  <c r="J281" i="1"/>
  <c r="I281" i="1"/>
  <c r="H281" i="1"/>
  <c r="M280" i="1"/>
  <c r="S280" i="1" s="1"/>
  <c r="L280" i="1"/>
  <c r="R280" i="1" s="1"/>
  <c r="K280" i="1"/>
  <c r="J280" i="1"/>
  <c r="I280" i="1"/>
  <c r="O280" i="1" s="1"/>
  <c r="H280" i="1"/>
  <c r="P279" i="1"/>
  <c r="O279" i="1"/>
  <c r="M279" i="1"/>
  <c r="S279" i="1" s="1"/>
  <c r="L279" i="1"/>
  <c r="R279" i="1" s="1"/>
  <c r="K279" i="1"/>
  <c r="J279" i="1"/>
  <c r="I279" i="1"/>
  <c r="H279" i="1"/>
  <c r="M278" i="1"/>
  <c r="S278" i="1" s="1"/>
  <c r="L278" i="1"/>
  <c r="R278" i="1" s="1"/>
  <c r="K278" i="1"/>
  <c r="J278" i="1"/>
  <c r="P278" i="1" s="1"/>
  <c r="I278" i="1"/>
  <c r="O278" i="1" s="1"/>
  <c r="H278" i="1"/>
  <c r="M277" i="1"/>
  <c r="S277" i="1" s="1"/>
  <c r="L277" i="1"/>
  <c r="R277" i="1" s="1"/>
  <c r="K277" i="1"/>
  <c r="J277" i="1"/>
  <c r="P277" i="1" s="1"/>
  <c r="I277" i="1"/>
  <c r="O277" i="1" s="1"/>
  <c r="H277" i="1"/>
  <c r="M276" i="1"/>
  <c r="S276" i="1" s="1"/>
  <c r="L276" i="1"/>
  <c r="R276" i="1" s="1"/>
  <c r="K276" i="1"/>
  <c r="Q276" i="1" s="1"/>
  <c r="J276" i="1"/>
  <c r="I276" i="1"/>
  <c r="O276" i="1" s="1"/>
  <c r="H276" i="1"/>
  <c r="P275" i="1"/>
  <c r="M275" i="1"/>
  <c r="S275" i="1" s="1"/>
  <c r="L275" i="1"/>
  <c r="R275" i="1" s="1"/>
  <c r="K275" i="1"/>
  <c r="J275" i="1"/>
  <c r="I275" i="1"/>
  <c r="O275" i="1" s="1"/>
  <c r="H275" i="1"/>
  <c r="S274" i="1"/>
  <c r="M274" i="1"/>
  <c r="L274" i="1"/>
  <c r="R274" i="1" s="1"/>
  <c r="K274" i="1"/>
  <c r="Q274" i="1" s="1"/>
  <c r="J274" i="1"/>
  <c r="I274" i="1"/>
  <c r="O274" i="1" s="1"/>
  <c r="H274" i="1"/>
  <c r="S273" i="1"/>
  <c r="R273" i="1"/>
  <c r="P273" i="1"/>
  <c r="M273" i="1"/>
  <c r="L273" i="1"/>
  <c r="K273" i="1"/>
  <c r="J273" i="1"/>
  <c r="I273" i="1"/>
  <c r="O273" i="1" s="1"/>
  <c r="H273" i="1"/>
  <c r="S272" i="1"/>
  <c r="R272" i="1"/>
  <c r="Q272" i="1"/>
  <c r="O272" i="1"/>
  <c r="M272" i="1"/>
  <c r="L272" i="1"/>
  <c r="K272" i="1"/>
  <c r="J272" i="1"/>
  <c r="I272" i="1"/>
  <c r="H272" i="1"/>
  <c r="P271" i="1"/>
  <c r="O271" i="1"/>
  <c r="M271" i="1"/>
  <c r="S271" i="1" s="1"/>
  <c r="L271" i="1"/>
  <c r="R271" i="1" s="1"/>
  <c r="K271" i="1"/>
  <c r="Q271" i="1" s="1"/>
  <c r="J271" i="1"/>
  <c r="I271" i="1"/>
  <c r="H271" i="1"/>
  <c r="M270" i="1"/>
  <c r="S270" i="1" s="1"/>
  <c r="L270" i="1"/>
  <c r="R270" i="1" s="1"/>
  <c r="K270" i="1"/>
  <c r="J270" i="1"/>
  <c r="P270" i="1" s="1"/>
  <c r="I270" i="1"/>
  <c r="O270" i="1" s="1"/>
  <c r="H270" i="1"/>
  <c r="P269" i="1"/>
  <c r="M269" i="1"/>
  <c r="S269" i="1" s="1"/>
  <c r="L269" i="1"/>
  <c r="R269" i="1" s="1"/>
  <c r="K269" i="1"/>
  <c r="J269" i="1"/>
  <c r="I269" i="1"/>
  <c r="O269" i="1" s="1"/>
  <c r="H269" i="1"/>
  <c r="M268" i="1"/>
  <c r="S268" i="1" s="1"/>
  <c r="L268" i="1"/>
  <c r="R268" i="1" s="1"/>
  <c r="K268" i="1"/>
  <c r="J268" i="1"/>
  <c r="P268" i="1" s="1"/>
  <c r="I268" i="1"/>
  <c r="O268" i="1" s="1"/>
  <c r="H268" i="1"/>
  <c r="P267" i="1"/>
  <c r="M267" i="1"/>
  <c r="S267" i="1" s="1"/>
  <c r="L267" i="1"/>
  <c r="R267" i="1" s="1"/>
  <c r="K267" i="1"/>
  <c r="J267" i="1"/>
  <c r="I267" i="1"/>
  <c r="O267" i="1" s="1"/>
  <c r="H267" i="1"/>
  <c r="M266" i="1"/>
  <c r="S266" i="1" s="1"/>
  <c r="L266" i="1"/>
  <c r="R266" i="1" s="1"/>
  <c r="K266" i="1"/>
  <c r="J266" i="1"/>
  <c r="I266" i="1"/>
  <c r="O266" i="1" s="1"/>
  <c r="H266" i="1"/>
  <c r="M265" i="1"/>
  <c r="S265" i="1" s="1"/>
  <c r="L265" i="1"/>
  <c r="R265" i="1" s="1"/>
  <c r="K265" i="1"/>
  <c r="J265" i="1"/>
  <c r="I265" i="1"/>
  <c r="O265" i="1" s="1"/>
  <c r="H265" i="1"/>
  <c r="S264" i="1"/>
  <c r="P264" i="1"/>
  <c r="M264" i="1"/>
  <c r="L264" i="1"/>
  <c r="R264" i="1" s="1"/>
  <c r="K264" i="1"/>
  <c r="J264" i="1"/>
  <c r="I264" i="1"/>
  <c r="O264" i="1" s="1"/>
  <c r="H264" i="1"/>
  <c r="M263" i="1"/>
  <c r="S263" i="1" s="1"/>
  <c r="L263" i="1"/>
  <c r="R263" i="1" s="1"/>
  <c r="K263" i="1"/>
  <c r="Q263" i="1" s="1"/>
  <c r="J263" i="1"/>
  <c r="I263" i="1"/>
  <c r="O263" i="1" s="1"/>
  <c r="H263" i="1"/>
  <c r="M262" i="1"/>
  <c r="S262" i="1" s="1"/>
  <c r="L262" i="1"/>
  <c r="R262" i="1" s="1"/>
  <c r="K262" i="1"/>
  <c r="Q262" i="1" s="1"/>
  <c r="J262" i="1"/>
  <c r="P262" i="1" s="1"/>
  <c r="I262" i="1"/>
  <c r="O262" i="1" s="1"/>
  <c r="H262" i="1"/>
  <c r="S261" i="1"/>
  <c r="M261" i="1"/>
  <c r="L261" i="1"/>
  <c r="R261" i="1" s="1"/>
  <c r="K261" i="1"/>
  <c r="Q261" i="1" s="1"/>
  <c r="J261" i="1"/>
  <c r="P261" i="1" s="1"/>
  <c r="I261" i="1"/>
  <c r="O261" i="1" s="1"/>
  <c r="H261" i="1"/>
  <c r="R260" i="1"/>
  <c r="P260" i="1"/>
  <c r="O260" i="1"/>
  <c r="M260" i="1"/>
  <c r="S260" i="1" s="1"/>
  <c r="L260" i="1"/>
  <c r="K260" i="1"/>
  <c r="Q260" i="1" s="1"/>
  <c r="J260" i="1"/>
  <c r="I260" i="1"/>
  <c r="H260" i="1"/>
  <c r="P259" i="1"/>
  <c r="M259" i="1"/>
  <c r="S259" i="1" s="1"/>
  <c r="L259" i="1"/>
  <c r="R259" i="1" s="1"/>
  <c r="K259" i="1"/>
  <c r="J259" i="1"/>
  <c r="I259" i="1"/>
  <c r="O259" i="1" s="1"/>
  <c r="H259" i="1"/>
  <c r="M258" i="1"/>
  <c r="S258" i="1" s="1"/>
  <c r="L258" i="1"/>
  <c r="R258" i="1" s="1"/>
  <c r="K258" i="1"/>
  <c r="J258" i="1"/>
  <c r="P258" i="1" s="1"/>
  <c r="I258" i="1"/>
  <c r="O258" i="1" s="1"/>
  <c r="H258" i="1"/>
  <c r="M257" i="1"/>
  <c r="S257" i="1" s="1"/>
  <c r="L257" i="1"/>
  <c r="R257" i="1" s="1"/>
  <c r="K257" i="1"/>
  <c r="J257" i="1"/>
  <c r="P257" i="1" s="1"/>
  <c r="I257" i="1"/>
  <c r="O257" i="1" s="1"/>
  <c r="H257" i="1"/>
  <c r="M256" i="1"/>
  <c r="S256" i="1" s="1"/>
  <c r="L256" i="1"/>
  <c r="R256" i="1" s="1"/>
  <c r="K256" i="1"/>
  <c r="J256" i="1"/>
  <c r="P256" i="1" s="1"/>
  <c r="I256" i="1"/>
  <c r="O256" i="1" s="1"/>
  <c r="H256" i="1"/>
  <c r="P255" i="1"/>
  <c r="M255" i="1"/>
  <c r="S255" i="1" s="1"/>
  <c r="L255" i="1"/>
  <c r="R255" i="1" s="1"/>
  <c r="K255" i="1"/>
  <c r="J255" i="1"/>
  <c r="I255" i="1"/>
  <c r="O255" i="1" s="1"/>
  <c r="H255" i="1"/>
  <c r="O254" i="1"/>
  <c r="M254" i="1"/>
  <c r="S254" i="1" s="1"/>
  <c r="L254" i="1"/>
  <c r="R254" i="1" s="1"/>
  <c r="K254" i="1"/>
  <c r="J254" i="1"/>
  <c r="I254" i="1"/>
  <c r="H254" i="1"/>
  <c r="M253" i="1"/>
  <c r="S253" i="1" s="1"/>
  <c r="L253" i="1"/>
  <c r="R253" i="1" s="1"/>
  <c r="K253" i="1"/>
  <c r="J253" i="1"/>
  <c r="P253" i="1" s="1"/>
  <c r="I253" i="1"/>
  <c r="O253" i="1" s="1"/>
  <c r="H253" i="1"/>
  <c r="R252" i="1"/>
  <c r="P252" i="1"/>
  <c r="M252" i="1"/>
  <c r="S252" i="1" s="1"/>
  <c r="L252" i="1"/>
  <c r="K252" i="1"/>
  <c r="Q252" i="1" s="1"/>
  <c r="J252" i="1"/>
  <c r="I252" i="1"/>
  <c r="O252" i="1" s="1"/>
  <c r="H252" i="1"/>
  <c r="Q251" i="1"/>
  <c r="O251" i="1"/>
  <c r="M251" i="1"/>
  <c r="S251" i="1" s="1"/>
  <c r="L251" i="1"/>
  <c r="R251" i="1" s="1"/>
  <c r="K251" i="1"/>
  <c r="J251" i="1"/>
  <c r="P251" i="1" s="1"/>
  <c r="I251" i="1"/>
  <c r="H251" i="1"/>
  <c r="M250" i="1"/>
  <c r="S250" i="1" s="1"/>
  <c r="L250" i="1"/>
  <c r="R250" i="1" s="1"/>
  <c r="K250" i="1"/>
  <c r="J250" i="1"/>
  <c r="P250" i="1" s="1"/>
  <c r="I250" i="1"/>
  <c r="O250" i="1" s="1"/>
  <c r="H250" i="1"/>
  <c r="S249" i="1"/>
  <c r="M249" i="1"/>
  <c r="L249" i="1"/>
  <c r="R249" i="1" s="1"/>
  <c r="K249" i="1"/>
  <c r="Q249" i="1" s="1"/>
  <c r="J249" i="1"/>
  <c r="I249" i="1"/>
  <c r="O249" i="1" s="1"/>
  <c r="H249" i="1"/>
  <c r="Q248" i="1"/>
  <c r="M248" i="1"/>
  <c r="S248" i="1" s="1"/>
  <c r="L248" i="1"/>
  <c r="R248" i="1" s="1"/>
  <c r="K248" i="1"/>
  <c r="J248" i="1"/>
  <c r="I248" i="1"/>
  <c r="O248" i="1" s="1"/>
  <c r="H248" i="1"/>
  <c r="M247" i="1"/>
  <c r="S247" i="1" s="1"/>
  <c r="L247" i="1"/>
  <c r="R247" i="1" s="1"/>
  <c r="K247" i="1"/>
  <c r="J247" i="1"/>
  <c r="P247" i="1" s="1"/>
  <c r="I247" i="1"/>
  <c r="O247" i="1" s="1"/>
  <c r="H247" i="1"/>
  <c r="P246" i="1"/>
  <c r="O246" i="1"/>
  <c r="M246" i="1"/>
  <c r="S246" i="1" s="1"/>
  <c r="L246" i="1"/>
  <c r="R246" i="1" s="1"/>
  <c r="K246" i="1"/>
  <c r="J246" i="1"/>
  <c r="I246" i="1"/>
  <c r="H246" i="1"/>
  <c r="M245" i="1"/>
  <c r="S245" i="1" s="1"/>
  <c r="L245" i="1"/>
  <c r="R245" i="1" s="1"/>
  <c r="K245" i="1"/>
  <c r="J245" i="1"/>
  <c r="I245" i="1"/>
  <c r="O245" i="1" s="1"/>
  <c r="H245" i="1"/>
  <c r="M244" i="1"/>
  <c r="S244" i="1" s="1"/>
  <c r="L244" i="1"/>
  <c r="R244" i="1" s="1"/>
  <c r="K244" i="1"/>
  <c r="J244" i="1"/>
  <c r="I244" i="1"/>
  <c r="O244" i="1" s="1"/>
  <c r="H244" i="1"/>
  <c r="M243" i="1"/>
  <c r="S243" i="1" s="1"/>
  <c r="L243" i="1"/>
  <c r="R243" i="1" s="1"/>
  <c r="K243" i="1"/>
  <c r="J243" i="1"/>
  <c r="I243" i="1"/>
  <c r="O243" i="1" s="1"/>
  <c r="H243" i="1"/>
  <c r="M242" i="1"/>
  <c r="S242" i="1" s="1"/>
  <c r="L242" i="1"/>
  <c r="R242" i="1" s="1"/>
  <c r="K242" i="1"/>
  <c r="J242" i="1"/>
  <c r="I242" i="1"/>
  <c r="O242" i="1" s="1"/>
  <c r="H242" i="1"/>
  <c r="O241" i="1"/>
  <c r="M241" i="1"/>
  <c r="S241" i="1" s="1"/>
  <c r="L241" i="1"/>
  <c r="R241" i="1" s="1"/>
  <c r="K241" i="1"/>
  <c r="J241" i="1"/>
  <c r="I241" i="1"/>
  <c r="H241" i="1"/>
  <c r="M240" i="1"/>
  <c r="S240" i="1" s="1"/>
  <c r="L240" i="1"/>
  <c r="R240" i="1" s="1"/>
  <c r="K240" i="1"/>
  <c r="Q240" i="1" s="1"/>
  <c r="J240" i="1"/>
  <c r="I240" i="1"/>
  <c r="O240" i="1" s="1"/>
  <c r="H240" i="1"/>
  <c r="M239" i="1"/>
  <c r="S239" i="1" s="1"/>
  <c r="L239" i="1"/>
  <c r="R239" i="1" s="1"/>
  <c r="K239" i="1"/>
  <c r="Q239" i="1" s="1"/>
  <c r="J239" i="1"/>
  <c r="P239" i="1" s="1"/>
  <c r="I239" i="1"/>
  <c r="O239" i="1" s="1"/>
  <c r="H239" i="1"/>
  <c r="S238" i="1"/>
  <c r="Q238" i="1"/>
  <c r="M238" i="1"/>
  <c r="L238" i="1"/>
  <c r="R238" i="1" s="1"/>
  <c r="K238" i="1"/>
  <c r="J238" i="1"/>
  <c r="P238" i="1" s="1"/>
  <c r="I238" i="1"/>
  <c r="O238" i="1" s="1"/>
  <c r="H238" i="1"/>
  <c r="P237" i="1"/>
  <c r="M237" i="1"/>
  <c r="S237" i="1" s="1"/>
  <c r="L237" i="1"/>
  <c r="R237" i="1" s="1"/>
  <c r="K237" i="1"/>
  <c r="J237" i="1"/>
  <c r="I237" i="1"/>
  <c r="O237" i="1" s="1"/>
  <c r="H237" i="1"/>
  <c r="M236" i="1"/>
  <c r="S236" i="1" s="1"/>
  <c r="L236" i="1"/>
  <c r="R236" i="1" s="1"/>
  <c r="K236" i="1"/>
  <c r="J236" i="1"/>
  <c r="I236" i="1"/>
  <c r="O236" i="1" s="1"/>
  <c r="H236" i="1"/>
  <c r="Q235" i="1"/>
  <c r="M235" i="1"/>
  <c r="S235" i="1" s="1"/>
  <c r="L235" i="1"/>
  <c r="R235" i="1" s="1"/>
  <c r="K235" i="1"/>
  <c r="J235" i="1"/>
  <c r="I235" i="1"/>
  <c r="O235" i="1" s="1"/>
  <c r="H235" i="1"/>
  <c r="O234" i="1"/>
  <c r="M234" i="1"/>
  <c r="S234" i="1" s="1"/>
  <c r="L234" i="1"/>
  <c r="R234" i="1" s="1"/>
  <c r="K234" i="1"/>
  <c r="J234" i="1"/>
  <c r="I234" i="1"/>
  <c r="H234" i="1"/>
  <c r="M233" i="1"/>
  <c r="S233" i="1" s="1"/>
  <c r="L233" i="1"/>
  <c r="R233" i="1" s="1"/>
  <c r="K233" i="1"/>
  <c r="J233" i="1"/>
  <c r="I233" i="1"/>
  <c r="O233" i="1" s="1"/>
  <c r="H233" i="1"/>
  <c r="O232" i="1"/>
  <c r="M232" i="1"/>
  <c r="S232" i="1" s="1"/>
  <c r="L232" i="1"/>
  <c r="R232" i="1" s="1"/>
  <c r="K232" i="1"/>
  <c r="J232" i="1"/>
  <c r="I232" i="1"/>
  <c r="H232" i="1"/>
  <c r="M231" i="1"/>
  <c r="S231" i="1" s="1"/>
  <c r="L231" i="1"/>
  <c r="R231" i="1" s="1"/>
  <c r="K231" i="1"/>
  <c r="J231" i="1"/>
  <c r="I231" i="1"/>
  <c r="O231" i="1" s="1"/>
  <c r="H231" i="1"/>
  <c r="M230" i="1"/>
  <c r="S230" i="1" s="1"/>
  <c r="L230" i="1"/>
  <c r="R230" i="1" s="1"/>
  <c r="K230" i="1"/>
  <c r="J230" i="1"/>
  <c r="I230" i="1"/>
  <c r="O230" i="1" s="1"/>
  <c r="H230" i="1"/>
  <c r="M229" i="1"/>
  <c r="S229" i="1" s="1"/>
  <c r="L229" i="1"/>
  <c r="R229" i="1" s="1"/>
  <c r="K229" i="1"/>
  <c r="J229" i="1"/>
  <c r="I229" i="1"/>
  <c r="O229" i="1" s="1"/>
  <c r="H229" i="1"/>
  <c r="S228" i="1"/>
  <c r="R228" i="1"/>
  <c r="M228" i="1"/>
  <c r="L228" i="1"/>
  <c r="K228" i="1"/>
  <c r="J228" i="1"/>
  <c r="I228" i="1"/>
  <c r="O228" i="1" s="1"/>
  <c r="H228" i="1"/>
  <c r="Q227" i="1"/>
  <c r="P227" i="1"/>
  <c r="M227" i="1"/>
  <c r="S227" i="1" s="1"/>
  <c r="L227" i="1"/>
  <c r="R227" i="1" s="1"/>
  <c r="K227" i="1"/>
  <c r="J227" i="1"/>
  <c r="I227" i="1"/>
  <c r="O227" i="1" s="1"/>
  <c r="H227" i="1"/>
  <c r="O226" i="1"/>
  <c r="M226" i="1"/>
  <c r="S226" i="1" s="1"/>
  <c r="L226" i="1"/>
  <c r="R226" i="1" s="1"/>
  <c r="K226" i="1"/>
  <c r="Q226" i="1" s="1"/>
  <c r="J226" i="1"/>
  <c r="P226" i="1" s="1"/>
  <c r="I226" i="1"/>
  <c r="H226" i="1"/>
  <c r="M225" i="1"/>
  <c r="S225" i="1" s="1"/>
  <c r="L225" i="1"/>
  <c r="R225" i="1" s="1"/>
  <c r="K225" i="1"/>
  <c r="Q225" i="1" s="1"/>
  <c r="J225" i="1"/>
  <c r="P225" i="1" s="1"/>
  <c r="I225" i="1"/>
  <c r="O225" i="1" s="1"/>
  <c r="H225" i="1"/>
  <c r="P224" i="1"/>
  <c r="M224" i="1"/>
  <c r="S224" i="1" s="1"/>
  <c r="L224" i="1"/>
  <c r="R224" i="1" s="1"/>
  <c r="K224" i="1"/>
  <c r="J224" i="1"/>
  <c r="I224" i="1"/>
  <c r="O224" i="1" s="1"/>
  <c r="H224" i="1"/>
  <c r="O223" i="1"/>
  <c r="M223" i="1"/>
  <c r="S223" i="1" s="1"/>
  <c r="L223" i="1"/>
  <c r="R223" i="1" s="1"/>
  <c r="K223" i="1"/>
  <c r="Q223" i="1" s="1"/>
  <c r="J223" i="1"/>
  <c r="I223" i="1"/>
  <c r="H223" i="1"/>
  <c r="M222" i="1"/>
  <c r="S222" i="1" s="1"/>
  <c r="L222" i="1"/>
  <c r="R222" i="1" s="1"/>
  <c r="K222" i="1"/>
  <c r="J222" i="1"/>
  <c r="P222" i="1" s="1"/>
  <c r="I222" i="1"/>
  <c r="O222" i="1" s="1"/>
  <c r="H222" i="1"/>
  <c r="P221" i="1"/>
  <c r="O221" i="1"/>
  <c r="M221" i="1"/>
  <c r="S221" i="1" s="1"/>
  <c r="L221" i="1"/>
  <c r="R221" i="1" s="1"/>
  <c r="K221" i="1"/>
  <c r="J221" i="1"/>
  <c r="I221" i="1"/>
  <c r="H221" i="1"/>
  <c r="M220" i="1"/>
  <c r="S220" i="1" s="1"/>
  <c r="L220" i="1"/>
  <c r="R220" i="1" s="1"/>
  <c r="K220" i="1"/>
  <c r="J220" i="1"/>
  <c r="I220" i="1"/>
  <c r="O220" i="1" s="1"/>
  <c r="H220" i="1"/>
  <c r="M219" i="1"/>
  <c r="S219" i="1" s="1"/>
  <c r="L219" i="1"/>
  <c r="R219" i="1" s="1"/>
  <c r="K219" i="1"/>
  <c r="J219" i="1"/>
  <c r="I219" i="1"/>
  <c r="O219" i="1" s="1"/>
  <c r="H219" i="1"/>
  <c r="M218" i="1"/>
  <c r="S218" i="1" s="1"/>
  <c r="L218" i="1"/>
  <c r="R218" i="1" s="1"/>
  <c r="K218" i="1"/>
  <c r="J218" i="1"/>
  <c r="I218" i="1"/>
  <c r="O218" i="1" s="1"/>
  <c r="H218" i="1"/>
  <c r="M217" i="1"/>
  <c r="S217" i="1" s="1"/>
  <c r="L217" i="1"/>
  <c r="R217" i="1" s="1"/>
  <c r="K217" i="1"/>
  <c r="J217" i="1"/>
  <c r="I217" i="1"/>
  <c r="O217" i="1" s="1"/>
  <c r="H217" i="1"/>
  <c r="O216" i="1"/>
  <c r="M216" i="1"/>
  <c r="S216" i="1" s="1"/>
  <c r="L216" i="1"/>
  <c r="R216" i="1" s="1"/>
  <c r="K216" i="1"/>
  <c r="Q216" i="1" s="1"/>
  <c r="J216" i="1"/>
  <c r="I216" i="1"/>
  <c r="H216" i="1"/>
  <c r="S215" i="1"/>
  <c r="R215" i="1"/>
  <c r="M215" i="1"/>
  <c r="L215" i="1"/>
  <c r="K215" i="1"/>
  <c r="J215" i="1"/>
  <c r="P215" i="1" s="1"/>
  <c r="I215" i="1"/>
  <c r="O215" i="1" s="1"/>
  <c r="H215" i="1"/>
  <c r="O214" i="1"/>
  <c r="M214" i="1"/>
  <c r="S214" i="1" s="1"/>
  <c r="L214" i="1"/>
  <c r="R214" i="1" s="1"/>
  <c r="K214" i="1"/>
  <c r="Q214" i="1" s="1"/>
  <c r="J214" i="1"/>
  <c r="I214" i="1"/>
  <c r="H214" i="1"/>
  <c r="R213" i="1"/>
  <c r="M213" i="1"/>
  <c r="S213" i="1" s="1"/>
  <c r="L213" i="1"/>
  <c r="K213" i="1"/>
  <c r="Q213" i="1" s="1"/>
  <c r="J213" i="1"/>
  <c r="P213" i="1" s="1"/>
  <c r="I213" i="1"/>
  <c r="O213" i="1" s="1"/>
  <c r="H213" i="1"/>
  <c r="R212" i="1"/>
  <c r="P212" i="1"/>
  <c r="O212" i="1"/>
  <c r="M212" i="1"/>
  <c r="S212" i="1" s="1"/>
  <c r="L212" i="1"/>
  <c r="K212" i="1"/>
  <c r="Q212" i="1" s="1"/>
  <c r="J212" i="1"/>
  <c r="I212" i="1"/>
  <c r="H212" i="1"/>
  <c r="Q211" i="1"/>
  <c r="O211" i="1"/>
  <c r="M211" i="1"/>
  <c r="S211" i="1" s="1"/>
  <c r="L211" i="1"/>
  <c r="R211" i="1" s="1"/>
  <c r="K211" i="1"/>
  <c r="J211" i="1"/>
  <c r="I211" i="1"/>
  <c r="H211" i="1"/>
  <c r="M210" i="1"/>
  <c r="S210" i="1" s="1"/>
  <c r="L210" i="1"/>
  <c r="R210" i="1" s="1"/>
  <c r="K210" i="1"/>
  <c r="J210" i="1"/>
  <c r="I210" i="1"/>
  <c r="O210" i="1" s="1"/>
  <c r="H210" i="1"/>
  <c r="P209" i="1"/>
  <c r="O209" i="1"/>
  <c r="M209" i="1"/>
  <c r="S209" i="1" s="1"/>
  <c r="L209" i="1"/>
  <c r="R209" i="1" s="1"/>
  <c r="K209" i="1"/>
  <c r="J209" i="1"/>
  <c r="I209" i="1"/>
  <c r="H209" i="1"/>
  <c r="M208" i="1"/>
  <c r="S208" i="1" s="1"/>
  <c r="L208" i="1"/>
  <c r="R208" i="1" s="1"/>
  <c r="K208" i="1"/>
  <c r="J208" i="1"/>
  <c r="I208" i="1"/>
  <c r="O208" i="1" s="1"/>
  <c r="H208" i="1"/>
  <c r="O207" i="1"/>
  <c r="M207" i="1"/>
  <c r="S207" i="1" s="1"/>
  <c r="L207" i="1"/>
  <c r="R207" i="1" s="1"/>
  <c r="K207" i="1"/>
  <c r="J207" i="1"/>
  <c r="I207" i="1"/>
  <c r="H207" i="1"/>
  <c r="O206" i="1"/>
  <c r="M206" i="1"/>
  <c r="S206" i="1" s="1"/>
  <c r="L206" i="1"/>
  <c r="R206" i="1" s="1"/>
  <c r="K206" i="1"/>
  <c r="J206" i="1"/>
  <c r="I206" i="1"/>
  <c r="H206" i="1"/>
  <c r="R205" i="1"/>
  <c r="M205" i="1"/>
  <c r="S205" i="1" s="1"/>
  <c r="L205" i="1"/>
  <c r="K205" i="1"/>
  <c r="J205" i="1"/>
  <c r="I205" i="1"/>
  <c r="O205" i="1" s="1"/>
  <c r="H205" i="1"/>
  <c r="R204" i="1"/>
  <c r="M204" i="1"/>
  <c r="S204" i="1" s="1"/>
  <c r="L204" i="1"/>
  <c r="K204" i="1"/>
  <c r="J204" i="1"/>
  <c r="I204" i="1"/>
  <c r="O204" i="1" s="1"/>
  <c r="H204" i="1"/>
  <c r="M203" i="1"/>
  <c r="S203" i="1" s="1"/>
  <c r="L203" i="1"/>
  <c r="R203" i="1" s="1"/>
  <c r="K203" i="1"/>
  <c r="Q203" i="1" s="1"/>
  <c r="J203" i="1"/>
  <c r="I203" i="1"/>
  <c r="O203" i="1" s="1"/>
  <c r="H203" i="1"/>
  <c r="S202" i="1"/>
  <c r="R202" i="1"/>
  <c r="M202" i="1"/>
  <c r="L202" i="1"/>
  <c r="K202" i="1"/>
  <c r="J202" i="1"/>
  <c r="P202" i="1" s="1"/>
  <c r="I202" i="1"/>
  <c r="O202" i="1" s="1"/>
  <c r="H202" i="1"/>
  <c r="S201" i="1"/>
  <c r="R201" i="1"/>
  <c r="Q201" i="1"/>
  <c r="O201" i="1"/>
  <c r="M201" i="1"/>
  <c r="L201" i="1"/>
  <c r="K201" i="1"/>
  <c r="J201" i="1"/>
  <c r="I201" i="1"/>
  <c r="H201" i="1"/>
  <c r="P200" i="1"/>
  <c r="M200" i="1"/>
  <c r="S200" i="1" s="1"/>
  <c r="L200" i="1"/>
  <c r="R200" i="1" s="1"/>
  <c r="K200" i="1"/>
  <c r="Q200" i="1" s="1"/>
  <c r="J200" i="1"/>
  <c r="I200" i="1"/>
  <c r="O200" i="1" s="1"/>
  <c r="H200" i="1"/>
  <c r="M199" i="1"/>
  <c r="S199" i="1" s="1"/>
  <c r="L199" i="1"/>
  <c r="R199" i="1" s="1"/>
  <c r="K199" i="1"/>
  <c r="Q199" i="1" s="1"/>
  <c r="J199" i="1"/>
  <c r="P199" i="1" s="1"/>
  <c r="I199" i="1"/>
  <c r="O199" i="1" s="1"/>
  <c r="H199" i="1"/>
  <c r="M198" i="1"/>
  <c r="S198" i="1" s="1"/>
  <c r="L198" i="1"/>
  <c r="R198" i="1" s="1"/>
  <c r="K198" i="1"/>
  <c r="J198" i="1"/>
  <c r="I198" i="1"/>
  <c r="O198" i="1" s="1"/>
  <c r="H198" i="1"/>
  <c r="M197" i="1"/>
  <c r="S197" i="1" s="1"/>
  <c r="L197" i="1"/>
  <c r="R197" i="1" s="1"/>
  <c r="K197" i="1"/>
  <c r="J197" i="1"/>
  <c r="I197" i="1"/>
  <c r="O197" i="1" s="1"/>
  <c r="H197" i="1"/>
  <c r="M196" i="1"/>
  <c r="S196" i="1" s="1"/>
  <c r="L196" i="1"/>
  <c r="R196" i="1" s="1"/>
  <c r="K196" i="1"/>
  <c r="J196" i="1"/>
  <c r="I196" i="1"/>
  <c r="O196" i="1" s="1"/>
  <c r="H196" i="1"/>
  <c r="M195" i="1"/>
  <c r="S195" i="1" s="1"/>
  <c r="L195" i="1"/>
  <c r="R195" i="1" s="1"/>
  <c r="K195" i="1"/>
  <c r="J195" i="1"/>
  <c r="I195" i="1"/>
  <c r="O195" i="1" s="1"/>
  <c r="H195" i="1"/>
  <c r="M194" i="1"/>
  <c r="S194" i="1" s="1"/>
  <c r="L194" i="1"/>
  <c r="R194" i="1" s="1"/>
  <c r="K194" i="1"/>
  <c r="J194" i="1"/>
  <c r="I194" i="1"/>
  <c r="O194" i="1" s="1"/>
  <c r="H194" i="1"/>
  <c r="M193" i="1"/>
  <c r="S193" i="1" s="1"/>
  <c r="L193" i="1"/>
  <c r="R193" i="1" s="1"/>
  <c r="K193" i="1"/>
  <c r="J193" i="1"/>
  <c r="I193" i="1"/>
  <c r="O193" i="1" s="1"/>
  <c r="H193" i="1"/>
  <c r="R192" i="1"/>
  <c r="M192" i="1"/>
  <c r="S192" i="1" s="1"/>
  <c r="L192" i="1"/>
  <c r="K192" i="1"/>
  <c r="Q192" i="1" s="1"/>
  <c r="J192" i="1"/>
  <c r="I192" i="1"/>
  <c r="O192" i="1" s="1"/>
  <c r="H192" i="1"/>
  <c r="S191" i="1"/>
  <c r="M191" i="1"/>
  <c r="L191" i="1"/>
  <c r="R191" i="1" s="1"/>
  <c r="K191" i="1"/>
  <c r="Q191" i="1" s="1"/>
  <c r="J191" i="1"/>
  <c r="I191" i="1"/>
  <c r="O191" i="1" s="1"/>
  <c r="H191" i="1"/>
  <c r="P190" i="1"/>
  <c r="M190" i="1"/>
  <c r="S190" i="1" s="1"/>
  <c r="L190" i="1"/>
  <c r="R190" i="1" s="1"/>
  <c r="K190" i="1"/>
  <c r="J190" i="1"/>
  <c r="I190" i="1"/>
  <c r="O190" i="1" s="1"/>
  <c r="H190" i="1"/>
  <c r="S189" i="1"/>
  <c r="M189" i="1"/>
  <c r="L189" i="1"/>
  <c r="R189" i="1" s="1"/>
  <c r="K189" i="1"/>
  <c r="Q189" i="1" s="1"/>
  <c r="J189" i="1"/>
  <c r="I189" i="1"/>
  <c r="O189" i="1" s="1"/>
  <c r="H189" i="1"/>
  <c r="O188" i="1"/>
  <c r="M188" i="1"/>
  <c r="S188" i="1" s="1"/>
  <c r="L188" i="1"/>
  <c r="R188" i="1" s="1"/>
  <c r="K188" i="1"/>
  <c r="Q188" i="1" s="1"/>
  <c r="J188" i="1"/>
  <c r="I188" i="1"/>
  <c r="H188" i="1"/>
  <c r="M187" i="1"/>
  <c r="S187" i="1" s="1"/>
  <c r="L187" i="1"/>
  <c r="R187" i="1" s="1"/>
  <c r="K187" i="1"/>
  <c r="Q187" i="1" s="1"/>
  <c r="J187" i="1"/>
  <c r="P187" i="1" s="1"/>
  <c r="I187" i="1"/>
  <c r="O187" i="1" s="1"/>
  <c r="H187" i="1"/>
  <c r="O186" i="1"/>
  <c r="M186" i="1"/>
  <c r="S186" i="1" s="1"/>
  <c r="L186" i="1"/>
  <c r="R186" i="1" s="1"/>
  <c r="K186" i="1"/>
  <c r="J186" i="1"/>
  <c r="I186" i="1"/>
  <c r="H186" i="1"/>
  <c r="M185" i="1"/>
  <c r="S185" i="1" s="1"/>
  <c r="L185" i="1"/>
  <c r="R185" i="1" s="1"/>
  <c r="K185" i="1"/>
  <c r="J185" i="1"/>
  <c r="I185" i="1"/>
  <c r="O185" i="1" s="1"/>
  <c r="H185" i="1"/>
  <c r="O184" i="1"/>
  <c r="M184" i="1"/>
  <c r="S184" i="1" s="1"/>
  <c r="L184" i="1"/>
  <c r="R184" i="1" s="1"/>
  <c r="K184" i="1"/>
  <c r="J184" i="1"/>
  <c r="I184" i="1"/>
  <c r="H184" i="1"/>
  <c r="O183" i="1"/>
  <c r="M183" i="1"/>
  <c r="S183" i="1" s="1"/>
  <c r="L183" i="1"/>
  <c r="R183" i="1" s="1"/>
  <c r="K183" i="1"/>
  <c r="J183" i="1"/>
  <c r="I183" i="1"/>
  <c r="H183" i="1"/>
  <c r="M182" i="1"/>
  <c r="S182" i="1" s="1"/>
  <c r="L182" i="1"/>
  <c r="R182" i="1" s="1"/>
  <c r="K182" i="1"/>
  <c r="J182" i="1"/>
  <c r="I182" i="1"/>
  <c r="O182" i="1" s="1"/>
  <c r="H182" i="1"/>
  <c r="R181" i="1"/>
  <c r="O181" i="1"/>
  <c r="M181" i="1"/>
  <c r="S181" i="1" s="1"/>
  <c r="L181" i="1"/>
  <c r="K181" i="1"/>
  <c r="J181" i="1"/>
  <c r="I181" i="1"/>
  <c r="H181" i="1"/>
  <c r="M180" i="1"/>
  <c r="S180" i="1" s="1"/>
  <c r="L180" i="1"/>
  <c r="R180" i="1" s="1"/>
  <c r="K180" i="1"/>
  <c r="Q180" i="1" s="1"/>
  <c r="J180" i="1"/>
  <c r="I180" i="1"/>
  <c r="O180" i="1" s="1"/>
  <c r="H180" i="1"/>
  <c r="S179" i="1"/>
  <c r="M179" i="1"/>
  <c r="L179" i="1"/>
  <c r="R179" i="1" s="1"/>
  <c r="K179" i="1"/>
  <c r="Q179" i="1" s="1"/>
  <c r="J179" i="1"/>
  <c r="I179" i="1"/>
  <c r="O179" i="1" s="1"/>
  <c r="H179" i="1"/>
  <c r="P178" i="1"/>
  <c r="M178" i="1"/>
  <c r="S178" i="1" s="1"/>
  <c r="L178" i="1"/>
  <c r="R178" i="1" s="1"/>
  <c r="K178" i="1"/>
  <c r="J178" i="1"/>
  <c r="I178" i="1"/>
  <c r="O178" i="1" s="1"/>
  <c r="H178" i="1"/>
  <c r="M177" i="1"/>
  <c r="S177" i="1" s="1"/>
  <c r="L177" i="1"/>
  <c r="R177" i="1" s="1"/>
  <c r="K177" i="1"/>
  <c r="Q177" i="1" s="1"/>
  <c r="J177" i="1"/>
  <c r="I177" i="1"/>
  <c r="O177" i="1" s="1"/>
  <c r="H177" i="1"/>
  <c r="Q176" i="1"/>
  <c r="O176" i="1"/>
  <c r="M176" i="1"/>
  <c r="S176" i="1" s="1"/>
  <c r="L176" i="1"/>
  <c r="R176" i="1" s="1"/>
  <c r="K176" i="1"/>
  <c r="J176" i="1"/>
  <c r="I176" i="1"/>
  <c r="H176" i="1"/>
  <c r="M175" i="1"/>
  <c r="S175" i="1" s="1"/>
  <c r="L175" i="1"/>
  <c r="R175" i="1" s="1"/>
  <c r="K175" i="1"/>
  <c r="Q175" i="1" s="1"/>
  <c r="J175" i="1"/>
  <c r="P175" i="1" s="1"/>
  <c r="I175" i="1"/>
  <c r="O175" i="1" s="1"/>
  <c r="H175" i="1"/>
  <c r="M174" i="1"/>
  <c r="S174" i="1" s="1"/>
  <c r="L174" i="1"/>
  <c r="R174" i="1" s="1"/>
  <c r="K174" i="1"/>
  <c r="J174" i="1"/>
  <c r="P174" i="1" s="1"/>
  <c r="I174" i="1"/>
  <c r="O174" i="1" s="1"/>
  <c r="H174" i="1"/>
  <c r="P173" i="1"/>
  <c r="M173" i="1"/>
  <c r="S173" i="1" s="1"/>
  <c r="L173" i="1"/>
  <c r="R173" i="1" s="1"/>
  <c r="K173" i="1"/>
  <c r="J173" i="1"/>
  <c r="I173" i="1"/>
  <c r="O173" i="1" s="1"/>
  <c r="H173" i="1"/>
  <c r="M172" i="1"/>
  <c r="S172" i="1" s="1"/>
  <c r="L172" i="1"/>
  <c r="R172" i="1" s="1"/>
  <c r="K172" i="1"/>
  <c r="J172" i="1"/>
  <c r="I172" i="1"/>
  <c r="O172" i="1" s="1"/>
  <c r="H172" i="1"/>
  <c r="M171" i="1"/>
  <c r="S171" i="1" s="1"/>
  <c r="L171" i="1"/>
  <c r="R171" i="1" s="1"/>
  <c r="K171" i="1"/>
  <c r="J171" i="1"/>
  <c r="I171" i="1"/>
  <c r="O171" i="1" s="1"/>
  <c r="H171" i="1"/>
  <c r="M170" i="1"/>
  <c r="S170" i="1" s="1"/>
  <c r="L170" i="1"/>
  <c r="R170" i="1" s="1"/>
  <c r="K170" i="1"/>
  <c r="J170" i="1"/>
  <c r="I170" i="1"/>
  <c r="O170" i="1" s="1"/>
  <c r="H170" i="1"/>
  <c r="S169" i="1"/>
  <c r="M169" i="1"/>
  <c r="L169" i="1"/>
  <c r="R169" i="1" s="1"/>
  <c r="K169" i="1"/>
  <c r="J169" i="1"/>
  <c r="I169" i="1"/>
  <c r="O169" i="1" s="1"/>
  <c r="H169" i="1"/>
  <c r="O168" i="1"/>
  <c r="M168" i="1"/>
  <c r="S168" i="1" s="1"/>
  <c r="L168" i="1"/>
  <c r="R168" i="1" s="1"/>
  <c r="K168" i="1"/>
  <c r="Q168" i="1" s="1"/>
  <c r="J168" i="1"/>
  <c r="I168" i="1"/>
  <c r="H168" i="1"/>
  <c r="P167" i="1"/>
  <c r="M167" i="1"/>
  <c r="S167" i="1" s="1"/>
  <c r="L167" i="1"/>
  <c r="R167" i="1" s="1"/>
  <c r="K167" i="1"/>
  <c r="J167" i="1"/>
  <c r="I167" i="1"/>
  <c r="O167" i="1" s="1"/>
  <c r="H167" i="1"/>
  <c r="S166" i="1"/>
  <c r="O166" i="1"/>
  <c r="M166" i="1"/>
  <c r="L166" i="1"/>
  <c r="R166" i="1" s="1"/>
  <c r="K166" i="1"/>
  <c r="J166" i="1"/>
  <c r="I166" i="1"/>
  <c r="H166" i="1"/>
  <c r="M165" i="1"/>
  <c r="S165" i="1" s="1"/>
  <c r="L165" i="1"/>
  <c r="R165" i="1" s="1"/>
  <c r="K165" i="1"/>
  <c r="J165" i="1"/>
  <c r="P165" i="1" s="1"/>
  <c r="I165" i="1"/>
  <c r="O165" i="1" s="1"/>
  <c r="H165" i="1"/>
  <c r="Q164" i="1"/>
  <c r="M164" i="1"/>
  <c r="S164" i="1" s="1"/>
  <c r="L164" i="1"/>
  <c r="R164" i="1" s="1"/>
  <c r="K164" i="1"/>
  <c r="J164" i="1"/>
  <c r="I164" i="1"/>
  <c r="O164" i="1" s="1"/>
  <c r="H164" i="1"/>
  <c r="Q163" i="1"/>
  <c r="O163" i="1"/>
  <c r="M163" i="1"/>
  <c r="S163" i="1" s="1"/>
  <c r="L163" i="1"/>
  <c r="R163" i="1" s="1"/>
  <c r="K163" i="1"/>
  <c r="J163" i="1"/>
  <c r="I163" i="1"/>
  <c r="H163" i="1"/>
  <c r="O162" i="1"/>
  <c r="M162" i="1"/>
  <c r="S162" i="1" s="1"/>
  <c r="L162" i="1"/>
  <c r="R162" i="1" s="1"/>
  <c r="K162" i="1"/>
  <c r="J162" i="1"/>
  <c r="P162" i="1" s="1"/>
  <c r="I162" i="1"/>
  <c r="H162" i="1"/>
  <c r="M161" i="1"/>
  <c r="S161" i="1" s="1"/>
  <c r="L161" i="1"/>
  <c r="R161" i="1" s="1"/>
  <c r="K161" i="1"/>
  <c r="J161" i="1"/>
  <c r="I161" i="1"/>
  <c r="O161" i="1" s="1"/>
  <c r="H161" i="1"/>
  <c r="O160" i="1"/>
  <c r="M160" i="1"/>
  <c r="S160" i="1" s="1"/>
  <c r="L160" i="1"/>
  <c r="R160" i="1" s="1"/>
  <c r="K160" i="1"/>
  <c r="J160" i="1"/>
  <c r="I160" i="1"/>
  <c r="H160" i="1"/>
  <c r="M159" i="1"/>
  <c r="S159" i="1" s="1"/>
  <c r="L159" i="1"/>
  <c r="R159" i="1" s="1"/>
  <c r="K159" i="1"/>
  <c r="J159" i="1"/>
  <c r="I159" i="1"/>
  <c r="O159" i="1" s="1"/>
  <c r="H159" i="1"/>
  <c r="M158" i="1"/>
  <c r="S158" i="1" s="1"/>
  <c r="L158" i="1"/>
  <c r="R158" i="1" s="1"/>
  <c r="K158" i="1"/>
  <c r="J158" i="1"/>
  <c r="I158" i="1"/>
  <c r="O158" i="1" s="1"/>
  <c r="H158" i="1"/>
  <c r="S157" i="1"/>
  <c r="R157" i="1"/>
  <c r="M157" i="1"/>
  <c r="L157" i="1"/>
  <c r="K157" i="1"/>
  <c r="J157" i="1"/>
  <c r="I157" i="1"/>
  <c r="O157" i="1" s="1"/>
  <c r="H157" i="1"/>
  <c r="M156" i="1"/>
  <c r="S156" i="1" s="1"/>
  <c r="L156" i="1"/>
  <c r="R156" i="1" s="1"/>
  <c r="K156" i="1"/>
  <c r="Q156" i="1" s="1"/>
  <c r="J156" i="1"/>
  <c r="I156" i="1"/>
  <c r="O156" i="1" s="1"/>
  <c r="H156" i="1"/>
  <c r="R155" i="1"/>
  <c r="M155" i="1"/>
  <c r="S155" i="1" s="1"/>
  <c r="L155" i="1"/>
  <c r="K155" i="1"/>
  <c r="Q155" i="1" s="1"/>
  <c r="J155" i="1"/>
  <c r="P155" i="1" s="1"/>
  <c r="I155" i="1"/>
  <c r="O155" i="1" s="1"/>
  <c r="H155" i="1"/>
  <c r="S154" i="1"/>
  <c r="Q154" i="1"/>
  <c r="O154" i="1"/>
  <c r="M154" i="1"/>
  <c r="L154" i="1"/>
  <c r="R154" i="1" s="1"/>
  <c r="K154" i="1"/>
  <c r="J154" i="1"/>
  <c r="P154" i="1" s="1"/>
  <c r="I154" i="1"/>
  <c r="H154" i="1"/>
  <c r="R153" i="1"/>
  <c r="P153" i="1"/>
  <c r="M153" i="1"/>
  <c r="S153" i="1" s="1"/>
  <c r="L153" i="1"/>
  <c r="K153" i="1"/>
  <c r="J153" i="1"/>
  <c r="I153" i="1"/>
  <c r="O153" i="1" s="1"/>
  <c r="H153" i="1"/>
  <c r="R152" i="1"/>
  <c r="M152" i="1"/>
  <c r="S152" i="1" s="1"/>
  <c r="L152" i="1"/>
  <c r="K152" i="1"/>
  <c r="J152" i="1"/>
  <c r="I152" i="1"/>
  <c r="O152" i="1" s="1"/>
  <c r="H152" i="1"/>
  <c r="Q151" i="1"/>
  <c r="O151" i="1"/>
  <c r="M151" i="1"/>
  <c r="S151" i="1" s="1"/>
  <c r="L151" i="1"/>
  <c r="R151" i="1" s="1"/>
  <c r="K151" i="1"/>
  <c r="J151" i="1"/>
  <c r="I151" i="1"/>
  <c r="H151" i="1"/>
  <c r="P150" i="1"/>
  <c r="M150" i="1"/>
  <c r="S150" i="1" s="1"/>
  <c r="L150" i="1"/>
  <c r="R150" i="1" s="1"/>
  <c r="K150" i="1"/>
  <c r="Q150" i="1" s="1"/>
  <c r="J150" i="1"/>
  <c r="I150" i="1"/>
  <c r="O150" i="1" s="1"/>
  <c r="H150" i="1"/>
  <c r="P149" i="1"/>
  <c r="M149" i="1"/>
  <c r="S149" i="1" s="1"/>
  <c r="L149" i="1"/>
  <c r="R149" i="1" s="1"/>
  <c r="K149" i="1"/>
  <c r="J149" i="1"/>
  <c r="I149" i="1"/>
  <c r="O149" i="1" s="1"/>
  <c r="H149" i="1"/>
  <c r="O148" i="1"/>
  <c r="M148" i="1"/>
  <c r="S148" i="1" s="1"/>
  <c r="L148" i="1"/>
  <c r="R148" i="1" s="1"/>
  <c r="K148" i="1"/>
  <c r="J148" i="1"/>
  <c r="I148" i="1"/>
  <c r="H148" i="1"/>
  <c r="M147" i="1"/>
  <c r="S147" i="1" s="1"/>
  <c r="L147" i="1"/>
  <c r="R147" i="1" s="1"/>
  <c r="K147" i="1"/>
  <c r="J147" i="1"/>
  <c r="I147" i="1"/>
  <c r="O147" i="1" s="1"/>
  <c r="H147" i="1"/>
  <c r="S146" i="1"/>
  <c r="M146" i="1"/>
  <c r="L146" i="1"/>
  <c r="R146" i="1" s="1"/>
  <c r="K146" i="1"/>
  <c r="J146" i="1"/>
  <c r="I146" i="1"/>
  <c r="O146" i="1" s="1"/>
  <c r="H146" i="1"/>
  <c r="M145" i="1"/>
  <c r="S145" i="1" s="1"/>
  <c r="L145" i="1"/>
  <c r="R145" i="1" s="1"/>
  <c r="K145" i="1"/>
  <c r="J145" i="1"/>
  <c r="I145" i="1"/>
  <c r="O145" i="1" s="1"/>
  <c r="H145" i="1"/>
  <c r="S144" i="1"/>
  <c r="R144" i="1"/>
  <c r="M144" i="1"/>
  <c r="L144" i="1"/>
  <c r="K144" i="1"/>
  <c r="J144" i="1"/>
  <c r="I144" i="1"/>
  <c r="O144" i="1" s="1"/>
  <c r="H144" i="1"/>
  <c r="R143" i="1"/>
  <c r="Q143" i="1"/>
  <c r="P143" i="1"/>
  <c r="M143" i="1"/>
  <c r="S143" i="1" s="1"/>
  <c r="L143" i="1"/>
  <c r="K143" i="1"/>
  <c r="J143" i="1"/>
  <c r="I143" i="1"/>
  <c r="O143" i="1" s="1"/>
  <c r="H143" i="1"/>
  <c r="Q142" i="1"/>
  <c r="P142" i="1"/>
  <c r="O142" i="1"/>
  <c r="M142" i="1"/>
  <c r="S142" i="1" s="1"/>
  <c r="L142" i="1"/>
  <c r="R142" i="1" s="1"/>
  <c r="K142" i="1"/>
  <c r="J142" i="1"/>
  <c r="I142" i="1"/>
  <c r="H142" i="1"/>
  <c r="M141" i="1"/>
  <c r="S141" i="1" s="1"/>
  <c r="L141" i="1"/>
  <c r="R141" i="1" s="1"/>
  <c r="K141" i="1"/>
  <c r="Q141" i="1" s="1"/>
  <c r="J141" i="1"/>
  <c r="P141" i="1" s="1"/>
  <c r="I141" i="1"/>
  <c r="O141" i="1" s="1"/>
  <c r="H141" i="1"/>
  <c r="R140" i="1"/>
  <c r="P140" i="1"/>
  <c r="M140" i="1"/>
  <c r="S140" i="1" s="1"/>
  <c r="L140" i="1"/>
  <c r="K140" i="1"/>
  <c r="J140" i="1"/>
  <c r="I140" i="1"/>
  <c r="O140" i="1" s="1"/>
  <c r="H140" i="1"/>
  <c r="O139" i="1"/>
  <c r="M139" i="1"/>
  <c r="S139" i="1" s="1"/>
  <c r="L139" i="1"/>
  <c r="R139" i="1" s="1"/>
  <c r="K139" i="1"/>
  <c r="Q139" i="1" s="1"/>
  <c r="J139" i="1"/>
  <c r="I139" i="1"/>
  <c r="H139" i="1"/>
  <c r="M138" i="1"/>
  <c r="S138" i="1" s="1"/>
  <c r="L138" i="1"/>
  <c r="R138" i="1" s="1"/>
  <c r="K138" i="1"/>
  <c r="J138" i="1"/>
  <c r="I138" i="1"/>
  <c r="O138" i="1" s="1"/>
  <c r="H138" i="1"/>
  <c r="O137" i="1"/>
  <c r="M137" i="1"/>
  <c r="S137" i="1" s="1"/>
  <c r="L137" i="1"/>
  <c r="R137" i="1" s="1"/>
  <c r="K137" i="1"/>
  <c r="J137" i="1"/>
  <c r="P137" i="1" s="1"/>
  <c r="I137" i="1"/>
  <c r="H137" i="1"/>
  <c r="M136" i="1"/>
  <c r="S136" i="1" s="1"/>
  <c r="L136" i="1"/>
  <c r="R136" i="1" s="1"/>
  <c r="K136" i="1"/>
  <c r="J136" i="1"/>
  <c r="I136" i="1"/>
  <c r="O136" i="1" s="1"/>
  <c r="H136" i="1"/>
  <c r="O135" i="1"/>
  <c r="M135" i="1"/>
  <c r="S135" i="1" s="1"/>
  <c r="L135" i="1"/>
  <c r="R135" i="1" s="1"/>
  <c r="K135" i="1"/>
  <c r="J135" i="1"/>
  <c r="I135" i="1"/>
  <c r="H135" i="1"/>
  <c r="M134" i="1"/>
  <c r="S134" i="1" s="1"/>
  <c r="L134" i="1"/>
  <c r="R134" i="1" s="1"/>
  <c r="K134" i="1"/>
  <c r="J134" i="1"/>
  <c r="I134" i="1"/>
  <c r="O134" i="1" s="1"/>
  <c r="H134" i="1"/>
  <c r="M133" i="1"/>
  <c r="S133" i="1" s="1"/>
  <c r="L133" i="1"/>
  <c r="R133" i="1" s="1"/>
  <c r="K133" i="1"/>
  <c r="J133" i="1"/>
  <c r="I133" i="1"/>
  <c r="O133" i="1" s="1"/>
  <c r="H133" i="1"/>
  <c r="M132" i="1"/>
  <c r="S132" i="1" s="1"/>
  <c r="L132" i="1"/>
  <c r="R132" i="1" s="1"/>
  <c r="K132" i="1"/>
  <c r="J132" i="1"/>
  <c r="I132" i="1"/>
  <c r="O132" i="1" s="1"/>
  <c r="H132" i="1"/>
  <c r="M131" i="1"/>
  <c r="S131" i="1" s="1"/>
  <c r="L131" i="1"/>
  <c r="R131" i="1" s="1"/>
  <c r="K131" i="1"/>
  <c r="Q131" i="1" s="1"/>
  <c r="J131" i="1"/>
  <c r="I131" i="1"/>
  <c r="O131" i="1" s="1"/>
  <c r="H131" i="1"/>
  <c r="P130" i="1"/>
  <c r="M130" i="1"/>
  <c r="S130" i="1" s="1"/>
  <c r="L130" i="1"/>
  <c r="R130" i="1" s="1"/>
  <c r="K130" i="1"/>
  <c r="Q130" i="1" s="1"/>
  <c r="J130" i="1"/>
  <c r="I130" i="1"/>
  <c r="O130" i="1" s="1"/>
  <c r="H130" i="1"/>
  <c r="S129" i="1"/>
  <c r="M129" i="1"/>
  <c r="L129" i="1"/>
  <c r="R129" i="1" s="1"/>
  <c r="K129" i="1"/>
  <c r="Q129" i="1" s="1"/>
  <c r="J129" i="1"/>
  <c r="P129" i="1" s="1"/>
  <c r="I129" i="1"/>
  <c r="O129" i="1" s="1"/>
  <c r="H129" i="1"/>
  <c r="R128" i="1"/>
  <c r="P128" i="1"/>
  <c r="M128" i="1"/>
  <c r="S128" i="1" s="1"/>
  <c r="L128" i="1"/>
  <c r="K128" i="1"/>
  <c r="Q128" i="1" s="1"/>
  <c r="J128" i="1"/>
  <c r="I128" i="1"/>
  <c r="O128" i="1" s="1"/>
  <c r="H128" i="1"/>
  <c r="R127" i="1"/>
  <c r="P127" i="1"/>
  <c r="M127" i="1"/>
  <c r="S127" i="1" s="1"/>
  <c r="L127" i="1"/>
  <c r="K127" i="1"/>
  <c r="J127" i="1"/>
  <c r="I127" i="1"/>
  <c r="O127" i="1" s="1"/>
  <c r="H127" i="1"/>
  <c r="M126" i="1"/>
  <c r="S126" i="1" s="1"/>
  <c r="L126" i="1"/>
  <c r="R126" i="1" s="1"/>
  <c r="K126" i="1"/>
  <c r="J126" i="1"/>
  <c r="P126" i="1" s="1"/>
  <c r="I126" i="1"/>
  <c r="O126" i="1" s="1"/>
  <c r="H126" i="1"/>
  <c r="O125" i="1"/>
  <c r="M125" i="1"/>
  <c r="S125" i="1" s="1"/>
  <c r="L125" i="1"/>
  <c r="R125" i="1" s="1"/>
  <c r="K125" i="1"/>
  <c r="J125" i="1"/>
  <c r="I125" i="1"/>
  <c r="H125" i="1"/>
  <c r="M124" i="1"/>
  <c r="S124" i="1" s="1"/>
  <c r="L124" i="1"/>
  <c r="R124" i="1" s="1"/>
  <c r="K124" i="1"/>
  <c r="J124" i="1"/>
  <c r="I124" i="1"/>
  <c r="O124" i="1" s="1"/>
  <c r="H124" i="1"/>
  <c r="O123" i="1"/>
  <c r="M123" i="1"/>
  <c r="S123" i="1" s="1"/>
  <c r="L123" i="1"/>
  <c r="R123" i="1" s="1"/>
  <c r="K123" i="1"/>
  <c r="J123" i="1"/>
  <c r="I123" i="1"/>
  <c r="H123" i="1"/>
  <c r="O122" i="1"/>
  <c r="M122" i="1"/>
  <c r="S122" i="1" s="1"/>
  <c r="L122" i="1"/>
  <c r="R122" i="1" s="1"/>
  <c r="K122" i="1"/>
  <c r="J122" i="1"/>
  <c r="I122" i="1"/>
  <c r="H122" i="1"/>
  <c r="R121" i="1"/>
  <c r="M121" i="1"/>
  <c r="S121" i="1" s="1"/>
  <c r="L121" i="1"/>
  <c r="K121" i="1"/>
  <c r="J121" i="1"/>
  <c r="I121" i="1"/>
  <c r="O121" i="1" s="1"/>
  <c r="H121" i="1"/>
  <c r="R120" i="1"/>
  <c r="M120" i="1"/>
  <c r="S120" i="1" s="1"/>
  <c r="L120" i="1"/>
  <c r="K120" i="1"/>
  <c r="J120" i="1"/>
  <c r="I120" i="1"/>
  <c r="O120" i="1" s="1"/>
  <c r="H120" i="1"/>
  <c r="O119" i="1"/>
  <c r="M119" i="1"/>
  <c r="S119" i="1" s="1"/>
  <c r="L119" i="1"/>
  <c r="R119" i="1" s="1"/>
  <c r="K119" i="1"/>
  <c r="Q119" i="1" s="1"/>
  <c r="J119" i="1"/>
  <c r="I119" i="1"/>
  <c r="H119" i="1"/>
  <c r="S118" i="1"/>
  <c r="R118" i="1"/>
  <c r="M118" i="1"/>
  <c r="L118" i="1"/>
  <c r="K118" i="1"/>
  <c r="J118" i="1"/>
  <c r="P118" i="1" s="1"/>
  <c r="I118" i="1"/>
  <c r="O118" i="1" s="1"/>
  <c r="H118" i="1"/>
  <c r="S117" i="1"/>
  <c r="R117" i="1"/>
  <c r="Q117" i="1"/>
  <c r="M117" i="1"/>
  <c r="L117" i="1"/>
  <c r="K117" i="1"/>
  <c r="J117" i="1"/>
  <c r="I117" i="1"/>
  <c r="O117" i="1" s="1"/>
  <c r="H117" i="1"/>
  <c r="Q116" i="1"/>
  <c r="P116" i="1"/>
  <c r="O116" i="1"/>
  <c r="M116" i="1"/>
  <c r="S116" i="1" s="1"/>
  <c r="L116" i="1"/>
  <c r="R116" i="1" s="1"/>
  <c r="K116" i="1"/>
  <c r="J116" i="1"/>
  <c r="I116" i="1"/>
  <c r="H116" i="1"/>
  <c r="M115" i="1"/>
  <c r="S115" i="1" s="1"/>
  <c r="L115" i="1"/>
  <c r="R115" i="1" s="1"/>
  <c r="K115" i="1"/>
  <c r="J115" i="1"/>
  <c r="P115" i="1" s="1"/>
  <c r="I115" i="1"/>
  <c r="O115" i="1" s="1"/>
  <c r="H115" i="1"/>
  <c r="Q114" i="1"/>
  <c r="M114" i="1"/>
  <c r="S114" i="1" s="1"/>
  <c r="L114" i="1"/>
  <c r="R114" i="1" s="1"/>
  <c r="K114" i="1"/>
  <c r="J114" i="1"/>
  <c r="I114" i="1"/>
  <c r="O114" i="1" s="1"/>
  <c r="H114" i="1"/>
  <c r="M113" i="1"/>
  <c r="S113" i="1" s="1"/>
  <c r="L113" i="1"/>
  <c r="R113" i="1" s="1"/>
  <c r="K113" i="1"/>
  <c r="J113" i="1"/>
  <c r="I113" i="1"/>
  <c r="O113" i="1" s="1"/>
  <c r="H113" i="1"/>
  <c r="M112" i="1"/>
  <c r="S112" i="1" s="1"/>
  <c r="L112" i="1"/>
  <c r="R112" i="1" s="1"/>
  <c r="K112" i="1"/>
  <c r="J112" i="1"/>
  <c r="I112" i="1"/>
  <c r="O112" i="1" s="1"/>
  <c r="H112" i="1"/>
  <c r="O111" i="1"/>
  <c r="M111" i="1"/>
  <c r="S111" i="1" s="1"/>
  <c r="L111" i="1"/>
  <c r="R111" i="1" s="1"/>
  <c r="K111" i="1"/>
  <c r="J111" i="1"/>
  <c r="I111" i="1"/>
  <c r="H111" i="1"/>
  <c r="S110" i="1"/>
  <c r="M110" i="1"/>
  <c r="L110" i="1"/>
  <c r="R110" i="1" s="1"/>
  <c r="K110" i="1"/>
  <c r="J110" i="1"/>
  <c r="I110" i="1"/>
  <c r="O110" i="1" s="1"/>
  <c r="H110" i="1"/>
  <c r="M109" i="1"/>
  <c r="S109" i="1" s="1"/>
  <c r="L109" i="1"/>
  <c r="R109" i="1" s="1"/>
  <c r="K109" i="1"/>
  <c r="J109" i="1"/>
  <c r="I109" i="1"/>
  <c r="O109" i="1" s="1"/>
  <c r="H109" i="1"/>
  <c r="M108" i="1"/>
  <c r="S108" i="1" s="1"/>
  <c r="L108" i="1"/>
  <c r="R108" i="1" s="1"/>
  <c r="K108" i="1"/>
  <c r="Q108" i="1" s="1"/>
  <c r="J108" i="1"/>
  <c r="I108" i="1"/>
  <c r="O108" i="1" s="1"/>
  <c r="H108" i="1"/>
  <c r="S107" i="1"/>
  <c r="M107" i="1"/>
  <c r="L107" i="1"/>
  <c r="R107" i="1" s="1"/>
  <c r="K107" i="1"/>
  <c r="Q107" i="1" s="1"/>
  <c r="J107" i="1"/>
  <c r="I107" i="1"/>
  <c r="O107" i="1" s="1"/>
  <c r="H107" i="1"/>
  <c r="P106" i="1"/>
  <c r="M106" i="1"/>
  <c r="S106" i="1" s="1"/>
  <c r="L106" i="1"/>
  <c r="R106" i="1" s="1"/>
  <c r="K106" i="1"/>
  <c r="J106" i="1"/>
  <c r="I106" i="1"/>
  <c r="O106" i="1" s="1"/>
  <c r="H106" i="1"/>
  <c r="M105" i="1"/>
  <c r="S105" i="1" s="1"/>
  <c r="L105" i="1"/>
  <c r="R105" i="1" s="1"/>
  <c r="K105" i="1"/>
  <c r="Q105" i="1" s="1"/>
  <c r="J105" i="1"/>
  <c r="I105" i="1"/>
  <c r="O105" i="1" s="1"/>
  <c r="H105" i="1"/>
  <c r="M104" i="1"/>
  <c r="S104" i="1" s="1"/>
  <c r="L104" i="1"/>
  <c r="R104" i="1" s="1"/>
  <c r="K104" i="1"/>
  <c r="Q104" i="1" s="1"/>
  <c r="J104" i="1"/>
  <c r="I104" i="1"/>
  <c r="O104" i="1" s="1"/>
  <c r="H104" i="1"/>
  <c r="P103" i="1"/>
  <c r="O103" i="1"/>
  <c r="M103" i="1"/>
  <c r="S103" i="1" s="1"/>
  <c r="L103" i="1"/>
  <c r="R103" i="1" s="1"/>
  <c r="K103" i="1"/>
  <c r="Q103" i="1" s="1"/>
  <c r="J103" i="1"/>
  <c r="I103" i="1"/>
  <c r="H103" i="1"/>
  <c r="M102" i="1"/>
  <c r="S102" i="1" s="1"/>
  <c r="L102" i="1"/>
  <c r="R102" i="1" s="1"/>
  <c r="K102" i="1"/>
  <c r="J102" i="1"/>
  <c r="P102" i="1" s="1"/>
  <c r="I102" i="1"/>
  <c r="O102" i="1" s="1"/>
  <c r="H102" i="1"/>
  <c r="M101" i="1"/>
  <c r="S101" i="1" s="1"/>
  <c r="L101" i="1"/>
  <c r="R101" i="1" s="1"/>
  <c r="K101" i="1"/>
  <c r="J101" i="1"/>
  <c r="P101" i="1" s="1"/>
  <c r="I101" i="1"/>
  <c r="O101" i="1" s="1"/>
  <c r="H101" i="1"/>
  <c r="O100" i="1"/>
  <c r="M100" i="1"/>
  <c r="S100" i="1" s="1"/>
  <c r="L100" i="1"/>
  <c r="R100" i="1" s="1"/>
  <c r="K100" i="1"/>
  <c r="J100" i="1"/>
  <c r="I100" i="1"/>
  <c r="H100" i="1"/>
  <c r="M99" i="1"/>
  <c r="S99" i="1" s="1"/>
  <c r="L99" i="1"/>
  <c r="R99" i="1" s="1"/>
  <c r="K99" i="1"/>
  <c r="J99" i="1"/>
  <c r="I99" i="1"/>
  <c r="O99" i="1" s="1"/>
  <c r="H99" i="1"/>
  <c r="M98" i="1"/>
  <c r="S98" i="1" s="1"/>
  <c r="L98" i="1"/>
  <c r="R98" i="1" s="1"/>
  <c r="K98" i="1"/>
  <c r="J98" i="1"/>
  <c r="I98" i="1"/>
  <c r="O98" i="1" s="1"/>
  <c r="H98" i="1"/>
  <c r="O97" i="1"/>
  <c r="M97" i="1"/>
  <c r="S97" i="1" s="1"/>
  <c r="L97" i="1"/>
  <c r="R97" i="1" s="1"/>
  <c r="K97" i="1"/>
  <c r="J97" i="1"/>
  <c r="I97" i="1"/>
  <c r="H97" i="1"/>
  <c r="R96" i="1"/>
  <c r="M96" i="1"/>
  <c r="S96" i="1" s="1"/>
  <c r="L96" i="1"/>
  <c r="K96" i="1"/>
  <c r="J96" i="1"/>
  <c r="I96" i="1"/>
  <c r="O96" i="1" s="1"/>
  <c r="H96" i="1"/>
  <c r="R95" i="1"/>
  <c r="M95" i="1"/>
  <c r="S95" i="1" s="1"/>
  <c r="L95" i="1"/>
  <c r="K95" i="1"/>
  <c r="J95" i="1"/>
  <c r="P95" i="1" s="1"/>
  <c r="I95" i="1"/>
  <c r="O95" i="1" s="1"/>
  <c r="H95" i="1"/>
  <c r="O94" i="1"/>
  <c r="M94" i="1"/>
  <c r="S94" i="1" s="1"/>
  <c r="L94" i="1"/>
  <c r="R94" i="1" s="1"/>
  <c r="K94" i="1"/>
  <c r="Q94" i="1" s="1"/>
  <c r="J94" i="1"/>
  <c r="I94" i="1"/>
  <c r="H94" i="1"/>
  <c r="S93" i="1"/>
  <c r="R93" i="1"/>
  <c r="M93" i="1"/>
  <c r="L93" i="1"/>
  <c r="K93" i="1"/>
  <c r="J93" i="1"/>
  <c r="P93" i="1" s="1"/>
  <c r="I93" i="1"/>
  <c r="O93" i="1" s="1"/>
  <c r="H93" i="1"/>
  <c r="S92" i="1"/>
  <c r="R92" i="1"/>
  <c r="Q92" i="1"/>
  <c r="M92" i="1"/>
  <c r="L92" i="1"/>
  <c r="K92" i="1"/>
  <c r="J92" i="1"/>
  <c r="I92" i="1"/>
  <c r="O92" i="1" s="1"/>
  <c r="H92" i="1"/>
  <c r="P91" i="1"/>
  <c r="O91" i="1"/>
  <c r="M91" i="1"/>
  <c r="S91" i="1" s="1"/>
  <c r="L91" i="1"/>
  <c r="R91" i="1" s="1"/>
  <c r="K91" i="1"/>
  <c r="Q91" i="1" s="1"/>
  <c r="J91" i="1"/>
  <c r="I91" i="1"/>
  <c r="H91" i="1"/>
  <c r="M90" i="1"/>
  <c r="S90" i="1" s="1"/>
  <c r="L90" i="1"/>
  <c r="R90" i="1" s="1"/>
  <c r="K90" i="1"/>
  <c r="J90" i="1"/>
  <c r="P90" i="1" s="1"/>
  <c r="I90" i="1"/>
  <c r="O90" i="1" s="1"/>
  <c r="H90" i="1"/>
  <c r="O89" i="1"/>
  <c r="M89" i="1"/>
  <c r="S89" i="1" s="1"/>
  <c r="L89" i="1"/>
  <c r="R89" i="1" s="1"/>
  <c r="K89" i="1"/>
  <c r="J89" i="1"/>
  <c r="I89" i="1"/>
  <c r="H89" i="1"/>
  <c r="M88" i="1"/>
  <c r="S88" i="1" s="1"/>
  <c r="L88" i="1"/>
  <c r="R88" i="1" s="1"/>
  <c r="K88" i="1"/>
  <c r="J88" i="1"/>
  <c r="I88" i="1"/>
  <c r="O88" i="1" s="1"/>
  <c r="H88" i="1"/>
  <c r="M87" i="1"/>
  <c r="S87" i="1" s="1"/>
  <c r="L87" i="1"/>
  <c r="R87" i="1" s="1"/>
  <c r="K87" i="1"/>
  <c r="J87" i="1"/>
  <c r="I87" i="1"/>
  <c r="O87" i="1" s="1"/>
  <c r="H87" i="1"/>
  <c r="M86" i="1"/>
  <c r="S86" i="1" s="1"/>
  <c r="L86" i="1"/>
  <c r="R86" i="1" s="1"/>
  <c r="K86" i="1"/>
  <c r="J86" i="1"/>
  <c r="I86" i="1"/>
  <c r="O86" i="1" s="1"/>
  <c r="H86" i="1"/>
  <c r="S85" i="1"/>
  <c r="M85" i="1"/>
  <c r="L85" i="1"/>
  <c r="R85" i="1" s="1"/>
  <c r="K85" i="1"/>
  <c r="J85" i="1"/>
  <c r="I85" i="1"/>
  <c r="O85" i="1" s="1"/>
  <c r="H85" i="1"/>
  <c r="S84" i="1"/>
  <c r="M84" i="1"/>
  <c r="L84" i="1"/>
  <c r="R84" i="1" s="1"/>
  <c r="K84" i="1"/>
  <c r="J84" i="1"/>
  <c r="I84" i="1"/>
  <c r="O84" i="1" s="1"/>
  <c r="H84" i="1"/>
  <c r="S83" i="1"/>
  <c r="M83" i="1"/>
  <c r="L83" i="1"/>
  <c r="R83" i="1" s="1"/>
  <c r="K83" i="1"/>
  <c r="Q83" i="1" s="1"/>
  <c r="J83" i="1"/>
  <c r="I83" i="1"/>
  <c r="O83" i="1" s="1"/>
  <c r="H83" i="1"/>
  <c r="M82" i="1"/>
  <c r="S82" i="1" s="1"/>
  <c r="L82" i="1"/>
  <c r="R82" i="1" s="1"/>
  <c r="K82" i="1"/>
  <c r="J82" i="1"/>
  <c r="I82" i="1"/>
  <c r="O82" i="1" s="1"/>
  <c r="H82" i="1"/>
  <c r="M81" i="1"/>
  <c r="S81" i="1" s="1"/>
  <c r="L81" i="1"/>
  <c r="R81" i="1" s="1"/>
  <c r="K81" i="1"/>
  <c r="Q81" i="1" s="1"/>
  <c r="J81" i="1"/>
  <c r="I81" i="1"/>
  <c r="O81" i="1" s="1"/>
  <c r="H81" i="1"/>
  <c r="S80" i="1"/>
  <c r="M80" i="1"/>
  <c r="L80" i="1"/>
  <c r="R80" i="1" s="1"/>
  <c r="K80" i="1"/>
  <c r="J80" i="1"/>
  <c r="I80" i="1"/>
  <c r="O80" i="1" s="1"/>
  <c r="H80" i="1"/>
  <c r="Q79" i="1"/>
  <c r="M79" i="1"/>
  <c r="S79" i="1" s="1"/>
  <c r="L79" i="1"/>
  <c r="R79" i="1" s="1"/>
  <c r="K79" i="1"/>
  <c r="J79" i="1"/>
  <c r="I79" i="1"/>
  <c r="O79" i="1" s="1"/>
  <c r="H79" i="1"/>
  <c r="M78" i="1"/>
  <c r="S78" i="1" s="1"/>
  <c r="L78" i="1"/>
  <c r="R78" i="1" s="1"/>
  <c r="K78" i="1"/>
  <c r="J78" i="1"/>
  <c r="I78" i="1"/>
  <c r="O78" i="1" s="1"/>
  <c r="H78" i="1"/>
  <c r="S77" i="1"/>
  <c r="Q77" i="1"/>
  <c r="M77" i="1"/>
  <c r="L77" i="1"/>
  <c r="R77" i="1" s="1"/>
  <c r="K77" i="1"/>
  <c r="J77" i="1"/>
  <c r="I77" i="1"/>
  <c r="O77" i="1" s="1"/>
  <c r="H77" i="1"/>
  <c r="M76" i="1"/>
  <c r="S76" i="1" s="1"/>
  <c r="L76" i="1"/>
  <c r="R76" i="1" s="1"/>
  <c r="K76" i="1"/>
  <c r="J76" i="1"/>
  <c r="I76" i="1"/>
  <c r="O76" i="1" s="1"/>
  <c r="H76" i="1"/>
  <c r="S75" i="1"/>
  <c r="M75" i="1"/>
  <c r="L75" i="1"/>
  <c r="R75" i="1" s="1"/>
  <c r="K75" i="1"/>
  <c r="Q75" i="1" s="1"/>
  <c r="J75" i="1"/>
  <c r="I75" i="1"/>
  <c r="O75" i="1" s="1"/>
  <c r="H75" i="1"/>
  <c r="R74" i="1"/>
  <c r="M74" i="1"/>
  <c r="S74" i="1" s="1"/>
  <c r="L74" i="1"/>
  <c r="K74" i="1"/>
  <c r="J74" i="1"/>
  <c r="I74" i="1"/>
  <c r="O74" i="1" s="1"/>
  <c r="H74" i="1"/>
  <c r="M73" i="1"/>
  <c r="S73" i="1" s="1"/>
  <c r="L73" i="1"/>
  <c r="R73" i="1" s="1"/>
  <c r="K73" i="1"/>
  <c r="Q73" i="1" s="1"/>
  <c r="J73" i="1"/>
  <c r="I73" i="1"/>
  <c r="O73" i="1" s="1"/>
  <c r="H73" i="1"/>
  <c r="S72" i="1"/>
  <c r="M72" i="1"/>
  <c r="L72" i="1"/>
  <c r="R72" i="1" s="1"/>
  <c r="K72" i="1"/>
  <c r="J72" i="1"/>
  <c r="I72" i="1"/>
  <c r="O72" i="1" s="1"/>
  <c r="H72" i="1"/>
  <c r="M71" i="1"/>
  <c r="S71" i="1" s="1"/>
  <c r="L71" i="1"/>
  <c r="R71" i="1" s="1"/>
  <c r="K71" i="1"/>
  <c r="Q71" i="1" s="1"/>
  <c r="J71" i="1"/>
  <c r="I71" i="1"/>
  <c r="O71" i="1" s="1"/>
  <c r="H71" i="1"/>
  <c r="M70" i="1"/>
  <c r="S70" i="1" s="1"/>
  <c r="L70" i="1"/>
  <c r="R70" i="1" s="1"/>
  <c r="K70" i="1"/>
  <c r="J70" i="1"/>
  <c r="I70" i="1"/>
  <c r="O70" i="1" s="1"/>
  <c r="H70" i="1"/>
  <c r="Q69" i="1"/>
  <c r="M69" i="1"/>
  <c r="S69" i="1" s="1"/>
  <c r="L69" i="1"/>
  <c r="R69" i="1" s="1"/>
  <c r="K69" i="1"/>
  <c r="J69" i="1"/>
  <c r="I69" i="1"/>
  <c r="O69" i="1" s="1"/>
  <c r="H69" i="1"/>
  <c r="M68" i="1"/>
  <c r="S68" i="1" s="1"/>
  <c r="L68" i="1"/>
  <c r="R68" i="1" s="1"/>
  <c r="K68" i="1"/>
  <c r="J68" i="1"/>
  <c r="I68" i="1"/>
  <c r="O68" i="1" s="1"/>
  <c r="H68" i="1"/>
  <c r="M67" i="1"/>
  <c r="S67" i="1" s="1"/>
  <c r="L67" i="1"/>
  <c r="R67" i="1" s="1"/>
  <c r="K67" i="1"/>
  <c r="Q67" i="1" s="1"/>
  <c r="J67" i="1"/>
  <c r="I67" i="1"/>
  <c r="O67" i="1" s="1"/>
  <c r="H67" i="1"/>
  <c r="M66" i="1"/>
  <c r="S66" i="1" s="1"/>
  <c r="L66" i="1"/>
  <c r="R66" i="1" s="1"/>
  <c r="K66" i="1"/>
  <c r="J66" i="1"/>
  <c r="I66" i="1"/>
  <c r="O66" i="1" s="1"/>
  <c r="H66" i="1"/>
  <c r="S65" i="1"/>
  <c r="Q65" i="1"/>
  <c r="M65" i="1"/>
  <c r="L65" i="1"/>
  <c r="R65" i="1" s="1"/>
  <c r="K65" i="1"/>
  <c r="J65" i="1"/>
  <c r="I65" i="1"/>
  <c r="O65" i="1" s="1"/>
  <c r="H65" i="1"/>
  <c r="S64" i="1"/>
  <c r="M64" i="1"/>
  <c r="L64" i="1"/>
  <c r="R64" i="1" s="1"/>
  <c r="K64" i="1"/>
  <c r="J64" i="1"/>
  <c r="I64" i="1"/>
  <c r="O64" i="1" s="1"/>
  <c r="H64" i="1"/>
  <c r="M63" i="1"/>
  <c r="S63" i="1" s="1"/>
  <c r="L63" i="1"/>
  <c r="R63" i="1" s="1"/>
  <c r="K63" i="1"/>
  <c r="Q63" i="1" s="1"/>
  <c r="J63" i="1"/>
  <c r="I63" i="1"/>
  <c r="O63" i="1" s="1"/>
  <c r="H63" i="1"/>
  <c r="M62" i="1"/>
  <c r="S62" i="1" s="1"/>
  <c r="L62" i="1"/>
  <c r="R62" i="1" s="1"/>
  <c r="K62" i="1"/>
  <c r="J62" i="1"/>
  <c r="I62" i="1"/>
  <c r="O62" i="1" s="1"/>
  <c r="H62" i="1"/>
  <c r="Q61" i="1"/>
  <c r="M61" i="1"/>
  <c r="S61" i="1" s="1"/>
  <c r="L61" i="1"/>
  <c r="R61" i="1" s="1"/>
  <c r="K61" i="1"/>
  <c r="J61" i="1"/>
  <c r="I61" i="1"/>
  <c r="O61" i="1" s="1"/>
  <c r="H61" i="1"/>
  <c r="S60" i="1"/>
  <c r="M60" i="1"/>
  <c r="L60" i="1"/>
  <c r="R60" i="1" s="1"/>
  <c r="K60" i="1"/>
  <c r="J60" i="1"/>
  <c r="I60" i="1"/>
  <c r="O60" i="1" s="1"/>
  <c r="H60" i="1"/>
  <c r="M59" i="1"/>
  <c r="S59" i="1" s="1"/>
  <c r="L59" i="1"/>
  <c r="R59" i="1" s="1"/>
  <c r="K59" i="1"/>
  <c r="Q59" i="1" s="1"/>
  <c r="J59" i="1"/>
  <c r="I59" i="1"/>
  <c r="O59" i="1" s="1"/>
  <c r="H59" i="1"/>
  <c r="M58" i="1"/>
  <c r="S58" i="1" s="1"/>
  <c r="L58" i="1"/>
  <c r="R58" i="1" s="1"/>
  <c r="K58" i="1"/>
  <c r="J58" i="1"/>
  <c r="I58" i="1"/>
  <c r="O58" i="1" s="1"/>
  <c r="H58" i="1"/>
  <c r="S57" i="1"/>
  <c r="Q57" i="1"/>
  <c r="M57" i="1"/>
  <c r="L57" i="1"/>
  <c r="R57" i="1" s="1"/>
  <c r="K57" i="1"/>
  <c r="J57" i="1"/>
  <c r="I57" i="1"/>
  <c r="O57" i="1" s="1"/>
  <c r="H57" i="1"/>
  <c r="M56" i="1"/>
  <c r="S56" i="1" s="1"/>
  <c r="L56" i="1"/>
  <c r="R56" i="1" s="1"/>
  <c r="K56" i="1"/>
  <c r="J56" i="1"/>
  <c r="I56" i="1"/>
  <c r="O56" i="1" s="1"/>
  <c r="H56" i="1"/>
  <c r="S55" i="1"/>
  <c r="R55" i="1"/>
  <c r="Q55" i="1"/>
  <c r="M55" i="1"/>
  <c r="L55" i="1"/>
  <c r="K55" i="1"/>
  <c r="J55" i="1"/>
  <c r="I55" i="1"/>
  <c r="O55" i="1" s="1"/>
  <c r="H55" i="1"/>
  <c r="M54" i="1"/>
  <c r="S54" i="1" s="1"/>
  <c r="L54" i="1"/>
  <c r="R54" i="1" s="1"/>
  <c r="K54" i="1"/>
  <c r="J54" i="1"/>
  <c r="I54" i="1"/>
  <c r="O54" i="1" s="1"/>
  <c r="H54" i="1"/>
  <c r="S53" i="1"/>
  <c r="M53" i="1"/>
  <c r="L53" i="1"/>
  <c r="R53" i="1" s="1"/>
  <c r="K53" i="1"/>
  <c r="Q53" i="1" s="1"/>
  <c r="J53" i="1"/>
  <c r="I53" i="1"/>
  <c r="O53" i="1" s="1"/>
  <c r="H53" i="1"/>
  <c r="S52" i="1"/>
  <c r="M52" i="1"/>
  <c r="L52" i="1"/>
  <c r="R52" i="1" s="1"/>
  <c r="K52" i="1"/>
  <c r="J52" i="1"/>
  <c r="I52" i="1"/>
  <c r="O52" i="1" s="1"/>
  <c r="H52" i="1"/>
  <c r="M51" i="1"/>
  <c r="S51" i="1" s="1"/>
  <c r="L51" i="1"/>
  <c r="R51" i="1" s="1"/>
  <c r="K51" i="1"/>
  <c r="Q51" i="1" s="1"/>
  <c r="J51" i="1"/>
  <c r="I51" i="1"/>
  <c r="O51" i="1" s="1"/>
  <c r="H51" i="1"/>
  <c r="R50" i="1"/>
  <c r="M50" i="1"/>
  <c r="S50" i="1" s="1"/>
  <c r="L50" i="1"/>
  <c r="K50" i="1"/>
  <c r="J50" i="1"/>
  <c r="I50" i="1"/>
  <c r="O50" i="1" s="1"/>
  <c r="H50" i="1"/>
  <c r="Q49" i="1"/>
  <c r="M49" i="1"/>
  <c r="S49" i="1" s="1"/>
  <c r="L49" i="1"/>
  <c r="R49" i="1" s="1"/>
  <c r="K49" i="1"/>
  <c r="J49" i="1"/>
  <c r="I49" i="1"/>
  <c r="O49" i="1" s="1"/>
  <c r="H49" i="1"/>
  <c r="M48" i="1"/>
  <c r="S48" i="1" s="1"/>
  <c r="L48" i="1"/>
  <c r="R48" i="1" s="1"/>
  <c r="K48" i="1"/>
  <c r="J48" i="1"/>
  <c r="I48" i="1"/>
  <c r="O48" i="1" s="1"/>
  <c r="H48" i="1"/>
  <c r="S47" i="1"/>
  <c r="R47" i="1"/>
  <c r="Q47" i="1"/>
  <c r="M47" i="1"/>
  <c r="L47" i="1"/>
  <c r="K47" i="1"/>
  <c r="J47" i="1"/>
  <c r="I47" i="1"/>
  <c r="O47" i="1" s="1"/>
  <c r="H47" i="1"/>
  <c r="M46" i="1"/>
  <c r="S46" i="1" s="1"/>
  <c r="L46" i="1"/>
  <c r="R46" i="1" s="1"/>
  <c r="K46" i="1"/>
  <c r="J46" i="1"/>
  <c r="I46" i="1"/>
  <c r="O46" i="1" s="1"/>
  <c r="H46" i="1"/>
  <c r="M45" i="1"/>
  <c r="S45" i="1" s="1"/>
  <c r="L45" i="1"/>
  <c r="R45" i="1" s="1"/>
  <c r="K45" i="1"/>
  <c r="Q45" i="1" s="1"/>
  <c r="J45" i="1"/>
  <c r="I45" i="1"/>
  <c r="O45" i="1" s="1"/>
  <c r="H45" i="1"/>
  <c r="M44" i="1"/>
  <c r="S44" i="1" s="1"/>
  <c r="L44" i="1"/>
  <c r="R44" i="1" s="1"/>
  <c r="K44" i="1"/>
  <c r="J44" i="1"/>
  <c r="I44" i="1"/>
  <c r="O44" i="1" s="1"/>
  <c r="H44" i="1"/>
  <c r="M43" i="1"/>
  <c r="S43" i="1" s="1"/>
  <c r="L43" i="1"/>
  <c r="R43" i="1" s="1"/>
  <c r="K43" i="1"/>
  <c r="Q43" i="1" s="1"/>
  <c r="J43" i="1"/>
  <c r="I43" i="1"/>
  <c r="O43" i="1" s="1"/>
  <c r="H43" i="1"/>
  <c r="M42" i="1"/>
  <c r="S42" i="1" s="1"/>
  <c r="L42" i="1"/>
  <c r="R42" i="1" s="1"/>
  <c r="K42" i="1"/>
  <c r="J42" i="1"/>
  <c r="I42" i="1"/>
  <c r="O42" i="1" s="1"/>
  <c r="H42" i="1"/>
  <c r="M41" i="1"/>
  <c r="S41" i="1" s="1"/>
  <c r="L41" i="1"/>
  <c r="R41" i="1" s="1"/>
  <c r="K41" i="1"/>
  <c r="Q41" i="1" s="1"/>
  <c r="J41" i="1"/>
  <c r="I41" i="1"/>
  <c r="O41" i="1" s="1"/>
  <c r="H41" i="1"/>
  <c r="M40" i="1"/>
  <c r="S40" i="1" s="1"/>
  <c r="L40" i="1"/>
  <c r="R40" i="1" s="1"/>
  <c r="K40" i="1"/>
  <c r="J40" i="1"/>
  <c r="I40" i="1"/>
  <c r="O40" i="1" s="1"/>
  <c r="H40" i="1"/>
  <c r="S39" i="1"/>
  <c r="R39" i="1"/>
  <c r="Q39" i="1"/>
  <c r="M39" i="1"/>
  <c r="L39" i="1"/>
  <c r="K39" i="1"/>
  <c r="J39" i="1"/>
  <c r="I39" i="1"/>
  <c r="O39" i="1" s="1"/>
  <c r="H39" i="1"/>
  <c r="M38" i="1"/>
  <c r="S38" i="1" s="1"/>
  <c r="L38" i="1"/>
  <c r="R38" i="1" s="1"/>
  <c r="K38" i="1"/>
  <c r="J38" i="1"/>
  <c r="I38" i="1"/>
  <c r="O38" i="1" s="1"/>
  <c r="H38" i="1"/>
  <c r="M37" i="1"/>
  <c r="S37" i="1" s="1"/>
  <c r="L37" i="1"/>
  <c r="R37" i="1" s="1"/>
  <c r="K37" i="1"/>
  <c r="Q37" i="1" s="1"/>
  <c r="J37" i="1"/>
  <c r="I37" i="1"/>
  <c r="O37" i="1" s="1"/>
  <c r="H37" i="1"/>
  <c r="M36" i="1"/>
  <c r="S36" i="1" s="1"/>
  <c r="L36" i="1"/>
  <c r="R36" i="1" s="1"/>
  <c r="K36" i="1"/>
  <c r="J36" i="1"/>
  <c r="I36" i="1"/>
  <c r="O36" i="1" s="1"/>
  <c r="H36" i="1"/>
  <c r="S35" i="1"/>
  <c r="M35" i="1"/>
  <c r="L35" i="1"/>
  <c r="R35" i="1" s="1"/>
  <c r="K35" i="1"/>
  <c r="Q35" i="1" s="1"/>
  <c r="J35" i="1"/>
  <c r="I35" i="1"/>
  <c r="O35" i="1" s="1"/>
  <c r="H35" i="1"/>
  <c r="M34" i="1"/>
  <c r="S34" i="1" s="1"/>
  <c r="L34" i="1"/>
  <c r="R34" i="1" s="1"/>
  <c r="K34" i="1"/>
  <c r="J34" i="1"/>
  <c r="I34" i="1"/>
  <c r="O34" i="1" s="1"/>
  <c r="H34" i="1"/>
  <c r="M33" i="1"/>
  <c r="S33" i="1" s="1"/>
  <c r="L33" i="1"/>
  <c r="R33" i="1" s="1"/>
  <c r="K33" i="1"/>
  <c r="Q33" i="1" s="1"/>
  <c r="J33" i="1"/>
  <c r="I33" i="1"/>
  <c r="O33" i="1" s="1"/>
  <c r="H33" i="1"/>
  <c r="S32" i="1"/>
  <c r="M32" i="1"/>
  <c r="L32" i="1"/>
  <c r="R32" i="1" s="1"/>
  <c r="K32" i="1"/>
  <c r="J32" i="1"/>
  <c r="I32" i="1"/>
  <c r="O32" i="1" s="1"/>
  <c r="H32" i="1"/>
  <c r="S31" i="1"/>
  <c r="R31" i="1"/>
  <c r="M31" i="1"/>
  <c r="L31" i="1"/>
  <c r="K31" i="1"/>
  <c r="Q31" i="1" s="1"/>
  <c r="J31" i="1"/>
  <c r="I31" i="1"/>
  <c r="O31" i="1" s="1"/>
  <c r="H31" i="1"/>
  <c r="M30" i="1"/>
  <c r="S30" i="1" s="1"/>
  <c r="L30" i="1"/>
  <c r="R30" i="1" s="1"/>
  <c r="K30" i="1"/>
  <c r="J30" i="1"/>
  <c r="I30" i="1"/>
  <c r="O30" i="1" s="1"/>
  <c r="H30" i="1"/>
  <c r="M29" i="1"/>
  <c r="S29" i="1" s="1"/>
  <c r="L29" i="1"/>
  <c r="R29" i="1" s="1"/>
  <c r="K29" i="1"/>
  <c r="Q29" i="1" s="1"/>
  <c r="J29" i="1"/>
  <c r="I29" i="1"/>
  <c r="O29" i="1" s="1"/>
  <c r="H29" i="1"/>
  <c r="M28" i="1"/>
  <c r="S28" i="1" s="1"/>
  <c r="L28" i="1"/>
  <c r="R28" i="1" s="1"/>
  <c r="K28" i="1"/>
  <c r="J28" i="1"/>
  <c r="I28" i="1"/>
  <c r="O28" i="1" s="1"/>
  <c r="H28" i="1"/>
  <c r="S27" i="1"/>
  <c r="R27" i="1"/>
  <c r="Q27" i="1"/>
  <c r="M27" i="1"/>
  <c r="L27" i="1"/>
  <c r="K27" i="1"/>
  <c r="J27" i="1"/>
  <c r="I27" i="1"/>
  <c r="O27" i="1" s="1"/>
  <c r="H27" i="1"/>
  <c r="M26" i="1"/>
  <c r="S26" i="1" s="1"/>
  <c r="L26" i="1"/>
  <c r="R26" i="1" s="1"/>
  <c r="K26" i="1"/>
  <c r="J26" i="1"/>
  <c r="I26" i="1"/>
  <c r="O26" i="1" s="1"/>
  <c r="H26" i="1"/>
  <c r="S25" i="1"/>
  <c r="Q25" i="1"/>
  <c r="M25" i="1"/>
  <c r="L25" i="1"/>
  <c r="R25" i="1" s="1"/>
  <c r="K25" i="1"/>
  <c r="J25" i="1"/>
  <c r="I25" i="1"/>
  <c r="O25" i="1" s="1"/>
  <c r="H25" i="1"/>
  <c r="S24" i="1"/>
  <c r="M24" i="1"/>
  <c r="L24" i="1"/>
  <c r="R24" i="1" s="1"/>
  <c r="K24" i="1"/>
  <c r="J24" i="1"/>
  <c r="I24" i="1"/>
  <c r="O24" i="1" s="1"/>
  <c r="H24" i="1"/>
  <c r="S23" i="1"/>
  <c r="M23" i="1"/>
  <c r="L23" i="1"/>
  <c r="R23" i="1" s="1"/>
  <c r="K23" i="1"/>
  <c r="Q23" i="1" s="1"/>
  <c r="J23" i="1"/>
  <c r="I23" i="1"/>
  <c r="O23" i="1" s="1"/>
  <c r="H23" i="1"/>
  <c r="M22" i="1"/>
  <c r="S22" i="1" s="1"/>
  <c r="L22" i="1"/>
  <c r="R22" i="1" s="1"/>
  <c r="K22" i="1"/>
  <c r="J22" i="1"/>
  <c r="I22" i="1"/>
  <c r="O22" i="1" s="1"/>
  <c r="H22" i="1"/>
  <c r="M21" i="1"/>
  <c r="S21" i="1" s="1"/>
  <c r="L21" i="1"/>
  <c r="R21" i="1" s="1"/>
  <c r="K21" i="1"/>
  <c r="Q21" i="1" s="1"/>
  <c r="J21" i="1"/>
  <c r="I21" i="1"/>
  <c r="O21" i="1" s="1"/>
  <c r="H21" i="1"/>
  <c r="S20" i="1"/>
  <c r="M20" i="1"/>
  <c r="L20" i="1"/>
  <c r="R20" i="1" s="1"/>
  <c r="K20" i="1"/>
  <c r="J20" i="1"/>
  <c r="I20" i="1"/>
  <c r="O20" i="1" s="1"/>
  <c r="H20" i="1"/>
  <c r="Q19" i="1"/>
  <c r="M19" i="1"/>
  <c r="S19" i="1" s="1"/>
  <c r="L19" i="1"/>
  <c r="R19" i="1" s="1"/>
  <c r="K19" i="1"/>
  <c r="J19" i="1"/>
  <c r="I19" i="1"/>
  <c r="O19" i="1" s="1"/>
  <c r="H19" i="1"/>
  <c r="M18" i="1"/>
  <c r="S18" i="1" s="1"/>
  <c r="L18" i="1"/>
  <c r="R18" i="1" s="1"/>
  <c r="K18" i="1"/>
  <c r="J18" i="1"/>
  <c r="I18" i="1"/>
  <c r="O18" i="1" s="1"/>
  <c r="H18" i="1"/>
  <c r="S17" i="1"/>
  <c r="Q17" i="1"/>
  <c r="M17" i="1"/>
  <c r="L17" i="1"/>
  <c r="R17" i="1" s="1"/>
  <c r="K17" i="1"/>
  <c r="J17" i="1"/>
  <c r="I17" i="1"/>
  <c r="O17" i="1" s="1"/>
  <c r="H17" i="1"/>
  <c r="M16" i="1"/>
  <c r="S16" i="1" s="1"/>
  <c r="L16" i="1"/>
  <c r="R16" i="1" s="1"/>
  <c r="K16" i="1"/>
  <c r="J16" i="1"/>
  <c r="I16" i="1"/>
  <c r="O16" i="1" s="1"/>
  <c r="H16" i="1"/>
  <c r="S15" i="1"/>
  <c r="M15" i="1"/>
  <c r="L15" i="1"/>
  <c r="R15" i="1" s="1"/>
  <c r="K15" i="1"/>
  <c r="Q15" i="1" s="1"/>
  <c r="J15" i="1"/>
  <c r="I15" i="1"/>
  <c r="O15" i="1" s="1"/>
  <c r="H15" i="1"/>
  <c r="M14" i="1"/>
  <c r="S14" i="1" s="1"/>
  <c r="L14" i="1"/>
  <c r="R14" i="1" s="1"/>
  <c r="K14" i="1"/>
  <c r="J14" i="1"/>
  <c r="I14" i="1"/>
  <c r="O14" i="1" s="1"/>
  <c r="H14" i="1"/>
  <c r="M13" i="1"/>
  <c r="S13" i="1" s="1"/>
  <c r="L13" i="1"/>
  <c r="R13" i="1" s="1"/>
  <c r="K13" i="1"/>
  <c r="Q13" i="1" s="1"/>
  <c r="J13" i="1"/>
  <c r="I13" i="1"/>
  <c r="O13" i="1" s="1"/>
  <c r="H13" i="1"/>
  <c r="S12" i="1"/>
  <c r="M12" i="1"/>
  <c r="L12" i="1"/>
  <c r="R12" i="1" s="1"/>
  <c r="K12" i="1"/>
  <c r="J12" i="1"/>
  <c r="I12" i="1"/>
  <c r="O12" i="1" s="1"/>
  <c r="H12" i="1"/>
  <c r="M11" i="1"/>
  <c r="S11" i="1" s="1"/>
  <c r="L11" i="1"/>
  <c r="R11" i="1" s="1"/>
  <c r="K11" i="1"/>
  <c r="Q11" i="1" s="1"/>
  <c r="J11" i="1"/>
  <c r="I11" i="1"/>
  <c r="O11" i="1" s="1"/>
  <c r="H11" i="1"/>
  <c r="M10" i="1"/>
  <c r="S10" i="1" s="1"/>
  <c r="L10" i="1"/>
  <c r="R10" i="1" s="1"/>
  <c r="K10" i="1"/>
  <c r="J10" i="1"/>
  <c r="I10" i="1"/>
  <c r="O10" i="1" s="1"/>
  <c r="H10" i="1"/>
  <c r="Q9" i="1"/>
  <c r="M9" i="1"/>
  <c r="S9" i="1" s="1"/>
  <c r="L9" i="1"/>
  <c r="R9" i="1" s="1"/>
  <c r="K9" i="1"/>
  <c r="J9" i="1"/>
  <c r="I9" i="1"/>
  <c r="O9" i="1" s="1"/>
  <c r="H9" i="1"/>
  <c r="M8" i="1"/>
  <c r="S8" i="1" s="1"/>
  <c r="L8" i="1"/>
  <c r="R8" i="1" s="1"/>
  <c r="K8" i="1"/>
  <c r="J8" i="1"/>
  <c r="I8" i="1"/>
  <c r="O8" i="1" s="1"/>
  <c r="H8" i="1"/>
  <c r="M7" i="1"/>
  <c r="S7" i="1" s="1"/>
  <c r="L7" i="1"/>
  <c r="R7" i="1" s="1"/>
  <c r="K7" i="1"/>
  <c r="Q7" i="1" s="1"/>
  <c r="J7" i="1"/>
  <c r="I7" i="1"/>
  <c r="O7" i="1" s="1"/>
  <c r="H7" i="1"/>
  <c r="M6" i="1"/>
  <c r="S6" i="1" s="1"/>
  <c r="L6" i="1"/>
  <c r="R6" i="1" s="1"/>
  <c r="K6" i="1"/>
  <c r="J6" i="1"/>
  <c r="I6" i="1"/>
  <c r="O6" i="1" s="1"/>
  <c r="H6" i="1"/>
  <c r="S5" i="1"/>
  <c r="Q5" i="1"/>
  <c r="M5" i="1"/>
  <c r="L5" i="1"/>
  <c r="R5" i="1" s="1"/>
  <c r="K5" i="1"/>
  <c r="J5" i="1"/>
  <c r="I5" i="1"/>
  <c r="O5" i="1" s="1"/>
  <c r="H5" i="1"/>
  <c r="S4" i="1"/>
  <c r="M4" i="1"/>
  <c r="L4" i="1"/>
  <c r="R4" i="1" s="1"/>
  <c r="K4" i="1"/>
  <c r="J4" i="1"/>
  <c r="I4" i="1"/>
  <c r="O4" i="1" s="1"/>
  <c r="H4" i="1"/>
  <c r="P3" i="1"/>
  <c r="N3" i="1"/>
  <c r="T3" i="1" s="1"/>
  <c r="M3" i="1"/>
  <c r="S3" i="1" s="1"/>
  <c r="L3" i="1"/>
  <c r="R3" i="1" s="1"/>
  <c r="K3" i="1"/>
  <c r="J3" i="1"/>
  <c r="I3" i="1"/>
  <c r="O3" i="1" s="1"/>
  <c r="N2482" i="1" l="1"/>
  <c r="T2482" i="1" s="1"/>
  <c r="U2482" i="1"/>
  <c r="N2490" i="1"/>
  <c r="U2490" i="1" s="1"/>
  <c r="U1386" i="1"/>
  <c r="N1386" i="1"/>
  <c r="T1386" i="1" s="1"/>
  <c r="N2597" i="1"/>
  <c r="T2597" i="1" s="1"/>
  <c r="N2708" i="1"/>
  <c r="U2708" i="1"/>
  <c r="U2625" i="1"/>
  <c r="N1761" i="1"/>
  <c r="U1761" i="1" s="1"/>
  <c r="N2002" i="1"/>
  <c r="U2002" i="1" s="1"/>
  <c r="U1280" i="1"/>
  <c r="N1373" i="1"/>
  <c r="U1373" i="1" s="1"/>
  <c r="U723" i="1"/>
  <c r="T748" i="1"/>
  <c r="N1782" i="1"/>
  <c r="T1782" i="1" s="1"/>
  <c r="U1577" i="1"/>
  <c r="N1577" i="1"/>
  <c r="N2529" i="1"/>
  <c r="U2529" i="1" s="1"/>
  <c r="Q2672" i="1"/>
  <c r="Y2672" i="1" s="1"/>
  <c r="N2682" i="1"/>
  <c r="U2682" i="1"/>
  <c r="N2686" i="1"/>
  <c r="T2686" i="1"/>
  <c r="U1652" i="1"/>
  <c r="N2011" i="1"/>
  <c r="U2011" i="1" s="1"/>
  <c r="N2298" i="1"/>
  <c r="U2298" i="1"/>
  <c r="N1987" i="1"/>
  <c r="U1987" i="1" s="1"/>
  <c r="T1490" i="1"/>
  <c r="N1977" i="1"/>
  <c r="T1977" i="1" s="1"/>
  <c r="U1374" i="1"/>
  <c r="T1468" i="1"/>
  <c r="U1762" i="1"/>
  <c r="N1942" i="1"/>
  <c r="T1942" i="1" s="1"/>
  <c r="T1954" i="1"/>
  <c r="U1954" i="1"/>
  <c r="N1954" i="1"/>
  <c r="U1617" i="1"/>
  <c r="T1845" i="1"/>
  <c r="N1564" i="1"/>
  <c r="T1564" i="1" s="1"/>
  <c r="U1578" i="1"/>
  <c r="U1604" i="1"/>
  <c r="N1626" i="1"/>
  <c r="U1626" i="1" s="1"/>
  <c r="T1986" i="1"/>
  <c r="N1986" i="1"/>
  <c r="U1569" i="1"/>
  <c r="T2010" i="1"/>
  <c r="U2010" i="1"/>
  <c r="U2721" i="1"/>
  <c r="T1901" i="1"/>
  <c r="U2001" i="1"/>
  <c r="V2284" i="1"/>
  <c r="P2284" i="1"/>
  <c r="N2612" i="1"/>
  <c r="N2614" i="1"/>
  <c r="T2614" i="1"/>
  <c r="T2381" i="1"/>
  <c r="N2635" i="1"/>
  <c r="U2635" i="1"/>
  <c r="T2635" i="1"/>
  <c r="N2637" i="1"/>
  <c r="T2637" i="1" s="1"/>
  <c r="T2709" i="1"/>
  <c r="T2577" i="1"/>
  <c r="V2038" i="1"/>
  <c r="T2202" i="1"/>
  <c r="U2202" i="1"/>
  <c r="T2218" i="1"/>
  <c r="N2218" i="1"/>
  <c r="N2338" i="1"/>
  <c r="U2338" i="1" s="1"/>
  <c r="N2453" i="1"/>
  <c r="T2453" i="1"/>
  <c r="U2455" i="1"/>
  <c r="N2455" i="1"/>
  <c r="T2455" i="1"/>
  <c r="N2457" i="1"/>
  <c r="U2457" i="1" s="1"/>
  <c r="N2730" i="1"/>
  <c r="U2730" i="1" s="1"/>
  <c r="N2098" i="1"/>
  <c r="U2098" i="1"/>
  <c r="N2252" i="1"/>
  <c r="U2252" i="1" s="1"/>
  <c r="N2297" i="1"/>
  <c r="U2297" i="1" s="1"/>
  <c r="N2430" i="1"/>
  <c r="T2430" i="1" s="1"/>
  <c r="N2609" i="1"/>
  <c r="U2609" i="1" s="1"/>
  <c r="T2609" i="1"/>
  <c r="U2681" i="1"/>
  <c r="V2700" i="1"/>
  <c r="U2084" i="1"/>
  <c r="U1673" i="1"/>
  <c r="T1725" i="1"/>
  <c r="T1881" i="1"/>
  <c r="T1889" i="1"/>
  <c r="N2442" i="1"/>
  <c r="N2600" i="1"/>
  <c r="T2600" i="1"/>
  <c r="N2602" i="1"/>
  <c r="U2602" i="1" s="1"/>
  <c r="T2602" i="1"/>
  <c r="T2719" i="1"/>
  <c r="U2050" i="1"/>
  <c r="N2049" i="1"/>
  <c r="U2049" i="1" s="1"/>
  <c r="N2146" i="1"/>
  <c r="U2146" i="1" s="1"/>
  <c r="N2371" i="1"/>
  <c r="U2371" i="1" s="1"/>
  <c r="N2660" i="1"/>
  <c r="U2660" i="1" s="1"/>
  <c r="N2662" i="1"/>
  <c r="T2662" i="1"/>
  <c r="U2577" i="1"/>
  <c r="N1890" i="1"/>
  <c r="T1890" i="1" s="1"/>
  <c r="N1893" i="1"/>
  <c r="T1893" i="1" s="1"/>
  <c r="N2131" i="1"/>
  <c r="U2131" i="1"/>
  <c r="T2182" i="1"/>
  <c r="T2229" i="1"/>
  <c r="N2538" i="1"/>
  <c r="T2538" i="1" s="1"/>
  <c r="U2538" i="1"/>
  <c r="N2541" i="1"/>
  <c r="T2541" i="1" s="1"/>
  <c r="U2563" i="1"/>
  <c r="U1914" i="1"/>
  <c r="T1978" i="1"/>
  <c r="N2036" i="1"/>
  <c r="U2036" i="1" s="1"/>
  <c r="T2194" i="1"/>
  <c r="N2194" i="1"/>
  <c r="U2194" i="1" s="1"/>
  <c r="N2516" i="1"/>
  <c r="T2516" i="1" s="1"/>
  <c r="U2516" i="1"/>
  <c r="N2590" i="1"/>
  <c r="T2590" i="1" s="1"/>
  <c r="N2625" i="1"/>
  <c r="T2625" i="1" s="1"/>
  <c r="T2710" i="1"/>
  <c r="T2574" i="1"/>
  <c r="T2406" i="1"/>
  <c r="U2698" i="1"/>
  <c r="U2324" i="1"/>
  <c r="N2551" i="1"/>
  <c r="T2551" i="1" s="1"/>
  <c r="T2666" i="1"/>
  <c r="T2659" i="1"/>
  <c r="T2564" i="1"/>
  <c r="T2405" i="1"/>
  <c r="U2683" i="1"/>
  <c r="U2611" i="1"/>
  <c r="U2537" i="1"/>
  <c r="U2443" i="1"/>
  <c r="T2707" i="1"/>
  <c r="T2657" i="1"/>
  <c r="U2530" i="1"/>
  <c r="U2445" i="1"/>
  <c r="U2552" i="1"/>
  <c r="T2705" i="1"/>
  <c r="T2650" i="1"/>
  <c r="T2445" i="1"/>
  <c r="U2441" i="1"/>
  <c r="T2462" i="1"/>
  <c r="T2524" i="1"/>
  <c r="T2698" i="1"/>
  <c r="T2647" i="1"/>
  <c r="T2443" i="1"/>
  <c r="U2731" i="1"/>
  <c r="U2674" i="1"/>
  <c r="U2587" i="1"/>
  <c r="U2434" i="1"/>
  <c r="T2314" i="1"/>
  <c r="U2422" i="1"/>
  <c r="U2709" i="1"/>
  <c r="T2695" i="1"/>
  <c r="T2638" i="1"/>
  <c r="T2598" i="1"/>
  <c r="T2540" i="1"/>
  <c r="U2586" i="1"/>
  <c r="U2515" i="1"/>
  <c r="U2420" i="1"/>
  <c r="T2289" i="1"/>
  <c r="U2408" i="1"/>
  <c r="T2464" i="1"/>
  <c r="T2693" i="1"/>
  <c r="T2530" i="1"/>
  <c r="T2432" i="1"/>
  <c r="U2729" i="1"/>
  <c r="U2659" i="1"/>
  <c r="U2585" i="1"/>
  <c r="U2419" i="1"/>
  <c r="U2132" i="1"/>
  <c r="T2440" i="1"/>
  <c r="U2551" i="1"/>
  <c r="T2527" i="1"/>
  <c r="U2722" i="1"/>
  <c r="U2657" i="1"/>
  <c r="U2578" i="1"/>
  <c r="U2489" i="1"/>
  <c r="U2394" i="1"/>
  <c r="U2405" i="1"/>
  <c r="U2421" i="1"/>
  <c r="T2729" i="1"/>
  <c r="T2674" i="1"/>
  <c r="T2585" i="1"/>
  <c r="T2421" i="1"/>
  <c r="U2564" i="1"/>
  <c r="U2481" i="1"/>
  <c r="N92" i="1"/>
  <c r="U92" i="1" s="1"/>
  <c r="T92" i="1"/>
  <c r="P119" i="1"/>
  <c r="W119" i="1" s="1"/>
  <c r="N126" i="1"/>
  <c r="T126" i="1" s="1"/>
  <c r="N156" i="1"/>
  <c r="P285" i="1"/>
  <c r="W285" i="1" s="1"/>
  <c r="P297" i="1"/>
  <c r="W297" i="1" s="1"/>
  <c r="Q322" i="1"/>
  <c r="X322" i="1" s="1"/>
  <c r="Q331" i="1"/>
  <c r="X331" i="1" s="1"/>
  <c r="X334" i="1"/>
  <c r="Q334" i="1"/>
  <c r="Y334" i="1" s="1"/>
  <c r="N340" i="1"/>
  <c r="N363" i="1"/>
  <c r="T363" i="1" s="1"/>
  <c r="P393" i="1"/>
  <c r="N428" i="1"/>
  <c r="U428" i="1" s="1"/>
  <c r="T428" i="1"/>
  <c r="N488" i="1"/>
  <c r="T488" i="1" s="1"/>
  <c r="U488" i="1"/>
  <c r="Q493" i="1"/>
  <c r="X493" i="1" s="1"/>
  <c r="Y493" i="1"/>
  <c r="Q631" i="1"/>
  <c r="X631" i="1" s="1"/>
  <c r="P691" i="1"/>
  <c r="W691" i="1"/>
  <c r="V691" i="1"/>
  <c r="P780" i="1"/>
  <c r="V780" i="1" s="1"/>
  <c r="Q814" i="1"/>
  <c r="X814" i="1"/>
  <c r="Y814" i="1"/>
  <c r="Q945" i="1"/>
  <c r="Q1014" i="1"/>
  <c r="P1035" i="1"/>
  <c r="N1137" i="1"/>
  <c r="T1137" i="1" s="1"/>
  <c r="P1168" i="1"/>
  <c r="P1280" i="1"/>
  <c r="P1593" i="1"/>
  <c r="P1596" i="1"/>
  <c r="W1596" i="1" s="1"/>
  <c r="Q74" i="1"/>
  <c r="P85" i="1"/>
  <c r="V236" i="1"/>
  <c r="P236" i="1"/>
  <c r="W236" i="1" s="1"/>
  <c r="Q243" i="1"/>
  <c r="X243" i="1"/>
  <c r="Y243" i="1"/>
  <c r="Q273" i="1"/>
  <c r="Y285" i="1"/>
  <c r="Q304" i="1"/>
  <c r="X304" i="1"/>
  <c r="Y304" i="1"/>
  <c r="W348" i="1"/>
  <c r="P348" i="1"/>
  <c r="V348" i="1" s="1"/>
  <c r="Q383" i="1"/>
  <c r="Y383" i="1" s="1"/>
  <c r="Q416" i="1"/>
  <c r="X416" i="1" s="1"/>
  <c r="N481" i="1"/>
  <c r="T481" i="1" s="1"/>
  <c r="N519" i="1"/>
  <c r="P580" i="1"/>
  <c r="N606" i="1"/>
  <c r="Q611" i="1"/>
  <c r="P680" i="1"/>
  <c r="V680" i="1" s="1"/>
  <c r="N767" i="1"/>
  <c r="U767" i="1" s="1"/>
  <c r="Q770" i="1"/>
  <c r="Y770" i="1" s="1"/>
  <c r="N832" i="1"/>
  <c r="Q898" i="1"/>
  <c r="N902" i="1"/>
  <c r="Q927" i="1"/>
  <c r="X961" i="1"/>
  <c r="Q961" i="1"/>
  <c r="Y961" i="1" s="1"/>
  <c r="W1074" i="1"/>
  <c r="P1074" i="1"/>
  <c r="V1074" i="1" s="1"/>
  <c r="Q1077" i="1"/>
  <c r="X1077" i="1" s="1"/>
  <c r="P1265" i="1"/>
  <c r="V1265" i="1" s="1"/>
  <c r="Q1271" i="1"/>
  <c r="Y1271" i="1" s="1"/>
  <c r="P1345" i="1"/>
  <c r="V1345" i="1" s="1"/>
  <c r="Q1494" i="1"/>
  <c r="Y1494" i="1"/>
  <c r="X1494" i="1"/>
  <c r="Q1510" i="1"/>
  <c r="Y1510" i="1" s="1"/>
  <c r="W1516" i="1"/>
  <c r="P1516" i="1"/>
  <c r="V1516" i="1" s="1"/>
  <c r="P1519" i="1"/>
  <c r="W1519" i="1" s="1"/>
  <c r="P1522" i="1"/>
  <c r="P1551" i="1"/>
  <c r="W1551" i="1" s="1"/>
  <c r="N1712" i="1"/>
  <c r="N2104" i="1"/>
  <c r="U2104" i="1" s="1"/>
  <c r="N2106" i="1"/>
  <c r="Q2112" i="1"/>
  <c r="X2112" i="1" s="1"/>
  <c r="N2164" i="1"/>
  <c r="T2164" i="1" s="1"/>
  <c r="Q2173" i="1"/>
  <c r="X2173" i="1" s="1"/>
  <c r="P2181" i="1"/>
  <c r="W2181" i="1" s="1"/>
  <c r="V2181" i="1"/>
  <c r="Q2189" i="1"/>
  <c r="Y2200" i="1"/>
  <c r="Q2200" i="1"/>
  <c r="X2200" i="1" s="1"/>
  <c r="N2205" i="1"/>
  <c r="U2205" i="1" s="1"/>
  <c r="Q2208" i="1"/>
  <c r="X2208" i="1" s="1"/>
  <c r="Q2213" i="1"/>
  <c r="X2213" i="1" s="1"/>
  <c r="Y2213" i="1"/>
  <c r="N2216" i="1"/>
  <c r="U2216" i="1" s="1"/>
  <c r="T2216" i="1"/>
  <c r="P2221" i="1"/>
  <c r="W2221" i="1" s="1"/>
  <c r="Q2224" i="1"/>
  <c r="N2322" i="1"/>
  <c r="U2322" i="1" s="1"/>
  <c r="Q6" i="1"/>
  <c r="Y6" i="1" s="1"/>
  <c r="P17" i="1"/>
  <c r="W17" i="1" s="1"/>
  <c r="N25" i="1"/>
  <c r="U25" i="1" s="1"/>
  <c r="T25" i="1"/>
  <c r="N39" i="1"/>
  <c r="T39" i="1" s="1"/>
  <c r="X40" i="1"/>
  <c r="Q40" i="1"/>
  <c r="Y40" i="1" s="1"/>
  <c r="Q54" i="1"/>
  <c r="X54" i="1" s="1"/>
  <c r="P65" i="1"/>
  <c r="N73" i="1"/>
  <c r="U73" i="1" s="1"/>
  <c r="N89" i="1"/>
  <c r="P92" i="1"/>
  <c r="W92" i="1" s="1"/>
  <c r="P96" i="1"/>
  <c r="Q101" i="1"/>
  <c r="Y101" i="1" s="1"/>
  <c r="X101" i="1"/>
  <c r="X115" i="1"/>
  <c r="Q115" i="1"/>
  <c r="Y115" i="1" s="1"/>
  <c r="Q124" i="1"/>
  <c r="X124" i="1" s="1"/>
  <c r="N144" i="1"/>
  <c r="U144" i="1" s="1"/>
  <c r="Q196" i="1"/>
  <c r="X196" i="1"/>
  <c r="Y196" i="1"/>
  <c r="Q202" i="1"/>
  <c r="Y202" i="1" s="1"/>
  <c r="P205" i="1"/>
  <c r="W205" i="1"/>
  <c r="V205" i="1"/>
  <c r="Y236" i="1"/>
  <c r="Q264" i="1"/>
  <c r="Q267" i="1"/>
  <c r="X267" i="1" s="1"/>
  <c r="P272" i="1"/>
  <c r="N284" i="1"/>
  <c r="U284" i="1"/>
  <c r="T284" i="1"/>
  <c r="N291" i="1"/>
  <c r="T291" i="1" s="1"/>
  <c r="N300" i="1"/>
  <c r="N320" i="1"/>
  <c r="Q328" i="1"/>
  <c r="Y328" i="1" s="1"/>
  <c r="P333" i="1"/>
  <c r="V333" i="1" s="1"/>
  <c r="P423" i="1"/>
  <c r="W423" i="1" s="1"/>
  <c r="P425" i="1"/>
  <c r="P506" i="1"/>
  <c r="W506" i="1"/>
  <c r="V506" i="1"/>
  <c r="P508" i="1"/>
  <c r="N571" i="1"/>
  <c r="T571" i="1" s="1"/>
  <c r="N573" i="1"/>
  <c r="Q602" i="1"/>
  <c r="Y602" i="1"/>
  <c r="X602" i="1"/>
  <c r="P604" i="1"/>
  <c r="N608" i="1"/>
  <c r="T608" i="1" s="1"/>
  <c r="Q613" i="1"/>
  <c r="P615" i="1"/>
  <c r="N648" i="1"/>
  <c r="Q651" i="1"/>
  <c r="X651" i="1" s="1"/>
  <c r="N671" i="1"/>
  <c r="U671" i="1" s="1"/>
  <c r="T671" i="1"/>
  <c r="Q672" i="1"/>
  <c r="X672" i="1"/>
  <c r="Y672" i="1"/>
  <c r="Q680" i="1"/>
  <c r="P720" i="1"/>
  <c r="W720" i="1" s="1"/>
  <c r="W725" i="1"/>
  <c r="P725" i="1"/>
  <c r="V725" i="1" s="1"/>
  <c r="Q772" i="1"/>
  <c r="Y772" i="1" s="1"/>
  <c r="X801" i="1"/>
  <c r="Q801" i="1"/>
  <c r="Y801" i="1" s="1"/>
  <c r="P830" i="1"/>
  <c r="W830" i="1" s="1"/>
  <c r="P863" i="1"/>
  <c r="V863" i="1" s="1"/>
  <c r="P888" i="1"/>
  <c r="W888" i="1" s="1"/>
  <c r="P893" i="1"/>
  <c r="P895" i="1"/>
  <c r="W895" i="1" s="1"/>
  <c r="N940" i="1"/>
  <c r="N942" i="1"/>
  <c r="T942" i="1" s="1"/>
  <c r="U942" i="1"/>
  <c r="P993" i="1"/>
  <c r="W993" i="1" s="1"/>
  <c r="N996" i="1"/>
  <c r="U996" i="1" s="1"/>
  <c r="P997" i="1"/>
  <c r="V997" i="1" s="1"/>
  <c r="N999" i="1"/>
  <c r="P1002" i="1"/>
  <c r="W1002" i="1" s="1"/>
  <c r="N1071" i="1"/>
  <c r="U1071" i="1" s="1"/>
  <c r="P1126" i="1"/>
  <c r="W1126" i="1" s="1"/>
  <c r="N1155" i="1"/>
  <c r="Q1158" i="1"/>
  <c r="Y1158" i="1" s="1"/>
  <c r="W1201" i="1"/>
  <c r="P1201" i="1"/>
  <c r="V1201" i="1" s="1"/>
  <c r="V1221" i="1"/>
  <c r="P1221" i="1"/>
  <c r="W1221" i="1" s="1"/>
  <c r="P1250" i="1"/>
  <c r="V1250" i="1" s="1"/>
  <c r="Q1265" i="1"/>
  <c r="Y1265" i="1" s="1"/>
  <c r="Q1295" i="1"/>
  <c r="U1499" i="1"/>
  <c r="N1499" i="1"/>
  <c r="T1499" i="1" s="1"/>
  <c r="W1507" i="1"/>
  <c r="P1507" i="1"/>
  <c r="V1507" i="1" s="1"/>
  <c r="N1509" i="1"/>
  <c r="T1509" i="1" s="1"/>
  <c r="P1533" i="1"/>
  <c r="V1533" i="1" s="1"/>
  <c r="N1538" i="1"/>
  <c r="U1538" i="1" s="1"/>
  <c r="N1545" i="1"/>
  <c r="U1545" i="1" s="1"/>
  <c r="P1548" i="1"/>
  <c r="W1548" i="1" s="1"/>
  <c r="Q1704" i="1"/>
  <c r="N1883" i="1"/>
  <c r="T1883" i="1" s="1"/>
  <c r="U1972" i="1"/>
  <c r="N1972" i="1"/>
  <c r="T1972" i="1" s="1"/>
  <c r="N1975" i="1"/>
  <c r="U1975" i="1" s="1"/>
  <c r="P1982" i="1"/>
  <c r="P1984" i="1"/>
  <c r="W1984" i="1" s="1"/>
  <c r="N2003" i="1"/>
  <c r="N2006" i="1"/>
  <c r="U2006" i="1" s="1"/>
  <c r="N2017" i="1"/>
  <c r="U2017" i="1" s="1"/>
  <c r="T2017" i="1"/>
  <c r="Q2049" i="1"/>
  <c r="Y2049" i="1" s="1"/>
  <c r="Y2085" i="1"/>
  <c r="Q2085" i="1"/>
  <c r="X2085" i="1" s="1"/>
  <c r="Q2089" i="1"/>
  <c r="Y2089" i="1" s="1"/>
  <c r="P2098" i="1"/>
  <c r="P2102" i="1"/>
  <c r="N5" i="1"/>
  <c r="N19" i="1"/>
  <c r="U19" i="1" s="1"/>
  <c r="T19" i="1"/>
  <c r="Q20" i="1"/>
  <c r="Y34" i="1"/>
  <c r="Q34" i="1"/>
  <c r="X34" i="1" s="1"/>
  <c r="P45" i="1"/>
  <c r="N53" i="1"/>
  <c r="U53" i="1" s="1"/>
  <c r="T53" i="1"/>
  <c r="N67" i="1"/>
  <c r="U67" i="1" s="1"/>
  <c r="T67" i="1"/>
  <c r="Q68" i="1"/>
  <c r="X68" i="1" s="1"/>
  <c r="Q82" i="1"/>
  <c r="Q96" i="1"/>
  <c r="X96" i="1" s="1"/>
  <c r="N106" i="1"/>
  <c r="U106" i="1" s="1"/>
  <c r="T106" i="1"/>
  <c r="N114" i="1"/>
  <c r="T114" i="1" s="1"/>
  <c r="N117" i="1"/>
  <c r="Q126" i="1"/>
  <c r="X126" i="1" s="1"/>
  <c r="Q133" i="1"/>
  <c r="X133" i="1" s="1"/>
  <c r="Y133" i="1"/>
  <c r="N135" i="1"/>
  <c r="Q159" i="1"/>
  <c r="P161" i="1"/>
  <c r="N172" i="1"/>
  <c r="W178" i="1"/>
  <c r="V178" i="1"/>
  <c r="Q190" i="1"/>
  <c r="P201" i="1"/>
  <c r="W201" i="1" s="1"/>
  <c r="N209" i="1"/>
  <c r="U209" i="1"/>
  <c r="T209" i="1"/>
  <c r="P228" i="1"/>
  <c r="W228" i="1"/>
  <c r="V228" i="1"/>
  <c r="N235" i="1"/>
  <c r="U235" i="1" s="1"/>
  <c r="T235" i="1"/>
  <c r="P254" i="1"/>
  <c r="W254" i="1" s="1"/>
  <c r="P263" i="1"/>
  <c r="N266" i="1"/>
  <c r="U266" i="1"/>
  <c r="T266" i="1"/>
  <c r="N271" i="1"/>
  <c r="U271" i="1" s="1"/>
  <c r="N308" i="1"/>
  <c r="U308" i="1" s="1"/>
  <c r="T308" i="1"/>
  <c r="N315" i="1"/>
  <c r="N324" i="1"/>
  <c r="X333" i="1"/>
  <c r="Y333" i="1"/>
  <c r="N351" i="1"/>
  <c r="N372" i="1"/>
  <c r="U372" i="1" s="1"/>
  <c r="N405" i="1"/>
  <c r="U405" i="1" s="1"/>
  <c r="N407" i="1"/>
  <c r="N410" i="1"/>
  <c r="Q413" i="1"/>
  <c r="X413" i="1" s="1"/>
  <c r="N439" i="1"/>
  <c r="Q499" i="1"/>
  <c r="Y499" i="1"/>
  <c r="X499" i="1"/>
  <c r="P501" i="1"/>
  <c r="Q569" i="1"/>
  <c r="X569" i="1" s="1"/>
  <c r="N641" i="1"/>
  <c r="T641" i="1"/>
  <c r="U641" i="1"/>
  <c r="N666" i="1"/>
  <c r="U666" i="1"/>
  <c r="T666" i="1"/>
  <c r="Q669" i="1"/>
  <c r="X669" i="1" s="1"/>
  <c r="P677" i="1"/>
  <c r="W677" i="1" s="1"/>
  <c r="N712" i="1"/>
  <c r="U712" i="1" s="1"/>
  <c r="Q715" i="1"/>
  <c r="X715" i="1" s="1"/>
  <c r="Q718" i="1"/>
  <c r="Y718" i="1" s="1"/>
  <c r="X718" i="1"/>
  <c r="N759" i="1"/>
  <c r="U759" i="1" s="1"/>
  <c r="Q830" i="1"/>
  <c r="P879" i="1"/>
  <c r="V879" i="1" s="1"/>
  <c r="Q884" i="1"/>
  <c r="X884" i="1" s="1"/>
  <c r="Y884" i="1"/>
  <c r="Q893" i="1"/>
  <c r="X893" i="1" s="1"/>
  <c r="N916" i="1"/>
  <c r="U916" i="1"/>
  <c r="T916" i="1"/>
  <c r="X921" i="1"/>
  <c r="Y921" i="1"/>
  <c r="Q921" i="1"/>
  <c r="U980" i="1"/>
  <c r="T980" i="1"/>
  <c r="N980" i="1"/>
  <c r="Q993" i="1"/>
  <c r="X993" i="1" s="1"/>
  <c r="Q1002" i="1"/>
  <c r="Y1002" i="1" s="1"/>
  <c r="U1004" i="1"/>
  <c r="N1004" i="1"/>
  <c r="T1004" i="1" s="1"/>
  <c r="N1062" i="1"/>
  <c r="P1065" i="1"/>
  <c r="W1065" i="1" s="1"/>
  <c r="N1121" i="1"/>
  <c r="U1121" i="1"/>
  <c r="T1121" i="1"/>
  <c r="Q1126" i="1"/>
  <c r="Y1126" i="1" s="1"/>
  <c r="N1180" i="1"/>
  <c r="T1180" i="1" s="1"/>
  <c r="U1180" i="1"/>
  <c r="Q1186" i="1"/>
  <c r="Y1186" i="1" s="1"/>
  <c r="N1189" i="1"/>
  <c r="U1189" i="1" s="1"/>
  <c r="Q1192" i="1"/>
  <c r="T1244" i="1"/>
  <c r="U1244" i="1"/>
  <c r="N1244" i="1"/>
  <c r="P1258" i="1"/>
  <c r="W1258" i="1" s="1"/>
  <c r="V1289" i="1"/>
  <c r="P1289" i="1"/>
  <c r="W1289" i="1" s="1"/>
  <c r="V1489" i="1"/>
  <c r="P1489" i="1"/>
  <c r="W1489" i="1" s="1"/>
  <c r="Q1637" i="1"/>
  <c r="Y1637" i="1" s="1"/>
  <c r="X1637" i="1"/>
  <c r="Q1646" i="1"/>
  <c r="Y1646" i="1" s="1"/>
  <c r="Q1649" i="1"/>
  <c r="X1649" i="1" s="1"/>
  <c r="Q1681" i="1"/>
  <c r="X1681" i="1" s="1"/>
  <c r="T1688" i="1"/>
  <c r="U1688" i="1"/>
  <c r="N1688" i="1"/>
  <c r="P1836" i="1"/>
  <c r="W1836" i="1" s="1"/>
  <c r="V1836" i="1"/>
  <c r="Q1850" i="1"/>
  <c r="X1850" i="1"/>
  <c r="Y1850" i="1"/>
  <c r="P1965" i="1"/>
  <c r="W1965" i="1" s="1"/>
  <c r="P1967" i="1"/>
  <c r="W1967" i="1" s="1"/>
  <c r="Q1982" i="1"/>
  <c r="Q1984" i="1"/>
  <c r="P1990" i="1"/>
  <c r="W1990" i="1" s="1"/>
  <c r="N1997" i="1"/>
  <c r="U1997" i="1" s="1"/>
  <c r="P2027" i="1"/>
  <c r="N2039" i="1"/>
  <c r="U2039" i="1" s="1"/>
  <c r="T2039" i="1"/>
  <c r="N17" i="1"/>
  <c r="T17" i="1" s="1"/>
  <c r="Q46" i="1"/>
  <c r="X46" i="1" s="1"/>
  <c r="P57" i="1"/>
  <c r="W57" i="1" s="1"/>
  <c r="N65" i="1"/>
  <c r="N79" i="1"/>
  <c r="U79" i="1" s="1"/>
  <c r="Q90" i="1"/>
  <c r="X90" i="1" s="1"/>
  <c r="Q349" i="1"/>
  <c r="X349" i="1" s="1"/>
  <c r="Q60" i="1"/>
  <c r="Y60" i="1" s="1"/>
  <c r="P25" i="1"/>
  <c r="V25" i="1" s="1"/>
  <c r="Q48" i="1"/>
  <c r="X48" i="1" s="1"/>
  <c r="Y62" i="1"/>
  <c r="Q62" i="1"/>
  <c r="X62" i="1" s="1"/>
  <c r="P89" i="1"/>
  <c r="X118" i="1"/>
  <c r="Q118" i="1"/>
  <c r="Y118" i="1" s="1"/>
  <c r="N123" i="1"/>
  <c r="U123" i="1" s="1"/>
  <c r="N177" i="1"/>
  <c r="U177" i="1" s="1"/>
  <c r="T177" i="1"/>
  <c r="P186" i="1"/>
  <c r="W186" i="1" s="1"/>
  <c r="N275" i="1"/>
  <c r="T275" i="1" s="1"/>
  <c r="U275" i="1"/>
  <c r="P757" i="1"/>
  <c r="W757" i="1" s="1"/>
  <c r="N13" i="1"/>
  <c r="U13" i="1" s="1"/>
  <c r="P114" i="1"/>
  <c r="W114" i="1" s="1"/>
  <c r="Q121" i="1"/>
  <c r="Y121" i="1" s="1"/>
  <c r="X121" i="1"/>
  <c r="N125" i="1"/>
  <c r="U125" i="1" s="1"/>
  <c r="N169" i="1"/>
  <c r="U169" i="1"/>
  <c r="T169" i="1"/>
  <c r="N183" i="1"/>
  <c r="U183" i="1" s="1"/>
  <c r="V189" i="1"/>
  <c r="P189" i="1"/>
  <c r="W189" i="1" s="1"/>
  <c r="Q250" i="1"/>
  <c r="X250" i="1" s="1"/>
  <c r="V281" i="1"/>
  <c r="P281" i="1"/>
  <c r="W281" i="1" s="1"/>
  <c r="Q343" i="1"/>
  <c r="X343" i="1" s="1"/>
  <c r="W357" i="1"/>
  <c r="P357" i="1"/>
  <c r="V357" i="1" s="1"/>
  <c r="P374" i="1"/>
  <c r="W374" i="1" s="1"/>
  <c r="Q403" i="1"/>
  <c r="Y403" i="1" s="1"/>
  <c r="Q558" i="1"/>
  <c r="Y558" i="1" s="1"/>
  <c r="N636" i="1"/>
  <c r="U636" i="1" s="1"/>
  <c r="T636" i="1"/>
  <c r="Q639" i="1"/>
  <c r="N659" i="1"/>
  <c r="U659" i="1" s="1"/>
  <c r="U686" i="1"/>
  <c r="N686" i="1"/>
  <c r="T686" i="1" s="1"/>
  <c r="P742" i="1"/>
  <c r="V742" i="1" s="1"/>
  <c r="W742" i="1"/>
  <c r="U746" i="1"/>
  <c r="N746" i="1"/>
  <c r="T746" i="1" s="1"/>
  <c r="Q752" i="1"/>
  <c r="X752" i="1" s="1"/>
  <c r="Q820" i="1"/>
  <c r="Y820" i="1" s="1"/>
  <c r="Q822" i="1"/>
  <c r="X822" i="1"/>
  <c r="Y822" i="1"/>
  <c r="T826" i="1"/>
  <c r="N826" i="1"/>
  <c r="U826" i="1" s="1"/>
  <c r="N872" i="1"/>
  <c r="U872" i="1" s="1"/>
  <c r="X875" i="1"/>
  <c r="Q875" i="1"/>
  <c r="Y875" i="1" s="1"/>
  <c r="Q914" i="1"/>
  <c r="X914" i="1" s="1"/>
  <c r="N932" i="1"/>
  <c r="U932" i="1" s="1"/>
  <c r="N969" i="1"/>
  <c r="T969" i="1" s="1"/>
  <c r="P973" i="1"/>
  <c r="V973" i="1" s="1"/>
  <c r="N1010" i="1"/>
  <c r="Q1114" i="1"/>
  <c r="P1175" i="1"/>
  <c r="W1175" i="1" s="1"/>
  <c r="P1210" i="1"/>
  <c r="V1210" i="1" s="1"/>
  <c r="P1241" i="1"/>
  <c r="W1241" i="1" s="1"/>
  <c r="T1385" i="1"/>
  <c r="N1385" i="1"/>
  <c r="U1385" i="1" s="1"/>
  <c r="Q1407" i="1"/>
  <c r="X1407" i="1" s="1"/>
  <c r="Q1440" i="1"/>
  <c r="X1440" i="1" s="1"/>
  <c r="Q1443" i="1"/>
  <c r="X1443" i="1" s="1"/>
  <c r="Q1446" i="1"/>
  <c r="W1454" i="1"/>
  <c r="P1454" i="1"/>
  <c r="V1454" i="1" s="1"/>
  <c r="N1460" i="1"/>
  <c r="N1607" i="1"/>
  <c r="U1607" i="1" s="1"/>
  <c r="Q1743" i="1"/>
  <c r="Q1766" i="1"/>
  <c r="Y1766" i="1" s="1"/>
  <c r="Q1782" i="1"/>
  <c r="Y1782" i="1" s="1"/>
  <c r="P1784" i="1"/>
  <c r="W1784" i="1"/>
  <c r="V1784" i="1"/>
  <c r="N7" i="1"/>
  <c r="X8" i="1"/>
  <c r="Q8" i="1"/>
  <c r="Y8" i="1" s="1"/>
  <c r="Q22" i="1"/>
  <c r="Y22" i="1" s="1"/>
  <c r="P33" i="1"/>
  <c r="N41" i="1"/>
  <c r="N55" i="1"/>
  <c r="T55" i="1" s="1"/>
  <c r="Q56" i="1"/>
  <c r="X70" i="1"/>
  <c r="Q70" i="1"/>
  <c r="Y70" i="1" s="1"/>
  <c r="P81" i="1"/>
  <c r="N105" i="1"/>
  <c r="U105" i="1" s="1"/>
  <c r="X106" i="1"/>
  <c r="Q106" i="1"/>
  <c r="Y106" i="1" s="1"/>
  <c r="N116" i="1"/>
  <c r="T116" i="1" s="1"/>
  <c r="U116" i="1"/>
  <c r="P123" i="1"/>
  <c r="N139" i="1"/>
  <c r="U139" i="1" s="1"/>
  <c r="Q149" i="1"/>
  <c r="X149" i="1" s="1"/>
  <c r="N158" i="1"/>
  <c r="T158" i="1" s="1"/>
  <c r="U158" i="1"/>
  <c r="N160" i="1"/>
  <c r="U160" i="1" s="1"/>
  <c r="T160" i="1"/>
  <c r="P166" i="1"/>
  <c r="N188" i="1"/>
  <c r="U188" i="1"/>
  <c r="T188" i="1"/>
  <c r="P195" i="1"/>
  <c r="W195" i="1" s="1"/>
  <c r="P198" i="1"/>
  <c r="V198" i="1" s="1"/>
  <c r="N226" i="1"/>
  <c r="T226" i="1" s="1"/>
  <c r="U226" i="1"/>
  <c r="Q236" i="1"/>
  <c r="X236" i="1" s="1"/>
  <c r="P244" i="1"/>
  <c r="W244" i="1" s="1"/>
  <c r="V244" i="1"/>
  <c r="N258" i="1"/>
  <c r="T258" i="1" s="1"/>
  <c r="U258" i="1"/>
  <c r="N261" i="1"/>
  <c r="Q281" i="1"/>
  <c r="Y281" i="1" s="1"/>
  <c r="Q309" i="1"/>
  <c r="Y357" i="1"/>
  <c r="Q357" i="1"/>
  <c r="X357" i="1" s="1"/>
  <c r="P368" i="1"/>
  <c r="W368" i="1" s="1"/>
  <c r="P379" i="1"/>
  <c r="W379" i="1" s="1"/>
  <c r="P394" i="1"/>
  <c r="P461" i="1"/>
  <c r="V461" i="1" s="1"/>
  <c r="W461" i="1"/>
  <c r="N534" i="1"/>
  <c r="Q539" i="1"/>
  <c r="Y539" i="1" s="1"/>
  <c r="P541" i="1"/>
  <c r="W541" i="1" s="1"/>
  <c r="V541" i="1"/>
  <c r="N625" i="1"/>
  <c r="U625" i="1" s="1"/>
  <c r="T625" i="1"/>
  <c r="N627" i="1"/>
  <c r="U627" i="1" s="1"/>
  <c r="N654" i="1"/>
  <c r="T654" i="1" s="1"/>
  <c r="Q657" i="1"/>
  <c r="Y657" i="1" s="1"/>
  <c r="Q684" i="1"/>
  <c r="Y684" i="1"/>
  <c r="X684" i="1"/>
  <c r="Q731" i="1"/>
  <c r="X731" i="1" s="1"/>
  <c r="P733" i="1"/>
  <c r="W733" i="1" s="1"/>
  <c r="Q742" i="1"/>
  <c r="X742" i="1" s="1"/>
  <c r="Y742" i="1"/>
  <c r="P744" i="1"/>
  <c r="W744" i="1" s="1"/>
  <c r="N773" i="1"/>
  <c r="T773" i="1" s="1"/>
  <c r="U773" i="1"/>
  <c r="P808" i="1"/>
  <c r="W808" i="1" s="1"/>
  <c r="V808" i="1"/>
  <c r="P868" i="1"/>
  <c r="Q946" i="1"/>
  <c r="N964" i="1"/>
  <c r="U964" i="1"/>
  <c r="T964" i="1"/>
  <c r="P1034" i="1"/>
  <c r="W1034" i="1" s="1"/>
  <c r="N1041" i="1"/>
  <c r="N1044" i="1"/>
  <c r="W1078" i="1"/>
  <c r="V1078" i="1"/>
  <c r="P1078" i="1"/>
  <c r="P1111" i="1"/>
  <c r="W1111" i="1" s="1"/>
  <c r="N1131" i="1"/>
  <c r="U1131" i="1" s="1"/>
  <c r="N1372" i="1"/>
  <c r="U1372" i="1" s="1"/>
  <c r="T1372" i="1"/>
  <c r="Q1383" i="1"/>
  <c r="Y1383" i="1" s="1"/>
  <c r="X1383" i="1"/>
  <c r="N1399" i="1"/>
  <c r="T1399" i="1" s="1"/>
  <c r="N1568" i="1"/>
  <c r="N1574" i="1"/>
  <c r="U1574" i="1" s="1"/>
  <c r="N1580" i="1"/>
  <c r="T1580" i="1" s="1"/>
  <c r="Q1592" i="1"/>
  <c r="P1738" i="1"/>
  <c r="P1740" i="1"/>
  <c r="N1742" i="1"/>
  <c r="U1742" i="1" s="1"/>
  <c r="P9" i="1"/>
  <c r="W9" i="1"/>
  <c r="V9" i="1"/>
  <c r="Q32" i="1"/>
  <c r="Y80" i="1"/>
  <c r="Q80" i="1"/>
  <c r="X80" i="1" s="1"/>
  <c r="N133" i="1"/>
  <c r="U133" i="1" s="1"/>
  <c r="P182" i="1"/>
  <c r="W182" i="1" s="1"/>
  <c r="V182" i="1"/>
  <c r="N190" i="1"/>
  <c r="U190" i="1" s="1"/>
  <c r="N276" i="1"/>
  <c r="U276" i="1" s="1"/>
  <c r="T276" i="1"/>
  <c r="N279" i="1"/>
  <c r="U279" i="1" s="1"/>
  <c r="Q292" i="1"/>
  <c r="X292" i="1" s="1"/>
  <c r="N318" i="1"/>
  <c r="U318" i="1" s="1"/>
  <c r="N653" i="1"/>
  <c r="T653" i="1"/>
  <c r="U653" i="1"/>
  <c r="N774" i="1"/>
  <c r="U774" i="1" s="1"/>
  <c r="N779" i="1"/>
  <c r="U779" i="1" s="1"/>
  <c r="T779" i="1"/>
  <c r="V840" i="1"/>
  <c r="P840" i="1"/>
  <c r="W840" i="1" s="1"/>
  <c r="X909" i="1"/>
  <c r="Y909" i="1"/>
  <c r="P1016" i="1"/>
  <c r="W1016" i="1" s="1"/>
  <c r="Q1234" i="1"/>
  <c r="Y1234" i="1" s="1"/>
  <c r="P1271" i="1"/>
  <c r="Q1277" i="1"/>
  <c r="Q1348" i="1"/>
  <c r="X1348" i="1" s="1"/>
  <c r="Q1371" i="1"/>
  <c r="X1371" i="1"/>
  <c r="Y1371" i="1"/>
  <c r="Q12" i="1"/>
  <c r="Q26" i="1"/>
  <c r="P37" i="1"/>
  <c r="V37" i="1" s="1"/>
  <c r="N45" i="1"/>
  <c r="U45" i="1"/>
  <c r="T45" i="1"/>
  <c r="Q93" i="1"/>
  <c r="Q99" i="1"/>
  <c r="X99" i="1" s="1"/>
  <c r="Y99" i="1"/>
  <c r="P124" i="1"/>
  <c r="W124" i="1" s="1"/>
  <c r="P145" i="1"/>
  <c r="W145" i="1" s="1"/>
  <c r="V145" i="1"/>
  <c r="Q222" i="1"/>
  <c r="N269" i="1"/>
  <c r="T269" i="1"/>
  <c r="U269" i="1"/>
  <c r="N296" i="1"/>
  <c r="U296" i="1"/>
  <c r="T296" i="1"/>
  <c r="P309" i="1"/>
  <c r="W309" i="1" s="1"/>
  <c r="P321" i="1"/>
  <c r="Y14" i="1"/>
  <c r="Q14" i="1"/>
  <c r="X14" i="1" s="1"/>
  <c r="N81" i="1"/>
  <c r="U81" i="1" s="1"/>
  <c r="T81" i="1"/>
  <c r="N95" i="1"/>
  <c r="U95" i="1"/>
  <c r="T95" i="1"/>
  <c r="P207" i="1"/>
  <c r="W207" i="1" s="1"/>
  <c r="V207" i="1"/>
  <c r="X259" i="1"/>
  <c r="Q259" i="1"/>
  <c r="Y259" i="1" s="1"/>
  <c r="N398" i="1"/>
  <c r="P403" i="1"/>
  <c r="W403" i="1" s="1"/>
  <c r="V403" i="1"/>
  <c r="Q435" i="1"/>
  <c r="X435" i="1" s="1"/>
  <c r="Q437" i="1"/>
  <c r="X437" i="1"/>
  <c r="Y437" i="1"/>
  <c r="Q468" i="1"/>
  <c r="N562" i="1"/>
  <c r="N564" i="1"/>
  <c r="U564" i="1" s="1"/>
  <c r="Q755" i="1"/>
  <c r="X755" i="1" s="1"/>
  <c r="P784" i="1"/>
  <c r="W784" i="1"/>
  <c r="V784" i="1"/>
  <c r="P827" i="1"/>
  <c r="N870" i="1"/>
  <c r="Y879" i="1"/>
  <c r="Q879" i="1"/>
  <c r="X879" i="1" s="1"/>
  <c r="N886" i="1"/>
  <c r="T886" i="1" s="1"/>
  <c r="Q935" i="1"/>
  <c r="P937" i="1"/>
  <c r="W937" i="1" s="1"/>
  <c r="Q976" i="1"/>
  <c r="Y976" i="1" s="1"/>
  <c r="X976" i="1"/>
  <c r="P978" i="1"/>
  <c r="W978" i="1" s="1"/>
  <c r="P1046" i="1"/>
  <c r="Q1053" i="1"/>
  <c r="Y1053" i="1" s="1"/>
  <c r="N1085" i="1"/>
  <c r="W1090" i="1"/>
  <c r="P1090" i="1"/>
  <c r="V1090" i="1" s="1"/>
  <c r="P1114" i="1"/>
  <c r="W1114" i="1" s="1"/>
  <c r="Q1119" i="1"/>
  <c r="Y1119" i="1" s="1"/>
  <c r="X1119" i="1"/>
  <c r="N1142" i="1"/>
  <c r="W1283" i="1"/>
  <c r="P1283" i="1"/>
  <c r="V1283" i="1" s="1"/>
  <c r="Y1286" i="1"/>
  <c r="Q1286" i="1"/>
  <c r="X1286" i="1" s="1"/>
  <c r="P1443" i="1"/>
  <c r="V1443" i="1" s="1"/>
  <c r="P1446" i="1"/>
  <c r="W1446" i="1" s="1"/>
  <c r="W1449" i="1"/>
  <c r="P1449" i="1"/>
  <c r="V1449" i="1" s="1"/>
  <c r="Q1818" i="1"/>
  <c r="Y1818" i="1" s="1"/>
  <c r="X1818" i="1"/>
  <c r="P1820" i="1"/>
  <c r="P1822" i="1"/>
  <c r="W1822" i="1" s="1"/>
  <c r="X28" i="1"/>
  <c r="Q28" i="1"/>
  <c r="Y28" i="1" s="1"/>
  <c r="P163" i="1"/>
  <c r="W163" i="1" s="1"/>
  <c r="Q170" i="1"/>
  <c r="Y170" i="1" s="1"/>
  <c r="X170" i="1"/>
  <c r="N197" i="1"/>
  <c r="U197" i="1" s="1"/>
  <c r="N204" i="1"/>
  <c r="N223" i="1"/>
  <c r="U223" i="1" s="1"/>
  <c r="T223" i="1"/>
  <c r="Q233" i="1"/>
  <c r="X247" i="1"/>
  <c r="Q247" i="1"/>
  <c r="Y247" i="1" s="1"/>
  <c r="Q285" i="1"/>
  <c r="X285" i="1" s="1"/>
  <c r="N21" i="1"/>
  <c r="U21" i="1" s="1"/>
  <c r="Q50" i="1"/>
  <c r="Y50" i="1" s="1"/>
  <c r="N69" i="1"/>
  <c r="U69" i="1"/>
  <c r="T69" i="1"/>
  <c r="N83" i="1"/>
  <c r="Q84" i="1"/>
  <c r="X84" i="1" s="1"/>
  <c r="N94" i="1"/>
  <c r="U94" i="1" s="1"/>
  <c r="X95" i="1"/>
  <c r="Q95" i="1"/>
  <c r="Y95" i="1" s="1"/>
  <c r="Q109" i="1"/>
  <c r="N111" i="1"/>
  <c r="U111" i="1" s="1"/>
  <c r="T111" i="1"/>
  <c r="N120" i="1"/>
  <c r="N131" i="1"/>
  <c r="U131" i="1" s="1"/>
  <c r="N142" i="1"/>
  <c r="N162" i="1"/>
  <c r="U162" i="1" s="1"/>
  <c r="P192" i="1"/>
  <c r="W192" i="1" s="1"/>
  <c r="P197" i="1"/>
  <c r="V197" i="1" s="1"/>
  <c r="W197" i="1"/>
  <c r="N220" i="1"/>
  <c r="U220" i="1" s="1"/>
  <c r="P230" i="1"/>
  <c r="V230" i="1" s="1"/>
  <c r="W230" i="1"/>
  <c r="P249" i="1"/>
  <c r="V249" i="1" s="1"/>
  <c r="Q256" i="1"/>
  <c r="Y256" i="1" s="1"/>
  <c r="P342" i="1"/>
  <c r="Q368" i="1"/>
  <c r="X368" i="1" s="1"/>
  <c r="Q417" i="1"/>
  <c r="X417" i="1" s="1"/>
  <c r="Y417" i="1"/>
  <c r="Q419" i="1"/>
  <c r="Y419" i="1" s="1"/>
  <c r="X419" i="1"/>
  <c r="P422" i="1"/>
  <c r="N445" i="1"/>
  <c r="U445" i="1"/>
  <c r="T445" i="1"/>
  <c r="N478" i="1"/>
  <c r="U478" i="1" s="1"/>
  <c r="N480" i="1"/>
  <c r="U480" i="1"/>
  <c r="T480" i="1"/>
  <c r="Q530" i="1"/>
  <c r="Y530" i="1" s="1"/>
  <c r="X530" i="1"/>
  <c r="P532" i="1"/>
  <c r="N536" i="1"/>
  <c r="T536" i="1" s="1"/>
  <c r="Q541" i="1"/>
  <c r="X541" i="1" s="1"/>
  <c r="Y541" i="1"/>
  <c r="P543" i="1"/>
  <c r="W543" i="1" s="1"/>
  <c r="P545" i="1"/>
  <c r="V545" i="1" s="1"/>
  <c r="W545" i="1"/>
  <c r="P581" i="1"/>
  <c r="N583" i="1"/>
  <c r="T583" i="1"/>
  <c r="U583" i="1"/>
  <c r="N585" i="1"/>
  <c r="T585" i="1" s="1"/>
  <c r="U585" i="1"/>
  <c r="Q590" i="1"/>
  <c r="Y590" i="1"/>
  <c r="X590" i="1"/>
  <c r="N594" i="1"/>
  <c r="U594" i="1" s="1"/>
  <c r="N618" i="1"/>
  <c r="P623" i="1"/>
  <c r="W623" i="1" s="1"/>
  <c r="V623" i="1"/>
  <c r="P681" i="1"/>
  <c r="T726" i="1"/>
  <c r="N726" i="1"/>
  <c r="U726" i="1" s="1"/>
  <c r="Q733" i="1"/>
  <c r="Q771" i="1"/>
  <c r="P810" i="1"/>
  <c r="W810" i="1" s="1"/>
  <c r="Q815" i="1"/>
  <c r="X815" i="1" s="1"/>
  <c r="Q897" i="1"/>
  <c r="X897" i="1"/>
  <c r="Y897" i="1"/>
  <c r="P930" i="1"/>
  <c r="W930" i="1" s="1"/>
  <c r="V930" i="1"/>
  <c r="P962" i="1"/>
  <c r="Q1006" i="1"/>
  <c r="Y1006" i="1" s="1"/>
  <c r="Q1030" i="1"/>
  <c r="Y1030" i="1"/>
  <c r="X1030" i="1"/>
  <c r="N1070" i="1"/>
  <c r="U1070" i="1" s="1"/>
  <c r="T1070" i="1"/>
  <c r="N1106" i="1"/>
  <c r="U1106" i="1"/>
  <c r="T1106" i="1"/>
  <c r="Y1128" i="1"/>
  <c r="Q1128" i="1"/>
  <c r="X1128" i="1" s="1"/>
  <c r="N1193" i="1"/>
  <c r="U1193" i="1" s="1"/>
  <c r="Y1225" i="1"/>
  <c r="X1225" i="1"/>
  <c r="Q1229" i="1"/>
  <c r="X1229" i="1" s="1"/>
  <c r="N1328" i="1"/>
  <c r="T1328" i="1" s="1"/>
  <c r="U1361" i="1"/>
  <c r="N1361" i="1"/>
  <c r="T1361" i="1" s="1"/>
  <c r="P1364" i="1"/>
  <c r="V1364" i="1" s="1"/>
  <c r="W1364" i="1"/>
  <c r="P1493" i="1"/>
  <c r="U1495" i="1"/>
  <c r="N1495" i="1"/>
  <c r="T1495" i="1" s="1"/>
  <c r="W1498" i="1"/>
  <c r="V1498" i="1"/>
  <c r="P1529" i="1"/>
  <c r="V1529" i="1" s="1"/>
  <c r="N1537" i="1"/>
  <c r="P1563" i="1"/>
  <c r="P1719" i="1"/>
  <c r="V1719" i="1" s="1"/>
  <c r="T1721" i="1"/>
  <c r="N1721" i="1"/>
  <c r="U1721" i="1" s="1"/>
  <c r="N1728" i="1"/>
  <c r="U1728" i="1" s="1"/>
  <c r="Q2174" i="1"/>
  <c r="Y2174" i="1" s="1"/>
  <c r="X2174" i="1"/>
  <c r="X2324" i="1"/>
  <c r="Q2324" i="1"/>
  <c r="Y2324" i="1" s="1"/>
  <c r="U2340" i="1"/>
  <c r="N2340" i="1"/>
  <c r="T2340" i="1" s="1"/>
  <c r="N2346" i="1"/>
  <c r="U2346" i="1" s="1"/>
  <c r="T2346" i="1"/>
  <c r="P2347" i="1"/>
  <c r="W2347" i="1" s="1"/>
  <c r="X2364" i="1"/>
  <c r="Q2364" i="1"/>
  <c r="Y2364" i="1" s="1"/>
  <c r="N15" i="1"/>
  <c r="Y16" i="1"/>
  <c r="Q16" i="1"/>
  <c r="X16" i="1" s="1"/>
  <c r="X30" i="1"/>
  <c r="Q30" i="1"/>
  <c r="Y30" i="1" s="1"/>
  <c r="P41" i="1"/>
  <c r="W41" i="1"/>
  <c r="V41" i="1"/>
  <c r="N49" i="1"/>
  <c r="N63" i="1"/>
  <c r="U63" i="1" s="1"/>
  <c r="T63" i="1"/>
  <c r="Q64" i="1"/>
  <c r="Y64" i="1" s="1"/>
  <c r="Q78" i="1"/>
  <c r="W102" i="1"/>
  <c r="V102" i="1"/>
  <c r="P105" i="1"/>
  <c r="W105" i="1" s="1"/>
  <c r="N113" i="1"/>
  <c r="T113" i="1" s="1"/>
  <c r="Y132" i="1"/>
  <c r="Q132" i="1"/>
  <c r="X132" i="1" s="1"/>
  <c r="P146" i="1"/>
  <c r="V146" i="1" s="1"/>
  <c r="W146" i="1"/>
  <c r="P151" i="1"/>
  <c r="W151" i="1" s="1"/>
  <c r="P152" i="1"/>
  <c r="W152" i="1" s="1"/>
  <c r="P160" i="1"/>
  <c r="W160" i="1" s="1"/>
  <c r="Q174" i="1"/>
  <c r="X174" i="1"/>
  <c r="Y174" i="1"/>
  <c r="W188" i="1"/>
  <c r="P188" i="1"/>
  <c r="V188" i="1" s="1"/>
  <c r="N191" i="1"/>
  <c r="U191" i="1" s="1"/>
  <c r="T191" i="1"/>
  <c r="N194" i="1"/>
  <c r="P211" i="1"/>
  <c r="Y249" i="1"/>
  <c r="X249" i="1"/>
  <c r="Q278" i="1"/>
  <c r="V290" i="1"/>
  <c r="P290" i="1"/>
  <c r="W290" i="1" s="1"/>
  <c r="P302" i="1"/>
  <c r="W302" i="1" s="1"/>
  <c r="W329" i="1"/>
  <c r="V329" i="1"/>
  <c r="X342" i="1"/>
  <c r="Y342" i="1"/>
  <c r="N356" i="1"/>
  <c r="T356" i="1" s="1"/>
  <c r="N359" i="1"/>
  <c r="U359" i="1" s="1"/>
  <c r="T359" i="1"/>
  <c r="N391" i="1"/>
  <c r="T391" i="1" s="1"/>
  <c r="Q443" i="1"/>
  <c r="N447" i="1"/>
  <c r="T447" i="1" s="1"/>
  <c r="U447" i="1"/>
  <c r="P507" i="1"/>
  <c r="W507" i="1" s="1"/>
  <c r="P509" i="1"/>
  <c r="W509" i="1"/>
  <c r="V509" i="1"/>
  <c r="N511" i="1"/>
  <c r="N647" i="1"/>
  <c r="P673" i="1"/>
  <c r="P721" i="1"/>
  <c r="W721" i="1" s="1"/>
  <c r="V721" i="1"/>
  <c r="Q800" i="1"/>
  <c r="P805" i="1"/>
  <c r="V805" i="1" s="1"/>
  <c r="P829" i="1"/>
  <c r="N857" i="1"/>
  <c r="W864" i="1"/>
  <c r="P864" i="1"/>
  <c r="V864" i="1" s="1"/>
  <c r="N889" i="1"/>
  <c r="U889" i="1" s="1"/>
  <c r="P923" i="1"/>
  <c r="V923" i="1" s="1"/>
  <c r="Q962" i="1"/>
  <c r="X962" i="1" s="1"/>
  <c r="Y982" i="1"/>
  <c r="X982" i="1"/>
  <c r="N984" i="1"/>
  <c r="Q987" i="1"/>
  <c r="X987" i="1" s="1"/>
  <c r="Y987" i="1"/>
  <c r="N998" i="1"/>
  <c r="U998" i="1" s="1"/>
  <c r="N1095" i="1"/>
  <c r="U1095" i="1"/>
  <c r="T1095" i="1"/>
  <c r="V1100" i="1"/>
  <c r="P1100" i="1"/>
  <c r="W1100" i="1" s="1"/>
  <c r="P1102" i="1"/>
  <c r="W1102" i="1" s="1"/>
  <c r="P1125" i="1"/>
  <c r="N1156" i="1"/>
  <c r="U1156" i="1"/>
  <c r="T1156" i="1"/>
  <c r="Q1159" i="1"/>
  <c r="X1159" i="1" s="1"/>
  <c r="Q1191" i="1"/>
  <c r="X1191" i="1" s="1"/>
  <c r="P1217" i="1"/>
  <c r="Q1294" i="1"/>
  <c r="Y1294" i="1" s="1"/>
  <c r="P1320" i="1"/>
  <c r="N1325" i="1"/>
  <c r="U1325" i="1" s="1"/>
  <c r="N1331" i="1"/>
  <c r="Q1334" i="1"/>
  <c r="V1337" i="1"/>
  <c r="P1337" i="1"/>
  <c r="W1337" i="1" s="1"/>
  <c r="P1488" i="1"/>
  <c r="W1488" i="1" s="1"/>
  <c r="N129" i="1"/>
  <c r="U129" i="1" s="1"/>
  <c r="N11" i="1"/>
  <c r="U11" i="1" s="1"/>
  <c r="N59" i="1"/>
  <c r="V138" i="1"/>
  <c r="P138" i="1"/>
  <c r="W138" i="1" s="1"/>
  <c r="X153" i="1"/>
  <c r="Q153" i="1"/>
  <c r="Y153" i="1" s="1"/>
  <c r="Q173" i="1"/>
  <c r="X173" i="1" s="1"/>
  <c r="Q316" i="1"/>
  <c r="X316" i="1" s="1"/>
  <c r="Y316" i="1"/>
  <c r="P613" i="1"/>
  <c r="V613" i="1" s="1"/>
  <c r="W613" i="1"/>
  <c r="Q167" i="1"/>
  <c r="X167" i="1" s="1"/>
  <c r="Y42" i="1"/>
  <c r="Q42" i="1"/>
  <c r="X42" i="1" s="1"/>
  <c r="P53" i="1"/>
  <c r="W53" i="1" s="1"/>
  <c r="N61" i="1"/>
  <c r="T61" i="1" s="1"/>
  <c r="P245" i="1"/>
  <c r="V245" i="1" s="1"/>
  <c r="Q10" i="1"/>
  <c r="P21" i="1"/>
  <c r="N29" i="1"/>
  <c r="U29" i="1" s="1"/>
  <c r="T29" i="1"/>
  <c r="Q44" i="1"/>
  <c r="Q102" i="1"/>
  <c r="N104" i="1"/>
  <c r="P111" i="1"/>
  <c r="V111" i="1" s="1"/>
  <c r="W111" i="1"/>
  <c r="P131" i="1"/>
  <c r="V131" i="1" s="1"/>
  <c r="P134" i="1"/>
  <c r="N157" i="1"/>
  <c r="Q158" i="1"/>
  <c r="X158" i="1" s="1"/>
  <c r="Y158" i="1"/>
  <c r="X180" i="1"/>
  <c r="Y180" i="1"/>
  <c r="P185" i="1"/>
  <c r="Q186" i="1"/>
  <c r="X186" i="1" s="1"/>
  <c r="X211" i="1"/>
  <c r="Y211" i="1"/>
  <c r="Q215" i="1"/>
  <c r="X215" i="1" s="1"/>
  <c r="P241" i="1"/>
  <c r="V241" i="1" s="1"/>
  <c r="W241" i="1"/>
  <c r="N248" i="1"/>
  <c r="U248" i="1" s="1"/>
  <c r="T248" i="1"/>
  <c r="N255" i="1"/>
  <c r="T255" i="1" s="1"/>
  <c r="N289" i="1"/>
  <c r="U289" i="1"/>
  <c r="T289" i="1"/>
  <c r="Y295" i="1"/>
  <c r="Q295" i="1"/>
  <c r="X295" i="1" s="1"/>
  <c r="Q302" i="1"/>
  <c r="X302" i="1" s="1"/>
  <c r="V314" i="1"/>
  <c r="P314" i="1"/>
  <c r="W314" i="1" s="1"/>
  <c r="P326" i="1"/>
  <c r="W326" i="1" s="1"/>
  <c r="X371" i="1"/>
  <c r="Q371" i="1"/>
  <c r="Y371" i="1" s="1"/>
  <c r="W381" i="1"/>
  <c r="P381" i="1"/>
  <c r="V381" i="1" s="1"/>
  <c r="X389" i="1"/>
  <c r="Q389" i="1"/>
  <c r="Y389" i="1" s="1"/>
  <c r="Q412" i="1"/>
  <c r="X412" i="1" s="1"/>
  <c r="Q507" i="1"/>
  <c r="X507" i="1" s="1"/>
  <c r="Y507" i="1"/>
  <c r="Q509" i="1"/>
  <c r="X509" i="1"/>
  <c r="Y509" i="1"/>
  <c r="N642" i="1"/>
  <c r="Q645" i="1"/>
  <c r="N665" i="1"/>
  <c r="T665" i="1" s="1"/>
  <c r="N704" i="1"/>
  <c r="U704" i="1" s="1"/>
  <c r="T704" i="1"/>
  <c r="N706" i="1"/>
  <c r="T706" i="1" s="1"/>
  <c r="Q721" i="1"/>
  <c r="Y721" i="1" s="1"/>
  <c r="X721" i="1"/>
  <c r="P723" i="1"/>
  <c r="V723" i="1" s="1"/>
  <c r="W723" i="1"/>
  <c r="U760" i="1"/>
  <c r="T760" i="1"/>
  <c r="P795" i="1"/>
  <c r="W795" i="1" s="1"/>
  <c r="N797" i="1"/>
  <c r="T797" i="1" s="1"/>
  <c r="U797" i="1"/>
  <c r="Q855" i="1"/>
  <c r="X855" i="1" s="1"/>
  <c r="N859" i="1"/>
  <c r="Q862" i="1"/>
  <c r="Y862" i="1" s="1"/>
  <c r="Q878" i="1"/>
  <c r="X878" i="1" s="1"/>
  <c r="Q922" i="1"/>
  <c r="P959" i="1"/>
  <c r="W959" i="1" s="1"/>
  <c r="Q975" i="1"/>
  <c r="X975" i="1" s="1"/>
  <c r="W1054" i="1"/>
  <c r="V1054" i="1"/>
  <c r="V1059" i="1"/>
  <c r="P1059" i="1"/>
  <c r="W1059" i="1" s="1"/>
  <c r="N1061" i="1"/>
  <c r="T1061" i="1" s="1"/>
  <c r="P1064" i="1"/>
  <c r="W1064" i="1" s="1"/>
  <c r="Q1092" i="1"/>
  <c r="N1097" i="1"/>
  <c r="U1097" i="1" s="1"/>
  <c r="N1149" i="1"/>
  <c r="U1149" i="1" s="1"/>
  <c r="P1161" i="1"/>
  <c r="W1161" i="1" s="1"/>
  <c r="Y1217" i="1"/>
  <c r="Q1217" i="1"/>
  <c r="X1217" i="1" s="1"/>
  <c r="N1219" i="1"/>
  <c r="Q1465" i="1"/>
  <c r="X1465" i="1" s="1"/>
  <c r="Y1465" i="1"/>
  <c r="Q1469" i="1"/>
  <c r="X1469" i="1" s="1"/>
  <c r="W1472" i="1"/>
  <c r="P1472" i="1"/>
  <c r="V1472" i="1" s="1"/>
  <c r="P1482" i="1"/>
  <c r="W1482" i="1" s="1"/>
  <c r="Q1629" i="1"/>
  <c r="X1629" i="1" s="1"/>
  <c r="U1635" i="1"/>
  <c r="T1635" i="1"/>
  <c r="N1635" i="1"/>
  <c r="T1638" i="1"/>
  <c r="N1638" i="1"/>
  <c r="U1638" i="1" s="1"/>
  <c r="U1641" i="1"/>
  <c r="N1641" i="1"/>
  <c r="T1641" i="1" s="1"/>
  <c r="X1656" i="1"/>
  <c r="Q1656" i="1"/>
  <c r="Y1656" i="1" s="1"/>
  <c r="P1663" i="1"/>
  <c r="W1663" i="1" s="1"/>
  <c r="T1677" i="1"/>
  <c r="N1677" i="1"/>
  <c r="U1677" i="1" s="1"/>
  <c r="Q1690" i="1"/>
  <c r="Y1690" i="1" s="1"/>
  <c r="P1692" i="1"/>
  <c r="N31" i="1"/>
  <c r="P633" i="1"/>
  <c r="W633" i="1"/>
  <c r="V633" i="1"/>
  <c r="Q136" i="1"/>
  <c r="X136" i="1" s="1"/>
  <c r="Y136" i="1"/>
  <c r="N201" i="1"/>
  <c r="U201" i="1" s="1"/>
  <c r="N33" i="1"/>
  <c r="P73" i="1"/>
  <c r="P144" i="1"/>
  <c r="Q224" i="1"/>
  <c r="N242" i="1"/>
  <c r="N253" i="1"/>
  <c r="T253" i="1" s="1"/>
  <c r="N332" i="1"/>
  <c r="N346" i="1"/>
  <c r="Q466" i="1"/>
  <c r="Q849" i="1"/>
  <c r="X849" i="1" s="1"/>
  <c r="Q3" i="1"/>
  <c r="N27" i="1"/>
  <c r="U27" i="1"/>
  <c r="T27" i="1"/>
  <c r="N75" i="1"/>
  <c r="U75" i="1" s="1"/>
  <c r="Q87" i="1"/>
  <c r="X87" i="1"/>
  <c r="Y87" i="1"/>
  <c r="Q140" i="1"/>
  <c r="P13" i="1"/>
  <c r="V13" i="1" s="1"/>
  <c r="N35" i="1"/>
  <c r="T35" i="1" s="1"/>
  <c r="N43" i="1"/>
  <c r="U43" i="1" s="1"/>
  <c r="Q58" i="1"/>
  <c r="P69" i="1"/>
  <c r="W69" i="1"/>
  <c r="V69" i="1"/>
  <c r="N77" i="1"/>
  <c r="T77" i="1"/>
  <c r="U77" i="1"/>
  <c r="P94" i="1"/>
  <c r="W94" i="1" s="1"/>
  <c r="N9" i="1"/>
  <c r="N23" i="1"/>
  <c r="U23" i="1" s="1"/>
  <c r="Q24" i="1"/>
  <c r="X24" i="1" s="1"/>
  <c r="Q38" i="1"/>
  <c r="X38" i="1" s="1"/>
  <c r="P49" i="1"/>
  <c r="W49" i="1" s="1"/>
  <c r="V49" i="1"/>
  <c r="N57" i="1"/>
  <c r="U57" i="1" s="1"/>
  <c r="T57" i="1"/>
  <c r="N71" i="1"/>
  <c r="Q72" i="1"/>
  <c r="X72" i="1" s="1"/>
  <c r="N99" i="1"/>
  <c r="U99" i="1" s="1"/>
  <c r="T99" i="1"/>
  <c r="P108" i="1"/>
  <c r="W108" i="1"/>
  <c r="V108" i="1"/>
  <c r="P113" i="1"/>
  <c r="N119" i="1"/>
  <c r="T119" i="1" s="1"/>
  <c r="U119" i="1"/>
  <c r="Q120" i="1"/>
  <c r="Q127" i="1"/>
  <c r="X127" i="1" s="1"/>
  <c r="Q134" i="1"/>
  <c r="Y134" i="1" s="1"/>
  <c r="N136" i="1"/>
  <c r="T136" i="1"/>
  <c r="U136" i="1"/>
  <c r="P148" i="1"/>
  <c r="W148" i="1" s="1"/>
  <c r="V148" i="1"/>
  <c r="W165" i="1"/>
  <c r="V165" i="1"/>
  <c r="N173" i="1"/>
  <c r="U173" i="1" s="1"/>
  <c r="W176" i="1"/>
  <c r="P176" i="1"/>
  <c r="V176" i="1" s="1"/>
  <c r="N182" i="1"/>
  <c r="U182" i="1" s="1"/>
  <c r="P214" i="1"/>
  <c r="Q218" i="1"/>
  <c r="X218" i="1" s="1"/>
  <c r="P234" i="1"/>
  <c r="V234" i="1" s="1"/>
  <c r="N240" i="1"/>
  <c r="U240" i="1" s="1"/>
  <c r="N282" i="1"/>
  <c r="U282" i="1" s="1"/>
  <c r="Y283" i="1"/>
  <c r="Q283" i="1"/>
  <c r="X283" i="1" s="1"/>
  <c r="Y286" i="1"/>
  <c r="Q286" i="1"/>
  <c r="X286" i="1" s="1"/>
  <c r="N301" i="1"/>
  <c r="U301" i="1" s="1"/>
  <c r="N313" i="1"/>
  <c r="U313" i="1" s="1"/>
  <c r="Q319" i="1"/>
  <c r="X319" i="1" s="1"/>
  <c r="Q326" i="1"/>
  <c r="P338" i="1"/>
  <c r="W338" i="1" s="1"/>
  <c r="W353" i="1"/>
  <c r="P353" i="1"/>
  <c r="V353" i="1" s="1"/>
  <c r="N388" i="1"/>
  <c r="U388" i="1"/>
  <c r="T388" i="1"/>
  <c r="N401" i="1"/>
  <c r="Q402" i="1"/>
  <c r="X402" i="1" s="1"/>
  <c r="P431" i="1"/>
  <c r="W431" i="1" s="1"/>
  <c r="N433" i="1"/>
  <c r="U433" i="1"/>
  <c r="T433" i="1"/>
  <c r="N440" i="1"/>
  <c r="Q469" i="1"/>
  <c r="X469" i="1" s="1"/>
  <c r="P502" i="1"/>
  <c r="W502" i="1" s="1"/>
  <c r="V502" i="1"/>
  <c r="P504" i="1"/>
  <c r="W504" i="1" s="1"/>
  <c r="P557" i="1"/>
  <c r="Q701" i="1"/>
  <c r="Y701" i="1" s="1"/>
  <c r="P785" i="1"/>
  <c r="W785" i="1" s="1"/>
  <c r="N787" i="1"/>
  <c r="T787" i="1" s="1"/>
  <c r="U787" i="1"/>
  <c r="Q795" i="1"/>
  <c r="Q850" i="1"/>
  <c r="X850" i="1" s="1"/>
  <c r="N917" i="1"/>
  <c r="T917" i="1" s="1"/>
  <c r="Q936" i="1"/>
  <c r="Y936" i="1" s="1"/>
  <c r="P951" i="1"/>
  <c r="N953" i="1"/>
  <c r="T953" i="1" s="1"/>
  <c r="X1019" i="1"/>
  <c r="Y1019" i="1"/>
  <c r="P1025" i="1"/>
  <c r="W1025" i="1" s="1"/>
  <c r="N1047" i="1"/>
  <c r="P1089" i="1"/>
  <c r="W1089" i="1" s="1"/>
  <c r="Q1144" i="1"/>
  <c r="P1240" i="1"/>
  <c r="N1284" i="1"/>
  <c r="N1433" i="1"/>
  <c r="U1433" i="1" s="1"/>
  <c r="P1439" i="1"/>
  <c r="Q1445" i="1"/>
  <c r="Q1620" i="1"/>
  <c r="X1620" i="1" s="1"/>
  <c r="P1623" i="1"/>
  <c r="W1623" i="1" s="1"/>
  <c r="Q1626" i="1"/>
  <c r="Y1626" i="1" s="1"/>
  <c r="X1626" i="1"/>
  <c r="N1628" i="1"/>
  <c r="Q1663" i="1"/>
  <c r="X1663" i="1" s="1"/>
  <c r="P1671" i="1"/>
  <c r="W1671" i="1" s="1"/>
  <c r="Q1692" i="1"/>
  <c r="Q1795" i="1"/>
  <c r="X1795" i="1" s="1"/>
  <c r="P1797" i="1"/>
  <c r="W1797" i="1" s="1"/>
  <c r="X179" i="1"/>
  <c r="Y179" i="1"/>
  <c r="N486" i="1"/>
  <c r="U486" i="1" s="1"/>
  <c r="W107" i="1"/>
  <c r="P107" i="1"/>
  <c r="V107" i="1" s="1"/>
  <c r="N47" i="1"/>
  <c r="U47" i="1" s="1"/>
  <c r="P121" i="1"/>
  <c r="Q193" i="1"/>
  <c r="X193" i="1" s="1"/>
  <c r="N463" i="1"/>
  <c r="P5" i="1"/>
  <c r="W5" i="1" s="1"/>
  <c r="V5" i="1"/>
  <c r="X76" i="1"/>
  <c r="Q76" i="1"/>
  <c r="Y76" i="1" s="1"/>
  <c r="Q112" i="1"/>
  <c r="X112" i="1" s="1"/>
  <c r="P117" i="1"/>
  <c r="V117" i="1" s="1"/>
  <c r="Y36" i="1"/>
  <c r="Q36" i="1"/>
  <c r="X36" i="1" s="1"/>
  <c r="P61" i="1"/>
  <c r="Q4" i="1"/>
  <c r="X4" i="1" s="1"/>
  <c r="Q18" i="1"/>
  <c r="P29" i="1"/>
  <c r="W29" i="1" s="1"/>
  <c r="V29" i="1"/>
  <c r="N37" i="1"/>
  <c r="N51" i="1"/>
  <c r="U51" i="1" s="1"/>
  <c r="Q52" i="1"/>
  <c r="Y52" i="1" s="1"/>
  <c r="X66" i="1"/>
  <c r="Q66" i="1"/>
  <c r="Y66" i="1" s="1"/>
  <c r="P77" i="1"/>
  <c r="N85" i="1"/>
  <c r="U85" i="1" s="1"/>
  <c r="Q88" i="1"/>
  <c r="X88" i="1" s="1"/>
  <c r="W90" i="1"/>
  <c r="V90" i="1"/>
  <c r="P104" i="1"/>
  <c r="W104" i="1" s="1"/>
  <c r="N107" i="1"/>
  <c r="T107" i="1" s="1"/>
  <c r="U107" i="1"/>
  <c r="X108" i="1"/>
  <c r="Y108" i="1"/>
  <c r="N110" i="1"/>
  <c r="N138" i="1"/>
  <c r="U138" i="1" s="1"/>
  <c r="P157" i="1"/>
  <c r="W157" i="1" s="1"/>
  <c r="V157" i="1"/>
  <c r="N164" i="1"/>
  <c r="U164" i="1" s="1"/>
  <c r="Q166" i="1"/>
  <c r="P171" i="1"/>
  <c r="V179" i="1"/>
  <c r="P179" i="1"/>
  <c r="W179" i="1" s="1"/>
  <c r="P208" i="1"/>
  <c r="W208" i="1" s="1"/>
  <c r="N217" i="1"/>
  <c r="U217" i="1"/>
  <c r="T217" i="1"/>
  <c r="Q237" i="1"/>
  <c r="X237" i="1" s="1"/>
  <c r="X270" i="1"/>
  <c r="Q270" i="1"/>
  <c r="Y270" i="1" s="1"/>
  <c r="W277" i="1"/>
  <c r="V277" i="1"/>
  <c r="N294" i="1"/>
  <c r="U294" i="1" s="1"/>
  <c r="Q298" i="1"/>
  <c r="X298" i="1" s="1"/>
  <c r="P305" i="1"/>
  <c r="X307" i="1"/>
  <c r="Y307" i="1"/>
  <c r="Q307" i="1"/>
  <c r="Q310" i="1"/>
  <c r="X310" i="1" s="1"/>
  <c r="N325" i="1"/>
  <c r="T325" i="1" s="1"/>
  <c r="N337" i="1"/>
  <c r="T337" i="1" s="1"/>
  <c r="U337" i="1"/>
  <c r="W341" i="1"/>
  <c r="V341" i="1"/>
  <c r="N352" i="1"/>
  <c r="U352" i="1" s="1"/>
  <c r="T352" i="1"/>
  <c r="Q353" i="1"/>
  <c r="P364" i="1"/>
  <c r="W364" i="1" s="1"/>
  <c r="Y375" i="1"/>
  <c r="Q375" i="1"/>
  <c r="X375" i="1" s="1"/>
  <c r="Q429" i="1"/>
  <c r="X429" i="1" s="1"/>
  <c r="Q431" i="1"/>
  <c r="Y431" i="1" s="1"/>
  <c r="X431" i="1"/>
  <c r="N453" i="1"/>
  <c r="U453" i="1" s="1"/>
  <c r="T453" i="1"/>
  <c r="N548" i="1"/>
  <c r="Q553" i="1"/>
  <c r="X553" i="1" s="1"/>
  <c r="Q555" i="1"/>
  <c r="Y555" i="1" s="1"/>
  <c r="N660" i="1"/>
  <c r="U660" i="1"/>
  <c r="T660" i="1"/>
  <c r="Q663" i="1"/>
  <c r="Y663" i="1" s="1"/>
  <c r="U687" i="1"/>
  <c r="T687" i="1"/>
  <c r="Y694" i="1"/>
  <c r="Q694" i="1"/>
  <c r="X694" i="1" s="1"/>
  <c r="P696" i="1"/>
  <c r="W696" i="1" s="1"/>
  <c r="N698" i="1"/>
  <c r="U698" i="1" s="1"/>
  <c r="P743" i="1"/>
  <c r="Y751" i="1"/>
  <c r="Q751" i="1"/>
  <c r="X751" i="1" s="1"/>
  <c r="Q785" i="1"/>
  <c r="Y785" i="1" s="1"/>
  <c r="P790" i="1"/>
  <c r="W790" i="1" s="1"/>
  <c r="X819" i="1"/>
  <c r="Q819" i="1"/>
  <c r="Y819" i="1" s="1"/>
  <c r="Q913" i="1"/>
  <c r="X913" i="1" s="1"/>
  <c r="Q951" i="1"/>
  <c r="Y951" i="1" s="1"/>
  <c r="P1014" i="1"/>
  <c r="W1014" i="1" s="1"/>
  <c r="N1022" i="1"/>
  <c r="Q1089" i="1"/>
  <c r="Y1089" i="1" s="1"/>
  <c r="N1211" i="1"/>
  <c r="Q1281" i="1"/>
  <c r="X1281" i="1" s="1"/>
  <c r="Q1403" i="1"/>
  <c r="Q1412" i="1"/>
  <c r="X1412" i="1" s="1"/>
  <c r="Q1623" i="1"/>
  <c r="X1623" i="1"/>
  <c r="Y1623" i="1"/>
  <c r="P1732" i="1"/>
  <c r="W1732" i="1"/>
  <c r="V1732" i="1"/>
  <c r="N1734" i="1"/>
  <c r="U1734" i="1" s="1"/>
  <c r="V1790" i="1"/>
  <c r="P1790" i="1"/>
  <c r="W1790" i="1" s="1"/>
  <c r="N145" i="1"/>
  <c r="T145" i="1" s="1"/>
  <c r="Q146" i="1"/>
  <c r="Y146" i="1" s="1"/>
  <c r="N148" i="1"/>
  <c r="T148" i="1" s="1"/>
  <c r="N151" i="1"/>
  <c r="T151" i="1" s="1"/>
  <c r="U151" i="1"/>
  <c r="Q161" i="1"/>
  <c r="N163" i="1"/>
  <c r="U163" i="1" s="1"/>
  <c r="T163" i="1"/>
  <c r="Q171" i="1"/>
  <c r="N176" i="1"/>
  <c r="U176" i="1" s="1"/>
  <c r="P183" i="1"/>
  <c r="W183" i="1"/>
  <c r="V183" i="1"/>
  <c r="N185" i="1"/>
  <c r="N189" i="1"/>
  <c r="U189" i="1" s="1"/>
  <c r="X192" i="1"/>
  <c r="Y192" i="1"/>
  <c r="N195" i="1"/>
  <c r="U195" i="1" s="1"/>
  <c r="Q198" i="1"/>
  <c r="Y198" i="1" s="1"/>
  <c r="N203" i="1"/>
  <c r="U203" i="1" s="1"/>
  <c r="Q205" i="1"/>
  <c r="Y205" i="1" s="1"/>
  <c r="X205" i="1"/>
  <c r="Q208" i="1"/>
  <c r="Y208" i="1" s="1"/>
  <c r="X208" i="1"/>
  <c r="N210" i="1"/>
  <c r="N216" i="1"/>
  <c r="U216" i="1" s="1"/>
  <c r="P217" i="1"/>
  <c r="V217" i="1" s="1"/>
  <c r="P220" i="1"/>
  <c r="V220" i="1" s="1"/>
  <c r="N229" i="1"/>
  <c r="U229" i="1"/>
  <c r="T229" i="1"/>
  <c r="Q230" i="1"/>
  <c r="Y230" i="1" s="1"/>
  <c r="N232" i="1"/>
  <c r="U232" i="1"/>
  <c r="T232" i="1"/>
  <c r="Q245" i="1"/>
  <c r="N265" i="1"/>
  <c r="U265" i="1" s="1"/>
  <c r="T265" i="1"/>
  <c r="N274" i="1"/>
  <c r="U274" i="1" s="1"/>
  <c r="Q277" i="1"/>
  <c r="X277" i="1" s="1"/>
  <c r="N280" i="1"/>
  <c r="N299" i="1"/>
  <c r="Q305" i="1"/>
  <c r="X305" i="1" s="1"/>
  <c r="N323" i="1"/>
  <c r="U323" i="1" s="1"/>
  <c r="T323" i="1"/>
  <c r="Q329" i="1"/>
  <c r="Y329" i="1" s="1"/>
  <c r="N339" i="1"/>
  <c r="U339" i="1" s="1"/>
  <c r="T339" i="1"/>
  <c r="N350" i="1"/>
  <c r="U350" i="1" s="1"/>
  <c r="W352" i="1"/>
  <c r="V352" i="1"/>
  <c r="N362" i="1"/>
  <c r="U362" i="1" s="1"/>
  <c r="T362" i="1"/>
  <c r="N367" i="1"/>
  <c r="U367" i="1" s="1"/>
  <c r="N378" i="1"/>
  <c r="T378" i="1" s="1"/>
  <c r="U378" i="1"/>
  <c r="Y379" i="1"/>
  <c r="X379" i="1"/>
  <c r="P388" i="1"/>
  <c r="V388" i="1" s="1"/>
  <c r="X394" i="1"/>
  <c r="Y394" i="1"/>
  <c r="P405" i="1"/>
  <c r="W405" i="1" s="1"/>
  <c r="W407" i="1"/>
  <c r="P407" i="1"/>
  <c r="V407" i="1" s="1"/>
  <c r="N409" i="1"/>
  <c r="U409" i="1"/>
  <c r="T409" i="1"/>
  <c r="P410" i="1"/>
  <c r="V410" i="1" s="1"/>
  <c r="Q423" i="1"/>
  <c r="X423" i="1" s="1"/>
  <c r="Q425" i="1"/>
  <c r="P433" i="1"/>
  <c r="Q459" i="1"/>
  <c r="Q461" i="1"/>
  <c r="X461" i="1" s="1"/>
  <c r="P463" i="1"/>
  <c r="W463" i="1" s="1"/>
  <c r="N465" i="1"/>
  <c r="U465" i="1"/>
  <c r="T465" i="1"/>
  <c r="P479" i="1"/>
  <c r="P481" i="1"/>
  <c r="W481" i="1" s="1"/>
  <c r="N483" i="1"/>
  <c r="U483" i="1" s="1"/>
  <c r="P486" i="1"/>
  <c r="P488" i="1"/>
  <c r="Q502" i="1"/>
  <c r="Y502" i="1" s="1"/>
  <c r="Q504" i="1"/>
  <c r="X504" i="1" s="1"/>
  <c r="N513" i="1"/>
  <c r="U513" i="1" s="1"/>
  <c r="Q514" i="1"/>
  <c r="Q516" i="1"/>
  <c r="X516" i="1" s="1"/>
  <c r="P525" i="1"/>
  <c r="N527" i="1"/>
  <c r="T527" i="1" s="1"/>
  <c r="Q532" i="1"/>
  <c r="P534" i="1"/>
  <c r="W534" i="1" s="1"/>
  <c r="P560" i="1"/>
  <c r="W560" i="1" s="1"/>
  <c r="N566" i="1"/>
  <c r="U566" i="1" s="1"/>
  <c r="T566" i="1"/>
  <c r="N599" i="1"/>
  <c r="Q604" i="1"/>
  <c r="X604" i="1" s="1"/>
  <c r="P606" i="1"/>
  <c r="P626" i="1"/>
  <c r="W626" i="1" s="1"/>
  <c r="V626" i="1"/>
  <c r="N628" i="1"/>
  <c r="P642" i="1"/>
  <c r="W642" i="1" s="1"/>
  <c r="P647" i="1"/>
  <c r="W647" i="1" s="1"/>
  <c r="V647" i="1"/>
  <c r="P654" i="1"/>
  <c r="V654" i="1" s="1"/>
  <c r="W654" i="1"/>
  <c r="P659" i="1"/>
  <c r="P666" i="1"/>
  <c r="W666" i="1" s="1"/>
  <c r="Q674" i="1"/>
  <c r="X674" i="1" s="1"/>
  <c r="Q677" i="1"/>
  <c r="Y677" i="1" s="1"/>
  <c r="X677" i="1"/>
  <c r="W687" i="1"/>
  <c r="P687" i="1"/>
  <c r="V687" i="1" s="1"/>
  <c r="N710" i="1"/>
  <c r="U710" i="1"/>
  <c r="T710" i="1"/>
  <c r="N713" i="1"/>
  <c r="U713" i="1" s="1"/>
  <c r="Q723" i="1"/>
  <c r="X723" i="1" s="1"/>
  <c r="Y723" i="1"/>
  <c r="W726" i="1"/>
  <c r="P726" i="1"/>
  <c r="V726" i="1" s="1"/>
  <c r="N741" i="1"/>
  <c r="U741" i="1" s="1"/>
  <c r="Q744" i="1"/>
  <c r="Y744" i="1" s="1"/>
  <c r="X744" i="1"/>
  <c r="P746" i="1"/>
  <c r="W746" i="1"/>
  <c r="V746" i="1"/>
  <c r="Q757" i="1"/>
  <c r="X757" i="1" s="1"/>
  <c r="Y757" i="1"/>
  <c r="T764" i="1"/>
  <c r="N764" i="1"/>
  <c r="U764" i="1" s="1"/>
  <c r="P774" i="1"/>
  <c r="T776" i="1"/>
  <c r="N776" i="1"/>
  <c r="U776" i="1" s="1"/>
  <c r="P787" i="1"/>
  <c r="V787" i="1" s="1"/>
  <c r="W787" i="1"/>
  <c r="P792" i="1"/>
  <c r="W792" i="1" s="1"/>
  <c r="V792" i="1"/>
  <c r="T799" i="1"/>
  <c r="N799" i="1"/>
  <c r="U799" i="1" s="1"/>
  <c r="Q802" i="1"/>
  <c r="Q805" i="1"/>
  <c r="N807" i="1"/>
  <c r="T807" i="1" s="1"/>
  <c r="Q824" i="1"/>
  <c r="X824" i="1" s="1"/>
  <c r="Y824" i="1"/>
  <c r="P832" i="1"/>
  <c r="V832" i="1" s="1"/>
  <c r="W832" i="1"/>
  <c r="Y840" i="1"/>
  <c r="Q840" i="1"/>
  <c r="X840" i="1" s="1"/>
  <c r="N854" i="1"/>
  <c r="T854" i="1" s="1"/>
  <c r="Q864" i="1"/>
  <c r="Y864" i="1" s="1"/>
  <c r="N883" i="1"/>
  <c r="T883" i="1" s="1"/>
  <c r="U883" i="1"/>
  <c r="Q895" i="1"/>
  <c r="Y895" i="1" s="1"/>
  <c r="P902" i="1"/>
  <c r="W902" i="1" s="1"/>
  <c r="T908" i="1"/>
  <c r="N912" i="1"/>
  <c r="U912" i="1"/>
  <c r="T912" i="1"/>
  <c r="N919" i="1"/>
  <c r="T919" i="1" s="1"/>
  <c r="Q930" i="1"/>
  <c r="X930" i="1"/>
  <c r="Y930" i="1"/>
  <c r="P932" i="1"/>
  <c r="W932" i="1" s="1"/>
  <c r="V932" i="1"/>
  <c r="N934" i="1"/>
  <c r="Y937" i="1"/>
  <c r="Q937" i="1"/>
  <c r="X937" i="1" s="1"/>
  <c r="N944" i="1"/>
  <c r="U944" i="1" s="1"/>
  <c r="P964" i="1"/>
  <c r="W964" i="1" s="1"/>
  <c r="N966" i="1"/>
  <c r="P969" i="1"/>
  <c r="Q978" i="1"/>
  <c r="Y978" i="1" s="1"/>
  <c r="W999" i="1"/>
  <c r="V999" i="1"/>
  <c r="N1011" i="1"/>
  <c r="U1011" i="1" s="1"/>
  <c r="T1011" i="1"/>
  <c r="N1033" i="1"/>
  <c r="U1033" i="1" s="1"/>
  <c r="X1036" i="1"/>
  <c r="Y1036" i="1"/>
  <c r="N1038" i="1"/>
  <c r="U1038" i="1" s="1"/>
  <c r="W1048" i="1"/>
  <c r="V1048" i="1"/>
  <c r="N1050" i="1"/>
  <c r="U1050" i="1" s="1"/>
  <c r="Q1060" i="1"/>
  <c r="X1060" i="1" s="1"/>
  <c r="Y1060" i="1"/>
  <c r="W1062" i="1"/>
  <c r="V1062" i="1"/>
  <c r="X1065" i="1"/>
  <c r="Y1065" i="1"/>
  <c r="Q1065" i="1"/>
  <c r="P1084" i="1"/>
  <c r="W1084" i="1" s="1"/>
  <c r="N1086" i="1"/>
  <c r="T1086" i="1" s="1"/>
  <c r="P1095" i="1"/>
  <c r="Q1102" i="1"/>
  <c r="Y1102" i="1" s="1"/>
  <c r="Q1111" i="1"/>
  <c r="Y1111" i="1" s="1"/>
  <c r="W1132" i="1"/>
  <c r="V1132" i="1"/>
  <c r="N1134" i="1"/>
  <c r="U1134" i="1" s="1"/>
  <c r="T1134" i="1"/>
  <c r="N1143" i="1"/>
  <c r="U1143" i="1" s="1"/>
  <c r="Q1146" i="1"/>
  <c r="X1146" i="1" s="1"/>
  <c r="Y1146" i="1"/>
  <c r="W1149" i="1"/>
  <c r="V1149" i="1"/>
  <c r="W1156" i="1"/>
  <c r="V1156" i="1"/>
  <c r="P1163" i="1"/>
  <c r="V1163" i="1" s="1"/>
  <c r="Q1175" i="1"/>
  <c r="X1175" i="1" s="1"/>
  <c r="P1177" i="1"/>
  <c r="V1177" i="1" s="1"/>
  <c r="P1180" i="1"/>
  <c r="W1180" i="1" s="1"/>
  <c r="N1194" i="1"/>
  <c r="Q1201" i="1"/>
  <c r="Y1201" i="1" s="1"/>
  <c r="N1216" i="1"/>
  <c r="U1216" i="1" s="1"/>
  <c r="T1216" i="1"/>
  <c r="N1228" i="1"/>
  <c r="U1228" i="1" s="1"/>
  <c r="Q1241" i="1"/>
  <c r="X1241" i="1" s="1"/>
  <c r="W1255" i="1"/>
  <c r="V1255" i="1"/>
  <c r="Y1258" i="1"/>
  <c r="Q1258" i="1"/>
  <c r="X1258" i="1" s="1"/>
  <c r="Q1261" i="1"/>
  <c r="X1261" i="1" s="1"/>
  <c r="N1264" i="1"/>
  <c r="T1264" i="1" s="1"/>
  <c r="X1268" i="1"/>
  <c r="Q1268" i="1"/>
  <c r="Y1268" i="1" s="1"/>
  <c r="X1273" i="1"/>
  <c r="Q1273" i="1"/>
  <c r="Y1273" i="1" s="1"/>
  <c r="N1308" i="1"/>
  <c r="T1308" i="1" s="1"/>
  <c r="P1372" i="1"/>
  <c r="V1372" i="1" s="1"/>
  <c r="W1372" i="1"/>
  <c r="P1388" i="1"/>
  <c r="W1388" i="1" s="1"/>
  <c r="U1390" i="1"/>
  <c r="N1390" i="1"/>
  <c r="T1390" i="1" s="1"/>
  <c r="N1393" i="1"/>
  <c r="U1393" i="1" s="1"/>
  <c r="Q1396" i="1"/>
  <c r="Y1396" i="1" s="1"/>
  <c r="Q1454" i="1"/>
  <c r="Y1454" i="1" s="1"/>
  <c r="V1483" i="1"/>
  <c r="P1483" i="1"/>
  <c r="W1483" i="1" s="1"/>
  <c r="Q1489" i="1"/>
  <c r="N1491" i="1"/>
  <c r="T1491" i="1" s="1"/>
  <c r="W1496" i="1"/>
  <c r="V1496" i="1"/>
  <c r="Q1507" i="1"/>
  <c r="Y1507" i="1" s="1"/>
  <c r="X1507" i="1"/>
  <c r="W1512" i="1"/>
  <c r="P1512" i="1"/>
  <c r="V1512" i="1" s="1"/>
  <c r="U1515" i="1"/>
  <c r="N1515" i="1"/>
  <c r="U1518" i="1"/>
  <c r="N1518" i="1"/>
  <c r="T1518" i="1" s="1"/>
  <c r="N1521" i="1"/>
  <c r="N1547" i="1"/>
  <c r="U1547" i="1" s="1"/>
  <c r="N1581" i="1"/>
  <c r="Q1584" i="1"/>
  <c r="X1584" i="1" s="1"/>
  <c r="P1608" i="1"/>
  <c r="P1611" i="1"/>
  <c r="W1611" i="1" s="1"/>
  <c r="W1614" i="1"/>
  <c r="V1614" i="1"/>
  <c r="P1617" i="1"/>
  <c r="V1617" i="1" s="1"/>
  <c r="N1622" i="1"/>
  <c r="U1622" i="1" s="1"/>
  <c r="P1677" i="1"/>
  <c r="N1689" i="1"/>
  <c r="P1716" i="1"/>
  <c r="W1716" i="1" s="1"/>
  <c r="P1726" i="1"/>
  <c r="W1726" i="1" s="1"/>
  <c r="N1735" i="1"/>
  <c r="T1735" i="1" s="1"/>
  <c r="U1735" i="1"/>
  <c r="Q1738" i="1"/>
  <c r="Q1740" i="1"/>
  <c r="X1740" i="1" s="1"/>
  <c r="Q1756" i="1"/>
  <c r="Y1756" i="1" s="1"/>
  <c r="Q1820" i="1"/>
  <c r="Q1822" i="1"/>
  <c r="Y1822" i="1" s="1"/>
  <c r="P1827" i="1"/>
  <c r="W1827" i="1" s="1"/>
  <c r="P1829" i="1"/>
  <c r="V1829" i="1" s="1"/>
  <c r="W1829" i="1"/>
  <c r="U1831" i="1"/>
  <c r="N1831" i="1"/>
  <c r="T1831" i="1" s="1"/>
  <c r="N1855" i="1"/>
  <c r="T1855" i="1" s="1"/>
  <c r="U1927" i="1"/>
  <c r="N1927" i="1"/>
  <c r="T1927" i="1" s="1"/>
  <c r="Q1930" i="1"/>
  <c r="Y1930" i="1" s="1"/>
  <c r="P1933" i="1"/>
  <c r="V1933" i="1" s="1"/>
  <c r="P1940" i="1"/>
  <c r="N1945" i="1"/>
  <c r="N1952" i="1"/>
  <c r="T1957" i="1"/>
  <c r="N1957" i="1"/>
  <c r="U1957" i="1" s="1"/>
  <c r="X1960" i="1"/>
  <c r="Q1960" i="1"/>
  <c r="Y1960" i="1" s="1"/>
  <c r="Q1965" i="1"/>
  <c r="Y1965" i="1" s="1"/>
  <c r="Q1967" i="1"/>
  <c r="P1975" i="1"/>
  <c r="X1990" i="1"/>
  <c r="Y1990" i="1"/>
  <c r="Q1990" i="1"/>
  <c r="N1999" i="1"/>
  <c r="V2006" i="1"/>
  <c r="P2006" i="1"/>
  <c r="W2006" i="1" s="1"/>
  <c r="P2008" i="1"/>
  <c r="W2008" i="1" s="1"/>
  <c r="P2036" i="1"/>
  <c r="P2075" i="1"/>
  <c r="W2075" i="1" s="1"/>
  <c r="N2123" i="1"/>
  <c r="T2123" i="1" s="1"/>
  <c r="U2123" i="1"/>
  <c r="W2124" i="1"/>
  <c r="V2124" i="1"/>
  <c r="P2124" i="1"/>
  <c r="Y2131" i="1"/>
  <c r="Q2131" i="1"/>
  <c r="X2131" i="1" s="1"/>
  <c r="N4" i="1"/>
  <c r="U4" i="1" s="1"/>
  <c r="X5" i="1"/>
  <c r="Y5" i="1"/>
  <c r="N8" i="1"/>
  <c r="T8" i="1" s="1"/>
  <c r="Y9" i="1"/>
  <c r="X9" i="1"/>
  <c r="N12" i="1"/>
  <c r="X13" i="1"/>
  <c r="Y13" i="1"/>
  <c r="N16" i="1"/>
  <c r="U16" i="1" s="1"/>
  <c r="T16" i="1"/>
  <c r="X17" i="1"/>
  <c r="Y17" i="1"/>
  <c r="N20" i="1"/>
  <c r="T20" i="1" s="1"/>
  <c r="U20" i="1"/>
  <c r="X21" i="1"/>
  <c r="Y21" i="1"/>
  <c r="N24" i="1"/>
  <c r="U24" i="1" s="1"/>
  <c r="T24" i="1"/>
  <c r="X25" i="1"/>
  <c r="Y25" i="1"/>
  <c r="N28" i="1"/>
  <c r="U28" i="1"/>
  <c r="X29" i="1"/>
  <c r="Y29" i="1"/>
  <c r="N32" i="1"/>
  <c r="U32" i="1"/>
  <c r="T32" i="1"/>
  <c r="X33" i="1"/>
  <c r="Y33" i="1"/>
  <c r="N36" i="1"/>
  <c r="U36" i="1" s="1"/>
  <c r="X37" i="1"/>
  <c r="Y37" i="1"/>
  <c r="N40" i="1"/>
  <c r="Y41" i="1"/>
  <c r="X41" i="1"/>
  <c r="N44" i="1"/>
  <c r="X45" i="1"/>
  <c r="Y45" i="1"/>
  <c r="N48" i="1"/>
  <c r="Y49" i="1"/>
  <c r="X49" i="1"/>
  <c r="N52" i="1"/>
  <c r="U52" i="1" s="1"/>
  <c r="X53" i="1"/>
  <c r="Y53" i="1"/>
  <c r="N56" i="1"/>
  <c r="T56" i="1" s="1"/>
  <c r="U56" i="1"/>
  <c r="Y57" i="1"/>
  <c r="X57" i="1"/>
  <c r="N60" i="1"/>
  <c r="X61" i="1"/>
  <c r="Y61" i="1"/>
  <c r="N64" i="1"/>
  <c r="U64" i="1" s="1"/>
  <c r="T64" i="1"/>
  <c r="X65" i="1"/>
  <c r="Y65" i="1"/>
  <c r="N68" i="1"/>
  <c r="X69" i="1"/>
  <c r="Y69" i="1"/>
  <c r="N72" i="1"/>
  <c r="U72" i="1" s="1"/>
  <c r="X73" i="1"/>
  <c r="Y73" i="1"/>
  <c r="N76" i="1"/>
  <c r="U76" i="1" s="1"/>
  <c r="T76" i="1"/>
  <c r="X77" i="1"/>
  <c r="Y77" i="1"/>
  <c r="N80" i="1"/>
  <c r="U80" i="1"/>
  <c r="T80" i="1"/>
  <c r="X81" i="1"/>
  <c r="Y81" i="1"/>
  <c r="N84" i="1"/>
  <c r="U84" i="1" s="1"/>
  <c r="Q85" i="1"/>
  <c r="N87" i="1"/>
  <c r="N93" i="1"/>
  <c r="U93" i="1" s="1"/>
  <c r="W95" i="1"/>
  <c r="V95" i="1"/>
  <c r="P99" i="1"/>
  <c r="W99" i="1"/>
  <c r="V99" i="1"/>
  <c r="N101" i="1"/>
  <c r="W106" i="1"/>
  <c r="V106" i="1"/>
  <c r="X107" i="1"/>
  <c r="Y107" i="1"/>
  <c r="X114" i="1"/>
  <c r="Y114" i="1"/>
  <c r="N118" i="1"/>
  <c r="U118" i="1"/>
  <c r="T118" i="1"/>
  <c r="P120" i="1"/>
  <c r="W126" i="1"/>
  <c r="V126" i="1"/>
  <c r="N132" i="1"/>
  <c r="T132" i="1" s="1"/>
  <c r="P133" i="1"/>
  <c r="W133" i="1" s="1"/>
  <c r="V133" i="1"/>
  <c r="P136" i="1"/>
  <c r="V136" i="1" s="1"/>
  <c r="W136" i="1"/>
  <c r="X139" i="1"/>
  <c r="Y139" i="1"/>
  <c r="P158" i="1"/>
  <c r="W158" i="1" s="1"/>
  <c r="X164" i="1"/>
  <c r="Y164" i="1"/>
  <c r="N170" i="1"/>
  <c r="W173" i="1"/>
  <c r="V173" i="1"/>
  <c r="X177" i="1"/>
  <c r="Y177" i="1"/>
  <c r="Q183" i="1"/>
  <c r="X183" i="1" s="1"/>
  <c r="W190" i="1"/>
  <c r="V190" i="1"/>
  <c r="X191" i="1"/>
  <c r="Y191" i="1"/>
  <c r="N202" i="1"/>
  <c r="P204" i="1"/>
  <c r="N215" i="1"/>
  <c r="U215" i="1" s="1"/>
  <c r="T215" i="1"/>
  <c r="Q217" i="1"/>
  <c r="X217" i="1" s="1"/>
  <c r="Y217" i="1"/>
  <c r="Q220" i="1"/>
  <c r="X220" i="1" s="1"/>
  <c r="Y220" i="1"/>
  <c r="N222" i="1"/>
  <c r="U222" i="1" s="1"/>
  <c r="X223" i="1"/>
  <c r="Y223" i="1"/>
  <c r="X235" i="1"/>
  <c r="Y235" i="1"/>
  <c r="P242" i="1"/>
  <c r="W242" i="1" s="1"/>
  <c r="N247" i="1"/>
  <c r="X248" i="1"/>
  <c r="Y248" i="1"/>
  <c r="W255" i="1"/>
  <c r="V255" i="1"/>
  <c r="W258" i="1"/>
  <c r="V258" i="1"/>
  <c r="N264" i="1"/>
  <c r="T264" i="1" s="1"/>
  <c r="Q266" i="1"/>
  <c r="Y266" i="1" s="1"/>
  <c r="X266" i="1"/>
  <c r="W269" i="1"/>
  <c r="V269" i="1"/>
  <c r="N273" i="1"/>
  <c r="U273" i="1" s="1"/>
  <c r="T273" i="1"/>
  <c r="W275" i="1"/>
  <c r="V275" i="1"/>
  <c r="X276" i="1"/>
  <c r="Y276" i="1"/>
  <c r="N283" i="1"/>
  <c r="X284" i="1"/>
  <c r="Y284" i="1"/>
  <c r="W291" i="1"/>
  <c r="V291" i="1"/>
  <c r="W294" i="1"/>
  <c r="V294" i="1"/>
  <c r="N298" i="1"/>
  <c r="U298" i="1" s="1"/>
  <c r="W300" i="1"/>
  <c r="V300" i="1"/>
  <c r="Q301" i="1"/>
  <c r="X301" i="1" s="1"/>
  <c r="Y301" i="1"/>
  <c r="N304" i="1"/>
  <c r="N307" i="1"/>
  <c r="X308" i="1"/>
  <c r="Y308" i="1"/>
  <c r="W315" i="1"/>
  <c r="V315" i="1"/>
  <c r="W318" i="1"/>
  <c r="V318" i="1"/>
  <c r="N322" i="1"/>
  <c r="U322" i="1" s="1"/>
  <c r="T322" i="1"/>
  <c r="W324" i="1"/>
  <c r="V324" i="1"/>
  <c r="Q325" i="1"/>
  <c r="N328" i="1"/>
  <c r="N331" i="1"/>
  <c r="X332" i="1"/>
  <c r="Y332" i="1"/>
  <c r="X340" i="1"/>
  <c r="Y340" i="1"/>
  <c r="N349" i="1"/>
  <c r="U349" i="1" s="1"/>
  <c r="T349" i="1"/>
  <c r="W351" i="1"/>
  <c r="V351" i="1"/>
  <c r="X352" i="1"/>
  <c r="Y352" i="1"/>
  <c r="V356" i="1"/>
  <c r="P356" i="1"/>
  <c r="W356" i="1" s="1"/>
  <c r="N371" i="1"/>
  <c r="T371" i="1" s="1"/>
  <c r="P382" i="1"/>
  <c r="W382" i="1" s="1"/>
  <c r="N386" i="1"/>
  <c r="U386" i="1" s="1"/>
  <c r="T386" i="1"/>
  <c r="W391" i="1"/>
  <c r="V391" i="1"/>
  <c r="N402" i="1"/>
  <c r="Q405" i="1"/>
  <c r="Y405" i="1" s="1"/>
  <c r="Q407" i="1"/>
  <c r="Y407" i="1"/>
  <c r="X407" i="1"/>
  <c r="N412" i="1"/>
  <c r="U412" i="1" s="1"/>
  <c r="N437" i="1"/>
  <c r="P440" i="1"/>
  <c r="V440" i="1" s="1"/>
  <c r="Q445" i="1"/>
  <c r="P454" i="1"/>
  <c r="W454" i="1" s="1"/>
  <c r="P456" i="1"/>
  <c r="W456" i="1" s="1"/>
  <c r="Q479" i="1"/>
  <c r="Q481" i="1"/>
  <c r="Q511" i="1"/>
  <c r="Y511" i="1" s="1"/>
  <c r="Q525" i="1"/>
  <c r="Q534" i="1"/>
  <c r="Y534" i="1" s="1"/>
  <c r="N555" i="1"/>
  <c r="Q560" i="1"/>
  <c r="X560" i="1" s="1"/>
  <c r="P562" i="1"/>
  <c r="V562" i="1" s="1"/>
  <c r="W562" i="1"/>
  <c r="P564" i="1"/>
  <c r="N568" i="1"/>
  <c r="Q571" i="1"/>
  <c r="Y571" i="1" s="1"/>
  <c r="Q573" i="1"/>
  <c r="Y573" i="1" s="1"/>
  <c r="P595" i="1"/>
  <c r="W595" i="1" s="1"/>
  <c r="P597" i="1"/>
  <c r="V597" i="1" s="1"/>
  <c r="Q606" i="1"/>
  <c r="Y606" i="1" s="1"/>
  <c r="Q626" i="1"/>
  <c r="Y626" i="1" s="1"/>
  <c r="N630" i="1"/>
  <c r="T630" i="1" s="1"/>
  <c r="U630" i="1"/>
  <c r="N639" i="1"/>
  <c r="Q642" i="1"/>
  <c r="X642" i="1" s="1"/>
  <c r="N644" i="1"/>
  <c r="U644" i="1" s="1"/>
  <c r="N651" i="1"/>
  <c r="U651" i="1"/>
  <c r="T651" i="1"/>
  <c r="Q654" i="1"/>
  <c r="N656" i="1"/>
  <c r="T656" i="1" s="1"/>
  <c r="N663" i="1"/>
  <c r="T663" i="1" s="1"/>
  <c r="U663" i="1"/>
  <c r="Q666" i="1"/>
  <c r="X666" i="1" s="1"/>
  <c r="N668" i="1"/>
  <c r="U668" i="1" s="1"/>
  <c r="N684" i="1"/>
  <c r="U684" i="1" s="1"/>
  <c r="Y687" i="1"/>
  <c r="Q687" i="1"/>
  <c r="X687" i="1" s="1"/>
  <c r="P698" i="1"/>
  <c r="W698" i="1"/>
  <c r="V698" i="1"/>
  <c r="N703" i="1"/>
  <c r="X704" i="1"/>
  <c r="Q704" i="1"/>
  <c r="Y704" i="1" s="1"/>
  <c r="P708" i="1"/>
  <c r="N718" i="1"/>
  <c r="U718" i="1" s="1"/>
  <c r="T718" i="1"/>
  <c r="W728" i="1"/>
  <c r="V728" i="1"/>
  <c r="N730" i="1"/>
  <c r="U730" i="1" s="1"/>
  <c r="T730" i="1"/>
  <c r="N732" i="1"/>
  <c r="U732" i="1" s="1"/>
  <c r="T732" i="1"/>
  <c r="W737" i="1"/>
  <c r="V737" i="1"/>
  <c r="Q746" i="1"/>
  <c r="X746" i="1" s="1"/>
  <c r="N751" i="1"/>
  <c r="N754" i="1"/>
  <c r="T754" i="1"/>
  <c r="U754" i="1"/>
  <c r="Q759" i="1"/>
  <c r="X759" i="1" s="1"/>
  <c r="P761" i="1"/>
  <c r="W761" i="1" s="1"/>
  <c r="X767" i="1"/>
  <c r="Q767" i="1"/>
  <c r="Y767" i="1" s="1"/>
  <c r="N771" i="1"/>
  <c r="U771" i="1" s="1"/>
  <c r="T771" i="1"/>
  <c r="X774" i="1"/>
  <c r="Y774" i="1"/>
  <c r="Q787" i="1"/>
  <c r="U789" i="1"/>
  <c r="N789" i="1"/>
  <c r="T789" i="1" s="1"/>
  <c r="Q792" i="1"/>
  <c r="X792" i="1" s="1"/>
  <c r="T814" i="1"/>
  <c r="U814" i="1"/>
  <c r="N819" i="1"/>
  <c r="U819" i="1"/>
  <c r="T819" i="1"/>
  <c r="N821" i="1"/>
  <c r="N849" i="1"/>
  <c r="T849" i="1" s="1"/>
  <c r="Q857" i="1"/>
  <c r="X857" i="1" s="1"/>
  <c r="Y857" i="1"/>
  <c r="P859" i="1"/>
  <c r="N867" i="1"/>
  <c r="U867" i="1"/>
  <c r="T867" i="1"/>
  <c r="Q870" i="1"/>
  <c r="Y870" i="1" s="1"/>
  <c r="X870" i="1"/>
  <c r="W872" i="1"/>
  <c r="V872" i="1"/>
  <c r="N878" i="1"/>
  <c r="P890" i="1"/>
  <c r="V890" i="1" s="1"/>
  <c r="N892" i="1"/>
  <c r="N897" i="1"/>
  <c r="T897" i="1" s="1"/>
  <c r="U900" i="1"/>
  <c r="T900" i="1"/>
  <c r="P917" i="1"/>
  <c r="V917" i="1" s="1"/>
  <c r="W917" i="1"/>
  <c r="N921" i="1"/>
  <c r="N927" i="1"/>
  <c r="U927" i="1"/>
  <c r="T927" i="1"/>
  <c r="Q932" i="1"/>
  <c r="Y932" i="1" s="1"/>
  <c r="X932" i="1"/>
  <c r="P953" i="1"/>
  <c r="W953" i="1" s="1"/>
  <c r="N961" i="1"/>
  <c r="T961" i="1" s="1"/>
  <c r="Q964" i="1"/>
  <c r="Y964" i="1" s="1"/>
  <c r="N975" i="1"/>
  <c r="U975" i="1" s="1"/>
  <c r="T975" i="1"/>
  <c r="N987" i="1"/>
  <c r="P990" i="1"/>
  <c r="W990" i="1" s="1"/>
  <c r="Q999" i="1"/>
  <c r="X999" i="1" s="1"/>
  <c r="N1001" i="1"/>
  <c r="U1001" i="1" s="1"/>
  <c r="X1018" i="1"/>
  <c r="Q1018" i="1"/>
  <c r="Y1018" i="1" s="1"/>
  <c r="V1041" i="1"/>
  <c r="P1041" i="1"/>
  <c r="W1041" i="1" s="1"/>
  <c r="Q1048" i="1"/>
  <c r="X1048" i="1"/>
  <c r="Y1048" i="1"/>
  <c r="N1052" i="1"/>
  <c r="Q1062" i="1"/>
  <c r="W1071" i="1"/>
  <c r="V1071" i="1"/>
  <c r="P1071" i="1"/>
  <c r="Q1084" i="1"/>
  <c r="X1084" i="1" s="1"/>
  <c r="Y1084" i="1"/>
  <c r="Q1091" i="1"/>
  <c r="Q1106" i="1"/>
  <c r="X1106" i="1" s="1"/>
  <c r="Q1132" i="1"/>
  <c r="X1132" i="1" s="1"/>
  <c r="P1137" i="1"/>
  <c r="W1137" i="1" s="1"/>
  <c r="W1151" i="1"/>
  <c r="V1151" i="1"/>
  <c r="Q1156" i="1"/>
  <c r="X1156" i="1" s="1"/>
  <c r="Y1156" i="1"/>
  <c r="N1158" i="1"/>
  <c r="U1160" i="1"/>
  <c r="T1160" i="1"/>
  <c r="Q1163" i="1"/>
  <c r="X1163" i="1" s="1"/>
  <c r="Y1177" i="1"/>
  <c r="X1177" i="1"/>
  <c r="W1185" i="1"/>
  <c r="V1185" i="1"/>
  <c r="N1191" i="1"/>
  <c r="W1237" i="1"/>
  <c r="P1237" i="1"/>
  <c r="V1237" i="1" s="1"/>
  <c r="P1252" i="1"/>
  <c r="W1252" i="1" s="1"/>
  <c r="N1319" i="1"/>
  <c r="T1319" i="1" s="1"/>
  <c r="P1325" i="1"/>
  <c r="N1336" i="1"/>
  <c r="N1348" i="1"/>
  <c r="U1348" i="1" s="1"/>
  <c r="W1358" i="1"/>
  <c r="V1358" i="1"/>
  <c r="P1368" i="1"/>
  <c r="N1371" i="1"/>
  <c r="T1371" i="1" s="1"/>
  <c r="N1379" i="1"/>
  <c r="U1379" i="1" s="1"/>
  <c r="W1424" i="1"/>
  <c r="V1424" i="1"/>
  <c r="Q1427" i="1"/>
  <c r="Y1427" i="1" s="1"/>
  <c r="X1427" i="1"/>
  <c r="W1434" i="1"/>
  <c r="V1434" i="1"/>
  <c r="P1434" i="1"/>
  <c r="N1442" i="1"/>
  <c r="U1442" i="1" s="1"/>
  <c r="N1475" i="1"/>
  <c r="Q1483" i="1"/>
  <c r="X1483" i="1"/>
  <c r="Y1483" i="1"/>
  <c r="Q1496" i="1"/>
  <c r="X1496" i="1" s="1"/>
  <c r="Y1496" i="1"/>
  <c r="P1499" i="1"/>
  <c r="W1499" i="1" s="1"/>
  <c r="N1506" i="1"/>
  <c r="Q1512" i="1"/>
  <c r="Y1512" i="1" s="1"/>
  <c r="P1538" i="1"/>
  <c r="P1545" i="1"/>
  <c r="W1545" i="1" s="1"/>
  <c r="Q1572" i="1"/>
  <c r="X1572" i="1" s="1"/>
  <c r="Y1572" i="1"/>
  <c r="W1575" i="1"/>
  <c r="V1575" i="1"/>
  <c r="U1583" i="1"/>
  <c r="T1583" i="1"/>
  <c r="N1583" i="1"/>
  <c r="N1602" i="1"/>
  <c r="U1602" i="1" s="1"/>
  <c r="Q1608" i="1"/>
  <c r="X1608" i="1" s="1"/>
  <c r="N1610" i="1"/>
  <c r="T1610" i="1" s="1"/>
  <c r="Q1614" i="1"/>
  <c r="Y1614" i="1" s="1"/>
  <c r="Q1631" i="1"/>
  <c r="X1631" i="1" s="1"/>
  <c r="Y1631" i="1"/>
  <c r="N1646" i="1"/>
  <c r="P1673" i="1"/>
  <c r="W1673" i="1" s="1"/>
  <c r="W1709" i="1"/>
  <c r="V1709" i="1"/>
  <c r="Q1710" i="1"/>
  <c r="Q1716" i="1"/>
  <c r="X1716" i="1" s="1"/>
  <c r="N1744" i="1"/>
  <c r="T1744" i="1" s="1"/>
  <c r="N1748" i="1"/>
  <c r="T1748" i="1" s="1"/>
  <c r="Q1813" i="1"/>
  <c r="X1813" i="1" s="1"/>
  <c r="N1815" i="1"/>
  <c r="U1815" i="1" s="1"/>
  <c r="N1917" i="1"/>
  <c r="Q1933" i="1"/>
  <c r="Q1940" i="1"/>
  <c r="Y1940" i="1" s="1"/>
  <c r="X1940" i="1"/>
  <c r="Q2571" i="1"/>
  <c r="Y2571" i="1" s="1"/>
  <c r="P2573" i="1"/>
  <c r="V2573" i="1" s="1"/>
  <c r="W2573" i="1"/>
  <c r="P2581" i="1"/>
  <c r="W2581" i="1" s="1"/>
  <c r="V2590" i="1"/>
  <c r="P2590" i="1"/>
  <c r="W2590" i="1" s="1"/>
  <c r="N207" i="1"/>
  <c r="U207" i="1" s="1"/>
  <c r="N214" i="1"/>
  <c r="T214" i="1" s="1"/>
  <c r="P216" i="1"/>
  <c r="W216" i="1" s="1"/>
  <c r="N228" i="1"/>
  <c r="U228" i="1" s="1"/>
  <c r="P229" i="1"/>
  <c r="P232" i="1"/>
  <c r="V232" i="1" s="1"/>
  <c r="W232" i="1"/>
  <c r="N234" i="1"/>
  <c r="U234" i="1" s="1"/>
  <c r="N241" i="1"/>
  <c r="T241" i="1" s="1"/>
  <c r="Q242" i="1"/>
  <c r="X242" i="1"/>
  <c r="Y242" i="1"/>
  <c r="N244" i="1"/>
  <c r="T244" i="1" s="1"/>
  <c r="U244" i="1"/>
  <c r="N254" i="1"/>
  <c r="U254" i="1" s="1"/>
  <c r="Q255" i="1"/>
  <c r="Y255" i="1" s="1"/>
  <c r="Q258" i="1"/>
  <c r="N263" i="1"/>
  <c r="T263" i="1" s="1"/>
  <c r="Q269" i="1"/>
  <c r="X269" i="1" s="1"/>
  <c r="N272" i="1"/>
  <c r="U272" i="1" s="1"/>
  <c r="T272" i="1"/>
  <c r="N290" i="1"/>
  <c r="U290" i="1" s="1"/>
  <c r="T290" i="1"/>
  <c r="Q291" i="1"/>
  <c r="Y291" i="1" s="1"/>
  <c r="X291" i="1"/>
  <c r="Q294" i="1"/>
  <c r="N297" i="1"/>
  <c r="T297" i="1" s="1"/>
  <c r="U297" i="1"/>
  <c r="N314" i="1"/>
  <c r="Q315" i="1"/>
  <c r="Y315" i="1" s="1"/>
  <c r="Q318" i="1"/>
  <c r="Y318" i="1" s="1"/>
  <c r="N321" i="1"/>
  <c r="T321" i="1" s="1"/>
  <c r="U321" i="1"/>
  <c r="Y324" i="1"/>
  <c r="N338" i="1"/>
  <c r="U338" i="1" s="1"/>
  <c r="N348" i="1"/>
  <c r="N360" i="1"/>
  <c r="U360" i="1"/>
  <c r="T360" i="1"/>
  <c r="Q391" i="1"/>
  <c r="Y391" i="1" s="1"/>
  <c r="N422" i="1"/>
  <c r="Q428" i="1"/>
  <c r="X428" i="1" s="1"/>
  <c r="Q440" i="1"/>
  <c r="Q454" i="1"/>
  <c r="X454" i="1" s="1"/>
  <c r="Q456" i="1"/>
  <c r="Y456" i="1" s="1"/>
  <c r="X456" i="1"/>
  <c r="P465" i="1"/>
  <c r="W465" i="1" s="1"/>
  <c r="V465" i="1"/>
  <c r="P474" i="1"/>
  <c r="V474" i="1" s="1"/>
  <c r="P476" i="1"/>
  <c r="W476" i="1" s="1"/>
  <c r="N501" i="1"/>
  <c r="N506" i="1"/>
  <c r="N508" i="1"/>
  <c r="U508" i="1" s="1"/>
  <c r="P527" i="1"/>
  <c r="W527" i="1"/>
  <c r="V527" i="1"/>
  <c r="N529" i="1"/>
  <c r="U529" i="1" s="1"/>
  <c r="T529" i="1"/>
  <c r="Q536" i="1"/>
  <c r="X536" i="1" s="1"/>
  <c r="Y536" i="1"/>
  <c r="N557" i="1"/>
  <c r="Q562" i="1"/>
  <c r="Y562" i="1"/>
  <c r="X562" i="1"/>
  <c r="Q564" i="1"/>
  <c r="X564" i="1" s="1"/>
  <c r="Y564" i="1"/>
  <c r="Q586" i="1"/>
  <c r="Y586" i="1"/>
  <c r="X586" i="1"/>
  <c r="Q588" i="1"/>
  <c r="Q595" i="1"/>
  <c r="X595" i="1" s="1"/>
  <c r="Y595" i="1"/>
  <c r="Q597" i="1"/>
  <c r="X597" i="1" s="1"/>
  <c r="Y597" i="1"/>
  <c r="P599" i="1"/>
  <c r="W599" i="1"/>
  <c r="V599" i="1"/>
  <c r="N601" i="1"/>
  <c r="T601" i="1" s="1"/>
  <c r="U601" i="1"/>
  <c r="Q608" i="1"/>
  <c r="X608" i="1" s="1"/>
  <c r="Y608" i="1"/>
  <c r="P621" i="1"/>
  <c r="N623" i="1"/>
  <c r="U623" i="1"/>
  <c r="T623" i="1"/>
  <c r="P628" i="1"/>
  <c r="N673" i="1"/>
  <c r="U673" i="1" s="1"/>
  <c r="T673" i="1"/>
  <c r="N676" i="1"/>
  <c r="U676" i="1" s="1"/>
  <c r="P700" i="1"/>
  <c r="W700" i="1" s="1"/>
  <c r="Q708" i="1"/>
  <c r="P710" i="1"/>
  <c r="W710" i="1"/>
  <c r="V710" i="1"/>
  <c r="P713" i="1"/>
  <c r="N720" i="1"/>
  <c r="U720" i="1" s="1"/>
  <c r="N725" i="1"/>
  <c r="Q728" i="1"/>
  <c r="X728" i="1" s="1"/>
  <c r="Q737" i="1"/>
  <c r="Y737" i="1" s="1"/>
  <c r="P741" i="1"/>
  <c r="V741" i="1" s="1"/>
  <c r="W741" i="1"/>
  <c r="N743" i="1"/>
  <c r="U743" i="1" s="1"/>
  <c r="P764" i="1"/>
  <c r="V764" i="1" s="1"/>
  <c r="P776" i="1"/>
  <c r="W776" i="1" s="1"/>
  <c r="V776" i="1"/>
  <c r="P782" i="1"/>
  <c r="W782" i="1"/>
  <c r="V782" i="1"/>
  <c r="N784" i="1"/>
  <c r="N794" i="1"/>
  <c r="U794" i="1" s="1"/>
  <c r="Q797" i="1"/>
  <c r="X797" i="1" s="1"/>
  <c r="Y797" i="1"/>
  <c r="P799" i="1"/>
  <c r="V799" i="1" s="1"/>
  <c r="N804" i="1"/>
  <c r="U804" i="1" s="1"/>
  <c r="T804" i="1"/>
  <c r="N829" i="1"/>
  <c r="U829" i="1" s="1"/>
  <c r="T829" i="1"/>
  <c r="P845" i="1"/>
  <c r="W845" i="1" s="1"/>
  <c r="V845" i="1"/>
  <c r="P847" i="1"/>
  <c r="N853" i="1"/>
  <c r="U853" i="1"/>
  <c r="T853" i="1"/>
  <c r="P854" i="1"/>
  <c r="W854" i="1" s="1"/>
  <c r="V874" i="1"/>
  <c r="P874" i="1"/>
  <c r="W874" i="1" s="1"/>
  <c r="Q890" i="1"/>
  <c r="Y890" i="1" s="1"/>
  <c r="P904" i="1"/>
  <c r="W904" i="1" s="1"/>
  <c r="P906" i="1"/>
  <c r="W908" i="1"/>
  <c r="P908" i="1"/>
  <c r="V908" i="1" s="1"/>
  <c r="Q917" i="1"/>
  <c r="P919" i="1"/>
  <c r="W919" i="1" s="1"/>
  <c r="Q940" i="1"/>
  <c r="X940" i="1" s="1"/>
  <c r="Y940" i="1"/>
  <c r="Q942" i="1"/>
  <c r="Y942" i="1" s="1"/>
  <c r="N950" i="1"/>
  <c r="U950" i="1" s="1"/>
  <c r="P966" i="1"/>
  <c r="T968" i="1"/>
  <c r="Q980" i="1"/>
  <c r="X980" i="1" s="1"/>
  <c r="Q990" i="1"/>
  <c r="X990" i="1" s="1"/>
  <c r="N992" i="1"/>
  <c r="U992" i="1" s="1"/>
  <c r="P1011" i="1"/>
  <c r="W1011" i="1" s="1"/>
  <c r="N1021" i="1"/>
  <c r="U1021" i="1"/>
  <c r="T1021" i="1"/>
  <c r="Q1022" i="1"/>
  <c r="P1029" i="1"/>
  <c r="W1029" i="1" s="1"/>
  <c r="N1032" i="1"/>
  <c r="U1032" i="1" s="1"/>
  <c r="P1033" i="1"/>
  <c r="W1033" i="1" s="1"/>
  <c r="N1035" i="1"/>
  <c r="U1035" i="1" s="1"/>
  <c r="T1035" i="1"/>
  <c r="P1038" i="1"/>
  <c r="W1038" i="1" s="1"/>
  <c r="P1050" i="1"/>
  <c r="N1059" i="1"/>
  <c r="T1059" i="1" s="1"/>
  <c r="U1059" i="1"/>
  <c r="N1064" i="1"/>
  <c r="Q1071" i="1"/>
  <c r="Y1071" i="1" s="1"/>
  <c r="N1083" i="1"/>
  <c r="U1083" i="1" s="1"/>
  <c r="V1086" i="1"/>
  <c r="P1086" i="1"/>
  <c r="W1086" i="1" s="1"/>
  <c r="N1113" i="1"/>
  <c r="T1113" i="1" s="1"/>
  <c r="N1125" i="1"/>
  <c r="U1125" i="1" s="1"/>
  <c r="P1134" i="1"/>
  <c r="V1134" i="1" s="1"/>
  <c r="V1143" i="1"/>
  <c r="P1143" i="1"/>
  <c r="W1143" i="1" s="1"/>
  <c r="Q1151" i="1"/>
  <c r="X1151" i="1" s="1"/>
  <c r="P1171" i="1"/>
  <c r="W1171" i="1" s="1"/>
  <c r="N1174" i="1"/>
  <c r="T1174" i="1" s="1"/>
  <c r="X1185" i="1"/>
  <c r="Q1185" i="1"/>
  <c r="Y1185" i="1" s="1"/>
  <c r="Y1189" i="1"/>
  <c r="X1189" i="1"/>
  <c r="P1194" i="1"/>
  <c r="P1206" i="1"/>
  <c r="U1210" i="1"/>
  <c r="N1210" i="1"/>
  <c r="T1210" i="1" s="1"/>
  <c r="Q1211" i="1"/>
  <c r="X1211" i="1" s="1"/>
  <c r="P1216" i="1"/>
  <c r="V1216" i="1" s="1"/>
  <c r="N1218" i="1"/>
  <c r="U1218" i="1"/>
  <c r="T1218" i="1"/>
  <c r="Q1219" i="1"/>
  <c r="P1224" i="1"/>
  <c r="W1224" i="1" s="1"/>
  <c r="P1228" i="1"/>
  <c r="V1228" i="1" s="1"/>
  <c r="N1240" i="1"/>
  <c r="T1240" i="1" s="1"/>
  <c r="P1260" i="1"/>
  <c r="W1260" i="1" s="1"/>
  <c r="P1264" i="1"/>
  <c r="W1264" i="1" s="1"/>
  <c r="Q1314" i="1"/>
  <c r="Y1314" i="1" s="1"/>
  <c r="P1322" i="1"/>
  <c r="W1322" i="1" s="1"/>
  <c r="Q1331" i="1"/>
  <c r="Q1358" i="1"/>
  <c r="Y1358" i="1" s="1"/>
  <c r="Q1368" i="1"/>
  <c r="Y1368" i="1" s="1"/>
  <c r="N1417" i="1"/>
  <c r="U1417" i="1" s="1"/>
  <c r="Q1424" i="1"/>
  <c r="Y1424" i="1" s="1"/>
  <c r="T1426" i="1"/>
  <c r="U1426" i="1"/>
  <c r="N1426" i="1"/>
  <c r="Q1434" i="1"/>
  <c r="X1434" i="1" s="1"/>
  <c r="N1439" i="1"/>
  <c r="U1439" i="1" s="1"/>
  <c r="U1472" i="1"/>
  <c r="N1472" i="1"/>
  <c r="T1472" i="1" s="1"/>
  <c r="N1482" i="1"/>
  <c r="T1488" i="1"/>
  <c r="N1488" i="1"/>
  <c r="U1488" i="1" s="1"/>
  <c r="P1501" i="1"/>
  <c r="W1501" i="1" s="1"/>
  <c r="Q1538" i="1"/>
  <c r="Y1538" i="1" s="1"/>
  <c r="Q1566" i="1"/>
  <c r="P1569" i="1"/>
  <c r="N1571" i="1"/>
  <c r="U1571" i="1" s="1"/>
  <c r="Q1575" i="1"/>
  <c r="X1575" i="1" s="1"/>
  <c r="P1581" i="1"/>
  <c r="W1581" i="1" s="1"/>
  <c r="W1586" i="1"/>
  <c r="P1586" i="1"/>
  <c r="V1586" i="1" s="1"/>
  <c r="P1652" i="1"/>
  <c r="W1652" i="1" s="1"/>
  <c r="Q1665" i="1"/>
  <c r="Y1665" i="1" s="1"/>
  <c r="Q1686" i="1"/>
  <c r="X1686" i="1" s="1"/>
  <c r="W1689" i="1"/>
  <c r="P1689" i="1"/>
  <c r="V1689" i="1" s="1"/>
  <c r="P1713" i="1"/>
  <c r="W1713" i="1" s="1"/>
  <c r="Q1721" i="1"/>
  <c r="X1721" i="1" s="1"/>
  <c r="Y1721" i="1"/>
  <c r="N1732" i="1"/>
  <c r="U1732" i="1" s="1"/>
  <c r="T1732" i="1"/>
  <c r="P1735" i="1"/>
  <c r="N1737" i="1"/>
  <c r="T1737" i="1" s="1"/>
  <c r="Q1800" i="1"/>
  <c r="X1800" i="1" s="1"/>
  <c r="W1802" i="1"/>
  <c r="P1802" i="1"/>
  <c r="V1802" i="1" s="1"/>
  <c r="N1804" i="1"/>
  <c r="U1804" i="1" s="1"/>
  <c r="N1806" i="1"/>
  <c r="T1806" i="1" s="1"/>
  <c r="T1817" i="1"/>
  <c r="N1817" i="1"/>
  <c r="U1817" i="1" s="1"/>
  <c r="U2556" i="1"/>
  <c r="T2556" i="1"/>
  <c r="N2556" i="1"/>
  <c r="N2565" i="1"/>
  <c r="U2565" i="1" s="1"/>
  <c r="V2568" i="1"/>
  <c r="P2568" i="1"/>
  <c r="W2568" i="1" s="1"/>
  <c r="T508" i="1"/>
  <c r="V3" i="1"/>
  <c r="W3" i="1"/>
  <c r="P4" i="1"/>
  <c r="P8" i="1"/>
  <c r="W8" i="1" s="1"/>
  <c r="P12" i="1"/>
  <c r="W12" i="1" s="1"/>
  <c r="P16" i="1"/>
  <c r="P20" i="1"/>
  <c r="P24" i="1"/>
  <c r="W24" i="1" s="1"/>
  <c r="P28" i="1"/>
  <c r="W28" i="1" s="1"/>
  <c r="V28" i="1"/>
  <c r="P32" i="1"/>
  <c r="V32" i="1" s="1"/>
  <c r="W32" i="1"/>
  <c r="P36" i="1"/>
  <c r="P40" i="1"/>
  <c r="W40" i="1" s="1"/>
  <c r="P44" i="1"/>
  <c r="P48" i="1"/>
  <c r="W48" i="1" s="1"/>
  <c r="V48" i="1"/>
  <c r="P52" i="1"/>
  <c r="P56" i="1"/>
  <c r="W56" i="1" s="1"/>
  <c r="P60" i="1"/>
  <c r="W60" i="1" s="1"/>
  <c r="P64" i="1"/>
  <c r="W64" i="1" s="1"/>
  <c r="V64" i="1"/>
  <c r="P68" i="1"/>
  <c r="P72" i="1"/>
  <c r="W72" i="1" s="1"/>
  <c r="P76" i="1"/>
  <c r="W76" i="1" s="1"/>
  <c r="V76" i="1"/>
  <c r="P80" i="1"/>
  <c r="W80" i="1"/>
  <c r="V80" i="1"/>
  <c r="P84" i="1"/>
  <c r="P87" i="1"/>
  <c r="W87" i="1" s="1"/>
  <c r="W93" i="1"/>
  <c r="V93" i="1"/>
  <c r="X94" i="1"/>
  <c r="Y94" i="1"/>
  <c r="N98" i="1"/>
  <c r="U98" i="1" s="1"/>
  <c r="W101" i="1"/>
  <c r="V101" i="1"/>
  <c r="Y105" i="1"/>
  <c r="X105" i="1"/>
  <c r="Q111" i="1"/>
  <c r="Y111" i="1" s="1"/>
  <c r="X111" i="1"/>
  <c r="W118" i="1"/>
  <c r="V118" i="1"/>
  <c r="X119" i="1"/>
  <c r="Y119" i="1"/>
  <c r="N130" i="1"/>
  <c r="P132" i="1"/>
  <c r="W132" i="1" s="1"/>
  <c r="N143" i="1"/>
  <c r="U143" i="1" s="1"/>
  <c r="Q145" i="1"/>
  <c r="Y145" i="1" s="1"/>
  <c r="X145" i="1"/>
  <c r="Q148" i="1"/>
  <c r="N150" i="1"/>
  <c r="T150" i="1" s="1"/>
  <c r="X151" i="1"/>
  <c r="Y151" i="1"/>
  <c r="X163" i="1"/>
  <c r="Y163" i="1"/>
  <c r="P170" i="1"/>
  <c r="W170" i="1" s="1"/>
  <c r="N175" i="1"/>
  <c r="T175" i="1" s="1"/>
  <c r="U175" i="1"/>
  <c r="X176" i="1"/>
  <c r="Y176" i="1"/>
  <c r="Q185" i="1"/>
  <c r="X189" i="1"/>
  <c r="Y189" i="1"/>
  <c r="Q195" i="1"/>
  <c r="Y195" i="1" s="1"/>
  <c r="N200" i="1"/>
  <c r="T200" i="1" s="1"/>
  <c r="W202" i="1"/>
  <c r="V202" i="1"/>
  <c r="X203" i="1"/>
  <c r="Y203" i="1"/>
  <c r="Q210" i="1"/>
  <c r="Y210" i="1" s="1"/>
  <c r="N213" i="1"/>
  <c r="W215" i="1"/>
  <c r="V215" i="1"/>
  <c r="X216" i="1"/>
  <c r="Y216" i="1"/>
  <c r="N219" i="1"/>
  <c r="U219" i="1" s="1"/>
  <c r="W222" i="1"/>
  <c r="V222" i="1"/>
  <c r="N227" i="1"/>
  <c r="Q229" i="1"/>
  <c r="X229" i="1" s="1"/>
  <c r="Q232" i="1"/>
  <c r="X232" i="1" s="1"/>
  <c r="Y232" i="1"/>
  <c r="W247" i="1"/>
  <c r="V247" i="1"/>
  <c r="N257" i="1"/>
  <c r="N262" i="1"/>
  <c r="T262" i="1" s="1"/>
  <c r="W264" i="1"/>
  <c r="V264" i="1"/>
  <c r="Q265" i="1"/>
  <c r="Y265" i="1"/>
  <c r="X265" i="1"/>
  <c r="N268" i="1"/>
  <c r="U268" i="1" s="1"/>
  <c r="W273" i="1"/>
  <c r="V273" i="1"/>
  <c r="X274" i="1"/>
  <c r="Y274" i="1"/>
  <c r="Q280" i="1"/>
  <c r="Y280" i="1" s="1"/>
  <c r="W283" i="1"/>
  <c r="V283" i="1"/>
  <c r="N293" i="1"/>
  <c r="U293" i="1"/>
  <c r="T293" i="1"/>
  <c r="W298" i="1"/>
  <c r="V298" i="1"/>
  <c r="X299" i="1"/>
  <c r="Y299" i="1"/>
  <c r="W304" i="1"/>
  <c r="V304" i="1"/>
  <c r="W307" i="1"/>
  <c r="V307" i="1"/>
  <c r="N317" i="1"/>
  <c r="T317" i="1" s="1"/>
  <c r="U317" i="1"/>
  <c r="W322" i="1"/>
  <c r="V322" i="1"/>
  <c r="X323" i="1"/>
  <c r="Y323" i="1"/>
  <c r="W328" i="1"/>
  <c r="V328" i="1"/>
  <c r="W331" i="1"/>
  <c r="V331" i="1"/>
  <c r="Q339" i="1"/>
  <c r="N347" i="1"/>
  <c r="T347" i="1" s="1"/>
  <c r="W349" i="1"/>
  <c r="V349" i="1"/>
  <c r="X350" i="1"/>
  <c r="Y350" i="1"/>
  <c r="N355" i="1"/>
  <c r="U355" i="1" s="1"/>
  <c r="T355" i="1"/>
  <c r="W361" i="1"/>
  <c r="V361" i="1"/>
  <c r="X362" i="1"/>
  <c r="Y362" i="1"/>
  <c r="N366" i="1"/>
  <c r="U366" i="1"/>
  <c r="T366" i="1"/>
  <c r="Y367" i="1"/>
  <c r="X367" i="1"/>
  <c r="N377" i="1"/>
  <c r="W386" i="1"/>
  <c r="V386" i="1"/>
  <c r="Y387" i="1"/>
  <c r="X387" i="1"/>
  <c r="N390" i="1"/>
  <c r="P402" i="1"/>
  <c r="W402" i="1" s="1"/>
  <c r="N404" i="1"/>
  <c r="U404" i="1" s="1"/>
  <c r="P412" i="1"/>
  <c r="W412" i="1" s="1"/>
  <c r="P417" i="1"/>
  <c r="P419" i="1"/>
  <c r="W419" i="1" s="1"/>
  <c r="N424" i="1"/>
  <c r="U424" i="1" s="1"/>
  <c r="P435" i="1"/>
  <c r="P437" i="1"/>
  <c r="N458" i="1"/>
  <c r="U458" i="1" s="1"/>
  <c r="N460" i="1"/>
  <c r="U460" i="1" s="1"/>
  <c r="T460" i="1"/>
  <c r="N471" i="1"/>
  <c r="U471" i="1" s="1"/>
  <c r="Q474" i="1"/>
  <c r="X474" i="1" s="1"/>
  <c r="Q476" i="1"/>
  <c r="X476" i="1" s="1"/>
  <c r="Q483" i="1"/>
  <c r="X483" i="1" s="1"/>
  <c r="Y483" i="1"/>
  <c r="N494" i="1"/>
  <c r="U494" i="1" s="1"/>
  <c r="T494" i="1"/>
  <c r="N496" i="1"/>
  <c r="P499" i="1"/>
  <c r="W499" i="1" s="1"/>
  <c r="N503" i="1"/>
  <c r="T503" i="1" s="1"/>
  <c r="N522" i="1"/>
  <c r="U522" i="1"/>
  <c r="T522" i="1"/>
  <c r="N524" i="1"/>
  <c r="U524" i="1" s="1"/>
  <c r="Q527" i="1"/>
  <c r="Y527" i="1" s="1"/>
  <c r="N531" i="1"/>
  <c r="U531" i="1" s="1"/>
  <c r="T531" i="1"/>
  <c r="N533" i="1"/>
  <c r="Q551" i="1"/>
  <c r="P553" i="1"/>
  <c r="W553" i="1" s="1"/>
  <c r="P555" i="1"/>
  <c r="V555" i="1" s="1"/>
  <c r="W555" i="1"/>
  <c r="Q566" i="1"/>
  <c r="Y566" i="1"/>
  <c r="X566" i="1"/>
  <c r="P590" i="1"/>
  <c r="V590" i="1" s="1"/>
  <c r="W590" i="1"/>
  <c r="N592" i="1"/>
  <c r="U592" i="1" s="1"/>
  <c r="Q599" i="1"/>
  <c r="X599" i="1" s="1"/>
  <c r="Y599" i="1"/>
  <c r="N603" i="1"/>
  <c r="U603" i="1" s="1"/>
  <c r="N605" i="1"/>
  <c r="T605" i="1" s="1"/>
  <c r="Q621" i="1"/>
  <c r="X621" i="1" s="1"/>
  <c r="P630" i="1"/>
  <c r="V630" i="1" s="1"/>
  <c r="W630" i="1"/>
  <c r="P639" i="1"/>
  <c r="P644" i="1"/>
  <c r="V644" i="1" s="1"/>
  <c r="W644" i="1"/>
  <c r="P651" i="1"/>
  <c r="W651" i="1" s="1"/>
  <c r="P656" i="1"/>
  <c r="P663" i="1"/>
  <c r="W663" i="1" s="1"/>
  <c r="P668" i="1"/>
  <c r="V668" i="1" s="1"/>
  <c r="W668" i="1"/>
  <c r="P684" i="1"/>
  <c r="W684" i="1" s="1"/>
  <c r="Q700" i="1"/>
  <c r="Q710" i="1"/>
  <c r="X710" i="1" s="1"/>
  <c r="Y710" i="1"/>
  <c r="P718" i="1"/>
  <c r="V718" i="1" s="1"/>
  <c r="P730" i="1"/>
  <c r="W730" i="1" s="1"/>
  <c r="U745" i="1"/>
  <c r="T745" i="1"/>
  <c r="P751" i="1"/>
  <c r="W751" i="1"/>
  <c r="V751" i="1"/>
  <c r="P754" i="1"/>
  <c r="W754" i="1"/>
  <c r="V754" i="1"/>
  <c r="Q764" i="1"/>
  <c r="W771" i="1"/>
  <c r="V771" i="1"/>
  <c r="Q782" i="1"/>
  <c r="Y782" i="1" s="1"/>
  <c r="U786" i="1"/>
  <c r="T786" i="1"/>
  <c r="W789" i="1"/>
  <c r="V789" i="1"/>
  <c r="U791" i="1"/>
  <c r="T791" i="1"/>
  <c r="P801" i="1"/>
  <c r="W801" i="1" s="1"/>
  <c r="P814" i="1"/>
  <c r="Q836" i="1"/>
  <c r="Y836" i="1" s="1"/>
  <c r="N839" i="1"/>
  <c r="T839" i="1" s="1"/>
  <c r="Q845" i="1"/>
  <c r="X845" i="1" s="1"/>
  <c r="Q847" i="1"/>
  <c r="X847" i="1" s="1"/>
  <c r="Y847" i="1"/>
  <c r="P849" i="1"/>
  <c r="V849" i="1" s="1"/>
  <c r="W849" i="1"/>
  <c r="Q874" i="1"/>
  <c r="P892" i="1"/>
  <c r="W892" i="1" s="1"/>
  <c r="Q904" i="1"/>
  <c r="Q906" i="1"/>
  <c r="Y906" i="1" s="1"/>
  <c r="Q908" i="1"/>
  <c r="Q912" i="1"/>
  <c r="Y912" i="1" s="1"/>
  <c r="P914" i="1"/>
  <c r="W914" i="1" s="1"/>
  <c r="Q919" i="1"/>
  <c r="X919" i="1" s="1"/>
  <c r="P927" i="1"/>
  <c r="N929" i="1"/>
  <c r="P936" i="1"/>
  <c r="V936" i="1" s="1"/>
  <c r="V946" i="1"/>
  <c r="P946" i="1"/>
  <c r="W946" i="1" s="1"/>
  <c r="W961" i="1"/>
  <c r="P961" i="1"/>
  <c r="V961" i="1" s="1"/>
  <c r="N963" i="1"/>
  <c r="U963" i="1" s="1"/>
  <c r="P975" i="1"/>
  <c r="V975" i="1" s="1"/>
  <c r="N977" i="1"/>
  <c r="U977" i="1"/>
  <c r="T977" i="1"/>
  <c r="W987" i="1"/>
  <c r="V987" i="1"/>
  <c r="N989" i="1"/>
  <c r="T989" i="1" s="1"/>
  <c r="V1006" i="1"/>
  <c r="P1006" i="1"/>
  <c r="W1006" i="1" s="1"/>
  <c r="U1017" i="1"/>
  <c r="T1017" i="1"/>
  <c r="Q1029" i="1"/>
  <c r="X1029" i="1" s="1"/>
  <c r="Q1038" i="1"/>
  <c r="Y1038" i="1"/>
  <c r="X1038" i="1"/>
  <c r="T1040" i="1"/>
  <c r="U1040" i="1"/>
  <c r="Q1050" i="1"/>
  <c r="P1052" i="1"/>
  <c r="W1052" i="1" s="1"/>
  <c r="T1101" i="1"/>
  <c r="N1101" i="1"/>
  <c r="U1101" i="1" s="1"/>
  <c r="Q1108" i="1"/>
  <c r="X1108" i="1" s="1"/>
  <c r="U1110" i="1"/>
  <c r="N1110" i="1"/>
  <c r="T1110" i="1" s="1"/>
  <c r="Q1123" i="1"/>
  <c r="Y1123" i="1"/>
  <c r="X1123" i="1"/>
  <c r="Q1134" i="1"/>
  <c r="Q1139" i="1"/>
  <c r="X1139" i="1" s="1"/>
  <c r="U1162" i="1"/>
  <c r="T1162" i="1"/>
  <c r="X1171" i="1"/>
  <c r="Y1171" i="1"/>
  <c r="U1176" i="1"/>
  <c r="T1176" i="1"/>
  <c r="P1196" i="1"/>
  <c r="V1196" i="1" s="1"/>
  <c r="N1200" i="1"/>
  <c r="U1200" i="1" s="1"/>
  <c r="Y1206" i="1"/>
  <c r="X1206" i="1"/>
  <c r="Y1213" i="1"/>
  <c r="Q1213" i="1"/>
  <c r="X1213" i="1" s="1"/>
  <c r="Y1224" i="1"/>
  <c r="X1224" i="1"/>
  <c r="Q1224" i="1"/>
  <c r="N1257" i="1"/>
  <c r="T1257" i="1" s="1"/>
  <c r="Y1260" i="1"/>
  <c r="Q1260" i="1"/>
  <c r="X1260" i="1" s="1"/>
  <c r="W1295" i="1"/>
  <c r="V1295" i="1"/>
  <c r="N1301" i="1"/>
  <c r="T1301" i="1" s="1"/>
  <c r="X1308" i="1"/>
  <c r="Q1308" i="1"/>
  <c r="Y1308" i="1" s="1"/>
  <c r="N1318" i="1"/>
  <c r="T1318" i="1" s="1"/>
  <c r="N1324" i="1"/>
  <c r="P1355" i="1"/>
  <c r="W1355" i="1" s="1"/>
  <c r="P1379" i="1"/>
  <c r="V1379" i="1" s="1"/>
  <c r="P1412" i="1"/>
  <c r="W1412" i="1" s="1"/>
  <c r="Q1415" i="1"/>
  <c r="Y1415" i="1" s="1"/>
  <c r="Q1420" i="1"/>
  <c r="Y1420" i="1" s="1"/>
  <c r="X1420" i="1"/>
  <c r="N1423" i="1"/>
  <c r="U1511" i="1"/>
  <c r="T1511" i="1"/>
  <c r="U1517" i="1"/>
  <c r="T1526" i="1"/>
  <c r="N1526" i="1"/>
  <c r="U1526" i="1" s="1"/>
  <c r="V1532" i="1"/>
  <c r="P1532" i="1"/>
  <c r="W1532" i="1" s="1"/>
  <c r="T1544" i="1"/>
  <c r="U1544" i="1"/>
  <c r="N1544" i="1"/>
  <c r="N1556" i="1"/>
  <c r="U1556" i="1" s="1"/>
  <c r="Q1569" i="1"/>
  <c r="X1569" i="1" s="1"/>
  <c r="N1601" i="1"/>
  <c r="N1613" i="1"/>
  <c r="T1613" i="1" s="1"/>
  <c r="Q1619" i="1"/>
  <c r="X1619" i="1" s="1"/>
  <c r="Y1619" i="1"/>
  <c r="P1625" i="1"/>
  <c r="Q1643" i="1"/>
  <c r="X1643" i="1"/>
  <c r="Y1643" i="1"/>
  <c r="P1649" i="1"/>
  <c r="W1649" i="1" s="1"/>
  <c r="N1651" i="1"/>
  <c r="T1651" i="1" s="1"/>
  <c r="Q1655" i="1"/>
  <c r="P1685" i="1"/>
  <c r="W1685" i="1" s="1"/>
  <c r="Q1702" i="1"/>
  <c r="P1704" i="1"/>
  <c r="W1704" i="1" s="1"/>
  <c r="N1707" i="1"/>
  <c r="Q1713" i="1"/>
  <c r="N1792" i="1"/>
  <c r="T1792" i="1" s="1"/>
  <c r="P1795" i="1"/>
  <c r="W1795" i="1"/>
  <c r="V1795" i="1"/>
  <c r="Q1802" i="1"/>
  <c r="X1802" i="1" s="1"/>
  <c r="P1815" i="1"/>
  <c r="W1815" i="1" s="1"/>
  <c r="V1815" i="1"/>
  <c r="N1819" i="1"/>
  <c r="U1819" i="1" s="1"/>
  <c r="N1821" i="1"/>
  <c r="U1821" i="1" s="1"/>
  <c r="T1821" i="1"/>
  <c r="N1826" i="1"/>
  <c r="Q1831" i="1"/>
  <c r="X1831" i="1"/>
  <c r="Y1831" i="1"/>
  <c r="Q1870" i="1"/>
  <c r="Y1870" i="1" s="1"/>
  <c r="N1872" i="1"/>
  <c r="U1872" i="1" s="1"/>
  <c r="Q1875" i="1"/>
  <c r="X1875" i="1" s="1"/>
  <c r="Q1880" i="1"/>
  <c r="X1880" i="1"/>
  <c r="Y1880" i="1"/>
  <c r="Q1888" i="1"/>
  <c r="P1896" i="1"/>
  <c r="W1896" i="1" s="1"/>
  <c r="P1899" i="1"/>
  <c r="P1917" i="1"/>
  <c r="V1922" i="1"/>
  <c r="P1922" i="1"/>
  <c r="W1922" i="1" s="1"/>
  <c r="N1926" i="1"/>
  <c r="U1926" i="1" s="1"/>
  <c r="T1926" i="1"/>
  <c r="N1929" i="1"/>
  <c r="N1932" i="1"/>
  <c r="Q1945" i="1"/>
  <c r="X1945" i="1" s="1"/>
  <c r="Y1945" i="1"/>
  <c r="P1947" i="1"/>
  <c r="W1947" i="1" s="1"/>
  <c r="Q2338" i="1"/>
  <c r="Y2341" i="1"/>
  <c r="Q2341" i="1"/>
  <c r="X2341" i="1" s="1"/>
  <c r="Q2343" i="1"/>
  <c r="X2343" i="1" s="1"/>
  <c r="N2352" i="1"/>
  <c r="U2352" i="1" s="1"/>
  <c r="P2356" i="1"/>
  <c r="N2361" i="1"/>
  <c r="T2361" i="1" s="1"/>
  <c r="U2361" i="1"/>
  <c r="P2364" i="1"/>
  <c r="Q2371" i="1"/>
  <c r="X2371" i="1" s="1"/>
  <c r="N2376" i="1"/>
  <c r="P2386" i="1"/>
  <c r="W2386" i="1"/>
  <c r="V2386" i="1"/>
  <c r="Q2391" i="1"/>
  <c r="X2391" i="1" s="1"/>
  <c r="P2393" i="1"/>
  <c r="W2393" i="1"/>
  <c r="V2393" i="1"/>
  <c r="T412" i="1"/>
  <c r="T28" i="1"/>
  <c r="U148" i="1"/>
  <c r="N2355" i="1"/>
  <c r="U2355" i="1" s="1"/>
  <c r="N2358" i="1"/>
  <c r="X2386" i="1"/>
  <c r="Q2386" i="1"/>
  <c r="Y2386" i="1" s="1"/>
  <c r="N128" i="1"/>
  <c r="U128" i="1" s="1"/>
  <c r="N141" i="1"/>
  <c r="N155" i="1"/>
  <c r="U155" i="1" s="1"/>
  <c r="T155" i="1"/>
  <c r="Q157" i="1"/>
  <c r="P164" i="1"/>
  <c r="V164" i="1" s="1"/>
  <c r="Q165" i="1"/>
  <c r="W175" i="1"/>
  <c r="V175" i="1"/>
  <c r="P177" i="1"/>
  <c r="Q178" i="1"/>
  <c r="Q182" i="1"/>
  <c r="Y182" i="1"/>
  <c r="X182" i="1"/>
  <c r="N184" i="1"/>
  <c r="T184" i="1" s="1"/>
  <c r="N187" i="1"/>
  <c r="T187" i="1" s="1"/>
  <c r="Q197" i="1"/>
  <c r="N212" i="1"/>
  <c r="U212" i="1" s="1"/>
  <c r="P219" i="1"/>
  <c r="V219" i="1" s="1"/>
  <c r="W219" i="1"/>
  <c r="P223" i="1"/>
  <c r="N231" i="1"/>
  <c r="N252" i="1"/>
  <c r="T252" i="1" s="1"/>
  <c r="U252" i="1"/>
  <c r="N260" i="1"/>
  <c r="W262" i="1"/>
  <c r="V262" i="1"/>
  <c r="W268" i="1"/>
  <c r="V268" i="1"/>
  <c r="N288" i="1"/>
  <c r="W293" i="1"/>
  <c r="V293" i="1"/>
  <c r="P308" i="1"/>
  <c r="W317" i="1"/>
  <c r="V317" i="1"/>
  <c r="X321" i="1"/>
  <c r="Y321" i="1"/>
  <c r="N327" i="1"/>
  <c r="U327" i="1"/>
  <c r="T327" i="1"/>
  <c r="Q341" i="1"/>
  <c r="N345" i="1"/>
  <c r="U345" i="1" s="1"/>
  <c r="T345" i="1"/>
  <c r="W347" i="1"/>
  <c r="V347" i="1"/>
  <c r="W366" i="1"/>
  <c r="V366" i="1"/>
  <c r="N380" i="1"/>
  <c r="U380" i="1" s="1"/>
  <c r="W385" i="1"/>
  <c r="V385" i="1"/>
  <c r="P390" i="1"/>
  <c r="W390" i="1" s="1"/>
  <c r="Q393" i="1"/>
  <c r="N455" i="1"/>
  <c r="P494" i="1"/>
  <c r="Q501" i="1"/>
  <c r="X501" i="1" s="1"/>
  <c r="P517" i="1"/>
  <c r="P524" i="1"/>
  <c r="P531" i="1"/>
  <c r="P544" i="1"/>
  <c r="W544" i="1" s="1"/>
  <c r="V544" i="1"/>
  <c r="P603" i="1"/>
  <c r="P616" i="1"/>
  <c r="Q681" i="1"/>
  <c r="N707" i="1"/>
  <c r="U707" i="1" s="1"/>
  <c r="Q720" i="1"/>
  <c r="N781" i="1"/>
  <c r="U781" i="1" s="1"/>
  <c r="T781" i="1"/>
  <c r="X794" i="1"/>
  <c r="Q794" i="1"/>
  <c r="Y794" i="1" s="1"/>
  <c r="Q804" i="1"/>
  <c r="Y804" i="1" s="1"/>
  <c r="P825" i="1"/>
  <c r="T860" i="1"/>
  <c r="U860" i="1"/>
  <c r="Q992" i="1"/>
  <c r="W994" i="1"/>
  <c r="V994" i="1"/>
  <c r="P1017" i="1"/>
  <c r="P1026" i="1"/>
  <c r="Q1059" i="1"/>
  <c r="X1059" i="1" s="1"/>
  <c r="Y1059" i="1"/>
  <c r="W1075" i="1"/>
  <c r="V1075" i="1"/>
  <c r="N1150" i="1"/>
  <c r="T1150" i="1" s="1"/>
  <c r="N1170" i="1"/>
  <c r="T1170" i="1" s="1"/>
  <c r="T1184" i="1"/>
  <c r="U1184" i="1"/>
  <c r="N1184" i="1"/>
  <c r="N1205" i="1"/>
  <c r="T1205" i="1" s="1"/>
  <c r="T1208" i="1"/>
  <c r="U1208" i="1"/>
  <c r="Q1221" i="1"/>
  <c r="Y1221" i="1" s="1"/>
  <c r="Q1254" i="1"/>
  <c r="X1254" i="1" s="1"/>
  <c r="N1307" i="1"/>
  <c r="U1307" i="1" s="1"/>
  <c r="N1347" i="1"/>
  <c r="T1367" i="1"/>
  <c r="N1367" i="1"/>
  <c r="U1367" i="1" s="1"/>
  <c r="Q1426" i="1"/>
  <c r="Q1529" i="1"/>
  <c r="X1529" i="1" s="1"/>
  <c r="W1534" i="1"/>
  <c r="P1534" i="1"/>
  <c r="V1534" i="1" s="1"/>
  <c r="Q1577" i="1"/>
  <c r="X1577" i="1"/>
  <c r="Y1577" i="1"/>
  <c r="N1591" i="1"/>
  <c r="U1591" i="1" s="1"/>
  <c r="P1613" i="1"/>
  <c r="Y1698" i="1"/>
  <c r="X1698" i="1"/>
  <c r="N1701" i="1"/>
  <c r="T1701" i="1" s="1"/>
  <c r="Q1723" i="1"/>
  <c r="Q1725" i="1"/>
  <c r="X1725" i="1" s="1"/>
  <c r="N1727" i="1"/>
  <c r="U1727" i="1" s="1"/>
  <c r="Q1730" i="1"/>
  <c r="Y1730" i="1" s="1"/>
  <c r="X1730" i="1"/>
  <c r="Q1767" i="1"/>
  <c r="P1769" i="1"/>
  <c r="W1769" i="1" s="1"/>
  <c r="Q1774" i="1"/>
  <c r="Q1776" i="1"/>
  <c r="Q1790" i="1"/>
  <c r="P1792" i="1"/>
  <c r="W1792" i="1" s="1"/>
  <c r="N1794" i="1"/>
  <c r="T1794" i="1" s="1"/>
  <c r="Q1797" i="1"/>
  <c r="Y1797" i="1" s="1"/>
  <c r="X1797" i="1"/>
  <c r="Q1804" i="1"/>
  <c r="Q2151" i="1"/>
  <c r="X2151" i="1" s="1"/>
  <c r="U2262" i="1"/>
  <c r="N2262" i="1"/>
  <c r="T2262" i="1"/>
  <c r="N2265" i="1"/>
  <c r="T2265" i="1" s="1"/>
  <c r="U2277" i="1"/>
  <c r="N2277" i="1"/>
  <c r="P2300" i="1"/>
  <c r="V2300" i="1" s="1"/>
  <c r="N2302" i="1"/>
  <c r="T2302" i="1" s="1"/>
  <c r="U2302" i="1"/>
  <c r="P2307" i="1"/>
  <c r="T2317" i="1"/>
  <c r="N2317" i="1"/>
  <c r="U2317" i="1" s="1"/>
  <c r="N2326" i="1"/>
  <c r="N2332" i="1"/>
  <c r="Q2335" i="1"/>
  <c r="X2335" i="1" s="1"/>
  <c r="P2352" i="1"/>
  <c r="W2352" i="1" s="1"/>
  <c r="N2370" i="1"/>
  <c r="U2370" i="1" s="1"/>
  <c r="T2370" i="1"/>
  <c r="Q2439" i="1"/>
  <c r="X2439" i="1" s="1"/>
  <c r="P2441" i="1"/>
  <c r="W2441" i="1"/>
  <c r="V2441" i="1"/>
  <c r="P2452" i="1"/>
  <c r="W2452" i="1" s="1"/>
  <c r="P2454" i="1"/>
  <c r="W2454" i="1"/>
  <c r="V2454" i="1"/>
  <c r="N2456" i="1"/>
  <c r="U2456" i="1" s="1"/>
  <c r="T2456" i="1"/>
  <c r="N2458" i="1"/>
  <c r="P2474" i="1"/>
  <c r="V2474" i="1" s="1"/>
  <c r="P2476" i="1"/>
  <c r="W2476" i="1"/>
  <c r="P2481" i="1"/>
  <c r="W2481" i="1" s="1"/>
  <c r="N2483" i="1"/>
  <c r="T2483" i="1" s="1"/>
  <c r="N2485" i="1"/>
  <c r="U2485" i="1" s="1"/>
  <c r="P2500" i="1"/>
  <c r="P2505" i="1"/>
  <c r="W2505" i="1" s="1"/>
  <c r="N2507" i="1"/>
  <c r="U2507" i="1" s="1"/>
  <c r="T2507" i="1"/>
  <c r="U2509" i="1"/>
  <c r="T2509" i="1"/>
  <c r="N2509" i="1"/>
  <c r="W2512" i="1"/>
  <c r="P2512" i="1"/>
  <c r="V2512" i="1" s="1"/>
  <c r="N2518" i="1"/>
  <c r="U2518" i="1" s="1"/>
  <c r="N2520" i="1"/>
  <c r="N2522" i="1"/>
  <c r="T2522" i="1" s="1"/>
  <c r="N2528" i="1"/>
  <c r="P2537" i="1"/>
  <c r="W2537" i="1" s="1"/>
  <c r="Q2545" i="1"/>
  <c r="Q2556" i="1"/>
  <c r="Q2561" i="1"/>
  <c r="Y2561" i="1" s="1"/>
  <c r="P7" i="1"/>
  <c r="P11" i="1"/>
  <c r="V11" i="1" s="1"/>
  <c r="P15" i="1"/>
  <c r="P19" i="1"/>
  <c r="W19" i="1" s="1"/>
  <c r="P23" i="1"/>
  <c r="W23" i="1" s="1"/>
  <c r="P27" i="1"/>
  <c r="P31" i="1"/>
  <c r="P35" i="1"/>
  <c r="W35" i="1" s="1"/>
  <c r="P39" i="1"/>
  <c r="W39" i="1" s="1"/>
  <c r="V39" i="1"/>
  <c r="P43" i="1"/>
  <c r="P47" i="1"/>
  <c r="P51" i="1"/>
  <c r="W51" i="1" s="1"/>
  <c r="P55" i="1"/>
  <c r="P59" i="1"/>
  <c r="P63" i="1"/>
  <c r="P67" i="1"/>
  <c r="W67" i="1" s="1"/>
  <c r="P71" i="1"/>
  <c r="P75" i="1"/>
  <c r="W75" i="1"/>
  <c r="V75" i="1"/>
  <c r="P79" i="1"/>
  <c r="P83" i="1"/>
  <c r="W83" i="1" s="1"/>
  <c r="N86" i="1"/>
  <c r="U86" i="1" s="1"/>
  <c r="N97" i="1"/>
  <c r="U97" i="1"/>
  <c r="T97" i="1"/>
  <c r="Q98" i="1"/>
  <c r="N100" i="1"/>
  <c r="U100" i="1" s="1"/>
  <c r="P110" i="1"/>
  <c r="W110" i="1" s="1"/>
  <c r="W116" i="1"/>
  <c r="V116" i="1"/>
  <c r="N122" i="1"/>
  <c r="T122" i="1" s="1"/>
  <c r="U122" i="1"/>
  <c r="P125" i="1"/>
  <c r="W129" i="1"/>
  <c r="V129" i="1"/>
  <c r="Y130" i="1"/>
  <c r="X130" i="1"/>
  <c r="P135" i="1"/>
  <c r="W135" i="1" s="1"/>
  <c r="V135" i="1"/>
  <c r="N137" i="1"/>
  <c r="W142" i="1"/>
  <c r="V142" i="1"/>
  <c r="X143" i="1"/>
  <c r="Y143" i="1"/>
  <c r="X150" i="1"/>
  <c r="Y150" i="1"/>
  <c r="N154" i="1"/>
  <c r="P156" i="1"/>
  <c r="W162" i="1"/>
  <c r="V162" i="1"/>
  <c r="N168" i="1"/>
  <c r="T168" i="1" s="1"/>
  <c r="U168" i="1"/>
  <c r="P169" i="1"/>
  <c r="W169" i="1" s="1"/>
  <c r="V169" i="1"/>
  <c r="P172" i="1"/>
  <c r="X175" i="1"/>
  <c r="Y175" i="1"/>
  <c r="P194" i="1"/>
  <c r="W194" i="1" s="1"/>
  <c r="X200" i="1"/>
  <c r="Y200" i="1"/>
  <c r="Q204" i="1"/>
  <c r="N206" i="1"/>
  <c r="U206" i="1" s="1"/>
  <c r="W209" i="1"/>
  <c r="V209" i="1"/>
  <c r="X213" i="1"/>
  <c r="Y213" i="1"/>
  <c r="Q219" i="1"/>
  <c r="W226" i="1"/>
  <c r="V226" i="1"/>
  <c r="X227" i="1"/>
  <c r="Y227" i="1"/>
  <c r="N238" i="1"/>
  <c r="P240" i="1"/>
  <c r="W240" i="1" s="1"/>
  <c r="N251" i="1"/>
  <c r="U251" i="1" s="1"/>
  <c r="W253" i="1"/>
  <c r="V253" i="1"/>
  <c r="Q257" i="1"/>
  <c r="Y257" i="1" s="1"/>
  <c r="W261" i="1"/>
  <c r="V261" i="1"/>
  <c r="X262" i="1"/>
  <c r="Y262" i="1"/>
  <c r="Q268" i="1"/>
  <c r="X268" i="1" s="1"/>
  <c r="W271" i="1"/>
  <c r="V271" i="1"/>
  <c r="W279" i="1"/>
  <c r="V279" i="1"/>
  <c r="W282" i="1"/>
  <c r="V282" i="1"/>
  <c r="N287" i="1"/>
  <c r="U287" i="1" s="1"/>
  <c r="W289" i="1"/>
  <c r="V289" i="1"/>
  <c r="Q293" i="1"/>
  <c r="X293" i="1" s="1"/>
  <c r="Y293" i="1"/>
  <c r="W296" i="1"/>
  <c r="V296" i="1"/>
  <c r="N311" i="1"/>
  <c r="U311" i="1" s="1"/>
  <c r="T311" i="1"/>
  <c r="W313" i="1"/>
  <c r="V313" i="1"/>
  <c r="Q317" i="1"/>
  <c r="W320" i="1"/>
  <c r="V320" i="1"/>
  <c r="N335" i="1"/>
  <c r="W337" i="1"/>
  <c r="V337" i="1"/>
  <c r="N344" i="1"/>
  <c r="U344" i="1" s="1"/>
  <c r="W346" i="1"/>
  <c r="V346" i="1"/>
  <c r="Y347" i="1"/>
  <c r="X347" i="1"/>
  <c r="N354" i="1"/>
  <c r="Y355" i="1"/>
  <c r="X355" i="1"/>
  <c r="Q356" i="1"/>
  <c r="Q363" i="1"/>
  <c r="X363" i="1" s="1"/>
  <c r="N365" i="1"/>
  <c r="T365" i="1" s="1"/>
  <c r="U365" i="1"/>
  <c r="Q366" i="1"/>
  <c r="P367" i="1"/>
  <c r="X370" i="1"/>
  <c r="Y370" i="1"/>
  <c r="N376" i="1"/>
  <c r="U376" i="1" s="1"/>
  <c r="Q377" i="1"/>
  <c r="Q382" i="1"/>
  <c r="Y382" i="1" s="1"/>
  <c r="N392" i="1"/>
  <c r="U392" i="1"/>
  <c r="T392" i="1"/>
  <c r="N411" i="1"/>
  <c r="T411" i="1" s="1"/>
  <c r="U411" i="1"/>
  <c r="X414" i="1"/>
  <c r="Y414" i="1"/>
  <c r="N421" i="1"/>
  <c r="N434" i="1"/>
  <c r="Q451" i="1"/>
  <c r="P453" i="1"/>
  <c r="W453" i="1" s="1"/>
  <c r="N457" i="1"/>
  <c r="U457" i="1" s="1"/>
  <c r="T457" i="1"/>
  <c r="Q458" i="1"/>
  <c r="X458" i="1" s="1"/>
  <c r="Y458" i="1"/>
  <c r="Q460" i="1"/>
  <c r="Q471" i="1"/>
  <c r="Y471" i="1" s="1"/>
  <c r="P478" i="1"/>
  <c r="P480" i="1"/>
  <c r="W480" i="1" s="1"/>
  <c r="P489" i="1"/>
  <c r="N491" i="1"/>
  <c r="U491" i="1" s="1"/>
  <c r="Q494" i="1"/>
  <c r="Y494" i="1" s="1"/>
  <c r="X494" i="1"/>
  <c r="Q496" i="1"/>
  <c r="X496" i="1"/>
  <c r="Y496" i="1"/>
  <c r="Q515" i="1"/>
  <c r="Q517" i="1"/>
  <c r="X517" i="1" s="1"/>
  <c r="P519" i="1"/>
  <c r="Q544" i="1"/>
  <c r="Q546" i="1"/>
  <c r="P548" i="1"/>
  <c r="W548" i="1" s="1"/>
  <c r="N550" i="1"/>
  <c r="U550" i="1" s="1"/>
  <c r="N552" i="1"/>
  <c r="T552" i="1" s="1"/>
  <c r="U552" i="1"/>
  <c r="N578" i="1"/>
  <c r="P583" i="1"/>
  <c r="W583" i="1" s="1"/>
  <c r="P585" i="1"/>
  <c r="W585" i="1" s="1"/>
  <c r="Q616" i="1"/>
  <c r="X616" i="1"/>
  <c r="Y616" i="1"/>
  <c r="P618" i="1"/>
  <c r="N620" i="1"/>
  <c r="U620" i="1" s="1"/>
  <c r="P625" i="1"/>
  <c r="W625" i="1" s="1"/>
  <c r="Q634" i="1"/>
  <c r="X634" i="1" s="1"/>
  <c r="Y634" i="1"/>
  <c r="P636" i="1"/>
  <c r="P641" i="1"/>
  <c r="W641" i="1" s="1"/>
  <c r="P648" i="1"/>
  <c r="P653" i="1"/>
  <c r="W653" i="1" s="1"/>
  <c r="P660" i="1"/>
  <c r="P665" i="1"/>
  <c r="W665" i="1" s="1"/>
  <c r="T699" i="1"/>
  <c r="N699" i="1"/>
  <c r="U699" i="1" s="1"/>
  <c r="P705" i="1"/>
  <c r="W705" i="1" s="1"/>
  <c r="N709" i="1"/>
  <c r="W712" i="1"/>
  <c r="V712" i="1"/>
  <c r="N714" i="1"/>
  <c r="T714" i="1" s="1"/>
  <c r="U714" i="1"/>
  <c r="W747" i="1"/>
  <c r="V747" i="1"/>
  <c r="N750" i="1"/>
  <c r="U750" i="1" s="1"/>
  <c r="P760" i="1"/>
  <c r="W760" i="1" s="1"/>
  <c r="Q761" i="1"/>
  <c r="Y761" i="1" s="1"/>
  <c r="P768" i="1"/>
  <c r="V768" i="1" s="1"/>
  <c r="Q791" i="1"/>
  <c r="X791" i="1" s="1"/>
  <c r="Q809" i="1"/>
  <c r="Q811" i="1"/>
  <c r="Q825" i="1"/>
  <c r="U828" i="1"/>
  <c r="N828" i="1"/>
  <c r="T828" i="1" s="1"/>
  <c r="Q831" i="1"/>
  <c r="Y831" i="1" s="1"/>
  <c r="P833" i="1"/>
  <c r="W833" i="1" s="1"/>
  <c r="V833" i="1"/>
  <c r="N835" i="1"/>
  <c r="P841" i="1"/>
  <c r="W841" i="1" s="1"/>
  <c r="U846" i="1"/>
  <c r="N846" i="1"/>
  <c r="T846" i="1" s="1"/>
  <c r="T848" i="1"/>
  <c r="U848" i="1"/>
  <c r="N873" i="1"/>
  <c r="Y880" i="1"/>
  <c r="X880" i="1"/>
  <c r="P889" i="1"/>
  <c r="N903" i="1"/>
  <c r="N905" i="1"/>
  <c r="U905" i="1" s="1"/>
  <c r="N908" i="1"/>
  <c r="U908" i="1" s="1"/>
  <c r="P916" i="1"/>
  <c r="W916" i="1"/>
  <c r="V916" i="1"/>
  <c r="P934" i="1"/>
  <c r="W934" i="1" s="1"/>
  <c r="P944" i="1"/>
  <c r="Q947" i="1"/>
  <c r="T956" i="1"/>
  <c r="U956" i="1"/>
  <c r="N960" i="1"/>
  <c r="U960" i="1" s="1"/>
  <c r="W970" i="1"/>
  <c r="V970" i="1"/>
  <c r="N974" i="1"/>
  <c r="U974" i="1" s="1"/>
  <c r="T974" i="1"/>
  <c r="N986" i="1"/>
  <c r="Q989" i="1"/>
  <c r="Y989" i="1" s="1"/>
  <c r="Q994" i="1"/>
  <c r="X994" i="1" s="1"/>
  <c r="V998" i="1"/>
  <c r="P998" i="1"/>
  <c r="W998" i="1" s="1"/>
  <c r="W1010" i="1"/>
  <c r="V1010" i="1"/>
  <c r="P1010" i="1"/>
  <c r="Y1017" i="1"/>
  <c r="Q1017" i="1"/>
  <c r="X1017" i="1" s="1"/>
  <c r="P1018" i="1"/>
  <c r="W1018" i="1" s="1"/>
  <c r="N1023" i="1"/>
  <c r="U1023" i="1" s="1"/>
  <c r="Q1026" i="1"/>
  <c r="Y1026" i="1" s="1"/>
  <c r="X1026" i="1"/>
  <c r="T1028" i="1"/>
  <c r="N1028" i="1"/>
  <c r="U1028" i="1" s="1"/>
  <c r="N1029" i="1"/>
  <c r="T1029" i="1" s="1"/>
  <c r="P1047" i="1"/>
  <c r="P1061" i="1"/>
  <c r="Q1066" i="1"/>
  <c r="Y1066" i="1" s="1"/>
  <c r="Q1075" i="1"/>
  <c r="Y1075" i="1" s="1"/>
  <c r="X1075" i="1"/>
  <c r="Q1079" i="1"/>
  <c r="U1081" i="1"/>
  <c r="T1081" i="1"/>
  <c r="P1091" i="1"/>
  <c r="W1096" i="1"/>
  <c r="V1096" i="1"/>
  <c r="N1098" i="1"/>
  <c r="U1098" i="1" s="1"/>
  <c r="Q1101" i="1"/>
  <c r="X1101" i="1" s="1"/>
  <c r="P1108" i="1"/>
  <c r="W1108" i="1" s="1"/>
  <c r="X1115" i="1"/>
  <c r="Y1115" i="1"/>
  <c r="N1117" i="1"/>
  <c r="P1120" i="1"/>
  <c r="W1120" i="1" s="1"/>
  <c r="U1122" i="1"/>
  <c r="N1122" i="1"/>
  <c r="T1122" i="1" s="1"/>
  <c r="P1123" i="1"/>
  <c r="V1123" i="1" s="1"/>
  <c r="W1127" i="1"/>
  <c r="V1127" i="1"/>
  <c r="P1131" i="1"/>
  <c r="U1141" i="1"/>
  <c r="T1141" i="1"/>
  <c r="V1142" i="1"/>
  <c r="P1142" i="1"/>
  <c r="W1142" i="1" s="1"/>
  <c r="W1147" i="1"/>
  <c r="V1147" i="1"/>
  <c r="N1154" i="1"/>
  <c r="T1154" i="1" s="1"/>
  <c r="U1154" i="1"/>
  <c r="V1155" i="1"/>
  <c r="P1155" i="1"/>
  <c r="W1155" i="1" s="1"/>
  <c r="Q1162" i="1"/>
  <c r="X1162" i="1" s="1"/>
  <c r="Q1176" i="1"/>
  <c r="Y1176" i="1" s="1"/>
  <c r="N1195" i="1"/>
  <c r="T1195" i="1" s="1"/>
  <c r="X1200" i="1"/>
  <c r="Q1200" i="1"/>
  <c r="Y1200" i="1" s="1"/>
  <c r="P1202" i="1"/>
  <c r="U1212" i="1"/>
  <c r="T1212" i="1"/>
  <c r="N1212" i="1"/>
  <c r="P1213" i="1"/>
  <c r="W1213" i="1" s="1"/>
  <c r="T1220" i="1"/>
  <c r="U1220" i="1"/>
  <c r="N1223" i="1"/>
  <c r="U1223" i="1" s="1"/>
  <c r="W1233" i="1"/>
  <c r="V1233" i="1"/>
  <c r="Q1237" i="1"/>
  <c r="Y1237" i="1" s="1"/>
  <c r="T1248" i="1"/>
  <c r="N1248" i="1"/>
  <c r="U1248" i="1" s="1"/>
  <c r="Y1257" i="1"/>
  <c r="Q1257" i="1"/>
  <c r="X1257" i="1" s="1"/>
  <c r="N1288" i="1"/>
  <c r="U1288" i="1"/>
  <c r="T1288" i="1"/>
  <c r="X1301" i="1"/>
  <c r="Y1301" i="1"/>
  <c r="N1303" i="1"/>
  <c r="U1303" i="1" s="1"/>
  <c r="T1303" i="1"/>
  <c r="P1304" i="1"/>
  <c r="W1304" i="1" s="1"/>
  <c r="P1308" i="1"/>
  <c r="W1308" i="1" s="1"/>
  <c r="P1338" i="1"/>
  <c r="W1338" i="1" s="1"/>
  <c r="N1341" i="1"/>
  <c r="U1341" i="1" s="1"/>
  <c r="N1352" i="1"/>
  <c r="U1352" i="1" s="1"/>
  <c r="Q1392" i="1"/>
  <c r="N1394" i="1"/>
  <c r="N1405" i="1"/>
  <c r="T1405" i="1" s="1"/>
  <c r="U1416" i="1"/>
  <c r="T1416" i="1"/>
  <c r="N1416" i="1"/>
  <c r="Q1459" i="1"/>
  <c r="X1459" i="1" s="1"/>
  <c r="N1464" i="1"/>
  <c r="U1464" i="1" s="1"/>
  <c r="Q1477" i="1"/>
  <c r="X1477" i="1" s="1"/>
  <c r="Y1477" i="1"/>
  <c r="P1486" i="1"/>
  <c r="V1486" i="1" s="1"/>
  <c r="Q1517" i="1"/>
  <c r="N1549" i="1"/>
  <c r="U1549" i="1" s="1"/>
  <c r="Q1552" i="1"/>
  <c r="X1552" i="1" s="1"/>
  <c r="Q1556" i="1"/>
  <c r="X1556" i="1" s="1"/>
  <c r="Y1556" i="1"/>
  <c r="P1565" i="1"/>
  <c r="V1565" i="1" s="1"/>
  <c r="P1574" i="1"/>
  <c r="W1574" i="1" s="1"/>
  <c r="Q1597" i="1"/>
  <c r="X1597" i="1" s="1"/>
  <c r="Y1597" i="1"/>
  <c r="T1636" i="1"/>
  <c r="N1636" i="1"/>
  <c r="U1636" i="1" s="1"/>
  <c r="T1642" i="1"/>
  <c r="N1642" i="1"/>
  <c r="U1642" i="1" s="1"/>
  <c r="U1648" i="1"/>
  <c r="T1648" i="1"/>
  <c r="U1674" i="1"/>
  <c r="N1683" i="1"/>
  <c r="V1697" i="1"/>
  <c r="P1697" i="1"/>
  <c r="W1697" i="1" s="1"/>
  <c r="W1712" i="1"/>
  <c r="P1712" i="1"/>
  <c r="V1712" i="1" s="1"/>
  <c r="N1713" i="1"/>
  <c r="Q1715" i="1"/>
  <c r="Q1764" i="1"/>
  <c r="X1764" i="1" s="1"/>
  <c r="Q1769" i="1"/>
  <c r="X1769" i="1" s="1"/>
  <c r="Y1769" i="1"/>
  <c r="N1787" i="1"/>
  <c r="U1787" i="1" s="1"/>
  <c r="T1787" i="1"/>
  <c r="Q1792" i="1"/>
  <c r="Q1808" i="1"/>
  <c r="P1810" i="1"/>
  <c r="Q2043" i="1"/>
  <c r="X2043" i="1" s="1"/>
  <c r="Y2043" i="1"/>
  <c r="P2045" i="1"/>
  <c r="Q2054" i="1"/>
  <c r="X2054" i="1"/>
  <c r="Y2054" i="1"/>
  <c r="P2056" i="1"/>
  <c r="W2056" i="1"/>
  <c r="V2056" i="1"/>
  <c r="N2058" i="1"/>
  <c r="T2058" i="1" s="1"/>
  <c r="N2073" i="1"/>
  <c r="T2073" i="1" s="1"/>
  <c r="U2073" i="1"/>
  <c r="Q2074" i="1"/>
  <c r="X2074" i="1" s="1"/>
  <c r="P2076" i="1"/>
  <c r="P2079" i="1"/>
  <c r="V2079" i="1" s="1"/>
  <c r="W2079" i="1"/>
  <c r="Q2115" i="1"/>
  <c r="Q2117" i="1"/>
  <c r="Y2117" i="1" s="1"/>
  <c r="P2119" i="1"/>
  <c r="V2119" i="1" s="1"/>
  <c r="N2125" i="1"/>
  <c r="U2125" i="1"/>
  <c r="T2125" i="1"/>
  <c r="Q2130" i="1"/>
  <c r="N2145" i="1"/>
  <c r="P2163" i="1"/>
  <c r="W2163" i="1" s="1"/>
  <c r="N2227" i="1"/>
  <c r="N2235" i="1"/>
  <c r="U2235" i="1" s="1"/>
  <c r="P2251" i="1"/>
  <c r="W2251" i="1" s="1"/>
  <c r="Q2256" i="1"/>
  <c r="Y2256" i="1" s="1"/>
  <c r="P2259" i="1"/>
  <c r="N2270" i="1"/>
  <c r="U2270" i="1" s="1"/>
  <c r="U2282" i="1"/>
  <c r="N2282" i="1"/>
  <c r="T2282" i="1" s="1"/>
  <c r="N2287" i="1"/>
  <c r="T2287" i="1" s="1"/>
  <c r="Y2290" i="1"/>
  <c r="Q2290" i="1"/>
  <c r="X2290" i="1" s="1"/>
  <c r="P2294" i="1"/>
  <c r="W2294" i="1" s="1"/>
  <c r="P2296" i="1"/>
  <c r="V2296" i="1" s="1"/>
  <c r="Q2300" i="1"/>
  <c r="Y2300" i="1" s="1"/>
  <c r="X2300" i="1"/>
  <c r="X2307" i="1"/>
  <c r="Q2307" i="1"/>
  <c r="Y2307" i="1" s="1"/>
  <c r="N2323" i="1"/>
  <c r="Q2413" i="1"/>
  <c r="P2418" i="1"/>
  <c r="P2420" i="1"/>
  <c r="V2420" i="1" s="1"/>
  <c r="W2420" i="1"/>
  <c r="Q2429" i="1"/>
  <c r="X2429" i="1" s="1"/>
  <c r="T1515" i="1"/>
  <c r="Q89" i="1"/>
  <c r="X89" i="1" s="1"/>
  <c r="N91" i="1"/>
  <c r="P98" i="1"/>
  <c r="X104" i="1"/>
  <c r="Y104" i="1"/>
  <c r="W150" i="1"/>
  <c r="V150" i="1"/>
  <c r="Q160" i="1"/>
  <c r="X160" i="1" s="1"/>
  <c r="N181" i="1"/>
  <c r="U181" i="1"/>
  <c r="T181" i="1"/>
  <c r="X188" i="1"/>
  <c r="Y188" i="1"/>
  <c r="P191" i="1"/>
  <c r="W200" i="1"/>
  <c r="V200" i="1"/>
  <c r="N221" i="1"/>
  <c r="T221" i="1" s="1"/>
  <c r="N225" i="1"/>
  <c r="W227" i="1"/>
  <c r="V227" i="1"/>
  <c r="Q234" i="1"/>
  <c r="Y234" i="1" s="1"/>
  <c r="X234" i="1"/>
  <c r="N239" i="1"/>
  <c r="U239" i="1"/>
  <c r="T239" i="1"/>
  <c r="W257" i="1"/>
  <c r="V257" i="1"/>
  <c r="Y297" i="1"/>
  <c r="X297" i="1"/>
  <c r="P325" i="1"/>
  <c r="N330" i="1"/>
  <c r="U330" i="1" s="1"/>
  <c r="Q338" i="1"/>
  <c r="X338" i="1"/>
  <c r="Y338" i="1"/>
  <c r="W370" i="1"/>
  <c r="V370" i="1"/>
  <c r="Q381" i="1"/>
  <c r="N446" i="1"/>
  <c r="U446" i="1" s="1"/>
  <c r="P451" i="1"/>
  <c r="W451" i="1" s="1"/>
  <c r="P471" i="1"/>
  <c r="V471" i="1" s="1"/>
  <c r="P496" i="1"/>
  <c r="P503" i="1"/>
  <c r="V503" i="1" s="1"/>
  <c r="P522" i="1"/>
  <c r="W522" i="1"/>
  <c r="V522" i="1"/>
  <c r="Q529" i="1"/>
  <c r="Y529" i="1" s="1"/>
  <c r="X529" i="1"/>
  <c r="P546" i="1"/>
  <c r="V546" i="1" s="1"/>
  <c r="Q581" i="1"/>
  <c r="Y581" i="1" s="1"/>
  <c r="X581" i="1"/>
  <c r="Q623" i="1"/>
  <c r="X623" i="1" s="1"/>
  <c r="Y623" i="1"/>
  <c r="Q673" i="1"/>
  <c r="Y673" i="1" s="1"/>
  <c r="X673" i="1"/>
  <c r="N675" i="1"/>
  <c r="N736" i="1"/>
  <c r="T736" i="1" s="1"/>
  <c r="U803" i="1"/>
  <c r="T803" i="1"/>
  <c r="P811" i="1"/>
  <c r="W811" i="1"/>
  <c r="V811" i="1"/>
  <c r="U817" i="1"/>
  <c r="T817" i="1"/>
  <c r="P839" i="1"/>
  <c r="N844" i="1"/>
  <c r="U844" i="1" s="1"/>
  <c r="T918" i="1"/>
  <c r="U918" i="1"/>
  <c r="Q950" i="1"/>
  <c r="W977" i="1"/>
  <c r="P977" i="1"/>
  <c r="V977" i="1" s="1"/>
  <c r="T991" i="1"/>
  <c r="U991" i="1"/>
  <c r="Q1035" i="1"/>
  <c r="P1066" i="1"/>
  <c r="W1066" i="1" s="1"/>
  <c r="Q1078" i="1"/>
  <c r="X1078" i="1" s="1"/>
  <c r="Y1078" i="1"/>
  <c r="Q1090" i="1"/>
  <c r="Y1090" i="1" s="1"/>
  <c r="Q1113" i="1"/>
  <c r="Y1113" i="1" s="1"/>
  <c r="Q1125" i="1"/>
  <c r="Y1125" i="1" s="1"/>
  <c r="P1176" i="1"/>
  <c r="N1236" i="1"/>
  <c r="U1236" i="1"/>
  <c r="T1236" i="1"/>
  <c r="N1282" i="1"/>
  <c r="P1301" i="1"/>
  <c r="W1301" i="1" s="1"/>
  <c r="Q1363" i="1"/>
  <c r="X1363" i="1"/>
  <c r="Y1363" i="1"/>
  <c r="Q1859" i="1"/>
  <c r="X1859" i="1" s="1"/>
  <c r="N10" i="1"/>
  <c r="U10" i="1" s="1"/>
  <c r="T10" i="1"/>
  <c r="N14" i="1"/>
  <c r="U14" i="1" s="1"/>
  <c r="T14" i="1"/>
  <c r="X19" i="1"/>
  <c r="Y19" i="1"/>
  <c r="N22" i="1"/>
  <c r="X23" i="1"/>
  <c r="Y23" i="1"/>
  <c r="N26" i="1"/>
  <c r="T26" i="1" s="1"/>
  <c r="U26" i="1"/>
  <c r="X27" i="1"/>
  <c r="Y27" i="1"/>
  <c r="N30" i="1"/>
  <c r="U30" i="1" s="1"/>
  <c r="X31" i="1"/>
  <c r="Y31" i="1"/>
  <c r="N34" i="1"/>
  <c r="U34" i="1" s="1"/>
  <c r="X35" i="1"/>
  <c r="Y35" i="1"/>
  <c r="N38" i="1"/>
  <c r="U38" i="1" s="1"/>
  <c r="X39" i="1"/>
  <c r="Y39" i="1"/>
  <c r="N42" i="1"/>
  <c r="U42" i="1" s="1"/>
  <c r="T42" i="1"/>
  <c r="X43" i="1"/>
  <c r="Y43" i="1"/>
  <c r="N46" i="1"/>
  <c r="U46" i="1" s="1"/>
  <c r="X47" i="1"/>
  <c r="Y47" i="1"/>
  <c r="N50" i="1"/>
  <c r="X51" i="1"/>
  <c r="Y51" i="1"/>
  <c r="N54" i="1"/>
  <c r="U54" i="1" s="1"/>
  <c r="T54" i="1"/>
  <c r="X55" i="1"/>
  <c r="Y55" i="1"/>
  <c r="N58" i="1"/>
  <c r="X59" i="1"/>
  <c r="Y59" i="1"/>
  <c r="N62" i="1"/>
  <c r="U62" i="1" s="1"/>
  <c r="X63" i="1"/>
  <c r="Y63" i="1"/>
  <c r="N66" i="1"/>
  <c r="U66" i="1"/>
  <c r="T66" i="1"/>
  <c r="X67" i="1"/>
  <c r="Y67" i="1"/>
  <c r="N70" i="1"/>
  <c r="X71" i="1"/>
  <c r="Y71" i="1"/>
  <c r="N74" i="1"/>
  <c r="T74" i="1" s="1"/>
  <c r="X75" i="1"/>
  <c r="Y75" i="1"/>
  <c r="N78" i="1"/>
  <c r="X79" i="1"/>
  <c r="Y79" i="1"/>
  <c r="N82" i="1"/>
  <c r="U82" i="1" s="1"/>
  <c r="X83" i="1"/>
  <c r="Y83" i="1"/>
  <c r="N88" i="1"/>
  <c r="U88" i="1" s="1"/>
  <c r="T88" i="1"/>
  <c r="W91" i="1"/>
  <c r="V91" i="1"/>
  <c r="W103" i="1"/>
  <c r="V103" i="1"/>
  <c r="N109" i="1"/>
  <c r="U109" i="1" s="1"/>
  <c r="Q110" i="1"/>
  <c r="X110" i="1" s="1"/>
  <c r="N112" i="1"/>
  <c r="T112" i="1" s="1"/>
  <c r="N115" i="1"/>
  <c r="X116" i="1"/>
  <c r="Y116" i="1"/>
  <c r="Q125" i="1"/>
  <c r="Y125" i="1" s="1"/>
  <c r="X125" i="1"/>
  <c r="N127" i="1"/>
  <c r="T127" i="1" s="1"/>
  <c r="W128" i="1"/>
  <c r="V128" i="1"/>
  <c r="X129" i="1"/>
  <c r="Y129" i="1"/>
  <c r="Q135" i="1"/>
  <c r="X135" i="1" s="1"/>
  <c r="N140" i="1"/>
  <c r="U140" i="1" s="1"/>
  <c r="W141" i="1"/>
  <c r="V141" i="1"/>
  <c r="Y142" i="1"/>
  <c r="X142" i="1"/>
  <c r="P147" i="1"/>
  <c r="W147" i="1" s="1"/>
  <c r="N149" i="1"/>
  <c r="T149" i="1" s="1"/>
  <c r="U149" i="1"/>
  <c r="N153" i="1"/>
  <c r="U153" i="1" s="1"/>
  <c r="T153" i="1"/>
  <c r="W155" i="1"/>
  <c r="V155" i="1"/>
  <c r="X156" i="1"/>
  <c r="Y156" i="1"/>
  <c r="N159" i="1"/>
  <c r="U159" i="1" s="1"/>
  <c r="Q162" i="1"/>
  <c r="Y162" i="1" s="1"/>
  <c r="X162" i="1"/>
  <c r="N167" i="1"/>
  <c r="T167" i="1" s="1"/>
  <c r="U167" i="1"/>
  <c r="Q169" i="1"/>
  <c r="Y169" i="1" s="1"/>
  <c r="Q172" i="1"/>
  <c r="X172" i="1" s="1"/>
  <c r="N174" i="1"/>
  <c r="N180" i="1"/>
  <c r="P181" i="1"/>
  <c r="V181" i="1" s="1"/>
  <c r="W181" i="1"/>
  <c r="P184" i="1"/>
  <c r="W184" i="1" s="1"/>
  <c r="W187" i="1"/>
  <c r="V187" i="1"/>
  <c r="N193" i="1"/>
  <c r="U193" i="1"/>
  <c r="T193" i="1"/>
  <c r="Q194" i="1"/>
  <c r="Y194" i="1"/>
  <c r="X194" i="1"/>
  <c r="N196" i="1"/>
  <c r="U196" i="1" s="1"/>
  <c r="W199" i="1"/>
  <c r="V199" i="1"/>
  <c r="P203" i="1"/>
  <c r="Q209" i="1"/>
  <c r="X209" i="1"/>
  <c r="Y209" i="1"/>
  <c r="P210" i="1"/>
  <c r="W210" i="1" s="1"/>
  <c r="W212" i="1"/>
  <c r="V212" i="1"/>
  <c r="N218" i="1"/>
  <c r="U218" i="1" s="1"/>
  <c r="W221" i="1"/>
  <c r="V221" i="1"/>
  <c r="N224" i="1"/>
  <c r="U224" i="1" s="1"/>
  <c r="W225" i="1"/>
  <c r="V225" i="1"/>
  <c r="Y226" i="1"/>
  <c r="X226" i="1"/>
  <c r="P231" i="1"/>
  <c r="W231" i="1" s="1"/>
  <c r="N233" i="1"/>
  <c r="U233" i="1" s="1"/>
  <c r="N237" i="1"/>
  <c r="U237" i="1"/>
  <c r="T237" i="1"/>
  <c r="W239" i="1"/>
  <c r="V239" i="1"/>
  <c r="X240" i="1"/>
  <c r="Y240" i="1"/>
  <c r="N243" i="1"/>
  <c r="U243" i="1" s="1"/>
  <c r="W246" i="1"/>
  <c r="V246" i="1"/>
  <c r="N250" i="1"/>
  <c r="U250" i="1" s="1"/>
  <c r="T250" i="1"/>
  <c r="W252" i="1"/>
  <c r="V252" i="1"/>
  <c r="Q253" i="1"/>
  <c r="N256" i="1"/>
  <c r="N259" i="1"/>
  <c r="W260" i="1"/>
  <c r="V260" i="1"/>
  <c r="X261" i="1"/>
  <c r="Y261" i="1"/>
  <c r="P265" i="1"/>
  <c r="W265" i="1" s="1"/>
  <c r="N267" i="1"/>
  <c r="U267" i="1" s="1"/>
  <c r="N270" i="1"/>
  <c r="U270" i="1" s="1"/>
  <c r="T270" i="1"/>
  <c r="X271" i="1"/>
  <c r="Y271" i="1"/>
  <c r="P274" i="1"/>
  <c r="Q275" i="1"/>
  <c r="N278" i="1"/>
  <c r="Q279" i="1"/>
  <c r="X279" i="1" s="1"/>
  <c r="P280" i="1"/>
  <c r="X282" i="1"/>
  <c r="Y282" i="1"/>
  <c r="N286" i="1"/>
  <c r="U286" i="1" s="1"/>
  <c r="T286" i="1"/>
  <c r="W288" i="1"/>
  <c r="V288" i="1"/>
  <c r="Q289" i="1"/>
  <c r="X289" i="1" s="1"/>
  <c r="N292" i="1"/>
  <c r="T292" i="1" s="1"/>
  <c r="N295" i="1"/>
  <c r="U295" i="1" s="1"/>
  <c r="T295" i="1"/>
  <c r="X296" i="1"/>
  <c r="Y296" i="1"/>
  <c r="P299" i="1"/>
  <c r="W299" i="1" s="1"/>
  <c r="Q300" i="1"/>
  <c r="W303" i="1"/>
  <c r="V303" i="1"/>
  <c r="W306" i="1"/>
  <c r="V306" i="1"/>
  <c r="N310" i="1"/>
  <c r="U310" i="1" s="1"/>
  <c r="W312" i="1"/>
  <c r="V312" i="1"/>
  <c r="Q313" i="1"/>
  <c r="N316" i="1"/>
  <c r="U316" i="1" s="1"/>
  <c r="N319" i="1"/>
  <c r="U319" i="1" s="1"/>
  <c r="T319" i="1"/>
  <c r="X320" i="1"/>
  <c r="Y320" i="1"/>
  <c r="P323" i="1"/>
  <c r="V323" i="1" s="1"/>
  <c r="Q324" i="1"/>
  <c r="X324" i="1" s="1"/>
  <c r="W327" i="1"/>
  <c r="V327" i="1"/>
  <c r="W330" i="1"/>
  <c r="V330" i="1"/>
  <c r="N334" i="1"/>
  <c r="U334" i="1"/>
  <c r="T334" i="1"/>
  <c r="W336" i="1"/>
  <c r="V336" i="1"/>
  <c r="Q337" i="1"/>
  <c r="Y337" i="1" s="1"/>
  <c r="X337" i="1"/>
  <c r="P339" i="1"/>
  <c r="N343" i="1"/>
  <c r="T343" i="1" s="1"/>
  <c r="W345" i="1"/>
  <c r="V345" i="1"/>
  <c r="X346" i="1"/>
  <c r="Y346" i="1"/>
  <c r="P350" i="1"/>
  <c r="W350" i="1" s="1"/>
  <c r="Q351" i="1"/>
  <c r="Y351" i="1" s="1"/>
  <c r="Y359" i="1"/>
  <c r="X359" i="1"/>
  <c r="P362" i="1"/>
  <c r="W369" i="1"/>
  <c r="V369" i="1"/>
  <c r="P378" i="1"/>
  <c r="W378" i="1" s="1"/>
  <c r="P380" i="1"/>
  <c r="N389" i="1"/>
  <c r="T389" i="1"/>
  <c r="U389" i="1"/>
  <c r="N400" i="1"/>
  <c r="Q401" i="1"/>
  <c r="X401" i="1" s="1"/>
  <c r="Q408" i="1"/>
  <c r="N413" i="1"/>
  <c r="U413" i="1" s="1"/>
  <c r="N416" i="1"/>
  <c r="U416" i="1"/>
  <c r="T416" i="1"/>
  <c r="N418" i="1"/>
  <c r="U418" i="1"/>
  <c r="T418" i="1"/>
  <c r="N429" i="1"/>
  <c r="U429" i="1" s="1"/>
  <c r="T429" i="1"/>
  <c r="N436" i="1"/>
  <c r="T436" i="1" s="1"/>
  <c r="Q439" i="1"/>
  <c r="X439" i="1" s="1"/>
  <c r="P446" i="1"/>
  <c r="W446" i="1" s="1"/>
  <c r="V446" i="1"/>
  <c r="P448" i="1"/>
  <c r="W448" i="1" s="1"/>
  <c r="Q453" i="1"/>
  <c r="Y453" i="1" s="1"/>
  <c r="P455" i="1"/>
  <c r="W455" i="1" s="1"/>
  <c r="V455" i="1"/>
  <c r="N466" i="1"/>
  <c r="U466" i="1" s="1"/>
  <c r="N468" i="1"/>
  <c r="T468" i="1" s="1"/>
  <c r="P473" i="1"/>
  <c r="Q489" i="1"/>
  <c r="Y489" i="1" s="1"/>
  <c r="Q510" i="1"/>
  <c r="Y510" i="1"/>
  <c r="X510" i="1"/>
  <c r="Q512" i="1"/>
  <c r="X512" i="1" s="1"/>
  <c r="Y512" i="1"/>
  <c r="Q548" i="1"/>
  <c r="Y548" i="1" s="1"/>
  <c r="N569" i="1"/>
  <c r="Q572" i="1"/>
  <c r="P574" i="1"/>
  <c r="W574" i="1"/>
  <c r="V574" i="1"/>
  <c r="P576" i="1"/>
  <c r="W576" i="1"/>
  <c r="V576" i="1"/>
  <c r="Q583" i="1"/>
  <c r="Y583" i="1" s="1"/>
  <c r="X583" i="1"/>
  <c r="Q585" i="1"/>
  <c r="X585" i="1" s="1"/>
  <c r="N591" i="1"/>
  <c r="U591" i="1" s="1"/>
  <c r="T591" i="1"/>
  <c r="Q594" i="1"/>
  <c r="Y594" i="1" s="1"/>
  <c r="X594" i="1"/>
  <c r="Q618" i="1"/>
  <c r="X618" i="1" s="1"/>
  <c r="N622" i="1"/>
  <c r="U622" i="1" s="1"/>
  <c r="T622" i="1"/>
  <c r="N631" i="1"/>
  <c r="Q636" i="1"/>
  <c r="N638" i="1"/>
  <c r="U638" i="1" s="1"/>
  <c r="N645" i="1"/>
  <c r="T645" i="1" s="1"/>
  <c r="Q648" i="1"/>
  <c r="Y648" i="1" s="1"/>
  <c r="X648" i="1"/>
  <c r="N650" i="1"/>
  <c r="U650" i="1"/>
  <c r="T650" i="1"/>
  <c r="N657" i="1"/>
  <c r="T657" i="1"/>
  <c r="U657" i="1"/>
  <c r="Q660" i="1"/>
  <c r="N662" i="1"/>
  <c r="T662" i="1" s="1"/>
  <c r="U662" i="1"/>
  <c r="N669" i="1"/>
  <c r="T669" i="1" s="1"/>
  <c r="U669" i="1"/>
  <c r="N672" i="1"/>
  <c r="U672" i="1" s="1"/>
  <c r="N683" i="1"/>
  <c r="U683" i="1" s="1"/>
  <c r="T683" i="1"/>
  <c r="Q686" i="1"/>
  <c r="X686" i="1" s="1"/>
  <c r="Q692" i="1"/>
  <c r="N694" i="1"/>
  <c r="T694" i="1" s="1"/>
  <c r="Q697" i="1"/>
  <c r="Y697" i="1" s="1"/>
  <c r="X697" i="1"/>
  <c r="Q705" i="1"/>
  <c r="Y705" i="1" s="1"/>
  <c r="P707" i="1"/>
  <c r="V707" i="1" s="1"/>
  <c r="W707" i="1"/>
  <c r="N717" i="1"/>
  <c r="T717" i="1"/>
  <c r="U717" i="1"/>
  <c r="U719" i="1"/>
  <c r="T719" i="1"/>
  <c r="W727" i="1"/>
  <c r="V727" i="1"/>
  <c r="P727" i="1"/>
  <c r="P736" i="1"/>
  <c r="W736" i="1" s="1"/>
  <c r="Q747" i="1"/>
  <c r="X747" i="1" s="1"/>
  <c r="Y747" i="1"/>
  <c r="Q760" i="1"/>
  <c r="Q768" i="1"/>
  <c r="N770" i="1"/>
  <c r="P781" i="1"/>
  <c r="W781" i="1" s="1"/>
  <c r="V781" i="1"/>
  <c r="N800" i="1"/>
  <c r="U800" i="1" s="1"/>
  <c r="X806" i="1"/>
  <c r="Y806" i="1"/>
  <c r="N813" i="1"/>
  <c r="T813" i="1" s="1"/>
  <c r="U822" i="1"/>
  <c r="T822" i="1"/>
  <c r="Q833" i="1"/>
  <c r="X833" i="1" s="1"/>
  <c r="N838" i="1"/>
  <c r="X841" i="1"/>
  <c r="Y841" i="1"/>
  <c r="P844" i="1"/>
  <c r="W844" i="1" s="1"/>
  <c r="V844" i="1"/>
  <c r="N855" i="1"/>
  <c r="P858" i="1"/>
  <c r="V858" i="1" s="1"/>
  <c r="W858" i="1"/>
  <c r="P860" i="1"/>
  <c r="W860" i="1" s="1"/>
  <c r="Q871" i="1"/>
  <c r="X871" i="1" s="1"/>
  <c r="P882" i="1"/>
  <c r="V882" i="1" s="1"/>
  <c r="W882" i="1"/>
  <c r="N884" i="1"/>
  <c r="N913" i="1"/>
  <c r="T922" i="1"/>
  <c r="U922" i="1"/>
  <c r="N935" i="1"/>
  <c r="U935" i="1" s="1"/>
  <c r="N945" i="1"/>
  <c r="U945" i="1" s="1"/>
  <c r="P954" i="1"/>
  <c r="W954" i="1" s="1"/>
  <c r="V954" i="1"/>
  <c r="Q970" i="1"/>
  <c r="P981" i="1"/>
  <c r="N1005" i="1"/>
  <c r="T1005" i="1" s="1"/>
  <c r="U1008" i="1"/>
  <c r="T1008" i="1"/>
  <c r="W1042" i="1"/>
  <c r="P1042" i="1"/>
  <c r="V1042" i="1" s="1"/>
  <c r="U1053" i="1"/>
  <c r="T1053" i="1"/>
  <c r="N1058" i="1"/>
  <c r="T1058" i="1" s="1"/>
  <c r="Y1070" i="1"/>
  <c r="X1070" i="1"/>
  <c r="Q1070" i="1"/>
  <c r="Q1096" i="1"/>
  <c r="P1107" i="1"/>
  <c r="V1107" i="1" s="1"/>
  <c r="Q1120" i="1"/>
  <c r="Y1120" i="1" s="1"/>
  <c r="X1120" i="1"/>
  <c r="Q1127" i="1"/>
  <c r="P1138" i="1"/>
  <c r="W1138" i="1" s="1"/>
  <c r="Q1147" i="1"/>
  <c r="X1147" i="1" s="1"/>
  <c r="Y1147" i="1"/>
  <c r="W1150" i="1"/>
  <c r="V1150" i="1"/>
  <c r="P1150" i="1"/>
  <c r="N1167" i="1"/>
  <c r="T1167" i="1" s="1"/>
  <c r="P1181" i="1"/>
  <c r="P1184" i="1"/>
  <c r="Y1202" i="1"/>
  <c r="X1202" i="1"/>
  <c r="W1205" i="1"/>
  <c r="V1205" i="1"/>
  <c r="P1205" i="1"/>
  <c r="Q1233" i="1"/>
  <c r="X1233" i="1" s="1"/>
  <c r="P1236" i="1"/>
  <c r="V1236" i="1" s="1"/>
  <c r="N1253" i="1"/>
  <c r="U1253" i="1" s="1"/>
  <c r="T1253" i="1"/>
  <c r="N1294" i="1"/>
  <c r="Y1297" i="1"/>
  <c r="Q1297" i="1"/>
  <c r="X1297" i="1" s="1"/>
  <c r="N1300" i="1"/>
  <c r="T1300" i="1" s="1"/>
  <c r="P1307" i="1"/>
  <c r="W1307" i="1" s="1"/>
  <c r="W1332" i="1"/>
  <c r="V1332" i="1"/>
  <c r="Q1338" i="1"/>
  <c r="Y1338" i="1" s="1"/>
  <c r="N1344" i="1"/>
  <c r="U1344" i="1" s="1"/>
  <c r="T1344" i="1"/>
  <c r="U1383" i="1"/>
  <c r="N1383" i="1"/>
  <c r="T1383" i="1" s="1"/>
  <c r="P1389" i="1"/>
  <c r="U1402" i="1"/>
  <c r="N1402" i="1"/>
  <c r="T1402" i="1" s="1"/>
  <c r="U1411" i="1"/>
  <c r="N1411" i="1"/>
  <c r="T1411" i="1" s="1"/>
  <c r="T1432" i="1"/>
  <c r="N1432" i="1"/>
  <c r="U1432" i="1" s="1"/>
  <c r="N1562" i="1"/>
  <c r="T1567" i="1"/>
  <c r="U1567" i="1"/>
  <c r="Q1568" i="1"/>
  <c r="Q1604" i="1"/>
  <c r="X1604" i="1"/>
  <c r="Y1604" i="1"/>
  <c r="Q1607" i="1"/>
  <c r="X1607" i="1" s="1"/>
  <c r="Y1607" i="1"/>
  <c r="N1629" i="1"/>
  <c r="N1644" i="1"/>
  <c r="U1644" i="1" s="1"/>
  <c r="Q1672" i="1"/>
  <c r="V1678" i="1"/>
  <c r="P1678" i="1"/>
  <c r="W1678" i="1" s="1"/>
  <c r="P1701" i="1"/>
  <c r="Q1750" i="1"/>
  <c r="P1759" i="1"/>
  <c r="W1759" i="1" s="1"/>
  <c r="P1761" i="1"/>
  <c r="V1761" i="1" s="1"/>
  <c r="N1766" i="1"/>
  <c r="U1766" i="1" s="1"/>
  <c r="T1766" i="1"/>
  <c r="N1771" i="1"/>
  <c r="T1771" i="1" s="1"/>
  <c r="U1771" i="1"/>
  <c r="N1773" i="1"/>
  <c r="U1773" i="1" s="1"/>
  <c r="P1778" i="1"/>
  <c r="N2042" i="1"/>
  <c r="Q2045" i="1"/>
  <c r="X2045" i="1" s="1"/>
  <c r="N2070" i="1"/>
  <c r="U2070" i="1" s="1"/>
  <c r="N2112" i="1"/>
  <c r="U2112" i="1" s="1"/>
  <c r="T2112" i="1"/>
  <c r="N2127" i="1"/>
  <c r="U2127" i="1" s="1"/>
  <c r="V2135" i="1"/>
  <c r="P2135" i="1"/>
  <c r="W2135" i="1" s="1"/>
  <c r="Q2206" i="1"/>
  <c r="U2208" i="1"/>
  <c r="N2208" i="1"/>
  <c r="T2208" i="1" s="1"/>
  <c r="Q2217" i="1"/>
  <c r="X2217" i="1" s="1"/>
  <c r="N2224" i="1"/>
  <c r="T2224" i="1" s="1"/>
  <c r="P2240" i="1"/>
  <c r="V2240" i="1" s="1"/>
  <c r="P2248" i="1"/>
  <c r="W2248" i="1"/>
  <c r="V2248" i="1"/>
  <c r="Q2251" i="1"/>
  <c r="Q2259" i="1"/>
  <c r="V2265" i="1"/>
  <c r="P2265" i="1"/>
  <c r="W2265" i="1" s="1"/>
  <c r="P2267" i="1"/>
  <c r="W2267" i="1" s="1"/>
  <c r="P2277" i="1"/>
  <c r="V2277" i="1" s="1"/>
  <c r="Q2294" i="1"/>
  <c r="Q2296" i="1"/>
  <c r="Y2296" i="1" s="1"/>
  <c r="N2299" i="1"/>
  <c r="P2317" i="1"/>
  <c r="W2317" i="1" s="1"/>
  <c r="T338" i="1"/>
  <c r="U1748" i="1"/>
  <c r="U1301" i="1"/>
  <c r="V2476" i="1"/>
  <c r="N103" i="1"/>
  <c r="T103" i="1"/>
  <c r="U103" i="1"/>
  <c r="Q113" i="1"/>
  <c r="X113" i="1" s="1"/>
  <c r="Y113" i="1"/>
  <c r="W130" i="1"/>
  <c r="V130" i="1"/>
  <c r="Q138" i="1"/>
  <c r="Q207" i="1"/>
  <c r="X207" i="1"/>
  <c r="Y207" i="1"/>
  <c r="Y214" i="1"/>
  <c r="X214" i="1"/>
  <c r="P235" i="1"/>
  <c r="Q244" i="1"/>
  <c r="X244" i="1" s="1"/>
  <c r="Q254" i="1"/>
  <c r="Y254" i="1"/>
  <c r="X254" i="1"/>
  <c r="Q290" i="1"/>
  <c r="X290" i="1" s="1"/>
  <c r="N303" i="1"/>
  <c r="U303" i="1" s="1"/>
  <c r="Q314" i="1"/>
  <c r="P373" i="1"/>
  <c r="P414" i="1"/>
  <c r="W414" i="1"/>
  <c r="V414" i="1"/>
  <c r="N473" i="1"/>
  <c r="U473" i="1" s="1"/>
  <c r="T473" i="1"/>
  <c r="N587" i="1"/>
  <c r="T587" i="1" s="1"/>
  <c r="U587" i="1"/>
  <c r="P592" i="1"/>
  <c r="W592" i="1" s="1"/>
  <c r="Q601" i="1"/>
  <c r="X601" i="1" s="1"/>
  <c r="Q734" i="1"/>
  <c r="P791" i="1"/>
  <c r="W791" i="1" s="1"/>
  <c r="Q1003" i="1"/>
  <c r="X1003" i="1"/>
  <c r="Y1003" i="1"/>
  <c r="Q1054" i="1"/>
  <c r="P1110" i="1"/>
  <c r="V1110" i="1" s="1"/>
  <c r="T1357" i="1"/>
  <c r="N1357" i="1"/>
  <c r="U1357" i="1" s="1"/>
  <c r="N1414" i="1"/>
  <c r="U1414" i="1" s="1"/>
  <c r="Q1417" i="1"/>
  <c r="X1417" i="1" s="1"/>
  <c r="P1468" i="1"/>
  <c r="W1468" i="1" s="1"/>
  <c r="Q1563" i="1"/>
  <c r="X1563" i="1"/>
  <c r="Y1563" i="1"/>
  <c r="X7" i="1"/>
  <c r="Y7" i="1"/>
  <c r="X15" i="1"/>
  <c r="Y15" i="1"/>
  <c r="P86" i="1"/>
  <c r="W86" i="1"/>
  <c r="V86" i="1"/>
  <c r="X91" i="1"/>
  <c r="Y91" i="1"/>
  <c r="P97" i="1"/>
  <c r="W97" i="1"/>
  <c r="V97" i="1"/>
  <c r="P100" i="1"/>
  <c r="W100" i="1"/>
  <c r="V100" i="1"/>
  <c r="X103" i="1"/>
  <c r="Y103" i="1"/>
  <c r="P122" i="1"/>
  <c r="W122" i="1" s="1"/>
  <c r="V122" i="1"/>
  <c r="X128" i="1"/>
  <c r="Y128" i="1"/>
  <c r="N134" i="1"/>
  <c r="U134" i="1" s="1"/>
  <c r="W137" i="1"/>
  <c r="V137" i="1"/>
  <c r="X141" i="1"/>
  <c r="Y141" i="1"/>
  <c r="Q147" i="1"/>
  <c r="Y147" i="1" s="1"/>
  <c r="W154" i="1"/>
  <c r="V154" i="1"/>
  <c r="X155" i="1"/>
  <c r="Y155" i="1"/>
  <c r="N166" i="1"/>
  <c r="U166" i="1"/>
  <c r="T166" i="1"/>
  <c r="P168" i="1"/>
  <c r="N179" i="1"/>
  <c r="Q181" i="1"/>
  <c r="X181" i="1" s="1"/>
  <c r="Q184" i="1"/>
  <c r="X184" i="1" s="1"/>
  <c r="Y184" i="1"/>
  <c r="N186" i="1"/>
  <c r="X187" i="1"/>
  <c r="Y187" i="1"/>
  <c r="X199" i="1"/>
  <c r="Y199" i="1"/>
  <c r="P206" i="1"/>
  <c r="N211" i="1"/>
  <c r="U211" i="1"/>
  <c r="T211" i="1"/>
  <c r="X212" i="1"/>
  <c r="Y212" i="1"/>
  <c r="Q221" i="1"/>
  <c r="Y221" i="1" s="1"/>
  <c r="X221" i="1"/>
  <c r="X225" i="1"/>
  <c r="Y225" i="1"/>
  <c r="Q231" i="1"/>
  <c r="N236" i="1"/>
  <c r="U236" i="1"/>
  <c r="T236" i="1"/>
  <c r="W238" i="1"/>
  <c r="V238" i="1"/>
  <c r="X239" i="1"/>
  <c r="Y239" i="1"/>
  <c r="Q246" i="1"/>
  <c r="N249" i="1"/>
  <c r="U249" i="1" s="1"/>
  <c r="T249" i="1"/>
  <c r="W251" i="1"/>
  <c r="V251" i="1"/>
  <c r="X252" i="1"/>
  <c r="Y252" i="1"/>
  <c r="X260" i="1"/>
  <c r="Y260" i="1"/>
  <c r="N281" i="1"/>
  <c r="N285" i="1"/>
  <c r="U285" i="1" s="1"/>
  <c r="W287" i="1"/>
  <c r="V287" i="1"/>
  <c r="X288" i="1"/>
  <c r="Y288" i="1"/>
  <c r="N302" i="1"/>
  <c r="U302" i="1" s="1"/>
  <c r="Q303" i="1"/>
  <c r="Q306" i="1"/>
  <c r="X306" i="1" s="1"/>
  <c r="N309" i="1"/>
  <c r="T309" i="1" s="1"/>
  <c r="U309" i="1"/>
  <c r="W311" i="1"/>
  <c r="V311" i="1"/>
  <c r="X312" i="1"/>
  <c r="Y312" i="1"/>
  <c r="N326" i="1"/>
  <c r="U326" i="1" s="1"/>
  <c r="T326" i="1"/>
  <c r="Q327" i="1"/>
  <c r="X327" i="1" s="1"/>
  <c r="Q330" i="1"/>
  <c r="Y330" i="1" s="1"/>
  <c r="N333" i="1"/>
  <c r="U333" i="1"/>
  <c r="T333" i="1"/>
  <c r="W335" i="1"/>
  <c r="V335" i="1"/>
  <c r="X336" i="1"/>
  <c r="Y336" i="1"/>
  <c r="N342" i="1"/>
  <c r="U342" i="1" s="1"/>
  <c r="W344" i="1"/>
  <c r="V344" i="1"/>
  <c r="X345" i="1"/>
  <c r="Y345" i="1"/>
  <c r="N353" i="1"/>
  <c r="W354" i="1"/>
  <c r="V354" i="1"/>
  <c r="W358" i="1"/>
  <c r="V358" i="1"/>
  <c r="W365" i="1"/>
  <c r="V365" i="1"/>
  <c r="P365" i="1"/>
  <c r="N368" i="1"/>
  <c r="U368" i="1" s="1"/>
  <c r="T368" i="1"/>
  <c r="Q369" i="1"/>
  <c r="X369" i="1" s="1"/>
  <c r="P376" i="1"/>
  <c r="X380" i="1"/>
  <c r="Y380" i="1"/>
  <c r="N383" i="1"/>
  <c r="U383" i="1" s="1"/>
  <c r="T383" i="1"/>
  <c r="W392" i="1"/>
  <c r="V392" i="1"/>
  <c r="P392" i="1"/>
  <c r="X395" i="1"/>
  <c r="Q395" i="1"/>
  <c r="Y395" i="1" s="1"/>
  <c r="P411" i="1"/>
  <c r="N420" i="1"/>
  <c r="P421" i="1"/>
  <c r="V421" i="1" s="1"/>
  <c r="N431" i="1"/>
  <c r="U431" i="1" s="1"/>
  <c r="P434" i="1"/>
  <c r="P441" i="1"/>
  <c r="Q446" i="1"/>
  <c r="X446" i="1" s="1"/>
  <c r="Q448" i="1"/>
  <c r="P491" i="1"/>
  <c r="W491" i="1" s="1"/>
  <c r="N493" i="1"/>
  <c r="U493" i="1" s="1"/>
  <c r="N509" i="1"/>
  <c r="T509" i="1" s="1"/>
  <c r="Q535" i="1"/>
  <c r="X535" i="1" s="1"/>
  <c r="Y535" i="1"/>
  <c r="Q537" i="1"/>
  <c r="X537" i="1" s="1"/>
  <c r="N541" i="1"/>
  <c r="U541" i="1" s="1"/>
  <c r="P567" i="1"/>
  <c r="W567" i="1" s="1"/>
  <c r="Q574" i="1"/>
  <c r="Q576" i="1"/>
  <c r="X576" i="1"/>
  <c r="Y576" i="1"/>
  <c r="P578" i="1"/>
  <c r="W578" i="1" s="1"/>
  <c r="N580" i="1"/>
  <c r="Q587" i="1"/>
  <c r="X587" i="1" s="1"/>
  <c r="Y587" i="1"/>
  <c r="Q607" i="1"/>
  <c r="Y607" i="1"/>
  <c r="X607" i="1"/>
  <c r="Q609" i="1"/>
  <c r="X609" i="1"/>
  <c r="Y609" i="1"/>
  <c r="N613" i="1"/>
  <c r="U613" i="1" s="1"/>
  <c r="N680" i="1"/>
  <c r="T680" i="1" s="1"/>
  <c r="P688" i="1"/>
  <c r="V688" i="1" s="1"/>
  <c r="P699" i="1"/>
  <c r="Q707" i="1"/>
  <c r="Y707" i="1" s="1"/>
  <c r="V714" i="1"/>
  <c r="P714" i="1"/>
  <c r="W714" i="1" s="1"/>
  <c r="X727" i="1"/>
  <c r="Q727" i="1"/>
  <c r="Y727" i="1" s="1"/>
  <c r="N733" i="1"/>
  <c r="U733" i="1" s="1"/>
  <c r="Q736" i="1"/>
  <c r="Y736" i="1" s="1"/>
  <c r="V750" i="1"/>
  <c r="P750" i="1"/>
  <c r="W750" i="1" s="1"/>
  <c r="P765" i="1"/>
  <c r="V765" i="1" s="1"/>
  <c r="W777" i="1"/>
  <c r="V777" i="1"/>
  <c r="N796" i="1"/>
  <c r="P798" i="1"/>
  <c r="V798" i="1" s="1"/>
  <c r="N808" i="1"/>
  <c r="U808" i="1" s="1"/>
  <c r="N830" i="1"/>
  <c r="U830" i="1" s="1"/>
  <c r="P835" i="1"/>
  <c r="W835" i="1" s="1"/>
  <c r="P846" i="1"/>
  <c r="V846" i="1" s="1"/>
  <c r="Q858" i="1"/>
  <c r="X858" i="1" s="1"/>
  <c r="Y858" i="1"/>
  <c r="Q860" i="1"/>
  <c r="N862" i="1"/>
  <c r="N863" i="1"/>
  <c r="U863" i="1" s="1"/>
  <c r="P873" i="1"/>
  <c r="W873" i="1" s="1"/>
  <c r="N879" i="1"/>
  <c r="U879" i="1"/>
  <c r="T879" i="1"/>
  <c r="Q882" i="1"/>
  <c r="X882" i="1"/>
  <c r="Y882" i="1"/>
  <c r="N888" i="1"/>
  <c r="U888" i="1" s="1"/>
  <c r="P903" i="1"/>
  <c r="P905" i="1"/>
  <c r="W905" i="1"/>
  <c r="V905" i="1"/>
  <c r="Q924" i="1"/>
  <c r="X924" i="1" s="1"/>
  <c r="Q941" i="1"/>
  <c r="X941" i="1" s="1"/>
  <c r="Y941" i="1"/>
  <c r="Q943" i="1"/>
  <c r="X943" i="1"/>
  <c r="Y943" i="1"/>
  <c r="N951" i="1"/>
  <c r="T951" i="1" s="1"/>
  <c r="U951" i="1"/>
  <c r="Q954" i="1"/>
  <c r="P956" i="1"/>
  <c r="Q965" i="1"/>
  <c r="X965" i="1" s="1"/>
  <c r="P967" i="1"/>
  <c r="W967" i="1" s="1"/>
  <c r="N968" i="1"/>
  <c r="U968" i="1" s="1"/>
  <c r="Q981" i="1"/>
  <c r="Y981" i="1" s="1"/>
  <c r="T993" i="1"/>
  <c r="U993" i="1"/>
  <c r="T997" i="1"/>
  <c r="N997" i="1"/>
  <c r="U997" i="1" s="1"/>
  <c r="X1000" i="1"/>
  <c r="Y1000" i="1"/>
  <c r="U1002" i="1"/>
  <c r="T1002" i="1"/>
  <c r="N1002" i="1"/>
  <c r="W1012" i="1"/>
  <c r="V1012" i="1"/>
  <c r="N1014" i="1"/>
  <c r="U1014" i="1" s="1"/>
  <c r="W1023" i="1"/>
  <c r="V1023" i="1"/>
  <c r="N1034" i="1"/>
  <c r="Q1042" i="1"/>
  <c r="X1042" i="1" s="1"/>
  <c r="N1046" i="1"/>
  <c r="Q1067" i="1"/>
  <c r="Y1067" i="1" s="1"/>
  <c r="W1072" i="1"/>
  <c r="V1072" i="1"/>
  <c r="N1077" i="1"/>
  <c r="N1078" i="1"/>
  <c r="W1087" i="1"/>
  <c r="V1087" i="1"/>
  <c r="N1089" i="1"/>
  <c r="P1098" i="1"/>
  <c r="W1098" i="1" s="1"/>
  <c r="N1100" i="1"/>
  <c r="X1103" i="1"/>
  <c r="Y1103" i="1"/>
  <c r="Q1107" i="1"/>
  <c r="T1114" i="1"/>
  <c r="U1114" i="1"/>
  <c r="N1119" i="1"/>
  <c r="U1119" i="1"/>
  <c r="T1119" i="1"/>
  <c r="P1122" i="1"/>
  <c r="Q1138" i="1"/>
  <c r="Y1138" i="1" s="1"/>
  <c r="P1139" i="1"/>
  <c r="Q1150" i="1"/>
  <c r="P1164" i="1"/>
  <c r="V1164" i="1" s="1"/>
  <c r="Q1168" i="1"/>
  <c r="X1168" i="1" s="1"/>
  <c r="X1170" i="1"/>
  <c r="Q1170" i="1"/>
  <c r="Y1170" i="1" s="1"/>
  <c r="Q1174" i="1"/>
  <c r="Y1181" i="1"/>
  <c r="X1181" i="1"/>
  <c r="Q1184" i="1"/>
  <c r="Y1184" i="1" s="1"/>
  <c r="P1195" i="1"/>
  <c r="P1212" i="1"/>
  <c r="W1212" i="1" s="1"/>
  <c r="P1220" i="1"/>
  <c r="N1232" i="1"/>
  <c r="U1232" i="1" s="1"/>
  <c r="P1245" i="1"/>
  <c r="W1248" i="1"/>
  <c r="V1248" i="1"/>
  <c r="P1248" i="1"/>
  <c r="N1271" i="1"/>
  <c r="N1281" i="1"/>
  <c r="T1281" i="1" s="1"/>
  <c r="P1285" i="1"/>
  <c r="Q1289" i="1"/>
  <c r="W1326" i="1"/>
  <c r="V1326" i="1"/>
  <c r="X1332" i="1"/>
  <c r="Q1332" i="1"/>
  <c r="Y1332" i="1" s="1"/>
  <c r="Q1345" i="1"/>
  <c r="Y1345" i="1" s="1"/>
  <c r="V1394" i="1"/>
  <c r="P1394" i="1"/>
  <c r="W1394" i="1" s="1"/>
  <c r="Q1400" i="1"/>
  <c r="X1400" i="1" s="1"/>
  <c r="P1405" i="1"/>
  <c r="V1405" i="1" s="1"/>
  <c r="P1419" i="1"/>
  <c r="T1449" i="1"/>
  <c r="N1449" i="1"/>
  <c r="U1449" i="1" s="1"/>
  <c r="W1452" i="1"/>
  <c r="V1452" i="1"/>
  <c r="W1461" i="1"/>
  <c r="P1461" i="1"/>
  <c r="V1461" i="1" s="1"/>
  <c r="P1464" i="1"/>
  <c r="V1464" i="1" s="1"/>
  <c r="N1471" i="1"/>
  <c r="T1471" i="1" s="1"/>
  <c r="N1516" i="1"/>
  <c r="T1516" i="1" s="1"/>
  <c r="U1522" i="1"/>
  <c r="T1522" i="1"/>
  <c r="N1522" i="1"/>
  <c r="P1525" i="1"/>
  <c r="Q1546" i="1"/>
  <c r="W1585" i="1"/>
  <c r="P1585" i="1"/>
  <c r="V1585" i="1" s="1"/>
  <c r="Q1591" i="1"/>
  <c r="X1591" i="1" s="1"/>
  <c r="Y1591" i="1"/>
  <c r="N1596" i="1"/>
  <c r="U1596" i="1" s="1"/>
  <c r="V1636" i="1"/>
  <c r="P1636" i="1"/>
  <c r="W1636" i="1" s="1"/>
  <c r="P1639" i="1"/>
  <c r="W1642" i="1"/>
  <c r="V1642" i="1"/>
  <c r="P1642" i="1"/>
  <c r="U1659" i="1"/>
  <c r="T1659" i="1"/>
  <c r="U1663" i="1"/>
  <c r="N1663" i="1"/>
  <c r="T1663" i="1" s="1"/>
  <c r="Q1678" i="1"/>
  <c r="P1680" i="1"/>
  <c r="Q1701" i="1"/>
  <c r="Y1701" i="1" s="1"/>
  <c r="Q1759" i="1"/>
  <c r="Y1759" i="1" s="1"/>
  <c r="Q1761" i="1"/>
  <c r="X1761" i="1" s="1"/>
  <c r="Y1761" i="1"/>
  <c r="N1768" i="1"/>
  <c r="U1768" i="1" s="1"/>
  <c r="T1768" i="1"/>
  <c r="N1775" i="1"/>
  <c r="U1775" i="1" s="1"/>
  <c r="N1784" i="1"/>
  <c r="T1784" i="1" s="1"/>
  <c r="N1797" i="1"/>
  <c r="X2015" i="1"/>
  <c r="Y2015" i="1"/>
  <c r="Q2018" i="1"/>
  <c r="X2018" i="1"/>
  <c r="Y2018" i="1"/>
  <c r="Q2020" i="1"/>
  <c r="X2020" i="1"/>
  <c r="Y2020" i="1"/>
  <c r="N2030" i="1"/>
  <c r="P2040" i="1"/>
  <c r="W2040" i="1" s="1"/>
  <c r="Q2066" i="1"/>
  <c r="X2066" i="1" s="1"/>
  <c r="Y2066" i="1"/>
  <c r="N2102" i="1"/>
  <c r="U2102" i="1" s="1"/>
  <c r="Q2107" i="1"/>
  <c r="X2107" i="1" s="1"/>
  <c r="P2125" i="1"/>
  <c r="W2125" i="1" s="1"/>
  <c r="Q2135" i="1"/>
  <c r="N2150" i="1"/>
  <c r="U2150" i="1" s="1"/>
  <c r="T2150" i="1"/>
  <c r="U2181" i="1"/>
  <c r="N2181" i="1"/>
  <c r="T2181" i="1" s="1"/>
  <c r="N2219" i="1"/>
  <c r="U2219" i="1" s="1"/>
  <c r="P2227" i="1"/>
  <c r="W2227" i="1"/>
  <c r="V2227" i="1"/>
  <c r="P2232" i="1"/>
  <c r="W2232" i="1" s="1"/>
  <c r="V2232" i="1"/>
  <c r="P2235" i="1"/>
  <c r="Q2240" i="1"/>
  <c r="N2242" i="1"/>
  <c r="T2242" i="1" s="1"/>
  <c r="Q2248" i="1"/>
  <c r="Y2248" i="1" s="1"/>
  <c r="Y2265" i="1"/>
  <c r="Q2265" i="1"/>
  <c r="X2265" i="1" s="1"/>
  <c r="Q2267" i="1"/>
  <c r="Y2267" i="1" s="1"/>
  <c r="P2270" i="1"/>
  <c r="W2270" i="1" s="1"/>
  <c r="X2277" i="1"/>
  <c r="Q2277" i="1"/>
  <c r="Y2277" i="1" s="1"/>
  <c r="V2279" i="1"/>
  <c r="P2279" i="1"/>
  <c r="W2279" i="1" s="1"/>
  <c r="P2282" i="1"/>
  <c r="W2282" i="1" s="1"/>
  <c r="V2287" i="1"/>
  <c r="P2287" i="1"/>
  <c r="W2287" i="1" s="1"/>
  <c r="N2293" i="1"/>
  <c r="T2293" i="1" s="1"/>
  <c r="P2314" i="1"/>
  <c r="Q2317" i="1"/>
  <c r="T2277" i="1"/>
  <c r="T700" i="1"/>
  <c r="T316" i="1"/>
  <c r="X92" i="1"/>
  <c r="Y92" i="1"/>
  <c r="X117" i="1"/>
  <c r="Y117" i="1"/>
  <c r="Q123" i="1"/>
  <c r="X131" i="1"/>
  <c r="Y131" i="1"/>
  <c r="P139" i="1"/>
  <c r="W139" i="1" s="1"/>
  <c r="W143" i="1"/>
  <c r="V143" i="1"/>
  <c r="N147" i="1"/>
  <c r="U147" i="1" s="1"/>
  <c r="Q152" i="1"/>
  <c r="N199" i="1"/>
  <c r="X201" i="1"/>
  <c r="Y201" i="1"/>
  <c r="W213" i="1"/>
  <c r="V213" i="1"/>
  <c r="Q241" i="1"/>
  <c r="Y241" i="1" s="1"/>
  <c r="N246" i="1"/>
  <c r="U246" i="1" s="1"/>
  <c r="P248" i="1"/>
  <c r="X263" i="1"/>
  <c r="Y263" i="1"/>
  <c r="P266" i="1"/>
  <c r="W266" i="1" s="1"/>
  <c r="X272" i="1"/>
  <c r="Y272" i="1"/>
  <c r="P276" i="1"/>
  <c r="P284" i="1"/>
  <c r="P301" i="1"/>
  <c r="N306" i="1"/>
  <c r="U306" i="1" s="1"/>
  <c r="N312" i="1"/>
  <c r="U312" i="1" s="1"/>
  <c r="P332" i="1"/>
  <c r="W332" i="1" s="1"/>
  <c r="N336" i="1"/>
  <c r="U336" i="1"/>
  <c r="T336" i="1"/>
  <c r="P340" i="1"/>
  <c r="X348" i="1"/>
  <c r="Y348" i="1"/>
  <c r="Q374" i="1"/>
  <c r="N384" i="1"/>
  <c r="N448" i="1"/>
  <c r="U448" i="1" s="1"/>
  <c r="P634" i="1"/>
  <c r="W634" i="1" s="1"/>
  <c r="V634" i="1"/>
  <c r="Q670" i="1"/>
  <c r="X670" i="1" s="1"/>
  <c r="Q676" i="1"/>
  <c r="N727" i="1"/>
  <c r="P809" i="1"/>
  <c r="Y863" i="1"/>
  <c r="Q863" i="1"/>
  <c r="X863" i="1" s="1"/>
  <c r="Y923" i="1"/>
  <c r="Q923" i="1"/>
  <c r="X923" i="1" s="1"/>
  <c r="P929" i="1"/>
  <c r="V929" i="1" s="1"/>
  <c r="Q1015" i="1"/>
  <c r="Y1015" i="1" s="1"/>
  <c r="N1037" i="1"/>
  <c r="Q1083" i="1"/>
  <c r="X1083" i="1" s="1"/>
  <c r="P1101" i="1"/>
  <c r="N1107" i="1"/>
  <c r="T1107" i="1" s="1"/>
  <c r="U1107" i="1"/>
  <c r="N1133" i="1"/>
  <c r="T1133" i="1" s="1"/>
  <c r="T1138" i="1"/>
  <c r="U1138" i="1"/>
  <c r="P1162" i="1"/>
  <c r="W1162" i="1" s="1"/>
  <c r="P1251" i="1"/>
  <c r="Q1472" i="1"/>
  <c r="Q1523" i="1"/>
  <c r="N6" i="1"/>
  <c r="U6" i="1" s="1"/>
  <c r="X11" i="1"/>
  <c r="Y11" i="1"/>
  <c r="N18" i="1"/>
  <c r="U18" i="1" s="1"/>
  <c r="T18" i="1"/>
  <c r="P6" i="1"/>
  <c r="P10" i="1"/>
  <c r="W10" i="1"/>
  <c r="V10" i="1"/>
  <c r="P14" i="1"/>
  <c r="W14" i="1" s="1"/>
  <c r="P18" i="1"/>
  <c r="W18" i="1" s="1"/>
  <c r="V18" i="1"/>
  <c r="P22" i="1"/>
  <c r="P26" i="1"/>
  <c r="V26" i="1" s="1"/>
  <c r="W26" i="1"/>
  <c r="P30" i="1"/>
  <c r="V30" i="1" s="1"/>
  <c r="W30" i="1"/>
  <c r="P34" i="1"/>
  <c r="W34" i="1" s="1"/>
  <c r="P38" i="1"/>
  <c r="V38" i="1" s="1"/>
  <c r="P42" i="1"/>
  <c r="W42" i="1"/>
  <c r="V42" i="1"/>
  <c r="P46" i="1"/>
  <c r="V46" i="1" s="1"/>
  <c r="W46" i="1"/>
  <c r="P50" i="1"/>
  <c r="W50" i="1" s="1"/>
  <c r="P54" i="1"/>
  <c r="V54" i="1" s="1"/>
  <c r="P58" i="1"/>
  <c r="W58" i="1"/>
  <c r="V58" i="1"/>
  <c r="P62" i="1"/>
  <c r="W62" i="1"/>
  <c r="V62" i="1"/>
  <c r="P66" i="1"/>
  <c r="W66" i="1" s="1"/>
  <c r="P70" i="1"/>
  <c r="P74" i="1"/>
  <c r="V74" i="1" s="1"/>
  <c r="W74" i="1"/>
  <c r="P78" i="1"/>
  <c r="W78" i="1"/>
  <c r="V78" i="1"/>
  <c r="P82" i="1"/>
  <c r="Q86" i="1"/>
  <c r="P88" i="1"/>
  <c r="V88" i="1" s="1"/>
  <c r="W88" i="1"/>
  <c r="N90" i="1"/>
  <c r="T90" i="1" s="1"/>
  <c r="U90" i="1"/>
  <c r="N96" i="1"/>
  <c r="U96" i="1" s="1"/>
  <c r="T96" i="1"/>
  <c r="Q97" i="1"/>
  <c r="Q100" i="1"/>
  <c r="X100" i="1"/>
  <c r="Y100" i="1"/>
  <c r="N102" i="1"/>
  <c r="U102" i="1" s="1"/>
  <c r="T102" i="1"/>
  <c r="N108" i="1"/>
  <c r="T108" i="1" s="1"/>
  <c r="U108" i="1"/>
  <c r="P109" i="1"/>
  <c r="V109" i="1" s="1"/>
  <c r="P112" i="1"/>
  <c r="W112" i="1" s="1"/>
  <c r="V112" i="1"/>
  <c r="W115" i="1"/>
  <c r="V115" i="1"/>
  <c r="N121" i="1"/>
  <c r="T121" i="1" s="1"/>
  <c r="U121" i="1"/>
  <c r="Q122" i="1"/>
  <c r="Y122" i="1"/>
  <c r="X122" i="1"/>
  <c r="N124" i="1"/>
  <c r="T124" i="1" s="1"/>
  <c r="W127" i="1"/>
  <c r="V127" i="1"/>
  <c r="Q137" i="1"/>
  <c r="X137" i="1"/>
  <c r="Y137" i="1"/>
  <c r="W140" i="1"/>
  <c r="V140" i="1"/>
  <c r="Q144" i="1"/>
  <c r="N146" i="1"/>
  <c r="T146" i="1" s="1"/>
  <c r="U146" i="1"/>
  <c r="W149" i="1"/>
  <c r="V149" i="1"/>
  <c r="N152" i="1"/>
  <c r="U152" i="1" s="1"/>
  <c r="T152" i="1"/>
  <c r="W153" i="1"/>
  <c r="V153" i="1"/>
  <c r="Y154" i="1"/>
  <c r="X154" i="1"/>
  <c r="P159" i="1"/>
  <c r="V159" i="1" s="1"/>
  <c r="W159" i="1"/>
  <c r="N161" i="1"/>
  <c r="U161" i="1" s="1"/>
  <c r="N165" i="1"/>
  <c r="T165" i="1" s="1"/>
  <c r="U165" i="1"/>
  <c r="W167" i="1"/>
  <c r="V167" i="1"/>
  <c r="X168" i="1"/>
  <c r="Y168" i="1"/>
  <c r="N171" i="1"/>
  <c r="W174" i="1"/>
  <c r="V174" i="1"/>
  <c r="N178" i="1"/>
  <c r="U178" i="1" s="1"/>
  <c r="T178" i="1"/>
  <c r="P180" i="1"/>
  <c r="N192" i="1"/>
  <c r="U192" i="1" s="1"/>
  <c r="T192" i="1"/>
  <c r="P193" i="1"/>
  <c r="P196" i="1"/>
  <c r="W196" i="1" s="1"/>
  <c r="V196" i="1"/>
  <c r="N198" i="1"/>
  <c r="T198" i="1" s="1"/>
  <c r="N205" i="1"/>
  <c r="Q206" i="1"/>
  <c r="N208" i="1"/>
  <c r="U208" i="1" s="1"/>
  <c r="T208" i="1"/>
  <c r="P218" i="1"/>
  <c r="W218" i="1" s="1"/>
  <c r="V218" i="1"/>
  <c r="W224" i="1"/>
  <c r="V224" i="1"/>
  <c r="Q228" i="1"/>
  <c r="N230" i="1"/>
  <c r="P233" i="1"/>
  <c r="W233" i="1" s="1"/>
  <c r="W237" i="1"/>
  <c r="V237" i="1"/>
  <c r="Y238" i="1"/>
  <c r="X238" i="1"/>
  <c r="P243" i="1"/>
  <c r="W243" i="1" s="1"/>
  <c r="N245" i="1"/>
  <c r="W250" i="1"/>
  <c r="V250" i="1"/>
  <c r="X251" i="1"/>
  <c r="Y251" i="1"/>
  <c r="W256" i="1"/>
  <c r="V256" i="1"/>
  <c r="W259" i="1"/>
  <c r="V259" i="1"/>
  <c r="W267" i="1"/>
  <c r="V267" i="1"/>
  <c r="W270" i="1"/>
  <c r="V270" i="1"/>
  <c r="N277" i="1"/>
  <c r="U277" i="1" s="1"/>
  <c r="T277" i="1"/>
  <c r="W278" i="1"/>
  <c r="V278" i="1"/>
  <c r="W286" i="1"/>
  <c r="V286" i="1"/>
  <c r="X287" i="1"/>
  <c r="Y287" i="1"/>
  <c r="W292" i="1"/>
  <c r="V292" i="1"/>
  <c r="W295" i="1"/>
  <c r="V295" i="1"/>
  <c r="N305" i="1"/>
  <c r="T305" i="1" s="1"/>
  <c r="U305" i="1"/>
  <c r="W310" i="1"/>
  <c r="V310" i="1"/>
  <c r="X311" i="1"/>
  <c r="Y311" i="1"/>
  <c r="W316" i="1"/>
  <c r="V316" i="1"/>
  <c r="W319" i="1"/>
  <c r="V319" i="1"/>
  <c r="N329" i="1"/>
  <c r="T329" i="1" s="1"/>
  <c r="U329" i="1"/>
  <c r="W334" i="1"/>
  <c r="V334" i="1"/>
  <c r="X335" i="1"/>
  <c r="Y335" i="1"/>
  <c r="N341" i="1"/>
  <c r="T341" i="1" s="1"/>
  <c r="U341" i="1"/>
  <c r="W343" i="1"/>
  <c r="V343" i="1"/>
  <c r="X344" i="1"/>
  <c r="Y344" i="1"/>
  <c r="Q354" i="1"/>
  <c r="Y354" i="1" s="1"/>
  <c r="P355" i="1"/>
  <c r="V355" i="1" s="1"/>
  <c r="X358" i="1"/>
  <c r="Y358" i="1"/>
  <c r="N364" i="1"/>
  <c r="Q365" i="1"/>
  <c r="N374" i="1"/>
  <c r="U374" i="1" s="1"/>
  <c r="T374" i="1"/>
  <c r="N379" i="1"/>
  <c r="U379" i="1" s="1"/>
  <c r="T379" i="1"/>
  <c r="X392" i="1"/>
  <c r="Y392" i="1"/>
  <c r="P400" i="1"/>
  <c r="W400" i="1" s="1"/>
  <c r="W413" i="1"/>
  <c r="V413" i="1"/>
  <c r="P418" i="1"/>
  <c r="V418" i="1" s="1"/>
  <c r="W418" i="1"/>
  <c r="N425" i="1"/>
  <c r="U425" i="1" s="1"/>
  <c r="T425" i="1"/>
  <c r="P429" i="1"/>
  <c r="Q441" i="1"/>
  <c r="X441" i="1" s="1"/>
  <c r="W443" i="1"/>
  <c r="V443" i="1"/>
  <c r="P466" i="1"/>
  <c r="P468" i="1"/>
  <c r="V468" i="1" s="1"/>
  <c r="N470" i="1"/>
  <c r="U470" i="1" s="1"/>
  <c r="N472" i="1"/>
  <c r="T472" i="1" s="1"/>
  <c r="U472" i="1"/>
  <c r="Q482" i="1"/>
  <c r="Y482" i="1" s="1"/>
  <c r="Q484" i="1"/>
  <c r="Q491" i="1"/>
  <c r="Y491" i="1"/>
  <c r="X491" i="1"/>
  <c r="N495" i="1"/>
  <c r="U495" i="1" s="1"/>
  <c r="N514" i="1"/>
  <c r="U514" i="1" s="1"/>
  <c r="N516" i="1"/>
  <c r="T516" i="1" s="1"/>
  <c r="U516" i="1"/>
  <c r="N532" i="1"/>
  <c r="U532" i="1" s="1"/>
  <c r="T532" i="1"/>
  <c r="P539" i="1"/>
  <c r="W539" i="1" s="1"/>
  <c r="V539" i="1"/>
  <c r="N543" i="1"/>
  <c r="N545" i="1"/>
  <c r="T545" i="1" s="1"/>
  <c r="Q550" i="1"/>
  <c r="Y550" i="1"/>
  <c r="X550" i="1"/>
  <c r="Q552" i="1"/>
  <c r="Y552" i="1" s="1"/>
  <c r="X552" i="1"/>
  <c r="Q565" i="1"/>
  <c r="X565" i="1" s="1"/>
  <c r="Q567" i="1"/>
  <c r="X567" i="1" s="1"/>
  <c r="Y567" i="1"/>
  <c r="P569" i="1"/>
  <c r="W569" i="1"/>
  <c r="V569" i="1"/>
  <c r="Q578" i="1"/>
  <c r="Y578" i="1" s="1"/>
  <c r="N604" i="1"/>
  <c r="U604" i="1" s="1"/>
  <c r="P611" i="1"/>
  <c r="W611" i="1" s="1"/>
  <c r="N615" i="1"/>
  <c r="T615" i="1" s="1"/>
  <c r="Q620" i="1"/>
  <c r="X620" i="1"/>
  <c r="Y620" i="1"/>
  <c r="Q629" i="1"/>
  <c r="X629" i="1" s="1"/>
  <c r="Y629" i="1"/>
  <c r="P631" i="1"/>
  <c r="V631" i="1" s="1"/>
  <c r="W631" i="1"/>
  <c r="N633" i="1"/>
  <c r="P638" i="1"/>
  <c r="W638" i="1" s="1"/>
  <c r="V638" i="1"/>
  <c r="P645" i="1"/>
  <c r="P650" i="1"/>
  <c r="V650" i="1" s="1"/>
  <c r="W650" i="1"/>
  <c r="P657" i="1"/>
  <c r="P662" i="1"/>
  <c r="V669" i="1"/>
  <c r="P669" i="1"/>
  <c r="W669" i="1" s="1"/>
  <c r="N677" i="1"/>
  <c r="T677" i="1"/>
  <c r="U677" i="1"/>
  <c r="P683" i="1"/>
  <c r="W683" i="1" s="1"/>
  <c r="X688" i="1"/>
  <c r="Y688" i="1"/>
  <c r="N691" i="1"/>
  <c r="U691" i="1" s="1"/>
  <c r="T691" i="1"/>
  <c r="P694" i="1"/>
  <c r="W694" i="1"/>
  <c r="V694" i="1"/>
  <c r="N696" i="1"/>
  <c r="Q699" i="1"/>
  <c r="X699" i="1" s="1"/>
  <c r="Q714" i="1"/>
  <c r="Y714" i="1" s="1"/>
  <c r="P717" i="1"/>
  <c r="V717" i="1" s="1"/>
  <c r="W717" i="1"/>
  <c r="Q729" i="1"/>
  <c r="P731" i="1"/>
  <c r="N744" i="1"/>
  <c r="U744" i="1" s="1"/>
  <c r="P755" i="1"/>
  <c r="W755" i="1"/>
  <c r="V755" i="1"/>
  <c r="N757" i="1"/>
  <c r="U757" i="1" s="1"/>
  <c r="Q765" i="1"/>
  <c r="Y765" i="1" s="1"/>
  <c r="Q777" i="1"/>
  <c r="Y777" i="1" s="1"/>
  <c r="N780" i="1"/>
  <c r="N790" i="1"/>
  <c r="Q798" i="1"/>
  <c r="X798" i="1" s="1"/>
  <c r="V800" i="1"/>
  <c r="P800" i="1"/>
  <c r="W800" i="1" s="1"/>
  <c r="U805" i="1"/>
  <c r="T805" i="1"/>
  <c r="N810" i="1"/>
  <c r="U810" i="1" s="1"/>
  <c r="P813" i="1"/>
  <c r="W813" i="1" s="1"/>
  <c r="V813" i="1"/>
  <c r="P820" i="1"/>
  <c r="W820" i="1" s="1"/>
  <c r="V820" i="1"/>
  <c r="V822" i="1"/>
  <c r="P822" i="1"/>
  <c r="W822" i="1" s="1"/>
  <c r="N824" i="1"/>
  <c r="N827" i="1"/>
  <c r="U827" i="1" s="1"/>
  <c r="Y828" i="1"/>
  <c r="X828" i="1"/>
  <c r="U837" i="1"/>
  <c r="T837" i="1"/>
  <c r="W838" i="1"/>
  <c r="V838" i="1"/>
  <c r="N840" i="1"/>
  <c r="N843" i="1"/>
  <c r="U843" i="1" s="1"/>
  <c r="W850" i="1"/>
  <c r="V850" i="1"/>
  <c r="P855" i="1"/>
  <c r="W855" i="1" s="1"/>
  <c r="X865" i="1"/>
  <c r="Y865" i="1"/>
  <c r="N868" i="1"/>
  <c r="T868" i="1" s="1"/>
  <c r="U868" i="1"/>
  <c r="Q873" i="1"/>
  <c r="X873" i="1" s="1"/>
  <c r="P884" i="1"/>
  <c r="W884" i="1"/>
  <c r="V884" i="1"/>
  <c r="P898" i="1"/>
  <c r="V898" i="1" s="1"/>
  <c r="W913" i="1"/>
  <c r="P913" i="1"/>
  <c r="V913" i="1" s="1"/>
  <c r="P922" i="1"/>
  <c r="W922" i="1" s="1"/>
  <c r="P935" i="1"/>
  <c r="W935" i="1" s="1"/>
  <c r="Q938" i="1"/>
  <c r="Y938" i="1" s="1"/>
  <c r="W945" i="1"/>
  <c r="V945" i="1"/>
  <c r="P945" i="1"/>
  <c r="Q956" i="1"/>
  <c r="Y956" i="1" s="1"/>
  <c r="X956" i="1"/>
  <c r="N959" i="1"/>
  <c r="Q960" i="1"/>
  <c r="X960" i="1" s="1"/>
  <c r="Q967" i="1"/>
  <c r="Y967" i="1" s="1"/>
  <c r="N973" i="1"/>
  <c r="U973" i="1" s="1"/>
  <c r="Q974" i="1"/>
  <c r="Y974" i="1" s="1"/>
  <c r="U978" i="1"/>
  <c r="T978" i="1"/>
  <c r="X986" i="1"/>
  <c r="Q986" i="1"/>
  <c r="Y986" i="1" s="1"/>
  <c r="P1005" i="1"/>
  <c r="W1005" i="1" s="1"/>
  <c r="Q1012" i="1"/>
  <c r="U1016" i="1"/>
  <c r="N1016" i="1"/>
  <c r="T1016" i="1" s="1"/>
  <c r="Q1023" i="1"/>
  <c r="N1025" i="1"/>
  <c r="T1025" i="1" s="1"/>
  <c r="T1027" i="1"/>
  <c r="U1027" i="1"/>
  <c r="Q1028" i="1"/>
  <c r="Y1028" i="1" s="1"/>
  <c r="X1028" i="1"/>
  <c r="W1030" i="1"/>
  <c r="V1030" i="1"/>
  <c r="Q1039" i="1"/>
  <c r="Q1051" i="1"/>
  <c r="X1051" i="1" s="1"/>
  <c r="Y1051" i="1"/>
  <c r="V1053" i="1"/>
  <c r="P1053" i="1"/>
  <c r="W1053" i="1" s="1"/>
  <c r="N1057" i="1"/>
  <c r="U1057" i="1" s="1"/>
  <c r="T1057" i="1"/>
  <c r="P1058" i="1"/>
  <c r="V1058" i="1" s="1"/>
  <c r="N1065" i="1"/>
  <c r="T1065" i="1" s="1"/>
  <c r="Q1072" i="1"/>
  <c r="X1072" i="1" s="1"/>
  <c r="N1074" i="1"/>
  <c r="U1074" i="1" s="1"/>
  <c r="Q1087" i="1"/>
  <c r="Q1098" i="1"/>
  <c r="X1098" i="1" s="1"/>
  <c r="Y1098" i="1"/>
  <c r="V1144" i="1"/>
  <c r="P1144" i="1"/>
  <c r="W1144" i="1" s="1"/>
  <c r="N1146" i="1"/>
  <c r="T1146" i="1" s="1"/>
  <c r="U1146" i="1"/>
  <c r="W1159" i="1"/>
  <c r="V1159" i="1"/>
  <c r="P1159" i="1"/>
  <c r="T1161" i="1"/>
  <c r="N1161" i="1"/>
  <c r="U1161" i="1" s="1"/>
  <c r="X1164" i="1"/>
  <c r="Y1164" i="1"/>
  <c r="P1167" i="1"/>
  <c r="V1167" i="1" s="1"/>
  <c r="U1175" i="1"/>
  <c r="T1175" i="1"/>
  <c r="N1175" i="1"/>
  <c r="N1183" i="1"/>
  <c r="U1183" i="1" s="1"/>
  <c r="V1190" i="1"/>
  <c r="P1190" i="1"/>
  <c r="W1190" i="1" s="1"/>
  <c r="Q1195" i="1"/>
  <c r="U1201" i="1"/>
  <c r="T1201" i="1"/>
  <c r="Q1212" i="1"/>
  <c r="X1212" i="1" s="1"/>
  <c r="Q1220" i="1"/>
  <c r="Y1223" i="1"/>
  <c r="Q1223" i="1"/>
  <c r="X1223" i="1" s="1"/>
  <c r="W1229" i="1"/>
  <c r="V1229" i="1"/>
  <c r="N1235" i="1"/>
  <c r="Q1248" i="1"/>
  <c r="N1268" i="1"/>
  <c r="U1268" i="1" s="1"/>
  <c r="W1277" i="1"/>
  <c r="V1277" i="1"/>
  <c r="P1277" i="1"/>
  <c r="Q1326" i="1"/>
  <c r="Y1326" i="1" s="1"/>
  <c r="P1329" i="1"/>
  <c r="N1337" i="1"/>
  <c r="T1337" i="1" s="1"/>
  <c r="Q1341" i="1"/>
  <c r="X1341" i="1" s="1"/>
  <c r="P1344" i="1"/>
  <c r="W1344" i="1" s="1"/>
  <c r="W1383" i="1"/>
  <c r="V1383" i="1"/>
  <c r="Q1394" i="1"/>
  <c r="X1394" i="1" s="1"/>
  <c r="Y1394" i="1"/>
  <c r="P1402" i="1"/>
  <c r="V1402" i="1" s="1"/>
  <c r="N1457" i="1"/>
  <c r="Q1461" i="1"/>
  <c r="X1461" i="1" s="1"/>
  <c r="Q1464" i="1"/>
  <c r="X1464" i="1"/>
  <c r="Y1464" i="1"/>
  <c r="N1524" i="1"/>
  <c r="U1554" i="1"/>
  <c r="N1554" i="1"/>
  <c r="T1554" i="1" s="1"/>
  <c r="Q1558" i="1"/>
  <c r="P1562" i="1"/>
  <c r="W1562" i="1" s="1"/>
  <c r="Q1582" i="1"/>
  <c r="Y1582" i="1" s="1"/>
  <c r="N1584" i="1"/>
  <c r="U1584" i="1" s="1"/>
  <c r="Q1587" i="1"/>
  <c r="X1587" i="1"/>
  <c r="Y1587" i="1"/>
  <c r="P1597" i="1"/>
  <c r="P1626" i="1"/>
  <c r="W1626" i="1" s="1"/>
  <c r="N1653" i="1"/>
  <c r="T1653" i="1" s="1"/>
  <c r="V1656" i="1"/>
  <c r="P1656" i="1"/>
  <c r="W1656" i="1" s="1"/>
  <c r="N1671" i="1"/>
  <c r="U1671" i="1" s="1"/>
  <c r="Q1680" i="1"/>
  <c r="X1680" i="1" s="1"/>
  <c r="P1690" i="1"/>
  <c r="T1695" i="1"/>
  <c r="N1695" i="1"/>
  <c r="U1695" i="1" s="1"/>
  <c r="P1703" i="1"/>
  <c r="W1703" i="1" s="1"/>
  <c r="P1743" i="1"/>
  <c r="P1745" i="1"/>
  <c r="W1745" i="1" s="1"/>
  <c r="N1763" i="1"/>
  <c r="P1766" i="1"/>
  <c r="W1766" i="1" s="1"/>
  <c r="Q1787" i="1"/>
  <c r="Y1787" i="1" s="1"/>
  <c r="N1791" i="1"/>
  <c r="U1791" i="1"/>
  <c r="T1791" i="1"/>
  <c r="T1793" i="1"/>
  <c r="U1793" i="1"/>
  <c r="P1796" i="1"/>
  <c r="W1796" i="1" s="1"/>
  <c r="Q1953" i="1"/>
  <c r="Y1953" i="1" s="1"/>
  <c r="Q1958" i="1"/>
  <c r="Y1958" i="1" s="1"/>
  <c r="N1965" i="1"/>
  <c r="T1965" i="1" s="1"/>
  <c r="N1990" i="1"/>
  <c r="T1990" i="1" s="1"/>
  <c r="Q1998" i="1"/>
  <c r="Q2000" i="1"/>
  <c r="P2004" i="1"/>
  <c r="V2004" i="1" s="1"/>
  <c r="N2012" i="1"/>
  <c r="U2012" i="1" s="1"/>
  <c r="P2022" i="1"/>
  <c r="V2022" i="1" s="1"/>
  <c r="W2022" i="1"/>
  <c r="P2053" i="1"/>
  <c r="V2053" i="1" s="1"/>
  <c r="Y2058" i="1"/>
  <c r="Q2058" i="1"/>
  <c r="X2058" i="1" s="1"/>
  <c r="P2060" i="1"/>
  <c r="V2060" i="1" s="1"/>
  <c r="P2089" i="1"/>
  <c r="W2112" i="1"/>
  <c r="P2112" i="1"/>
  <c r="V2112" i="1" s="1"/>
  <c r="Q2125" i="1"/>
  <c r="Q2145" i="1"/>
  <c r="X2145" i="1" s="1"/>
  <c r="P2147" i="1"/>
  <c r="T604" i="1"/>
  <c r="N375" i="1"/>
  <c r="U375" i="1" s="1"/>
  <c r="T375" i="1"/>
  <c r="N387" i="1"/>
  <c r="N399" i="1"/>
  <c r="T399" i="1" s="1"/>
  <c r="W401" i="1"/>
  <c r="V401" i="1"/>
  <c r="P416" i="1"/>
  <c r="Q422" i="1"/>
  <c r="X422" i="1" s="1"/>
  <c r="N427" i="1"/>
  <c r="W428" i="1"/>
  <c r="V428" i="1"/>
  <c r="Q434" i="1"/>
  <c r="X434" i="1"/>
  <c r="Y434" i="1"/>
  <c r="N442" i="1"/>
  <c r="U442" i="1"/>
  <c r="T442" i="1"/>
  <c r="P445" i="1"/>
  <c r="W445" i="1" s="1"/>
  <c r="N450" i="1"/>
  <c r="U450" i="1" s="1"/>
  <c r="N452" i="1"/>
  <c r="P458" i="1"/>
  <c r="W458" i="1" s="1"/>
  <c r="V458" i="1"/>
  <c r="P460" i="1"/>
  <c r="W460" i="1" s="1"/>
  <c r="Q463" i="1"/>
  <c r="Y463" i="1" s="1"/>
  <c r="X463" i="1"/>
  <c r="Q473" i="1"/>
  <c r="Y473" i="1" s="1"/>
  <c r="N475" i="1"/>
  <c r="T475" i="1" s="1"/>
  <c r="U475" i="1"/>
  <c r="P483" i="1"/>
  <c r="W483" i="1" s="1"/>
  <c r="N485" i="1"/>
  <c r="U485" i="1" s="1"/>
  <c r="T485" i="1"/>
  <c r="Q486" i="1"/>
  <c r="X486" i="1" s="1"/>
  <c r="Y486" i="1"/>
  <c r="Q488" i="1"/>
  <c r="X488" i="1" s="1"/>
  <c r="P493" i="1"/>
  <c r="W493" i="1" s="1"/>
  <c r="N498" i="1"/>
  <c r="U498" i="1" s="1"/>
  <c r="T498" i="1"/>
  <c r="N500" i="1"/>
  <c r="P511" i="1"/>
  <c r="P514" i="1"/>
  <c r="W514" i="1" s="1"/>
  <c r="P516" i="1"/>
  <c r="W516" i="1" s="1"/>
  <c r="V516" i="1"/>
  <c r="Q519" i="1"/>
  <c r="N521" i="1"/>
  <c r="U521" i="1" s="1"/>
  <c r="Q522" i="1"/>
  <c r="Y522" i="1" s="1"/>
  <c r="Q524" i="1"/>
  <c r="X524" i="1" s="1"/>
  <c r="P529" i="1"/>
  <c r="V529" i="1" s="1"/>
  <c r="W529" i="1"/>
  <c r="P536" i="1"/>
  <c r="W536" i="1" s="1"/>
  <c r="N538" i="1"/>
  <c r="U538" i="1" s="1"/>
  <c r="N540" i="1"/>
  <c r="Q543" i="1"/>
  <c r="P550" i="1"/>
  <c r="V550" i="1" s="1"/>
  <c r="W550" i="1"/>
  <c r="P552" i="1"/>
  <c r="W552" i="1" s="1"/>
  <c r="N554" i="1"/>
  <c r="U554" i="1" s="1"/>
  <c r="Q557" i="1"/>
  <c r="Y557" i="1" s="1"/>
  <c r="X557" i="1"/>
  <c r="N559" i="1"/>
  <c r="U559" i="1" s="1"/>
  <c r="N561" i="1"/>
  <c r="U561" i="1" s="1"/>
  <c r="P566" i="1"/>
  <c r="P571" i="1"/>
  <c r="V571" i="1" s="1"/>
  <c r="P573" i="1"/>
  <c r="W573" i="1" s="1"/>
  <c r="N575" i="1"/>
  <c r="U575" i="1" s="1"/>
  <c r="N582" i="1"/>
  <c r="U582" i="1" s="1"/>
  <c r="P587" i="1"/>
  <c r="N589" i="1"/>
  <c r="T589" i="1" s="1"/>
  <c r="Q592" i="1"/>
  <c r="X592" i="1" s="1"/>
  <c r="P594" i="1"/>
  <c r="W594" i="1" s="1"/>
  <c r="V594" i="1"/>
  <c r="N596" i="1"/>
  <c r="U596" i="1" s="1"/>
  <c r="T596" i="1"/>
  <c r="P601" i="1"/>
  <c r="W601" i="1"/>
  <c r="V601" i="1"/>
  <c r="P608" i="1"/>
  <c r="W608" i="1" s="1"/>
  <c r="N610" i="1"/>
  <c r="N612" i="1"/>
  <c r="T612" i="1" s="1"/>
  <c r="Q615" i="1"/>
  <c r="Y615" i="1" s="1"/>
  <c r="N617" i="1"/>
  <c r="U617" i="1" s="1"/>
  <c r="P620" i="1"/>
  <c r="W620" i="1" s="1"/>
  <c r="V620" i="1"/>
  <c r="Q628" i="1"/>
  <c r="Q633" i="1"/>
  <c r="X633" i="1" s="1"/>
  <c r="N635" i="1"/>
  <c r="U635" i="1" s="1"/>
  <c r="N679" i="1"/>
  <c r="T679" i="1" s="1"/>
  <c r="N690" i="1"/>
  <c r="U690" i="1" s="1"/>
  <c r="X691" i="1"/>
  <c r="Y691" i="1"/>
  <c r="N693" i="1"/>
  <c r="Q696" i="1"/>
  <c r="Y696" i="1" s="1"/>
  <c r="X696" i="1"/>
  <c r="P704" i="1"/>
  <c r="N722" i="1"/>
  <c r="N740" i="1"/>
  <c r="Y741" i="1"/>
  <c r="X741" i="1"/>
  <c r="N756" i="1"/>
  <c r="U756" i="1" s="1"/>
  <c r="N763" i="1"/>
  <c r="U763" i="1" s="1"/>
  <c r="P767" i="1"/>
  <c r="Q776" i="1"/>
  <c r="X776" i="1"/>
  <c r="Y776" i="1"/>
  <c r="Y781" i="1"/>
  <c r="X781" i="1"/>
  <c r="Q784" i="1"/>
  <c r="X784" i="1" s="1"/>
  <c r="Y784" i="1"/>
  <c r="P794" i="1"/>
  <c r="P797" i="1"/>
  <c r="P804" i="1"/>
  <c r="W804" i="1" s="1"/>
  <c r="Y808" i="1"/>
  <c r="X808" i="1"/>
  <c r="N818" i="1"/>
  <c r="T818" i="1" s="1"/>
  <c r="P819" i="1"/>
  <c r="W819" i="1" s="1"/>
  <c r="P824" i="1"/>
  <c r="Q835" i="1"/>
  <c r="Y844" i="1"/>
  <c r="X844" i="1"/>
  <c r="P857" i="1"/>
  <c r="W857" i="1" s="1"/>
  <c r="Q868" i="1"/>
  <c r="Y868" i="1" s="1"/>
  <c r="X868" i="1"/>
  <c r="P870" i="1"/>
  <c r="W870" i="1" s="1"/>
  <c r="V870" i="1"/>
  <c r="N881" i="1"/>
  <c r="X889" i="1"/>
  <c r="Y889" i="1"/>
  <c r="Y892" i="1"/>
  <c r="X892" i="1"/>
  <c r="N894" i="1"/>
  <c r="U894" i="1" s="1"/>
  <c r="P897" i="1"/>
  <c r="W897" i="1" s="1"/>
  <c r="Q903" i="1"/>
  <c r="P921" i="1"/>
  <c r="N926" i="1"/>
  <c r="U926" i="1" s="1"/>
  <c r="P940" i="1"/>
  <c r="W940" i="1"/>
  <c r="V940" i="1"/>
  <c r="P942" i="1"/>
  <c r="W942" i="1" s="1"/>
  <c r="V942" i="1"/>
  <c r="P950" i="1"/>
  <c r="V950" i="1" s="1"/>
  <c r="W950" i="1"/>
  <c r="N955" i="1"/>
  <c r="T955" i="1" s="1"/>
  <c r="Q969" i="1"/>
  <c r="X969" i="1" s="1"/>
  <c r="Y969" i="1"/>
  <c r="N985" i="1"/>
  <c r="U985" i="1"/>
  <c r="T985" i="1"/>
  <c r="W986" i="1"/>
  <c r="V986" i="1"/>
  <c r="W989" i="1"/>
  <c r="V989" i="1"/>
  <c r="Q1005" i="1"/>
  <c r="X1005" i="1" s="1"/>
  <c r="Y1005" i="1"/>
  <c r="Q1011" i="1"/>
  <c r="X1011" i="1" s="1"/>
  <c r="Y1011" i="1"/>
  <c r="N1013" i="1"/>
  <c r="U1013" i="1" s="1"/>
  <c r="T1013" i="1"/>
  <c r="W1022" i="1"/>
  <c r="V1022" i="1"/>
  <c r="Q1041" i="1"/>
  <c r="X1041" i="1" s="1"/>
  <c r="Q1047" i="1"/>
  <c r="N1049" i="1"/>
  <c r="U1049" i="1"/>
  <c r="Q1074" i="1"/>
  <c r="Y1074" i="1"/>
  <c r="X1074" i="1"/>
  <c r="N1082" i="1"/>
  <c r="U1082" i="1" s="1"/>
  <c r="W1083" i="1"/>
  <c r="V1083" i="1"/>
  <c r="Q1086" i="1"/>
  <c r="X1086" i="1" s="1"/>
  <c r="Y1086" i="1"/>
  <c r="N1094" i="1"/>
  <c r="Q1095" i="1"/>
  <c r="Y1095" i="1" s="1"/>
  <c r="Q1110" i="1"/>
  <c r="Y1110" i="1" s="1"/>
  <c r="X1110" i="1"/>
  <c r="N1118" i="1"/>
  <c r="U1118" i="1" s="1"/>
  <c r="W1119" i="1"/>
  <c r="V1119" i="1"/>
  <c r="Q1122" i="1"/>
  <c r="Y1122" i="1" s="1"/>
  <c r="X1122" i="1"/>
  <c r="N1130" i="1"/>
  <c r="Q1131" i="1"/>
  <c r="X1131" i="1" s="1"/>
  <c r="X1143" i="1"/>
  <c r="Y1143" i="1"/>
  <c r="W1146" i="1"/>
  <c r="V1146" i="1"/>
  <c r="N1166" i="1"/>
  <c r="X1167" i="1"/>
  <c r="Y1167" i="1"/>
  <c r="W1170" i="1"/>
  <c r="V1170" i="1"/>
  <c r="N1179" i="1"/>
  <c r="U1179" i="1" s="1"/>
  <c r="X1180" i="1"/>
  <c r="Y1180" i="1"/>
  <c r="W1200" i="1"/>
  <c r="N1204" i="1"/>
  <c r="T1204" i="1" s="1"/>
  <c r="Y1205" i="1"/>
  <c r="X1205" i="1"/>
  <c r="N1215" i="1"/>
  <c r="U1215" i="1" s="1"/>
  <c r="Y1216" i="1"/>
  <c r="X1216" i="1"/>
  <c r="W1223" i="1"/>
  <c r="V1223" i="1"/>
  <c r="P1223" i="1"/>
  <c r="N1227" i="1"/>
  <c r="U1227" i="1" s="1"/>
  <c r="Q1228" i="1"/>
  <c r="Y1236" i="1"/>
  <c r="Q1236" i="1"/>
  <c r="X1236" i="1" s="1"/>
  <c r="N1239" i="1"/>
  <c r="U1239" i="1"/>
  <c r="T1239" i="1"/>
  <c r="Q1240" i="1"/>
  <c r="U1247" i="1"/>
  <c r="N1247" i="1"/>
  <c r="T1247" i="1" s="1"/>
  <c r="P1257" i="1"/>
  <c r="W1257" i="1" s="1"/>
  <c r="N1276" i="1"/>
  <c r="Y1285" i="1"/>
  <c r="X1285" i="1"/>
  <c r="W1294" i="1"/>
  <c r="V1294" i="1"/>
  <c r="P1294" i="1"/>
  <c r="N1313" i="1"/>
  <c r="T1313" i="1" s="1"/>
  <c r="Q1322" i="1"/>
  <c r="Y1322" i="1" s="1"/>
  <c r="Q1325" i="1"/>
  <c r="X1325" i="1" s="1"/>
  <c r="N1327" i="1"/>
  <c r="X1328" i="1"/>
  <c r="Y1328" i="1"/>
  <c r="P1331" i="1"/>
  <c r="W1331" i="1" s="1"/>
  <c r="Q1337" i="1"/>
  <c r="Y1337" i="1" s="1"/>
  <c r="Q1355" i="1"/>
  <c r="Y1355" i="1" s="1"/>
  <c r="X1355" i="1"/>
  <c r="P1363" i="1"/>
  <c r="W1363" i="1"/>
  <c r="V1363" i="1"/>
  <c r="N1365" i="1"/>
  <c r="T1365" i="1" s="1"/>
  <c r="Q1374" i="1"/>
  <c r="Y1374" i="1" s="1"/>
  <c r="N1382" i="1"/>
  <c r="U1382" i="1" s="1"/>
  <c r="Q1402" i="1"/>
  <c r="Y1402" i="1" s="1"/>
  <c r="W1433" i="1"/>
  <c r="V1433" i="1"/>
  <c r="P1433" i="1"/>
  <c r="Q1436" i="1"/>
  <c r="Y1436" i="1" s="1"/>
  <c r="Q1439" i="1"/>
  <c r="X1439" i="1" s="1"/>
  <c r="Y1439" i="1"/>
  <c r="W1445" i="1"/>
  <c r="V1445" i="1"/>
  <c r="N1463" i="1"/>
  <c r="T1463" i="1" s="1"/>
  <c r="W1477" i="1"/>
  <c r="V1477" i="1"/>
  <c r="P1477" i="1"/>
  <c r="N1481" i="1"/>
  <c r="U1481" i="1" s="1"/>
  <c r="Q1488" i="1"/>
  <c r="X1488" i="1"/>
  <c r="Y1488" i="1"/>
  <c r="Q1501" i="1"/>
  <c r="X1501" i="1" s="1"/>
  <c r="T1505" i="1"/>
  <c r="N1505" i="1"/>
  <c r="U1505" i="1" s="1"/>
  <c r="Q1519" i="1"/>
  <c r="Y1519" i="1" s="1"/>
  <c r="X1519" i="1"/>
  <c r="Q1522" i="1"/>
  <c r="X1522" i="1" s="1"/>
  <c r="Y1522" i="1"/>
  <c r="N1528" i="1"/>
  <c r="T1528" i="1" s="1"/>
  <c r="Q1545" i="1"/>
  <c r="Y1545" i="1" s="1"/>
  <c r="Q1551" i="1"/>
  <c r="X1551" i="1" s="1"/>
  <c r="P1558" i="1"/>
  <c r="Q1565" i="1"/>
  <c r="Q1581" i="1"/>
  <c r="Y1581" i="1" s="1"/>
  <c r="Q1601" i="1"/>
  <c r="Y1601" i="1" s="1"/>
  <c r="X1601" i="1"/>
  <c r="P1604" i="1"/>
  <c r="W1604" i="1" s="1"/>
  <c r="W1607" i="1"/>
  <c r="P1607" i="1"/>
  <c r="V1607" i="1" s="1"/>
  <c r="Q1610" i="1"/>
  <c r="X1610" i="1" s="1"/>
  <c r="Y1610" i="1"/>
  <c r="W1619" i="1"/>
  <c r="V1619" i="1"/>
  <c r="W1631" i="1"/>
  <c r="V1631" i="1"/>
  <c r="P1631" i="1"/>
  <c r="Q1639" i="1"/>
  <c r="X1639" i="1" s="1"/>
  <c r="Q1642" i="1"/>
  <c r="Y1642" i="1" s="1"/>
  <c r="X1642" i="1"/>
  <c r="W1655" i="1"/>
  <c r="V1655" i="1"/>
  <c r="N1662" i="1"/>
  <c r="T1662" i="1" s="1"/>
  <c r="T1670" i="1"/>
  <c r="N1670" i="1"/>
  <c r="U1670" i="1" s="1"/>
  <c r="Q1689" i="1"/>
  <c r="X1689" i="1" s="1"/>
  <c r="T1700" i="1"/>
  <c r="U1700" i="1"/>
  <c r="N1700" i="1"/>
  <c r="W1715" i="1"/>
  <c r="V1715" i="1"/>
  <c r="W1730" i="1"/>
  <c r="P1730" i="1"/>
  <c r="V1730" i="1" s="1"/>
  <c r="Q1735" i="1"/>
  <c r="X1735" i="1"/>
  <c r="Y1735" i="1"/>
  <c r="N1739" i="1"/>
  <c r="Q1742" i="1"/>
  <c r="Y1742" i="1" s="1"/>
  <c r="X1742" i="1"/>
  <c r="N1751" i="1"/>
  <c r="N1753" i="1"/>
  <c r="U1753" i="1" s="1"/>
  <c r="P1756" i="1"/>
  <c r="V1756" i="1" s="1"/>
  <c r="W1756" i="1"/>
  <c r="N1758" i="1"/>
  <c r="U1758" i="1" s="1"/>
  <c r="N1760" i="1"/>
  <c r="T1760" i="1" s="1"/>
  <c r="P1782" i="1"/>
  <c r="W1782" i="1" s="1"/>
  <c r="P1787" i="1"/>
  <c r="N1789" i="1"/>
  <c r="T1789" i="1" s="1"/>
  <c r="P1799" i="1"/>
  <c r="V1799" i="1" s="1"/>
  <c r="W1799" i="1"/>
  <c r="N1812" i="1"/>
  <c r="Q1815" i="1"/>
  <c r="Y1815" i="1" s="1"/>
  <c r="P1817" i="1"/>
  <c r="N1910" i="1"/>
  <c r="U1910" i="1" s="1"/>
  <c r="P1927" i="1"/>
  <c r="W1927" i="1" s="1"/>
  <c r="N1939" i="1"/>
  <c r="Q1942" i="1"/>
  <c r="P1945" i="1"/>
  <c r="W1945" i="1" s="1"/>
  <c r="N1964" i="1"/>
  <c r="U1964" i="1" s="1"/>
  <c r="T1964" i="1"/>
  <c r="X1975" i="1"/>
  <c r="Q1975" i="1"/>
  <c r="Y1975" i="1" s="1"/>
  <c r="N1981" i="1"/>
  <c r="T1981" i="1" s="1"/>
  <c r="P1997" i="1"/>
  <c r="W1997" i="1" s="1"/>
  <c r="Q2006" i="1"/>
  <c r="X2008" i="1"/>
  <c r="Y2008" i="1"/>
  <c r="Q2008" i="1"/>
  <c r="P2014" i="1"/>
  <c r="V2014" i="1" s="1"/>
  <c r="N2088" i="1"/>
  <c r="U2088" i="1" s="1"/>
  <c r="T2088" i="1"/>
  <c r="Q2098" i="1"/>
  <c r="N2101" i="1"/>
  <c r="T2101" i="1" s="1"/>
  <c r="Q2102" i="1"/>
  <c r="X2102" i="1"/>
  <c r="Y2102" i="1"/>
  <c r="N2134" i="1"/>
  <c r="P2173" i="1"/>
  <c r="W2173" i="1" s="1"/>
  <c r="V2173" i="1"/>
  <c r="Y2178" i="1"/>
  <c r="X2178" i="1"/>
  <c r="Q2178" i="1"/>
  <c r="P2184" i="1"/>
  <c r="W2184" i="1"/>
  <c r="V2184" i="1"/>
  <c r="P2189" i="1"/>
  <c r="N2192" i="1"/>
  <c r="U2192" i="1" s="1"/>
  <c r="T2192" i="1"/>
  <c r="U2197" i="1"/>
  <c r="N2197" i="1"/>
  <c r="T2197" i="1" s="1"/>
  <c r="P2200" i="1"/>
  <c r="V2200" i="1" s="1"/>
  <c r="W2200" i="1"/>
  <c r="P2208" i="1"/>
  <c r="P2213" i="1"/>
  <c r="W2213" i="1" s="1"/>
  <c r="V2213" i="1"/>
  <c r="P2224" i="1"/>
  <c r="W2224" i="1"/>
  <c r="V2224" i="1"/>
  <c r="N2226" i="1"/>
  <c r="Y2232" i="1"/>
  <c r="X2232" i="1"/>
  <c r="Q2232" i="1"/>
  <c r="N2250" i="1"/>
  <c r="T2250" i="1" s="1"/>
  <c r="U2250" i="1"/>
  <c r="N2255" i="1"/>
  <c r="N2258" i="1"/>
  <c r="U2258" i="1" s="1"/>
  <c r="Q2272" i="1"/>
  <c r="N2276" i="1"/>
  <c r="T2276" i="1" s="1"/>
  <c r="U2276" i="1"/>
  <c r="Q2279" i="1"/>
  <c r="Q2282" i="1"/>
  <c r="Q2287" i="1"/>
  <c r="X2287" i="1" s="1"/>
  <c r="P2289" i="1"/>
  <c r="V2289" i="1" s="1"/>
  <c r="N2306" i="1"/>
  <c r="Q2328" i="1"/>
  <c r="U2331" i="1"/>
  <c r="N2331" i="1"/>
  <c r="T2331" i="1" s="1"/>
  <c r="P2334" i="1"/>
  <c r="W2334" i="1" s="1"/>
  <c r="P2337" i="1"/>
  <c r="W2337" i="1" s="1"/>
  <c r="P2342" i="1"/>
  <c r="V2342" i="1" s="1"/>
  <c r="Q2370" i="1"/>
  <c r="N361" i="1"/>
  <c r="W363" i="1"/>
  <c r="V363" i="1"/>
  <c r="X364" i="1"/>
  <c r="Y364" i="1"/>
  <c r="N373" i="1"/>
  <c r="W375" i="1"/>
  <c r="V375" i="1"/>
  <c r="X376" i="1"/>
  <c r="Y376" i="1"/>
  <c r="N385" i="1"/>
  <c r="W387" i="1"/>
  <c r="V387" i="1"/>
  <c r="X388" i="1"/>
  <c r="Y388" i="1"/>
  <c r="N397" i="1"/>
  <c r="U397" i="1"/>
  <c r="T397" i="1"/>
  <c r="W399" i="1"/>
  <c r="V399" i="1"/>
  <c r="X400" i="1"/>
  <c r="Y400" i="1"/>
  <c r="N406" i="1"/>
  <c r="T406" i="1" s="1"/>
  <c r="U406" i="1"/>
  <c r="X410" i="1"/>
  <c r="Y410" i="1"/>
  <c r="N415" i="1"/>
  <c r="T415" i="1"/>
  <c r="U415" i="1"/>
  <c r="Q418" i="1"/>
  <c r="X418" i="1"/>
  <c r="Y418" i="1"/>
  <c r="Q421" i="1"/>
  <c r="N426" i="1"/>
  <c r="W427" i="1"/>
  <c r="V427" i="1"/>
  <c r="N430" i="1"/>
  <c r="U430" i="1"/>
  <c r="T430" i="1"/>
  <c r="Q433" i="1"/>
  <c r="Y433" i="1" s="1"/>
  <c r="X433" i="1"/>
  <c r="N438" i="1"/>
  <c r="U438" i="1" s="1"/>
  <c r="P442" i="1"/>
  <c r="W442" i="1" s="1"/>
  <c r="N444" i="1"/>
  <c r="U444" i="1" s="1"/>
  <c r="T444" i="1"/>
  <c r="P450" i="1"/>
  <c r="V450" i="1" s="1"/>
  <c r="W450" i="1"/>
  <c r="P452" i="1"/>
  <c r="W452" i="1" s="1"/>
  <c r="Q455" i="1"/>
  <c r="X455" i="1" s="1"/>
  <c r="Q465" i="1"/>
  <c r="X465" i="1" s="1"/>
  <c r="N467" i="1"/>
  <c r="T467" i="1" s="1"/>
  <c r="U467" i="1"/>
  <c r="P475" i="1"/>
  <c r="W475" i="1"/>
  <c r="V475" i="1"/>
  <c r="N477" i="1"/>
  <c r="U477" i="1" s="1"/>
  <c r="Q478" i="1"/>
  <c r="Y478" i="1" s="1"/>
  <c r="Q480" i="1"/>
  <c r="P485" i="1"/>
  <c r="W485" i="1" s="1"/>
  <c r="N490" i="1"/>
  <c r="U490" i="1" s="1"/>
  <c r="N492" i="1"/>
  <c r="U492" i="1" s="1"/>
  <c r="T492" i="1"/>
  <c r="P498" i="1"/>
  <c r="P500" i="1"/>
  <c r="V500" i="1" s="1"/>
  <c r="Q503" i="1"/>
  <c r="Y503" i="1" s="1"/>
  <c r="N505" i="1"/>
  <c r="U505" i="1" s="1"/>
  <c r="Q506" i="1"/>
  <c r="X506" i="1" s="1"/>
  <c r="Y506" i="1"/>
  <c r="Q508" i="1"/>
  <c r="P521" i="1"/>
  <c r="W521" i="1" s="1"/>
  <c r="N526" i="1"/>
  <c r="U526" i="1" s="1"/>
  <c r="N528" i="1"/>
  <c r="T528" i="1" s="1"/>
  <c r="U528" i="1"/>
  <c r="Q531" i="1"/>
  <c r="Y531" i="1" s="1"/>
  <c r="P538" i="1"/>
  <c r="W538" i="1" s="1"/>
  <c r="P540" i="1"/>
  <c r="W540" i="1" s="1"/>
  <c r="V540" i="1"/>
  <c r="N542" i="1"/>
  <c r="Q545" i="1"/>
  <c r="Y545" i="1" s="1"/>
  <c r="X545" i="1"/>
  <c r="N547" i="1"/>
  <c r="T547" i="1" s="1"/>
  <c r="N549" i="1"/>
  <c r="T549" i="1" s="1"/>
  <c r="P554" i="1"/>
  <c r="V554" i="1" s="1"/>
  <c r="P559" i="1"/>
  <c r="W559" i="1" s="1"/>
  <c r="P561" i="1"/>
  <c r="W561" i="1" s="1"/>
  <c r="N563" i="1"/>
  <c r="N570" i="1"/>
  <c r="P575" i="1"/>
  <c r="W575" i="1" s="1"/>
  <c r="N577" i="1"/>
  <c r="U577" i="1" s="1"/>
  <c r="Q580" i="1"/>
  <c r="X580" i="1" s="1"/>
  <c r="P582" i="1"/>
  <c r="N584" i="1"/>
  <c r="U584" i="1" s="1"/>
  <c r="P589" i="1"/>
  <c r="W589" i="1" s="1"/>
  <c r="P596" i="1"/>
  <c r="N598" i="1"/>
  <c r="N600" i="1"/>
  <c r="U600" i="1" s="1"/>
  <c r="Q603" i="1"/>
  <c r="Y603" i="1" s="1"/>
  <c r="P610" i="1"/>
  <c r="W610" i="1" s="1"/>
  <c r="P612" i="1"/>
  <c r="V612" i="1" s="1"/>
  <c r="W612" i="1"/>
  <c r="N614" i="1"/>
  <c r="U614" i="1" s="1"/>
  <c r="P617" i="1"/>
  <c r="W617" i="1" s="1"/>
  <c r="Q625" i="1"/>
  <c r="Q630" i="1"/>
  <c r="N632" i="1"/>
  <c r="U632" i="1" s="1"/>
  <c r="P635" i="1"/>
  <c r="W635" i="1" s="1"/>
  <c r="Q638" i="1"/>
  <c r="X638" i="1" s="1"/>
  <c r="Y638" i="1"/>
  <c r="Q641" i="1"/>
  <c r="X641" i="1" s="1"/>
  <c r="Y641" i="1"/>
  <c r="Q644" i="1"/>
  <c r="X644" i="1" s="1"/>
  <c r="Q647" i="1"/>
  <c r="X647" i="1" s="1"/>
  <c r="Q650" i="1"/>
  <c r="X650" i="1" s="1"/>
  <c r="Y650" i="1"/>
  <c r="Q653" i="1"/>
  <c r="X653" i="1" s="1"/>
  <c r="Y653" i="1"/>
  <c r="Q656" i="1"/>
  <c r="X656" i="1" s="1"/>
  <c r="Q659" i="1"/>
  <c r="X659" i="1" s="1"/>
  <c r="Q662" i="1"/>
  <c r="X662" i="1" s="1"/>
  <c r="Q665" i="1"/>
  <c r="Q668" i="1"/>
  <c r="P679" i="1"/>
  <c r="W679" i="1" s="1"/>
  <c r="N682" i="1"/>
  <c r="U682" i="1" s="1"/>
  <c r="T682" i="1"/>
  <c r="U685" i="1"/>
  <c r="T685" i="1"/>
  <c r="W690" i="1"/>
  <c r="V690" i="1"/>
  <c r="P693" i="1"/>
  <c r="W693" i="1" s="1"/>
  <c r="N695" i="1"/>
  <c r="U695" i="1" s="1"/>
  <c r="X698" i="1"/>
  <c r="Y698" i="1"/>
  <c r="U711" i="1"/>
  <c r="T711" i="1"/>
  <c r="Q712" i="1"/>
  <c r="Y712" i="1" s="1"/>
  <c r="N716" i="1"/>
  <c r="T716" i="1" s="1"/>
  <c r="U716" i="1"/>
  <c r="P722" i="1"/>
  <c r="T724" i="1"/>
  <c r="Y725" i="1"/>
  <c r="X725" i="1"/>
  <c r="Q730" i="1"/>
  <c r="X730" i="1" s="1"/>
  <c r="W735" i="1"/>
  <c r="V735" i="1"/>
  <c r="N739" i="1"/>
  <c r="U739" i="1" s="1"/>
  <c r="T739" i="1"/>
  <c r="W740" i="1"/>
  <c r="V740" i="1"/>
  <c r="X743" i="1"/>
  <c r="Y743" i="1"/>
  <c r="W749" i="1"/>
  <c r="V749" i="1"/>
  <c r="N753" i="1"/>
  <c r="U753" i="1" s="1"/>
  <c r="T753" i="1"/>
  <c r="Q754" i="1"/>
  <c r="X754" i="1" s="1"/>
  <c r="P756" i="1"/>
  <c r="W756" i="1" s="1"/>
  <c r="W763" i="1"/>
  <c r="V763" i="1"/>
  <c r="N766" i="1"/>
  <c r="U766" i="1" s="1"/>
  <c r="T766" i="1"/>
  <c r="U769" i="1"/>
  <c r="T769" i="1"/>
  <c r="T775" i="1"/>
  <c r="U775" i="1"/>
  <c r="Y780" i="1"/>
  <c r="X780" i="1"/>
  <c r="N783" i="1"/>
  <c r="T788" i="1"/>
  <c r="U788" i="1"/>
  <c r="Y789" i="1"/>
  <c r="X789" i="1"/>
  <c r="N793" i="1"/>
  <c r="U793" i="1" s="1"/>
  <c r="X799" i="1"/>
  <c r="Y799" i="1"/>
  <c r="Q810" i="1"/>
  <c r="Q813" i="1"/>
  <c r="X813" i="1" s="1"/>
  <c r="U816" i="1"/>
  <c r="T816" i="1"/>
  <c r="W818" i="1"/>
  <c r="V818" i="1"/>
  <c r="X827" i="1"/>
  <c r="Y827" i="1"/>
  <c r="Q832" i="1"/>
  <c r="X832" i="1" s="1"/>
  <c r="Y832" i="1"/>
  <c r="U834" i="1"/>
  <c r="T834" i="1"/>
  <c r="Q838" i="1"/>
  <c r="X838" i="1" s="1"/>
  <c r="Y838" i="1"/>
  <c r="Q846" i="1"/>
  <c r="Y846" i="1" s="1"/>
  <c r="X846" i="1"/>
  <c r="U852" i="1"/>
  <c r="T852" i="1"/>
  <c r="X854" i="1"/>
  <c r="Y854" i="1"/>
  <c r="N856" i="1"/>
  <c r="T856" i="1" s="1"/>
  <c r="U856" i="1"/>
  <c r="Q859" i="1"/>
  <c r="X859" i="1" s="1"/>
  <c r="T861" i="1"/>
  <c r="U861" i="1"/>
  <c r="Q872" i="1"/>
  <c r="Y872" i="1" s="1"/>
  <c r="N876" i="1"/>
  <c r="U876" i="1" s="1"/>
  <c r="W877" i="1"/>
  <c r="V877" i="1"/>
  <c r="P881" i="1"/>
  <c r="W887" i="1"/>
  <c r="V887" i="1"/>
  <c r="Y888" i="1"/>
  <c r="X888" i="1"/>
  <c r="N891" i="1"/>
  <c r="U891" i="1" s="1"/>
  <c r="P894" i="1"/>
  <c r="W894" i="1" s="1"/>
  <c r="V894" i="1"/>
  <c r="T896" i="1"/>
  <c r="U896" i="1"/>
  <c r="W901" i="1"/>
  <c r="V901" i="1"/>
  <c r="X902" i="1"/>
  <c r="Y902" i="1"/>
  <c r="Q905" i="1"/>
  <c r="X905" i="1" s="1"/>
  <c r="P907" i="1"/>
  <c r="W907" i="1" s="1"/>
  <c r="U910" i="1"/>
  <c r="T910" i="1"/>
  <c r="W911" i="1"/>
  <c r="V911" i="1"/>
  <c r="Y916" i="1"/>
  <c r="X916" i="1"/>
  <c r="P926" i="1"/>
  <c r="W926" i="1" s="1"/>
  <c r="Q929" i="1"/>
  <c r="X929" i="1" s="1"/>
  <c r="Y929" i="1"/>
  <c r="P931" i="1"/>
  <c r="V931" i="1" s="1"/>
  <c r="Q934" i="1"/>
  <c r="X934" i="1"/>
  <c r="Y934" i="1"/>
  <c r="N939" i="1"/>
  <c r="T939" i="1" s="1"/>
  <c r="Q944" i="1"/>
  <c r="X944" i="1" s="1"/>
  <c r="N948" i="1"/>
  <c r="W949" i="1"/>
  <c r="V949" i="1"/>
  <c r="Q953" i="1"/>
  <c r="P955" i="1"/>
  <c r="W955" i="1" s="1"/>
  <c r="T957" i="1"/>
  <c r="U957" i="1"/>
  <c r="W958" i="1"/>
  <c r="V958" i="1"/>
  <c r="X959" i="1"/>
  <c r="Y959" i="1"/>
  <c r="Q966" i="1"/>
  <c r="Y966" i="1" s="1"/>
  <c r="X966" i="1"/>
  <c r="U971" i="1"/>
  <c r="T971" i="1"/>
  <c r="W972" i="1"/>
  <c r="V972" i="1"/>
  <c r="X973" i="1"/>
  <c r="Y973" i="1"/>
  <c r="Q977" i="1"/>
  <c r="U983" i="1"/>
  <c r="T983" i="1"/>
  <c r="W985" i="1"/>
  <c r="V985" i="1"/>
  <c r="X997" i="1"/>
  <c r="Y997" i="1"/>
  <c r="W1009" i="1"/>
  <c r="V1009" i="1"/>
  <c r="Y1010" i="1"/>
  <c r="X1010" i="1"/>
  <c r="Q1016" i="1"/>
  <c r="Y1016" i="1" s="1"/>
  <c r="Q1025" i="1"/>
  <c r="X1025" i="1"/>
  <c r="Y1025" i="1"/>
  <c r="X1033" i="1"/>
  <c r="Y1033" i="1"/>
  <c r="W1045" i="1"/>
  <c r="V1045" i="1"/>
  <c r="Y1046" i="1"/>
  <c r="X1046" i="1"/>
  <c r="Q1052" i="1"/>
  <c r="X1052" i="1" s="1"/>
  <c r="U1056" i="1"/>
  <c r="T1056" i="1"/>
  <c r="Q1061" i="1"/>
  <c r="T1063" i="1"/>
  <c r="U1063" i="1"/>
  <c r="Q1064" i="1"/>
  <c r="X1064" i="1" s="1"/>
  <c r="N1068" i="1"/>
  <c r="U1068" i="1" s="1"/>
  <c r="T1068" i="1"/>
  <c r="W1069" i="1"/>
  <c r="V1069" i="1"/>
  <c r="N1073" i="1"/>
  <c r="U1073" i="1" s="1"/>
  <c r="T1073" i="1"/>
  <c r="T1076" i="1"/>
  <c r="U1076" i="1"/>
  <c r="U1080" i="1"/>
  <c r="T1080" i="1"/>
  <c r="W1082" i="1"/>
  <c r="V1082" i="1"/>
  <c r="W1088" i="1"/>
  <c r="V1088" i="1"/>
  <c r="N1093" i="1"/>
  <c r="U1093" i="1" s="1"/>
  <c r="Q1100" i="1"/>
  <c r="X1100" i="1" s="1"/>
  <c r="N1104" i="1"/>
  <c r="U1104" i="1" s="1"/>
  <c r="W1105" i="1"/>
  <c r="V1105" i="1"/>
  <c r="N1109" i="1"/>
  <c r="U1109" i="1" s="1"/>
  <c r="T1112" i="1"/>
  <c r="U1112" i="1"/>
  <c r="U1116" i="1"/>
  <c r="T1116" i="1"/>
  <c r="W1118" i="1"/>
  <c r="V1118" i="1"/>
  <c r="W1124" i="1"/>
  <c r="V1124" i="1"/>
  <c r="N1129" i="1"/>
  <c r="W1136" i="1"/>
  <c r="V1136" i="1"/>
  <c r="Y1142" i="1"/>
  <c r="X1142" i="1"/>
  <c r="T1148" i="1"/>
  <c r="U1148" i="1"/>
  <c r="Q1149" i="1"/>
  <c r="U1153" i="1"/>
  <c r="T1153" i="1"/>
  <c r="Q1155" i="1"/>
  <c r="N1157" i="1"/>
  <c r="N1169" i="1"/>
  <c r="U1169" i="1" s="1"/>
  <c r="T1172" i="1"/>
  <c r="U1172" i="1"/>
  <c r="W1173" i="1"/>
  <c r="V1173" i="1"/>
  <c r="N1182" i="1"/>
  <c r="U1182" i="1" s="1"/>
  <c r="T1182" i="1"/>
  <c r="U1187" i="1"/>
  <c r="T1187" i="1"/>
  <c r="W1188" i="1"/>
  <c r="V1188" i="1"/>
  <c r="N1198" i="1"/>
  <c r="T1198" i="1" s="1"/>
  <c r="W1199" i="1"/>
  <c r="V1199" i="1"/>
  <c r="W1209" i="1"/>
  <c r="V1209" i="1"/>
  <c r="Y1210" i="1"/>
  <c r="X1210" i="1"/>
  <c r="T1222" i="1"/>
  <c r="U1222" i="1"/>
  <c r="W1230" i="1"/>
  <c r="V1230" i="1"/>
  <c r="P1247" i="1"/>
  <c r="W1247" i="1" s="1"/>
  <c r="U1256" i="1"/>
  <c r="N1256" i="1"/>
  <c r="T1256" i="1" s="1"/>
  <c r="P1259" i="1"/>
  <c r="W1259" i="1" s="1"/>
  <c r="N1262" i="1"/>
  <c r="P1270" i="1"/>
  <c r="P1276" i="1"/>
  <c r="W1276" i="1" s="1"/>
  <c r="T1293" i="1"/>
  <c r="U1293" i="1"/>
  <c r="P1296" i="1"/>
  <c r="Q1307" i="1"/>
  <c r="Y1307" i="1" s="1"/>
  <c r="W1313" i="1"/>
  <c r="V1313" i="1"/>
  <c r="P1313" i="1"/>
  <c r="W1317" i="1"/>
  <c r="V1317" i="1"/>
  <c r="Y1318" i="1"/>
  <c r="X1318" i="1"/>
  <c r="N1321" i="1"/>
  <c r="U1321" i="1" s="1"/>
  <c r="T1330" i="1"/>
  <c r="U1330" i="1"/>
  <c r="W1333" i="1"/>
  <c r="V1333" i="1"/>
  <c r="P1333" i="1"/>
  <c r="Q1344" i="1"/>
  <c r="X1344" i="1" s="1"/>
  <c r="U1362" i="1"/>
  <c r="T1362" i="1"/>
  <c r="P1365" i="1"/>
  <c r="W1365" i="1" s="1"/>
  <c r="P1376" i="1"/>
  <c r="Q1379" i="1"/>
  <c r="V1382" i="1"/>
  <c r="P1382" i="1"/>
  <c r="W1382" i="1" s="1"/>
  <c r="Q1388" i="1"/>
  <c r="X1388" i="1" s="1"/>
  <c r="U1401" i="1"/>
  <c r="N1401" i="1"/>
  <c r="T1401" i="1" s="1"/>
  <c r="P1404" i="1"/>
  <c r="V1404" i="1" s="1"/>
  <c r="W1404" i="1"/>
  <c r="Q1419" i="1"/>
  <c r="T1421" i="1"/>
  <c r="U1421" i="1"/>
  <c r="Q1428" i="1"/>
  <c r="Y1428" i="1" s="1"/>
  <c r="N1438" i="1"/>
  <c r="T1438" i="1" s="1"/>
  <c r="N1444" i="1"/>
  <c r="N1453" i="1"/>
  <c r="T1453" i="1" s="1"/>
  <c r="N1480" i="1"/>
  <c r="N1487" i="1"/>
  <c r="U1487" i="1" s="1"/>
  <c r="P1528" i="1"/>
  <c r="W1528" i="1" s="1"/>
  <c r="Q1534" i="1"/>
  <c r="Y1534" i="1" s="1"/>
  <c r="Q1540" i="1"/>
  <c r="Y1540" i="1" s="1"/>
  <c r="X1540" i="1"/>
  <c r="N1550" i="1"/>
  <c r="U1550" i="1" s="1"/>
  <c r="N1561" i="1"/>
  <c r="U1561" i="1" s="1"/>
  <c r="Q1574" i="1"/>
  <c r="Y1574" i="1" s="1"/>
  <c r="X1574" i="1"/>
  <c r="Q1586" i="1"/>
  <c r="Q1593" i="1"/>
  <c r="X1593" i="1"/>
  <c r="Y1593" i="1"/>
  <c r="Q1596" i="1"/>
  <c r="Y1596" i="1" s="1"/>
  <c r="X1596" i="1"/>
  <c r="N1606" i="1"/>
  <c r="U1606" i="1" s="1"/>
  <c r="U1612" i="1"/>
  <c r="Q1613" i="1"/>
  <c r="Q1625" i="1"/>
  <c r="X1625" i="1"/>
  <c r="Y1625" i="1"/>
  <c r="P1662" i="1"/>
  <c r="N1669" i="1"/>
  <c r="U1669" i="1" s="1"/>
  <c r="N1676" i="1"/>
  <c r="T1676" i="1" s="1"/>
  <c r="W1700" i="1"/>
  <c r="V1700" i="1"/>
  <c r="P1700" i="1"/>
  <c r="Q1703" i="1"/>
  <c r="X1703" i="1" s="1"/>
  <c r="N1711" i="1"/>
  <c r="T1711" i="1" s="1"/>
  <c r="N1722" i="1"/>
  <c r="U1722" i="1" s="1"/>
  <c r="P1751" i="1"/>
  <c r="W1751" i="1" s="1"/>
  <c r="V1751" i="1"/>
  <c r="P1758" i="1"/>
  <c r="V1758" i="1" s="1"/>
  <c r="W1765" i="1"/>
  <c r="V1765" i="1"/>
  <c r="Q1777" i="1"/>
  <c r="Y1777" i="1" s="1"/>
  <c r="X1777" i="1"/>
  <c r="Q1784" i="1"/>
  <c r="N1786" i="1"/>
  <c r="P1789" i="1"/>
  <c r="W1789" i="1" s="1"/>
  <c r="Q1810" i="1"/>
  <c r="X1810" i="1" s="1"/>
  <c r="P1812" i="1"/>
  <c r="V1812" i="1" s="1"/>
  <c r="W1812" i="1"/>
  <c r="W1862" i="1"/>
  <c r="P1862" i="1"/>
  <c r="V1862" i="1" s="1"/>
  <c r="N1867" i="1"/>
  <c r="U1867" i="1" s="1"/>
  <c r="N1879" i="1"/>
  <c r="T1879" i="1" s="1"/>
  <c r="P1893" i="1"/>
  <c r="V1893" i="1" s="1"/>
  <c r="Q1896" i="1"/>
  <c r="Y1896" i="1" s="1"/>
  <c r="P1901" i="1"/>
  <c r="W1901" i="1" s="1"/>
  <c r="V1907" i="1"/>
  <c r="P1907" i="1"/>
  <c r="W1907" i="1" s="1"/>
  <c r="P1910" i="1"/>
  <c r="Q1917" i="1"/>
  <c r="X1917" i="1" s="1"/>
  <c r="Q1922" i="1"/>
  <c r="X1922" i="1" s="1"/>
  <c r="Q2075" i="1"/>
  <c r="X2075" i="1" s="1"/>
  <c r="N2087" i="1"/>
  <c r="U2087" i="1" s="1"/>
  <c r="P2088" i="1"/>
  <c r="V2120" i="1"/>
  <c r="P2120" i="1"/>
  <c r="W2120" i="1" s="1"/>
  <c r="U2159" i="1"/>
  <c r="N2159" i="1"/>
  <c r="T2159" i="1" s="1"/>
  <c r="P2162" i="1"/>
  <c r="W2162" i="1" s="1"/>
  <c r="U2169" i="1"/>
  <c r="N2169" i="1"/>
  <c r="T2169" i="1" s="1"/>
  <c r="N2172" i="1"/>
  <c r="Q2181" i="1"/>
  <c r="P2186" i="1"/>
  <c r="P2197" i="1"/>
  <c r="Q2210" i="1"/>
  <c r="Y2210" i="1"/>
  <c r="X2210" i="1"/>
  <c r="Q2221" i="1"/>
  <c r="Y2221" i="1" s="1"/>
  <c r="P2611" i="1"/>
  <c r="W2611" i="1" s="1"/>
  <c r="P2613" i="1"/>
  <c r="W2613" i="1" s="1"/>
  <c r="N2615" i="1"/>
  <c r="U2615" i="1" s="1"/>
  <c r="T2615" i="1"/>
  <c r="P2622" i="1"/>
  <c r="P2636" i="1"/>
  <c r="V2636" i="1" s="1"/>
  <c r="N2646" i="1"/>
  <c r="U2646" i="1" s="1"/>
  <c r="N2661" i="1"/>
  <c r="T2661" i="1" s="1"/>
  <c r="N2663" i="1"/>
  <c r="U2663" i="1" s="1"/>
  <c r="N2685" i="1"/>
  <c r="U2685" i="1" s="1"/>
  <c r="N2687" i="1"/>
  <c r="U2687" i="1" s="1"/>
  <c r="P2692" i="1"/>
  <c r="V2692" i="1" s="1"/>
  <c r="W2692" i="1"/>
  <c r="P2694" i="1"/>
  <c r="Q2714" i="1"/>
  <c r="X2714" i="1"/>
  <c r="Y2714" i="1"/>
  <c r="P2716" i="1"/>
  <c r="Q2731" i="1"/>
  <c r="Y2731" i="1" s="1"/>
  <c r="T1049" i="1"/>
  <c r="N396" i="1"/>
  <c r="U396" i="1" s="1"/>
  <c r="W398" i="1"/>
  <c r="V398" i="1"/>
  <c r="Y399" i="1"/>
  <c r="X399" i="1"/>
  <c r="P404" i="1"/>
  <c r="W404" i="1"/>
  <c r="V404" i="1"/>
  <c r="W409" i="1"/>
  <c r="V409" i="1"/>
  <c r="W420" i="1"/>
  <c r="V420" i="1"/>
  <c r="P424" i="1"/>
  <c r="W424" i="1" s="1"/>
  <c r="V424" i="1"/>
  <c r="Q427" i="1"/>
  <c r="N432" i="1"/>
  <c r="U432" i="1" s="1"/>
  <c r="P436" i="1"/>
  <c r="W436" i="1" s="1"/>
  <c r="Q442" i="1"/>
  <c r="X442" i="1"/>
  <c r="Y442" i="1"/>
  <c r="P447" i="1"/>
  <c r="N449" i="1"/>
  <c r="U449" i="1" s="1"/>
  <c r="Q450" i="1"/>
  <c r="X450" i="1" s="1"/>
  <c r="Q452" i="1"/>
  <c r="Y452" i="1" s="1"/>
  <c r="P457" i="1"/>
  <c r="N462" i="1"/>
  <c r="U462" i="1" s="1"/>
  <c r="N464" i="1"/>
  <c r="T464" i="1" s="1"/>
  <c r="P470" i="1"/>
  <c r="W470" i="1"/>
  <c r="V470" i="1"/>
  <c r="P472" i="1"/>
  <c r="Q475" i="1"/>
  <c r="Y475" i="1" s="1"/>
  <c r="Q485" i="1"/>
  <c r="Y485" i="1" s="1"/>
  <c r="X485" i="1"/>
  <c r="N487" i="1"/>
  <c r="P495" i="1"/>
  <c r="N497" i="1"/>
  <c r="U497" i="1" s="1"/>
  <c r="Q498" i="1"/>
  <c r="Y498" i="1" s="1"/>
  <c r="Q500" i="1"/>
  <c r="Y500" i="1" s="1"/>
  <c r="X500" i="1"/>
  <c r="P513" i="1"/>
  <c r="N518" i="1"/>
  <c r="U518" i="1" s="1"/>
  <c r="N520" i="1"/>
  <c r="T520" i="1" s="1"/>
  <c r="U520" i="1"/>
  <c r="Q521" i="1"/>
  <c r="Y521" i="1" s="1"/>
  <c r="X521" i="1"/>
  <c r="N523" i="1"/>
  <c r="P533" i="1"/>
  <c r="W533" i="1" s="1"/>
  <c r="Q538" i="1"/>
  <c r="X538" i="1" s="1"/>
  <c r="Y538" i="1"/>
  <c r="Q540" i="1"/>
  <c r="Y540" i="1" s="1"/>
  <c r="Q554" i="1"/>
  <c r="N556" i="1"/>
  <c r="T556" i="1" s="1"/>
  <c r="Q559" i="1"/>
  <c r="Y559" i="1" s="1"/>
  <c r="Q561" i="1"/>
  <c r="X561" i="1" s="1"/>
  <c r="Y561" i="1"/>
  <c r="P568" i="1"/>
  <c r="V568" i="1" s="1"/>
  <c r="Q575" i="1"/>
  <c r="X575" i="1" s="1"/>
  <c r="N579" i="1"/>
  <c r="Q582" i="1"/>
  <c r="Y582" i="1" s="1"/>
  <c r="X582" i="1"/>
  <c r="Q589" i="1"/>
  <c r="Y589" i="1" s="1"/>
  <c r="X589" i="1"/>
  <c r="P591" i="1"/>
  <c r="W591" i="1" s="1"/>
  <c r="V591" i="1"/>
  <c r="N593" i="1"/>
  <c r="Q596" i="1"/>
  <c r="X596" i="1" s="1"/>
  <c r="Y596" i="1"/>
  <c r="P605" i="1"/>
  <c r="V605" i="1" s="1"/>
  <c r="W605" i="1"/>
  <c r="Q610" i="1"/>
  <c r="Y610" i="1"/>
  <c r="X610" i="1"/>
  <c r="Q612" i="1"/>
  <c r="X612" i="1"/>
  <c r="Y612" i="1"/>
  <c r="Q617" i="1"/>
  <c r="N619" i="1"/>
  <c r="P622" i="1"/>
  <c r="W622" i="1" s="1"/>
  <c r="N624" i="1"/>
  <c r="U624" i="1"/>
  <c r="T624" i="1"/>
  <c r="P627" i="1"/>
  <c r="W627" i="1" s="1"/>
  <c r="V627" i="1"/>
  <c r="Q635" i="1"/>
  <c r="N637" i="1"/>
  <c r="T637" i="1" s="1"/>
  <c r="U637" i="1"/>
  <c r="N640" i="1"/>
  <c r="U640" i="1" s="1"/>
  <c r="N643" i="1"/>
  <c r="U643" i="1" s="1"/>
  <c r="N646" i="1"/>
  <c r="U646" i="1" s="1"/>
  <c r="T646" i="1"/>
  <c r="N649" i="1"/>
  <c r="U649" i="1" s="1"/>
  <c r="N652" i="1"/>
  <c r="T652" i="1" s="1"/>
  <c r="U652" i="1"/>
  <c r="N655" i="1"/>
  <c r="U655" i="1" s="1"/>
  <c r="T655" i="1"/>
  <c r="N658" i="1"/>
  <c r="U658" i="1" s="1"/>
  <c r="N661" i="1"/>
  <c r="N664" i="1"/>
  <c r="U664" i="1" s="1"/>
  <c r="N667" i="1"/>
  <c r="W671" i="1"/>
  <c r="V671" i="1"/>
  <c r="W675" i="1"/>
  <c r="V675" i="1"/>
  <c r="T678" i="1"/>
  <c r="U678" i="1"/>
  <c r="X679" i="1"/>
  <c r="Y679" i="1"/>
  <c r="N689" i="1"/>
  <c r="U689" i="1"/>
  <c r="T689" i="1"/>
  <c r="X690" i="1"/>
  <c r="Y690" i="1"/>
  <c r="Q693" i="1"/>
  <c r="X693" i="1" s="1"/>
  <c r="Y693" i="1"/>
  <c r="N702" i="1"/>
  <c r="W703" i="1"/>
  <c r="V703" i="1"/>
  <c r="P706" i="1"/>
  <c r="V706" i="1" s="1"/>
  <c r="W706" i="1"/>
  <c r="P709" i="1"/>
  <c r="W709" i="1" s="1"/>
  <c r="P719" i="1"/>
  <c r="V719" i="1" s="1"/>
  <c r="Q722" i="1"/>
  <c r="X722" i="1"/>
  <c r="Y722" i="1"/>
  <c r="P732" i="1"/>
  <c r="V732" i="1" s="1"/>
  <c r="W732" i="1"/>
  <c r="Q735" i="1"/>
  <c r="X735" i="1" s="1"/>
  <c r="U738" i="1"/>
  <c r="T738" i="1"/>
  <c r="Y740" i="1"/>
  <c r="X740" i="1"/>
  <c r="P745" i="1"/>
  <c r="W745" i="1" s="1"/>
  <c r="U748" i="1"/>
  <c r="Q749" i="1"/>
  <c r="Q756" i="1"/>
  <c r="N758" i="1"/>
  <c r="U758" i="1" s="1"/>
  <c r="U762" i="1"/>
  <c r="T762" i="1"/>
  <c r="Q763" i="1"/>
  <c r="Y763" i="1" s="1"/>
  <c r="X763" i="1"/>
  <c r="P773" i="1"/>
  <c r="V773" i="1" s="1"/>
  <c r="T778" i="1"/>
  <c r="U778" i="1"/>
  <c r="W779" i="1"/>
  <c r="V779" i="1"/>
  <c r="P786" i="1"/>
  <c r="W786" i="1" s="1"/>
  <c r="V786" i="1"/>
  <c r="P796" i="1"/>
  <c r="V796" i="1" s="1"/>
  <c r="W796" i="1"/>
  <c r="W803" i="1"/>
  <c r="V803" i="1"/>
  <c r="P807" i="1"/>
  <c r="T812" i="1"/>
  <c r="U812" i="1"/>
  <c r="W817" i="1"/>
  <c r="V817" i="1"/>
  <c r="X818" i="1"/>
  <c r="Y818" i="1"/>
  <c r="P821" i="1"/>
  <c r="W821" i="1"/>
  <c r="V821" i="1"/>
  <c r="N823" i="1"/>
  <c r="W826" i="1"/>
  <c r="V826" i="1"/>
  <c r="W837" i="1"/>
  <c r="V837" i="1"/>
  <c r="N842" i="1"/>
  <c r="T842" i="1" s="1"/>
  <c r="P843" i="1"/>
  <c r="W843" i="1" s="1"/>
  <c r="P848" i="1"/>
  <c r="W848" i="1" s="1"/>
  <c r="V848" i="1"/>
  <c r="U851" i="1"/>
  <c r="T851" i="1"/>
  <c r="W853" i="1"/>
  <c r="V853" i="1"/>
  <c r="N866" i="1"/>
  <c r="W867" i="1"/>
  <c r="V867" i="1"/>
  <c r="N869" i="1"/>
  <c r="T869" i="1" s="1"/>
  <c r="X877" i="1"/>
  <c r="Y877" i="1"/>
  <c r="Q881" i="1"/>
  <c r="X881" i="1"/>
  <c r="Y881" i="1"/>
  <c r="P883" i="1"/>
  <c r="W883" i="1" s="1"/>
  <c r="V883" i="1"/>
  <c r="T885" i="1"/>
  <c r="U885" i="1"/>
  <c r="W886" i="1"/>
  <c r="V886" i="1"/>
  <c r="X887" i="1"/>
  <c r="Y887" i="1"/>
  <c r="Q894" i="1"/>
  <c r="X894" i="1"/>
  <c r="Y894" i="1"/>
  <c r="U899" i="1"/>
  <c r="T899" i="1"/>
  <c r="W900" i="1"/>
  <c r="V900" i="1"/>
  <c r="X901" i="1"/>
  <c r="Y901" i="1"/>
  <c r="Q907" i="1"/>
  <c r="Y907" i="1" s="1"/>
  <c r="X907" i="1"/>
  <c r="X911" i="1"/>
  <c r="Y911" i="1"/>
  <c r="N915" i="1"/>
  <c r="T915" i="1" s="1"/>
  <c r="P918" i="1"/>
  <c r="V918" i="1" s="1"/>
  <c r="T920" i="1"/>
  <c r="U920" i="1"/>
  <c r="N925" i="1"/>
  <c r="U925" i="1" s="1"/>
  <c r="N928" i="1"/>
  <c r="Q931" i="1"/>
  <c r="Y931" i="1" s="1"/>
  <c r="T933" i="1"/>
  <c r="U933" i="1"/>
  <c r="X949" i="1"/>
  <c r="Y949" i="1"/>
  <c r="N952" i="1"/>
  <c r="Q955" i="1"/>
  <c r="Y955" i="1" s="1"/>
  <c r="X955" i="1"/>
  <c r="X958" i="1"/>
  <c r="Y958" i="1"/>
  <c r="P963" i="1"/>
  <c r="W963" i="1" s="1"/>
  <c r="P968" i="1"/>
  <c r="W968" i="1"/>
  <c r="V968" i="1"/>
  <c r="X972" i="1"/>
  <c r="Y972" i="1"/>
  <c r="N979" i="1"/>
  <c r="U979" i="1" s="1"/>
  <c r="T979" i="1"/>
  <c r="W984" i="1"/>
  <c r="V984" i="1"/>
  <c r="X985" i="1"/>
  <c r="Y985" i="1"/>
  <c r="N988" i="1"/>
  <c r="T988" i="1" s="1"/>
  <c r="U988" i="1"/>
  <c r="W991" i="1"/>
  <c r="V991" i="1"/>
  <c r="U995" i="1"/>
  <c r="T995" i="1"/>
  <c r="W996" i="1"/>
  <c r="V996" i="1"/>
  <c r="W1001" i="1"/>
  <c r="V1001" i="1"/>
  <c r="W1004" i="1"/>
  <c r="V1004" i="1"/>
  <c r="U1007" i="1"/>
  <c r="T1007" i="1"/>
  <c r="W1008" i="1"/>
  <c r="V1008" i="1"/>
  <c r="X1009" i="1"/>
  <c r="Y1009" i="1"/>
  <c r="Q1013" i="1"/>
  <c r="Y1013" i="1" s="1"/>
  <c r="X1013" i="1"/>
  <c r="N1020" i="1"/>
  <c r="T1020" i="1" s="1"/>
  <c r="U1020" i="1"/>
  <c r="W1021" i="1"/>
  <c r="V1021" i="1"/>
  <c r="N1024" i="1"/>
  <c r="W1027" i="1"/>
  <c r="V1027" i="1"/>
  <c r="U1031" i="1"/>
  <c r="T1031" i="1"/>
  <c r="W1032" i="1"/>
  <c r="V1032" i="1"/>
  <c r="W1037" i="1"/>
  <c r="V1037" i="1"/>
  <c r="W1040" i="1"/>
  <c r="V1040" i="1"/>
  <c r="U1043" i="1"/>
  <c r="T1043" i="1"/>
  <c r="W1044" i="1"/>
  <c r="V1044" i="1"/>
  <c r="Y1045" i="1"/>
  <c r="X1045" i="1"/>
  <c r="Q1049" i="1"/>
  <c r="Y1049" i="1" s="1"/>
  <c r="X1049" i="1"/>
  <c r="U1055" i="1"/>
  <c r="T1055" i="1"/>
  <c r="W1057" i="1"/>
  <c r="V1057" i="1"/>
  <c r="Y1069" i="1"/>
  <c r="X1069" i="1"/>
  <c r="W1081" i="1"/>
  <c r="V1081" i="1"/>
  <c r="Y1082" i="1"/>
  <c r="X1082" i="1"/>
  <c r="W1085" i="1"/>
  <c r="V1085" i="1"/>
  <c r="Q1088" i="1"/>
  <c r="X1088" i="1" s="1"/>
  <c r="Y1094" i="1"/>
  <c r="X1094" i="1"/>
  <c r="W1097" i="1"/>
  <c r="V1097" i="1"/>
  <c r="N1099" i="1"/>
  <c r="X1105" i="1"/>
  <c r="Y1105" i="1"/>
  <c r="W1117" i="1"/>
  <c r="V1117" i="1"/>
  <c r="X1118" i="1"/>
  <c r="Y1118" i="1"/>
  <c r="W1121" i="1"/>
  <c r="V1121" i="1"/>
  <c r="Q1124" i="1"/>
  <c r="Y1124" i="1" s="1"/>
  <c r="X1124" i="1"/>
  <c r="X1130" i="1"/>
  <c r="Y1130" i="1"/>
  <c r="W1133" i="1"/>
  <c r="V1133" i="1"/>
  <c r="T1135" i="1"/>
  <c r="Q1136" i="1"/>
  <c r="Y1136" i="1" s="1"/>
  <c r="N1140" i="1"/>
  <c r="U1140" i="1" s="1"/>
  <c r="W1141" i="1"/>
  <c r="V1141" i="1"/>
  <c r="N1145" i="1"/>
  <c r="T1145" i="1" s="1"/>
  <c r="U1152" i="1"/>
  <c r="T1152" i="1"/>
  <c r="W1154" i="1"/>
  <c r="V1154" i="1"/>
  <c r="W1160" i="1"/>
  <c r="V1160" i="1"/>
  <c r="N1165" i="1"/>
  <c r="T1165" i="1" s="1"/>
  <c r="Y1166" i="1"/>
  <c r="X1166" i="1"/>
  <c r="Y1173" i="1"/>
  <c r="X1173" i="1"/>
  <c r="N1178" i="1"/>
  <c r="U1178" i="1"/>
  <c r="T1178" i="1"/>
  <c r="X1179" i="1"/>
  <c r="Y1179" i="1"/>
  <c r="X1188" i="1"/>
  <c r="Y1188" i="1"/>
  <c r="W1193" i="1"/>
  <c r="V1193" i="1"/>
  <c r="U1197" i="1"/>
  <c r="T1197" i="1"/>
  <c r="X1199" i="1"/>
  <c r="Y1199" i="1"/>
  <c r="N1203" i="1"/>
  <c r="T1203" i="1" s="1"/>
  <c r="X1204" i="1"/>
  <c r="Y1204" i="1"/>
  <c r="T1207" i="1"/>
  <c r="U1207" i="1"/>
  <c r="W1208" i="1"/>
  <c r="V1208" i="1"/>
  <c r="Y1209" i="1"/>
  <c r="X1209" i="1"/>
  <c r="N1214" i="1"/>
  <c r="U1214" i="1" s="1"/>
  <c r="X1215" i="1"/>
  <c r="Y1215" i="1"/>
  <c r="W1218" i="1"/>
  <c r="V1218" i="1"/>
  <c r="X1227" i="1"/>
  <c r="Y1227" i="1"/>
  <c r="Y1230" i="1"/>
  <c r="X1230" i="1"/>
  <c r="W1235" i="1"/>
  <c r="V1235" i="1"/>
  <c r="X1239" i="1"/>
  <c r="Y1239" i="1"/>
  <c r="Y1242" i="1"/>
  <c r="X1242" i="1"/>
  <c r="T1246" i="1"/>
  <c r="U1246" i="1"/>
  <c r="Q1247" i="1"/>
  <c r="X1247" i="1" s="1"/>
  <c r="N1249" i="1"/>
  <c r="U1249" i="1" s="1"/>
  <c r="P1253" i="1"/>
  <c r="W1253" i="1" s="1"/>
  <c r="X1259" i="1"/>
  <c r="Y1259" i="1"/>
  <c r="X1266" i="1"/>
  <c r="Y1266" i="1"/>
  <c r="Y1270" i="1"/>
  <c r="Q1270" i="1"/>
  <c r="X1270" i="1" s="1"/>
  <c r="P1284" i="1"/>
  <c r="Y1290" i="1"/>
  <c r="X1290" i="1"/>
  <c r="Y1296" i="1"/>
  <c r="X1296" i="1"/>
  <c r="N1306" i="1"/>
  <c r="U1306" i="1" s="1"/>
  <c r="T1315" i="1"/>
  <c r="U1315" i="1"/>
  <c r="X1333" i="1"/>
  <c r="Y1333" i="1"/>
  <c r="T1343" i="1"/>
  <c r="N1343" i="1"/>
  <c r="U1343" i="1" s="1"/>
  <c r="N1349" i="1"/>
  <c r="Q1350" i="1"/>
  <c r="Y1350" i="1" s="1"/>
  <c r="P1352" i="1"/>
  <c r="W1352" i="1" s="1"/>
  <c r="N1354" i="1"/>
  <c r="T1354" i="1"/>
  <c r="U1354" i="1"/>
  <c r="V1357" i="1"/>
  <c r="P1357" i="1"/>
  <c r="W1357" i="1" s="1"/>
  <c r="Q1365" i="1"/>
  <c r="X1365" i="1" s="1"/>
  <c r="P1367" i="1"/>
  <c r="V1367" i="1" s="1"/>
  <c r="Q1376" i="1"/>
  <c r="X1376" i="1" s="1"/>
  <c r="N1378" i="1"/>
  <c r="U1378" i="1" s="1"/>
  <c r="P1390" i="1"/>
  <c r="W1390" i="1" s="1"/>
  <c r="V1393" i="1"/>
  <c r="P1393" i="1"/>
  <c r="W1393" i="1" s="1"/>
  <c r="P1399" i="1"/>
  <c r="V1399" i="1" s="1"/>
  <c r="W1399" i="1"/>
  <c r="U1418" i="1"/>
  <c r="T1418" i="1"/>
  <c r="N1431" i="1"/>
  <c r="U1431" i="1" s="1"/>
  <c r="W1450" i="1"/>
  <c r="V1450" i="1"/>
  <c r="P1460" i="1"/>
  <c r="W1460" i="1" s="1"/>
  <c r="T1462" i="1"/>
  <c r="U1462" i="1"/>
  <c r="Q1463" i="1"/>
  <c r="W1471" i="1"/>
  <c r="P1471" i="1"/>
  <c r="V1471" i="1" s="1"/>
  <c r="U1476" i="1"/>
  <c r="T1476" i="1"/>
  <c r="W1484" i="1"/>
  <c r="V1484" i="1"/>
  <c r="Q1490" i="1"/>
  <c r="X1490" i="1" s="1"/>
  <c r="P1495" i="1"/>
  <c r="W1495" i="1" s="1"/>
  <c r="W1504" i="1"/>
  <c r="V1504" i="1"/>
  <c r="Q1505" i="1"/>
  <c r="P1508" i="1"/>
  <c r="W1508" i="1" s="1"/>
  <c r="P1511" i="1"/>
  <c r="W1511" i="1" s="1"/>
  <c r="W1514" i="1"/>
  <c r="V1514" i="1"/>
  <c r="V1518" i="1"/>
  <c r="P1518" i="1"/>
  <c r="W1518" i="1" s="1"/>
  <c r="U1527" i="1"/>
  <c r="T1527" i="1"/>
  <c r="Q1528" i="1"/>
  <c r="Y1528" i="1" s="1"/>
  <c r="T1530" i="1"/>
  <c r="T1557" i="1"/>
  <c r="U1557" i="1"/>
  <c r="P1570" i="1"/>
  <c r="T1573" i="1"/>
  <c r="N1573" i="1"/>
  <c r="U1573" i="1" s="1"/>
  <c r="N1595" i="1"/>
  <c r="U1595" i="1" s="1"/>
  <c r="T1603" i="1"/>
  <c r="U1603" i="1"/>
  <c r="U1624" i="1"/>
  <c r="N1624" i="1"/>
  <c r="T1624" i="1" s="1"/>
  <c r="T1630" i="1"/>
  <c r="U1630" i="1"/>
  <c r="U1633" i="1"/>
  <c r="T1633" i="1"/>
  <c r="W1634" i="1"/>
  <c r="V1634" i="1"/>
  <c r="W1638" i="1"/>
  <c r="P1638" i="1"/>
  <c r="V1638" i="1" s="1"/>
  <c r="W1648" i="1"/>
  <c r="P1648" i="1"/>
  <c r="V1648" i="1" s="1"/>
  <c r="T1654" i="1"/>
  <c r="U1654" i="1"/>
  <c r="N1661" i="1"/>
  <c r="U1661" i="1" s="1"/>
  <c r="W1679" i="1"/>
  <c r="V1679" i="1"/>
  <c r="P1688" i="1"/>
  <c r="W1688" i="1" s="1"/>
  <c r="Q1691" i="1"/>
  <c r="T1699" i="1"/>
  <c r="U1699" i="1"/>
  <c r="N1699" i="1"/>
  <c r="N1714" i="1"/>
  <c r="T1714" i="1" s="1"/>
  <c r="P1727" i="1"/>
  <c r="W1727" i="1" s="1"/>
  <c r="V1727" i="1"/>
  <c r="N1729" i="1"/>
  <c r="U1736" i="1"/>
  <c r="Q1746" i="1"/>
  <c r="Y1746" i="1" s="1"/>
  <c r="W1748" i="1"/>
  <c r="V1748" i="1"/>
  <c r="Q1751" i="1"/>
  <c r="X1751" i="1" s="1"/>
  <c r="Y1751" i="1"/>
  <c r="Q1753" i="1"/>
  <c r="X1753" i="1" s="1"/>
  <c r="Q1760" i="1"/>
  <c r="Y1760" i="1" s="1"/>
  <c r="N1816" i="1"/>
  <c r="U1816" i="1" s="1"/>
  <c r="N1834" i="1"/>
  <c r="T1834" i="1" s="1"/>
  <c r="P1839" i="1"/>
  <c r="W1839" i="1" s="1"/>
  <c r="V1839" i="1"/>
  <c r="Q1848" i="1"/>
  <c r="N1856" i="1"/>
  <c r="T1856" i="1" s="1"/>
  <c r="Q1862" i="1"/>
  <c r="W1864" i="1"/>
  <c r="V1864" i="1"/>
  <c r="U1887" i="1"/>
  <c r="N1887" i="1"/>
  <c r="T1887" i="1" s="1"/>
  <c r="Q1893" i="1"/>
  <c r="Y1893" i="1"/>
  <c r="X1893" i="1"/>
  <c r="Q1901" i="1"/>
  <c r="Q1907" i="1"/>
  <c r="X1907" i="1" s="1"/>
  <c r="Q1910" i="1"/>
  <c r="Q1959" i="1"/>
  <c r="T1962" i="1"/>
  <c r="U1974" i="1"/>
  <c r="N1974" i="1"/>
  <c r="T1974" i="1"/>
  <c r="Q1981" i="1"/>
  <c r="W1983" i="1"/>
  <c r="V1983" i="1"/>
  <c r="P1983" i="1"/>
  <c r="U2007" i="1"/>
  <c r="N2007" i="1"/>
  <c r="T2007" i="1" s="1"/>
  <c r="N2061" i="1"/>
  <c r="T2061" i="1" s="1"/>
  <c r="U2061" i="1"/>
  <c r="V2111" i="1"/>
  <c r="P2111" i="1"/>
  <c r="W2111" i="1" s="1"/>
  <c r="Q2157" i="1"/>
  <c r="X2157" i="1" s="1"/>
  <c r="Y2157" i="1"/>
  <c r="T2177" i="1"/>
  <c r="U2177" i="1"/>
  <c r="N2177" i="1"/>
  <c r="N2180" i="1"/>
  <c r="U2180" i="1" s="1"/>
  <c r="T2180" i="1"/>
  <c r="Q2186" i="1"/>
  <c r="N2188" i="1"/>
  <c r="Q2197" i="1"/>
  <c r="X2197" i="1" s="1"/>
  <c r="V2264" i="1"/>
  <c r="P2264" i="1"/>
  <c r="W2264" i="1" s="1"/>
  <c r="N2271" i="1"/>
  <c r="N2275" i="1"/>
  <c r="U2278" i="1"/>
  <c r="N2278" i="1"/>
  <c r="T2278" i="1" s="1"/>
  <c r="U2286" i="1"/>
  <c r="N2286" i="1"/>
  <c r="T2286" i="1"/>
  <c r="P2295" i="1"/>
  <c r="Y2306" i="1"/>
  <c r="X2306" i="1"/>
  <c r="Q2306" i="1"/>
  <c r="T2480" i="1"/>
  <c r="Q2611" i="1"/>
  <c r="Q2613" i="1"/>
  <c r="X2613" i="1" s="1"/>
  <c r="Q2622" i="1"/>
  <c r="Y2622" i="1" s="1"/>
  <c r="P2624" i="1"/>
  <c r="V2624" i="1" s="1"/>
  <c r="P2626" i="1"/>
  <c r="W2626" i="1" s="1"/>
  <c r="Q2636" i="1"/>
  <c r="X2636" i="1" s="1"/>
  <c r="Y2636" i="1"/>
  <c r="P2639" i="1"/>
  <c r="V2639" i="1" s="1"/>
  <c r="N2643" i="1"/>
  <c r="P2668" i="1"/>
  <c r="W2668" i="1" s="1"/>
  <c r="N2670" i="1"/>
  <c r="T2670" i="1" s="1"/>
  <c r="Q2692" i="1"/>
  <c r="X2692" i="1"/>
  <c r="Y2692" i="1"/>
  <c r="Q2694" i="1"/>
  <c r="Y2694" i="1" s="1"/>
  <c r="N2711" i="1"/>
  <c r="T2711" i="1" s="1"/>
  <c r="U2711" i="1"/>
  <c r="Q2716" i="1"/>
  <c r="X2716" i="1" s="1"/>
  <c r="Y2716" i="1"/>
  <c r="V2718" i="1"/>
  <c r="P2718" i="1"/>
  <c r="W2718" i="1" s="1"/>
  <c r="P2720" i="1"/>
  <c r="T1612" i="1"/>
  <c r="X386" i="1"/>
  <c r="Y386" i="1"/>
  <c r="N395" i="1"/>
  <c r="U395" i="1" s="1"/>
  <c r="T395" i="1"/>
  <c r="W397" i="1"/>
  <c r="V397" i="1"/>
  <c r="X398" i="1"/>
  <c r="Y398" i="1"/>
  <c r="Q404" i="1"/>
  <c r="Y404" i="1" s="1"/>
  <c r="X404" i="1"/>
  <c r="P406" i="1"/>
  <c r="W406" i="1"/>
  <c r="V406" i="1"/>
  <c r="N408" i="1"/>
  <c r="U408" i="1"/>
  <c r="T408" i="1"/>
  <c r="X409" i="1"/>
  <c r="Y409" i="1"/>
  <c r="P415" i="1"/>
  <c r="V415" i="1" s="1"/>
  <c r="W415" i="1"/>
  <c r="Q420" i="1"/>
  <c r="X420" i="1" s="1"/>
  <c r="Y420" i="1"/>
  <c r="Q424" i="1"/>
  <c r="X424" i="1" s="1"/>
  <c r="Y424" i="1"/>
  <c r="W426" i="1"/>
  <c r="V426" i="1"/>
  <c r="P430" i="1"/>
  <c r="W430" i="1" s="1"/>
  <c r="V430" i="1"/>
  <c r="Q436" i="1"/>
  <c r="W438" i="1"/>
  <c r="V438" i="1"/>
  <c r="W444" i="1"/>
  <c r="V444" i="1"/>
  <c r="Q447" i="1"/>
  <c r="Q457" i="1"/>
  <c r="Y457" i="1" s="1"/>
  <c r="N459" i="1"/>
  <c r="P467" i="1"/>
  <c r="W467" i="1" s="1"/>
  <c r="N469" i="1"/>
  <c r="U469" i="1"/>
  <c r="T469" i="1"/>
  <c r="Q470" i="1"/>
  <c r="Y470" i="1" s="1"/>
  <c r="Q472" i="1"/>
  <c r="P477" i="1"/>
  <c r="W477" i="1" s="1"/>
  <c r="N482" i="1"/>
  <c r="N484" i="1"/>
  <c r="U484" i="1"/>
  <c r="T484" i="1"/>
  <c r="P490" i="1"/>
  <c r="P492" i="1"/>
  <c r="W492" i="1" s="1"/>
  <c r="Q495" i="1"/>
  <c r="X495" i="1" s="1"/>
  <c r="Y495" i="1"/>
  <c r="P505" i="1"/>
  <c r="W505" i="1"/>
  <c r="V505" i="1"/>
  <c r="N510" i="1"/>
  <c r="N512" i="1"/>
  <c r="T512" i="1" s="1"/>
  <c r="Q513" i="1"/>
  <c r="X513" i="1"/>
  <c r="Y513" i="1"/>
  <c r="N515" i="1"/>
  <c r="U515" i="1"/>
  <c r="T515" i="1"/>
  <c r="P526" i="1"/>
  <c r="P528" i="1"/>
  <c r="W528" i="1" s="1"/>
  <c r="N530" i="1"/>
  <c r="Q533" i="1"/>
  <c r="X533" i="1" s="1"/>
  <c r="Y533" i="1"/>
  <c r="N535" i="1"/>
  <c r="U535" i="1" s="1"/>
  <c r="N537" i="1"/>
  <c r="T537" i="1" s="1"/>
  <c r="U537" i="1"/>
  <c r="P542" i="1"/>
  <c r="P547" i="1"/>
  <c r="P549" i="1"/>
  <c r="V549" i="1" s="1"/>
  <c r="W549" i="1"/>
  <c r="N551" i="1"/>
  <c r="T551" i="1" s="1"/>
  <c r="U551" i="1"/>
  <c r="N558" i="1"/>
  <c r="U558" i="1" s="1"/>
  <c r="T558" i="1"/>
  <c r="P563" i="1"/>
  <c r="N565" i="1"/>
  <c r="Q568" i="1"/>
  <c r="X568" i="1" s="1"/>
  <c r="P570" i="1"/>
  <c r="W570" i="1" s="1"/>
  <c r="V570" i="1"/>
  <c r="N572" i="1"/>
  <c r="U572" i="1" s="1"/>
  <c r="P577" i="1"/>
  <c r="V577" i="1" s="1"/>
  <c r="P584" i="1"/>
  <c r="W584" i="1" s="1"/>
  <c r="V584" i="1"/>
  <c r="N586" i="1"/>
  <c r="U586" i="1" s="1"/>
  <c r="T586" i="1"/>
  <c r="N588" i="1"/>
  <c r="T588" i="1" s="1"/>
  <c r="Q591" i="1"/>
  <c r="Y591" i="1" s="1"/>
  <c r="P598" i="1"/>
  <c r="W598" i="1" s="1"/>
  <c r="V598" i="1"/>
  <c r="P600" i="1"/>
  <c r="W600" i="1" s="1"/>
  <c r="N602" i="1"/>
  <c r="Q605" i="1"/>
  <c r="N607" i="1"/>
  <c r="N609" i="1"/>
  <c r="T609" i="1" s="1"/>
  <c r="P614" i="1"/>
  <c r="Q622" i="1"/>
  <c r="X622" i="1" s="1"/>
  <c r="Q627" i="1"/>
  <c r="X627" i="1" s="1"/>
  <c r="Y627" i="1"/>
  <c r="N629" i="1"/>
  <c r="U629" i="1" s="1"/>
  <c r="T629" i="1"/>
  <c r="P632" i="1"/>
  <c r="N670" i="1"/>
  <c r="T670" i="1" s="1"/>
  <c r="Q671" i="1"/>
  <c r="X671" i="1" s="1"/>
  <c r="Y671" i="1"/>
  <c r="N674" i="1"/>
  <c r="U674" i="1" s="1"/>
  <c r="T674" i="1"/>
  <c r="Q675" i="1"/>
  <c r="Y675" i="1" s="1"/>
  <c r="W682" i="1"/>
  <c r="V682" i="1"/>
  <c r="W685" i="1"/>
  <c r="V685" i="1"/>
  <c r="T692" i="1"/>
  <c r="U692" i="1"/>
  <c r="P695" i="1"/>
  <c r="U697" i="1"/>
  <c r="T697" i="1"/>
  <c r="U701" i="1"/>
  <c r="T701" i="1"/>
  <c r="X703" i="1"/>
  <c r="Y703" i="1"/>
  <c r="X706" i="1"/>
  <c r="Y706" i="1"/>
  <c r="Q709" i="1"/>
  <c r="Y709" i="1" s="1"/>
  <c r="P711" i="1"/>
  <c r="W711" i="1"/>
  <c r="V711" i="1"/>
  <c r="T715" i="1"/>
  <c r="U715" i="1"/>
  <c r="P716" i="1"/>
  <c r="V716" i="1" s="1"/>
  <c r="Q719" i="1"/>
  <c r="X719" i="1"/>
  <c r="Y719" i="1"/>
  <c r="W724" i="1"/>
  <c r="V724" i="1"/>
  <c r="N729" i="1"/>
  <c r="Q732" i="1"/>
  <c r="U734" i="1"/>
  <c r="T734" i="1"/>
  <c r="W739" i="1"/>
  <c r="V739" i="1"/>
  <c r="Q745" i="1"/>
  <c r="Y745" i="1"/>
  <c r="X745" i="1"/>
  <c r="T752" i="1"/>
  <c r="U752" i="1"/>
  <c r="P753" i="1"/>
  <c r="W766" i="1"/>
  <c r="V766" i="1"/>
  <c r="P769" i="1"/>
  <c r="W769" i="1" s="1"/>
  <c r="N772" i="1"/>
  <c r="T772" i="1" s="1"/>
  <c r="Q773" i="1"/>
  <c r="Y773" i="1"/>
  <c r="X773" i="1"/>
  <c r="P775" i="1"/>
  <c r="X779" i="1"/>
  <c r="Y779" i="1"/>
  <c r="P783" i="1"/>
  <c r="W783" i="1" s="1"/>
  <c r="V783" i="1"/>
  <c r="Q786" i="1"/>
  <c r="X786" i="1" s="1"/>
  <c r="Y786" i="1"/>
  <c r="W788" i="1"/>
  <c r="V788" i="1"/>
  <c r="W793" i="1"/>
  <c r="V793" i="1"/>
  <c r="Y796" i="1"/>
  <c r="X796" i="1"/>
  <c r="N802" i="1"/>
  <c r="T802" i="1" s="1"/>
  <c r="U802" i="1"/>
  <c r="X803" i="1"/>
  <c r="Y803" i="1"/>
  <c r="N806" i="1"/>
  <c r="U806" i="1" s="1"/>
  <c r="X807" i="1"/>
  <c r="Y807" i="1"/>
  <c r="U815" i="1"/>
  <c r="T815" i="1"/>
  <c r="W816" i="1"/>
  <c r="V816" i="1"/>
  <c r="X817" i="1"/>
  <c r="Y817" i="1"/>
  <c r="Q821" i="1"/>
  <c r="X826" i="1"/>
  <c r="Y826" i="1"/>
  <c r="N831" i="1"/>
  <c r="U831" i="1"/>
  <c r="T831" i="1"/>
  <c r="P834" i="1"/>
  <c r="W834" i="1"/>
  <c r="V834" i="1"/>
  <c r="U836" i="1"/>
  <c r="T836" i="1"/>
  <c r="X837" i="1"/>
  <c r="Y837" i="1"/>
  <c r="X843" i="1"/>
  <c r="Y843" i="1"/>
  <c r="Q848" i="1"/>
  <c r="Y848" i="1"/>
  <c r="X848" i="1"/>
  <c r="W852" i="1"/>
  <c r="V852" i="1"/>
  <c r="X853" i="1"/>
  <c r="Y853" i="1"/>
  <c r="P856" i="1"/>
  <c r="P861" i="1"/>
  <c r="U865" i="1"/>
  <c r="T865" i="1"/>
  <c r="Q867" i="1"/>
  <c r="Y867" i="1" s="1"/>
  <c r="X867" i="1"/>
  <c r="U871" i="1"/>
  <c r="T871" i="1"/>
  <c r="U875" i="1"/>
  <c r="T875" i="1"/>
  <c r="W876" i="1"/>
  <c r="V876" i="1"/>
  <c r="N880" i="1"/>
  <c r="U880" i="1"/>
  <c r="T880" i="1"/>
  <c r="Q883" i="1"/>
  <c r="Y883" i="1" s="1"/>
  <c r="X883" i="1"/>
  <c r="X886" i="1"/>
  <c r="Y886" i="1"/>
  <c r="P891" i="1"/>
  <c r="W891" i="1"/>
  <c r="V891" i="1"/>
  <c r="P896" i="1"/>
  <c r="W896" i="1" s="1"/>
  <c r="Y900" i="1"/>
  <c r="X900" i="1"/>
  <c r="U909" i="1"/>
  <c r="T909" i="1"/>
  <c r="W910" i="1"/>
  <c r="V910" i="1"/>
  <c r="Q918" i="1"/>
  <c r="X918" i="1" s="1"/>
  <c r="Y918" i="1"/>
  <c r="U924" i="1"/>
  <c r="T924" i="1"/>
  <c r="N938" i="1"/>
  <c r="U938" i="1" s="1"/>
  <c r="W939" i="1"/>
  <c r="V939" i="1"/>
  <c r="N941" i="1"/>
  <c r="U943" i="1"/>
  <c r="T943" i="1"/>
  <c r="U947" i="1"/>
  <c r="T947" i="1"/>
  <c r="W948" i="1"/>
  <c r="V948" i="1"/>
  <c r="W957" i="1"/>
  <c r="V957" i="1"/>
  <c r="Q963" i="1"/>
  <c r="X963" i="1" s="1"/>
  <c r="Y963" i="1"/>
  <c r="N965" i="1"/>
  <c r="U965" i="1"/>
  <c r="T965" i="1"/>
  <c r="Q968" i="1"/>
  <c r="W971" i="1"/>
  <c r="V971" i="1"/>
  <c r="N976" i="1"/>
  <c r="U976" i="1"/>
  <c r="T976" i="1"/>
  <c r="U982" i="1"/>
  <c r="T982" i="1"/>
  <c r="W983" i="1"/>
  <c r="V983" i="1"/>
  <c r="X984" i="1"/>
  <c r="Y984" i="1"/>
  <c r="Q991" i="1"/>
  <c r="X991" i="1"/>
  <c r="Y991" i="1"/>
  <c r="X996" i="1"/>
  <c r="Y996" i="1"/>
  <c r="N1000" i="1"/>
  <c r="T1000" i="1" s="1"/>
  <c r="Q1001" i="1"/>
  <c r="X1001" i="1" s="1"/>
  <c r="T1003" i="1"/>
  <c r="U1003" i="1"/>
  <c r="Q1004" i="1"/>
  <c r="X1004" i="1" s="1"/>
  <c r="X1008" i="1"/>
  <c r="Y1008" i="1"/>
  <c r="N1015" i="1"/>
  <c r="U1015" i="1" s="1"/>
  <c r="U1019" i="1"/>
  <c r="T1019" i="1"/>
  <c r="X1021" i="1"/>
  <c r="Y1021" i="1"/>
  <c r="Q1027" i="1"/>
  <c r="X1027" i="1" s="1"/>
  <c r="X1032" i="1"/>
  <c r="Y1032" i="1"/>
  <c r="N1036" i="1"/>
  <c r="U1036" i="1" s="1"/>
  <c r="Q1037" i="1"/>
  <c r="X1037" i="1" s="1"/>
  <c r="Y1037" i="1"/>
  <c r="T1039" i="1"/>
  <c r="U1039" i="1"/>
  <c r="Q1040" i="1"/>
  <c r="X1040" i="1" s="1"/>
  <c r="X1044" i="1"/>
  <c r="Y1044" i="1"/>
  <c r="N1051" i="1"/>
  <c r="W1056" i="1"/>
  <c r="V1056" i="1"/>
  <c r="X1057" i="1"/>
  <c r="Y1057" i="1"/>
  <c r="N1060" i="1"/>
  <c r="U1060" i="1" s="1"/>
  <c r="W1063" i="1"/>
  <c r="V1063" i="1"/>
  <c r="U1067" i="1"/>
  <c r="T1067" i="1"/>
  <c r="W1068" i="1"/>
  <c r="V1068" i="1"/>
  <c r="W1073" i="1"/>
  <c r="V1073" i="1"/>
  <c r="W1076" i="1"/>
  <c r="V1076" i="1"/>
  <c r="U1079" i="1"/>
  <c r="T1079" i="1"/>
  <c r="W1080" i="1"/>
  <c r="V1080" i="1"/>
  <c r="X1081" i="1"/>
  <c r="Y1081" i="1"/>
  <c r="Q1085" i="1"/>
  <c r="Y1085" i="1" s="1"/>
  <c r="X1085" i="1"/>
  <c r="N1092" i="1"/>
  <c r="U1092" i="1" s="1"/>
  <c r="T1092" i="1"/>
  <c r="W1093" i="1"/>
  <c r="V1093" i="1"/>
  <c r="Q1097" i="1"/>
  <c r="X1097" i="1" s="1"/>
  <c r="U1103" i="1"/>
  <c r="T1103" i="1"/>
  <c r="W1104" i="1"/>
  <c r="V1104" i="1"/>
  <c r="W1109" i="1"/>
  <c r="V1109" i="1"/>
  <c r="W1112" i="1"/>
  <c r="V1112" i="1"/>
  <c r="U1115" i="1"/>
  <c r="T1115" i="1"/>
  <c r="W1116" i="1"/>
  <c r="V1116" i="1"/>
  <c r="X1117" i="1"/>
  <c r="Y1117" i="1"/>
  <c r="Q1121" i="1"/>
  <c r="N1128" i="1"/>
  <c r="W1129" i="1"/>
  <c r="V1129" i="1"/>
  <c r="Q1133" i="1"/>
  <c r="X1133" i="1" s="1"/>
  <c r="Y1141" i="1"/>
  <c r="X1141" i="1"/>
  <c r="W1148" i="1"/>
  <c r="V1148" i="1"/>
  <c r="W1153" i="1"/>
  <c r="V1153" i="1"/>
  <c r="Y1154" i="1"/>
  <c r="X1154" i="1"/>
  <c r="W1157" i="1"/>
  <c r="V1157" i="1"/>
  <c r="Q1160" i="1"/>
  <c r="Y1160" i="1" s="1"/>
  <c r="W1169" i="1"/>
  <c r="V1169" i="1"/>
  <c r="W1172" i="1"/>
  <c r="V1172" i="1"/>
  <c r="W1182" i="1"/>
  <c r="V1182" i="1"/>
  <c r="T1186" i="1"/>
  <c r="U1186" i="1"/>
  <c r="W1187" i="1"/>
  <c r="V1187" i="1"/>
  <c r="N1192" i="1"/>
  <c r="U1192" i="1"/>
  <c r="T1192" i="1"/>
  <c r="Y1193" i="1"/>
  <c r="X1193" i="1"/>
  <c r="W1198" i="1"/>
  <c r="V1198" i="1"/>
  <c r="Y1218" i="1"/>
  <c r="X1218" i="1"/>
  <c r="W1222" i="1"/>
  <c r="P1222" i="1"/>
  <c r="V1222" i="1" s="1"/>
  <c r="U1225" i="1"/>
  <c r="T1225" i="1"/>
  <c r="N1234" i="1"/>
  <c r="U1234" i="1" s="1"/>
  <c r="Y1235" i="1"/>
  <c r="Q1235" i="1"/>
  <c r="X1235" i="1" s="1"/>
  <c r="Q1253" i="1"/>
  <c r="Y1253" i="1" s="1"/>
  <c r="W1256" i="1"/>
  <c r="P1256" i="1"/>
  <c r="V1256" i="1" s="1"/>
  <c r="U1269" i="1"/>
  <c r="T1269" i="1"/>
  <c r="N1269" i="1"/>
  <c r="Q1284" i="1"/>
  <c r="X1284" i="1" s="1"/>
  <c r="P1293" i="1"/>
  <c r="P1309" i="1"/>
  <c r="V1309" i="1" s="1"/>
  <c r="N1312" i="1"/>
  <c r="T1312" i="1" s="1"/>
  <c r="U1312" i="1"/>
  <c r="W1321" i="1"/>
  <c r="V1321" i="1"/>
  <c r="N1323" i="1"/>
  <c r="T1323" i="1" s="1"/>
  <c r="Q1324" i="1"/>
  <c r="X1324" i="1" s="1"/>
  <c r="P1330" i="1"/>
  <c r="N1335" i="1"/>
  <c r="Q1336" i="1"/>
  <c r="X1336" i="1" s="1"/>
  <c r="Q1352" i="1"/>
  <c r="X1352" i="1" s="1"/>
  <c r="Y1352" i="1"/>
  <c r="P1362" i="1"/>
  <c r="W1362" i="1" s="1"/>
  <c r="P1373" i="1"/>
  <c r="Q1390" i="1"/>
  <c r="Y1390" i="1" s="1"/>
  <c r="U1392" i="1"/>
  <c r="T1392" i="1"/>
  <c r="N1392" i="1"/>
  <c r="P1395" i="1"/>
  <c r="W1395" i="1" s="1"/>
  <c r="U1409" i="1"/>
  <c r="T1409" i="1"/>
  <c r="U1427" i="1"/>
  <c r="T1427" i="1"/>
  <c r="W1435" i="1"/>
  <c r="V1435" i="1"/>
  <c r="P1444" i="1"/>
  <c r="W1444" i="1" s="1"/>
  <c r="Q1450" i="1"/>
  <c r="P1453" i="1"/>
  <c r="W1453" i="1" s="1"/>
  <c r="Q1460" i="1"/>
  <c r="X1460" i="1" s="1"/>
  <c r="N1470" i="1"/>
  <c r="Q1484" i="1"/>
  <c r="W1487" i="1"/>
  <c r="V1487" i="1"/>
  <c r="P1487" i="1"/>
  <c r="N1494" i="1"/>
  <c r="T1494" i="1" s="1"/>
  <c r="W1500" i="1"/>
  <c r="V1500" i="1"/>
  <c r="Q1508" i="1"/>
  <c r="X1508" i="1" s="1"/>
  <c r="Y1508" i="1"/>
  <c r="Q1511" i="1"/>
  <c r="T1517" i="1"/>
  <c r="Q1518" i="1"/>
  <c r="Y1518" i="1" s="1"/>
  <c r="U1520" i="1"/>
  <c r="T1520" i="1"/>
  <c r="Q1521" i="1"/>
  <c r="X1521" i="1" s="1"/>
  <c r="Y1521" i="1"/>
  <c r="Q1544" i="1"/>
  <c r="Y1544" i="1" s="1"/>
  <c r="X1544" i="1"/>
  <c r="P1550" i="1"/>
  <c r="W1564" i="1"/>
  <c r="V1564" i="1"/>
  <c r="Q1570" i="1"/>
  <c r="P1576" i="1"/>
  <c r="T1579" i="1"/>
  <c r="U1579" i="1"/>
  <c r="Q1580" i="1"/>
  <c r="X1580" i="1" s="1"/>
  <c r="T1592" i="1"/>
  <c r="U1592" i="1"/>
  <c r="P1612" i="1"/>
  <c r="W1615" i="1"/>
  <c r="P1615" i="1"/>
  <c r="V1615" i="1" s="1"/>
  <c r="N1618" i="1"/>
  <c r="T1618" i="1" s="1"/>
  <c r="T1637" i="1"/>
  <c r="U1637" i="1"/>
  <c r="Q1638" i="1"/>
  <c r="X1638" i="1" s="1"/>
  <c r="Y1638" i="1"/>
  <c r="T1640" i="1"/>
  <c r="U1640" i="1"/>
  <c r="Q1641" i="1"/>
  <c r="X1648" i="1"/>
  <c r="Y1648" i="1"/>
  <c r="Q1648" i="1"/>
  <c r="Q1657" i="1"/>
  <c r="V1664" i="1"/>
  <c r="P1664" i="1"/>
  <c r="W1664" i="1" s="1"/>
  <c r="N1672" i="1"/>
  <c r="U1672" i="1" s="1"/>
  <c r="X1679" i="1"/>
  <c r="Y1679" i="1"/>
  <c r="Q1679" i="1"/>
  <c r="T1687" i="1"/>
  <c r="N1687" i="1"/>
  <c r="U1687" i="1" s="1"/>
  <c r="N1702" i="1"/>
  <c r="U1710" i="1"/>
  <c r="T1710" i="1"/>
  <c r="N1710" i="1"/>
  <c r="Q1717" i="1"/>
  <c r="X1717" i="1" s="1"/>
  <c r="W1722" i="1"/>
  <c r="V1722" i="1"/>
  <c r="N1724" i="1"/>
  <c r="T1724" i="1" s="1"/>
  <c r="Q1727" i="1"/>
  <c r="Q1734" i="1"/>
  <c r="Q1748" i="1"/>
  <c r="X1748" i="1" s="1"/>
  <c r="N1750" i="1"/>
  <c r="T1750" i="1" s="1"/>
  <c r="U1750" i="1"/>
  <c r="U1776" i="1"/>
  <c r="T1776" i="1"/>
  <c r="N1779" i="1"/>
  <c r="T1779" i="1" s="1"/>
  <c r="N1781" i="1"/>
  <c r="U1781" i="1" s="1"/>
  <c r="P1803" i="1"/>
  <c r="W1803" i="1" s="1"/>
  <c r="V1803" i="1"/>
  <c r="P1805" i="1"/>
  <c r="V1805" i="1" s="1"/>
  <c r="N1807" i="1"/>
  <c r="T1807" i="1" s="1"/>
  <c r="N1809" i="1"/>
  <c r="U1809" i="1" s="1"/>
  <c r="P1814" i="1"/>
  <c r="Q1839" i="1"/>
  <c r="Y1839" i="1" s="1"/>
  <c r="P1841" i="1"/>
  <c r="W1841" i="1" s="1"/>
  <c r="V1841" i="1"/>
  <c r="T1843" i="1"/>
  <c r="N1850" i="1"/>
  <c r="N1858" i="1"/>
  <c r="U1861" i="1"/>
  <c r="N1861" i="1"/>
  <c r="T1861" i="1" s="1"/>
  <c r="Q1864" i="1"/>
  <c r="X1864" i="1" s="1"/>
  <c r="P1867" i="1"/>
  <c r="W1867" i="1" s="1"/>
  <c r="V1867" i="1"/>
  <c r="N1869" i="1"/>
  <c r="U1869" i="1" s="1"/>
  <c r="V1879" i="1"/>
  <c r="P1879" i="1"/>
  <c r="W1879" i="1" s="1"/>
  <c r="W1884" i="1"/>
  <c r="P1884" i="1"/>
  <c r="V1884" i="1" s="1"/>
  <c r="N1895" i="1"/>
  <c r="U1895" i="1" s="1"/>
  <c r="N1909" i="1"/>
  <c r="Q1912" i="1"/>
  <c r="Y1912" i="1" s="1"/>
  <c r="Q2031" i="1"/>
  <c r="N2043" i="1"/>
  <c r="U2043" i="1" s="1"/>
  <c r="T2043" i="1"/>
  <c r="P2048" i="1"/>
  <c r="Q2069" i="1"/>
  <c r="X2069" i="1" s="1"/>
  <c r="P2071" i="1"/>
  <c r="W2071" i="1"/>
  <c r="V2071" i="1"/>
  <c r="N2074" i="1"/>
  <c r="T2074" i="1" s="1"/>
  <c r="U2074" i="1"/>
  <c r="P2084" i="1"/>
  <c r="T2117" i="1"/>
  <c r="X2139" i="1"/>
  <c r="Q2139" i="1"/>
  <c r="Y2139" i="1" s="1"/>
  <c r="Y2144" i="1"/>
  <c r="Q2144" i="1"/>
  <c r="X2144" i="1" s="1"/>
  <c r="P2146" i="1"/>
  <c r="W2146" i="1" s="1"/>
  <c r="P2159" i="1"/>
  <c r="W2159" i="1"/>
  <c r="V2159" i="1"/>
  <c r="P2169" i="1"/>
  <c r="W2169" i="1" s="1"/>
  <c r="V2169" i="1"/>
  <c r="P2172" i="1"/>
  <c r="T2225" i="1"/>
  <c r="P2239" i="1"/>
  <c r="W2239" i="1" s="1"/>
  <c r="P2247" i="1"/>
  <c r="W2247" i="1" s="1"/>
  <c r="T2249" i="1"/>
  <c r="Q2252" i="1"/>
  <c r="X2252" i="1" s="1"/>
  <c r="Y2252" i="1"/>
  <c r="U2374" i="1"/>
  <c r="N2374" i="1"/>
  <c r="T2374" i="1" s="1"/>
  <c r="X2377" i="1"/>
  <c r="Y2377" i="1"/>
  <c r="Q2377" i="1"/>
  <c r="P2379" i="1"/>
  <c r="N2391" i="1"/>
  <c r="U2391" i="1" s="1"/>
  <c r="P2396" i="1"/>
  <c r="N2398" i="1"/>
  <c r="T2398" i="1" s="1"/>
  <c r="Q2410" i="1"/>
  <c r="Y2410" i="1" s="1"/>
  <c r="P2424" i="1"/>
  <c r="W2424" i="1" s="1"/>
  <c r="V2424" i="1"/>
  <c r="P2426" i="1"/>
  <c r="P2428" i="1"/>
  <c r="Q2431" i="1"/>
  <c r="X2431" i="1"/>
  <c r="Y2431" i="1"/>
  <c r="Q2433" i="1"/>
  <c r="N2593" i="1"/>
  <c r="N2605" i="1"/>
  <c r="T2605" i="1" s="1"/>
  <c r="U2605" i="1"/>
  <c r="N2607" i="1"/>
  <c r="T2607" i="1" s="1"/>
  <c r="N2610" i="1"/>
  <c r="T2610" i="1" s="1"/>
  <c r="U2610" i="1"/>
  <c r="P2615" i="1"/>
  <c r="Q2624" i="1"/>
  <c r="Q2626" i="1"/>
  <c r="N2633" i="1"/>
  <c r="T2633" i="1"/>
  <c r="U2633" i="1"/>
  <c r="T1227" i="1"/>
  <c r="U869" i="1"/>
  <c r="N358" i="1"/>
  <c r="U358" i="1" s="1"/>
  <c r="T358" i="1"/>
  <c r="W360" i="1"/>
  <c r="V360" i="1"/>
  <c r="X361" i="1"/>
  <c r="Y361" i="1"/>
  <c r="N370" i="1"/>
  <c r="W372" i="1"/>
  <c r="V372" i="1"/>
  <c r="X373" i="1"/>
  <c r="Y373" i="1"/>
  <c r="P377" i="1"/>
  <c r="V377" i="1" s="1"/>
  <c r="Q378" i="1"/>
  <c r="N382" i="1"/>
  <c r="W384" i="1"/>
  <c r="V384" i="1"/>
  <c r="X385" i="1"/>
  <c r="Y385" i="1"/>
  <c r="P389" i="1"/>
  <c r="V389" i="1" s="1"/>
  <c r="Q390" i="1"/>
  <c r="N394" i="1"/>
  <c r="U394" i="1"/>
  <c r="T394" i="1"/>
  <c r="W396" i="1"/>
  <c r="V396" i="1"/>
  <c r="X397" i="1"/>
  <c r="Y397" i="1"/>
  <c r="N403" i="1"/>
  <c r="Q406" i="1"/>
  <c r="X406" i="1" s="1"/>
  <c r="Q411" i="1"/>
  <c r="N414" i="1"/>
  <c r="T414" i="1" s="1"/>
  <c r="Q415" i="1"/>
  <c r="N417" i="1"/>
  <c r="U417" i="1" s="1"/>
  <c r="T417" i="1"/>
  <c r="N419" i="1"/>
  <c r="U419" i="1" s="1"/>
  <c r="T419" i="1"/>
  <c r="Q426" i="1"/>
  <c r="Y426" i="1" s="1"/>
  <c r="Q430" i="1"/>
  <c r="Y430" i="1" s="1"/>
  <c r="W432" i="1"/>
  <c r="V432" i="1"/>
  <c r="Q438" i="1"/>
  <c r="X438" i="1" s="1"/>
  <c r="P439" i="1"/>
  <c r="V439" i="1" s="1"/>
  <c r="N441" i="1"/>
  <c r="T441" i="1" s="1"/>
  <c r="U441" i="1"/>
  <c r="Q444" i="1"/>
  <c r="X444" i="1" s="1"/>
  <c r="Y444" i="1"/>
  <c r="P449" i="1"/>
  <c r="W449" i="1" s="1"/>
  <c r="V449" i="1"/>
  <c r="N454" i="1"/>
  <c r="N456" i="1"/>
  <c r="T456" i="1" s="1"/>
  <c r="U456" i="1"/>
  <c r="P462" i="1"/>
  <c r="P464" i="1"/>
  <c r="W464" i="1" s="1"/>
  <c r="V464" i="1"/>
  <c r="Q467" i="1"/>
  <c r="Q477" i="1"/>
  <c r="Y477" i="1" s="1"/>
  <c r="X477" i="1"/>
  <c r="N479" i="1"/>
  <c r="U479" i="1" s="1"/>
  <c r="T479" i="1"/>
  <c r="P487" i="1"/>
  <c r="W487" i="1" s="1"/>
  <c r="N489" i="1"/>
  <c r="U489" i="1" s="1"/>
  <c r="T489" i="1"/>
  <c r="Q490" i="1"/>
  <c r="X490" i="1" s="1"/>
  <c r="Y490" i="1"/>
  <c r="Q492" i="1"/>
  <c r="X492" i="1" s="1"/>
  <c r="P497" i="1"/>
  <c r="N502" i="1"/>
  <c r="N504" i="1"/>
  <c r="Q505" i="1"/>
  <c r="X505" i="1"/>
  <c r="Y505" i="1"/>
  <c r="N507" i="1"/>
  <c r="P518" i="1"/>
  <c r="W518" i="1" s="1"/>
  <c r="P520" i="1"/>
  <c r="V520" i="1" s="1"/>
  <c r="P523" i="1"/>
  <c r="V523" i="1" s="1"/>
  <c r="N525" i="1"/>
  <c r="T525" i="1" s="1"/>
  <c r="U525" i="1"/>
  <c r="Q526" i="1"/>
  <c r="Y526" i="1" s="1"/>
  <c r="Q528" i="1"/>
  <c r="Y528" i="1" s="1"/>
  <c r="Q542" i="1"/>
  <c r="Y542" i="1" s="1"/>
  <c r="N544" i="1"/>
  <c r="U544" i="1" s="1"/>
  <c r="T544" i="1"/>
  <c r="Q547" i="1"/>
  <c r="Y547" i="1" s="1"/>
  <c r="X547" i="1"/>
  <c r="Q549" i="1"/>
  <c r="Y549" i="1" s="1"/>
  <c r="X549" i="1"/>
  <c r="P556" i="1"/>
  <c r="W556" i="1"/>
  <c r="V556" i="1"/>
  <c r="Q563" i="1"/>
  <c r="Y563" i="1" s="1"/>
  <c r="X563" i="1"/>
  <c r="N567" i="1"/>
  <c r="U567" i="1" s="1"/>
  <c r="Q570" i="1"/>
  <c r="X570" i="1" s="1"/>
  <c r="Q577" i="1"/>
  <c r="P579" i="1"/>
  <c r="W579" i="1" s="1"/>
  <c r="V579" i="1"/>
  <c r="N581" i="1"/>
  <c r="Q584" i="1"/>
  <c r="Y584" i="1" s="1"/>
  <c r="P593" i="1"/>
  <c r="W593" i="1" s="1"/>
  <c r="Q598" i="1"/>
  <c r="Q600" i="1"/>
  <c r="X600" i="1" s="1"/>
  <c r="Y600" i="1"/>
  <c r="Q614" i="1"/>
  <c r="N616" i="1"/>
  <c r="P619" i="1"/>
  <c r="W619" i="1" s="1"/>
  <c r="N621" i="1"/>
  <c r="U621" i="1" s="1"/>
  <c r="P624" i="1"/>
  <c r="Q632" i="1"/>
  <c r="X632" i="1"/>
  <c r="Y632" i="1"/>
  <c r="N634" i="1"/>
  <c r="P637" i="1"/>
  <c r="P640" i="1"/>
  <c r="V640" i="1" s="1"/>
  <c r="P643" i="1"/>
  <c r="W643" i="1" s="1"/>
  <c r="P646" i="1"/>
  <c r="P649" i="1"/>
  <c r="W649" i="1" s="1"/>
  <c r="V649" i="1"/>
  <c r="P652" i="1"/>
  <c r="V652" i="1" s="1"/>
  <c r="W652" i="1"/>
  <c r="P655" i="1"/>
  <c r="W655" i="1" s="1"/>
  <c r="V655" i="1"/>
  <c r="P658" i="1"/>
  <c r="W658" i="1" s="1"/>
  <c r="P661" i="1"/>
  <c r="W661" i="1" s="1"/>
  <c r="V661" i="1"/>
  <c r="P664" i="1"/>
  <c r="V664" i="1" s="1"/>
  <c r="P667" i="1"/>
  <c r="W667" i="1" s="1"/>
  <c r="V667" i="1"/>
  <c r="P672" i="1"/>
  <c r="W672" i="1" s="1"/>
  <c r="P676" i="1"/>
  <c r="W678" i="1"/>
  <c r="V678" i="1"/>
  <c r="N681" i="1"/>
  <c r="X682" i="1"/>
  <c r="Y682" i="1"/>
  <c r="Q683" i="1"/>
  <c r="X683" i="1" s="1"/>
  <c r="Q685" i="1"/>
  <c r="X685" i="1" s="1"/>
  <c r="Y685" i="1"/>
  <c r="P686" i="1"/>
  <c r="U688" i="1"/>
  <c r="T688" i="1"/>
  <c r="W689" i="1"/>
  <c r="V689" i="1"/>
  <c r="X695" i="1"/>
  <c r="Y695" i="1"/>
  <c r="W702" i="1"/>
  <c r="V702" i="1"/>
  <c r="U708" i="1"/>
  <c r="T708" i="1"/>
  <c r="X711" i="1"/>
  <c r="Y711" i="1"/>
  <c r="Y716" i="1"/>
  <c r="X716" i="1"/>
  <c r="Q717" i="1"/>
  <c r="N721" i="1"/>
  <c r="T721" i="1" s="1"/>
  <c r="Q724" i="1"/>
  <c r="Y724" i="1" s="1"/>
  <c r="T737" i="1"/>
  <c r="U737" i="1"/>
  <c r="W738" i="1"/>
  <c r="V738" i="1"/>
  <c r="X739" i="1"/>
  <c r="Y739" i="1"/>
  <c r="N742" i="1"/>
  <c r="T742" i="1" s="1"/>
  <c r="U742" i="1"/>
  <c r="U747" i="1"/>
  <c r="P748" i="1"/>
  <c r="W748" i="1" s="1"/>
  <c r="Y753" i="1"/>
  <c r="X753" i="1"/>
  <c r="N755" i="1"/>
  <c r="U755" i="1"/>
  <c r="T755" i="1"/>
  <c r="P758" i="1"/>
  <c r="V758" i="1" s="1"/>
  <c r="W758" i="1"/>
  <c r="N761" i="1"/>
  <c r="W762" i="1"/>
  <c r="V762" i="1"/>
  <c r="N765" i="1"/>
  <c r="X766" i="1"/>
  <c r="Y766" i="1"/>
  <c r="Q769" i="1"/>
  <c r="Y769" i="1"/>
  <c r="X769" i="1"/>
  <c r="P770" i="1"/>
  <c r="Q775" i="1"/>
  <c r="X775" i="1" s="1"/>
  <c r="Y775" i="1"/>
  <c r="T777" i="1"/>
  <c r="U777" i="1"/>
  <c r="W778" i="1"/>
  <c r="V778" i="1"/>
  <c r="Q783" i="1"/>
  <c r="X783" i="1" s="1"/>
  <c r="Y783" i="1"/>
  <c r="N785" i="1"/>
  <c r="T785" i="1" s="1"/>
  <c r="U785" i="1"/>
  <c r="Q788" i="1"/>
  <c r="X788" i="1" s="1"/>
  <c r="Y788" i="1"/>
  <c r="Q790" i="1"/>
  <c r="N792" i="1"/>
  <c r="U792" i="1" s="1"/>
  <c r="Q793" i="1"/>
  <c r="N798" i="1"/>
  <c r="T798" i="1" s="1"/>
  <c r="U798" i="1"/>
  <c r="N809" i="1"/>
  <c r="U809" i="1" s="1"/>
  <c r="T809" i="1"/>
  <c r="P812" i="1"/>
  <c r="V812" i="1" s="1"/>
  <c r="W812" i="1"/>
  <c r="Y816" i="1"/>
  <c r="X816" i="1"/>
  <c r="P823" i="1"/>
  <c r="V823" i="1" s="1"/>
  <c r="T825" i="1"/>
  <c r="U825" i="1"/>
  <c r="Q829" i="1"/>
  <c r="Q834" i="1"/>
  <c r="X834" i="1" s="1"/>
  <c r="Y834" i="1"/>
  <c r="U841" i="1"/>
  <c r="T841" i="1"/>
  <c r="W842" i="1"/>
  <c r="V842" i="1"/>
  <c r="N845" i="1"/>
  <c r="T850" i="1"/>
  <c r="U850" i="1"/>
  <c r="W851" i="1"/>
  <c r="V851" i="1"/>
  <c r="Y852" i="1"/>
  <c r="X852" i="1"/>
  <c r="Y856" i="1"/>
  <c r="X856" i="1"/>
  <c r="N858" i="1"/>
  <c r="T858" i="1" s="1"/>
  <c r="Q861" i="1"/>
  <c r="U864" i="1"/>
  <c r="T864" i="1"/>
  <c r="W866" i="1"/>
  <c r="V866" i="1"/>
  <c r="P869" i="1"/>
  <c r="W869" i="1"/>
  <c r="V869" i="1"/>
  <c r="Y876" i="1"/>
  <c r="X876" i="1"/>
  <c r="P878" i="1"/>
  <c r="W885" i="1"/>
  <c r="V885" i="1"/>
  <c r="Q891" i="1"/>
  <c r="N893" i="1"/>
  <c r="Q896" i="1"/>
  <c r="X896" i="1" s="1"/>
  <c r="Y896" i="1"/>
  <c r="W899" i="1"/>
  <c r="V899" i="1"/>
  <c r="N904" i="1"/>
  <c r="Q910" i="1"/>
  <c r="Y910" i="1" s="1"/>
  <c r="X910" i="1"/>
  <c r="P912" i="1"/>
  <c r="P915" i="1"/>
  <c r="V915" i="1" s="1"/>
  <c r="P920" i="1"/>
  <c r="U923" i="1"/>
  <c r="T923" i="1"/>
  <c r="W925" i="1"/>
  <c r="V925" i="1"/>
  <c r="P928" i="1"/>
  <c r="W928" i="1"/>
  <c r="V928" i="1"/>
  <c r="P933" i="1"/>
  <c r="W933" i="1" s="1"/>
  <c r="U937" i="1"/>
  <c r="T937" i="1"/>
  <c r="Q939" i="1"/>
  <c r="Y948" i="1"/>
  <c r="X948" i="1"/>
  <c r="P952" i="1"/>
  <c r="V952" i="1" s="1"/>
  <c r="W952" i="1"/>
  <c r="T954" i="1"/>
  <c r="X957" i="1"/>
  <c r="Y957" i="1"/>
  <c r="P960" i="1"/>
  <c r="W960" i="1" s="1"/>
  <c r="N962" i="1"/>
  <c r="U962" i="1" s="1"/>
  <c r="T962" i="1"/>
  <c r="T967" i="1"/>
  <c r="U967" i="1"/>
  <c r="T970" i="1"/>
  <c r="U970" i="1"/>
  <c r="X971" i="1"/>
  <c r="Y971" i="1"/>
  <c r="P974" i="1"/>
  <c r="W979" i="1"/>
  <c r="V979" i="1"/>
  <c r="P980" i="1"/>
  <c r="W980" i="1" s="1"/>
  <c r="X983" i="1"/>
  <c r="Y983" i="1"/>
  <c r="W988" i="1"/>
  <c r="V988" i="1"/>
  <c r="T994" i="1"/>
  <c r="U994" i="1"/>
  <c r="W995" i="1"/>
  <c r="V995" i="1"/>
  <c r="Q998" i="1"/>
  <c r="W1007" i="1"/>
  <c r="V1007" i="1"/>
  <c r="N1012" i="1"/>
  <c r="U1012" i="1" s="1"/>
  <c r="T1012" i="1"/>
  <c r="U1018" i="1"/>
  <c r="T1018" i="1"/>
  <c r="W1020" i="1"/>
  <c r="V1020" i="1"/>
  <c r="W1024" i="1"/>
  <c r="V1024" i="1"/>
  <c r="T1030" i="1"/>
  <c r="U1030" i="1"/>
  <c r="W1031" i="1"/>
  <c r="V1031" i="1"/>
  <c r="Q1034" i="1"/>
  <c r="W1043" i="1"/>
  <c r="V1043" i="1"/>
  <c r="N1048" i="1"/>
  <c r="U1054" i="1"/>
  <c r="T1054" i="1"/>
  <c r="W1055" i="1"/>
  <c r="V1055" i="1"/>
  <c r="X1056" i="1"/>
  <c r="Y1056" i="1"/>
  <c r="Q1063" i="1"/>
  <c r="X1063" i="1"/>
  <c r="Y1063" i="1"/>
  <c r="X1068" i="1"/>
  <c r="Y1068" i="1"/>
  <c r="P1070" i="1"/>
  <c r="W1070" i="1" s="1"/>
  <c r="N1072" i="1"/>
  <c r="U1072" i="1" s="1"/>
  <c r="Q1073" i="1"/>
  <c r="Y1073" i="1" s="1"/>
  <c r="T1075" i="1"/>
  <c r="U1075" i="1"/>
  <c r="Q1076" i="1"/>
  <c r="X1076" i="1" s="1"/>
  <c r="X1080" i="1"/>
  <c r="Y1080" i="1"/>
  <c r="N1087" i="1"/>
  <c r="T1087" i="1" s="1"/>
  <c r="U1087" i="1"/>
  <c r="U1091" i="1"/>
  <c r="T1091" i="1"/>
  <c r="Y1093" i="1"/>
  <c r="X1093" i="1"/>
  <c r="N1096" i="1"/>
  <c r="U1096" i="1" s="1"/>
  <c r="W1099" i="1"/>
  <c r="V1099" i="1"/>
  <c r="X1104" i="1"/>
  <c r="Y1104" i="1"/>
  <c r="P1106" i="1"/>
  <c r="N1108" i="1"/>
  <c r="Q1109" i="1"/>
  <c r="X1109" i="1" s="1"/>
  <c r="Y1109" i="1"/>
  <c r="T1111" i="1"/>
  <c r="U1111" i="1"/>
  <c r="Q1112" i="1"/>
  <c r="X1112" i="1" s="1"/>
  <c r="X1116" i="1"/>
  <c r="Y1116" i="1"/>
  <c r="N1123" i="1"/>
  <c r="U1123" i="1" s="1"/>
  <c r="T1123" i="1"/>
  <c r="U1127" i="1"/>
  <c r="T1127" i="1"/>
  <c r="X1129" i="1"/>
  <c r="Y1129" i="1"/>
  <c r="N1132" i="1"/>
  <c r="W1135" i="1"/>
  <c r="V1135" i="1"/>
  <c r="U1139" i="1"/>
  <c r="T1139" i="1"/>
  <c r="W1140" i="1"/>
  <c r="V1140" i="1"/>
  <c r="W1145" i="1"/>
  <c r="V1145" i="1"/>
  <c r="T1147" i="1"/>
  <c r="U1147" i="1"/>
  <c r="Q1148" i="1"/>
  <c r="X1148" i="1" s="1"/>
  <c r="U1151" i="1"/>
  <c r="T1151" i="1"/>
  <c r="W1152" i="1"/>
  <c r="V1152" i="1"/>
  <c r="Y1153" i="1"/>
  <c r="X1153" i="1"/>
  <c r="Q1157" i="1"/>
  <c r="Y1157" i="1"/>
  <c r="X1157" i="1"/>
  <c r="P1158" i="1"/>
  <c r="N1164" i="1"/>
  <c r="U1164" i="1"/>
  <c r="T1164" i="1"/>
  <c r="W1165" i="1"/>
  <c r="V1165" i="1"/>
  <c r="Y1169" i="1"/>
  <c r="X1169" i="1"/>
  <c r="X1172" i="1"/>
  <c r="Y1172" i="1"/>
  <c r="W1178" i="1"/>
  <c r="V1178" i="1"/>
  <c r="Y1182" i="1"/>
  <c r="X1182" i="1"/>
  <c r="Q1187" i="1"/>
  <c r="Q1190" i="1"/>
  <c r="Y1190" i="1" s="1"/>
  <c r="Q1194" i="1"/>
  <c r="Y1194" i="1" s="1"/>
  <c r="U1196" i="1"/>
  <c r="T1196" i="1"/>
  <c r="W1197" i="1"/>
  <c r="V1197" i="1"/>
  <c r="Y1198" i="1"/>
  <c r="X1198" i="1"/>
  <c r="P1200" i="1"/>
  <c r="V1200" i="1" s="1"/>
  <c r="T1206" i="1"/>
  <c r="U1206" i="1"/>
  <c r="W1207" i="1"/>
  <c r="V1207" i="1"/>
  <c r="P1211" i="1"/>
  <c r="W1211" i="1" s="1"/>
  <c r="W1214" i="1"/>
  <c r="V1214" i="1"/>
  <c r="U1221" i="1"/>
  <c r="N1221" i="1"/>
  <c r="T1221" i="1" s="1"/>
  <c r="Y1222" i="1"/>
  <c r="X1222" i="1"/>
  <c r="Y1226" i="1"/>
  <c r="X1226" i="1"/>
  <c r="N1229" i="1"/>
  <c r="P1231" i="1"/>
  <c r="N1241" i="1"/>
  <c r="T1241" i="1" s="1"/>
  <c r="U1241" i="1"/>
  <c r="P1243" i="1"/>
  <c r="W1246" i="1"/>
  <c r="V1246" i="1"/>
  <c r="P1246" i="1"/>
  <c r="V1249" i="1"/>
  <c r="P1249" i="1"/>
  <c r="W1249" i="1" s="1"/>
  <c r="N1252" i="1"/>
  <c r="U1258" i="1"/>
  <c r="N1258" i="1"/>
  <c r="T1258" i="1" s="1"/>
  <c r="N1265" i="1"/>
  <c r="P1272" i="1"/>
  <c r="W1272" i="1" s="1"/>
  <c r="U1283" i="1"/>
  <c r="T1283" i="1"/>
  <c r="N1283" i="1"/>
  <c r="N1289" i="1"/>
  <c r="T1289" i="1" s="1"/>
  <c r="U1289" i="1"/>
  <c r="N1292" i="1"/>
  <c r="X1293" i="1"/>
  <c r="Q1293" i="1"/>
  <c r="Y1293" i="1" s="1"/>
  <c r="Y1302" i="1"/>
  <c r="Q1302" i="1"/>
  <c r="X1302" i="1" s="1"/>
  <c r="W1306" i="1"/>
  <c r="V1306" i="1"/>
  <c r="P1306" i="1"/>
  <c r="Q1309" i="1"/>
  <c r="X1309" i="1" s="1"/>
  <c r="Q1321" i="1"/>
  <c r="Q1330" i="1"/>
  <c r="Y1330" i="1" s="1"/>
  <c r="V1343" i="1"/>
  <c r="P1343" i="1"/>
  <c r="W1343" i="1" s="1"/>
  <c r="Q1346" i="1"/>
  <c r="X1346" i="1" s="1"/>
  <c r="P1349" i="1"/>
  <c r="V1354" i="1"/>
  <c r="P1354" i="1"/>
  <c r="W1354" i="1" s="1"/>
  <c r="Q1359" i="1"/>
  <c r="Y1359" i="1" s="1"/>
  <c r="X1359" i="1"/>
  <c r="Q1362" i="1"/>
  <c r="Q1373" i="1"/>
  <c r="Y1373" i="1" s="1"/>
  <c r="X1373" i="1"/>
  <c r="W1381" i="1"/>
  <c r="V1381" i="1"/>
  <c r="P1384" i="1"/>
  <c r="W1384" i="1"/>
  <c r="V1384" i="1"/>
  <c r="U1387" i="1"/>
  <c r="N1387" i="1"/>
  <c r="T1387" i="1" s="1"/>
  <c r="Q1395" i="1"/>
  <c r="X1395" i="1" s="1"/>
  <c r="Q1401" i="1"/>
  <c r="Y1401" i="1" s="1"/>
  <c r="W1406" i="1"/>
  <c r="V1406" i="1"/>
  <c r="P1418" i="1"/>
  <c r="N1424" i="1"/>
  <c r="U1424" i="1" s="1"/>
  <c r="Q1435" i="1"/>
  <c r="X1435" i="1"/>
  <c r="Y1435" i="1"/>
  <c r="U1443" i="1"/>
  <c r="T1443" i="1"/>
  <c r="Q1444" i="1"/>
  <c r="X1444" i="1"/>
  <c r="Y1444" i="1"/>
  <c r="N1459" i="1"/>
  <c r="T1459" i="1" s="1"/>
  <c r="Q1473" i="1"/>
  <c r="W1476" i="1"/>
  <c r="P1476" i="1"/>
  <c r="V1476" i="1" s="1"/>
  <c r="U1478" i="1"/>
  <c r="T1478" i="1"/>
  <c r="W1479" i="1"/>
  <c r="V1479" i="1"/>
  <c r="Q1480" i="1"/>
  <c r="X1480" i="1"/>
  <c r="Y1480" i="1"/>
  <c r="U1483" i="1"/>
  <c r="T1483" i="1"/>
  <c r="Q1500" i="1"/>
  <c r="N1510" i="1"/>
  <c r="T1510" i="1" s="1"/>
  <c r="P1527" i="1"/>
  <c r="W1530" i="1"/>
  <c r="P1530" i="1"/>
  <c r="V1530" i="1" s="1"/>
  <c r="T1533" i="1"/>
  <c r="U1533" i="1"/>
  <c r="N1533" i="1"/>
  <c r="W1536" i="1"/>
  <c r="V1536" i="1"/>
  <c r="P1539" i="1"/>
  <c r="T1542" i="1"/>
  <c r="U1542" i="1"/>
  <c r="Q1550" i="1"/>
  <c r="Y1550" i="1"/>
  <c r="X1550" i="1"/>
  <c r="W1557" i="1"/>
  <c r="V1557" i="1"/>
  <c r="P1557" i="1"/>
  <c r="U1559" i="1"/>
  <c r="T1559" i="1"/>
  <c r="W1560" i="1"/>
  <c r="V1560" i="1"/>
  <c r="Q1561" i="1"/>
  <c r="Y1561" i="1" s="1"/>
  <c r="X1561" i="1"/>
  <c r="Q1564" i="1"/>
  <c r="X1564" i="1"/>
  <c r="Y1564" i="1"/>
  <c r="N1572" i="1"/>
  <c r="U1572" i="1" s="1"/>
  <c r="Q1576" i="1"/>
  <c r="X1576" i="1" s="1"/>
  <c r="N1585" i="1"/>
  <c r="U1585" i="1" s="1"/>
  <c r="P1603" i="1"/>
  <c r="T1605" i="1"/>
  <c r="U1605" i="1"/>
  <c r="Q1606" i="1"/>
  <c r="Y1606" i="1"/>
  <c r="X1606" i="1"/>
  <c r="Q1612" i="1"/>
  <c r="X1612" i="1" s="1"/>
  <c r="Q1615" i="1"/>
  <c r="X1615" i="1" s="1"/>
  <c r="P1624" i="1"/>
  <c r="Q1627" i="1"/>
  <c r="X1627" i="1"/>
  <c r="Y1627" i="1"/>
  <c r="P1630" i="1"/>
  <c r="W1630" i="1" s="1"/>
  <c r="N1647" i="1"/>
  <c r="W1654" i="1"/>
  <c r="V1654" i="1"/>
  <c r="P1654" i="1"/>
  <c r="X1664" i="1"/>
  <c r="Y1664" i="1"/>
  <c r="W1668" i="1"/>
  <c r="V1668" i="1"/>
  <c r="X1669" i="1"/>
  <c r="Y1669" i="1"/>
  <c r="X1676" i="1"/>
  <c r="Y1676" i="1"/>
  <c r="T1690" i="1"/>
  <c r="N1690" i="1"/>
  <c r="U1690" i="1" s="1"/>
  <c r="N1698" i="1"/>
  <c r="T1698" i="1" s="1"/>
  <c r="Q1705" i="1"/>
  <c r="P1714" i="1"/>
  <c r="N1719" i="1"/>
  <c r="T1719" i="1" s="1"/>
  <c r="U1719" i="1"/>
  <c r="Q1722" i="1"/>
  <c r="T1733" i="1"/>
  <c r="N1743" i="1"/>
  <c r="U1743" i="1" s="1"/>
  <c r="N1783" i="1"/>
  <c r="Q1786" i="1"/>
  <c r="Q1798" i="1"/>
  <c r="X1798" i="1" s="1"/>
  <c r="Y1798" i="1"/>
  <c r="P1801" i="1"/>
  <c r="W1801" i="1" s="1"/>
  <c r="Q1803" i="1"/>
  <c r="X1803" i="1"/>
  <c r="Y1803" i="1"/>
  <c r="Q1805" i="1"/>
  <c r="Y1805" i="1" s="1"/>
  <c r="N1820" i="1"/>
  <c r="Q1832" i="1"/>
  <c r="Y1832" i="1" s="1"/>
  <c r="X1832" i="1"/>
  <c r="P1834" i="1"/>
  <c r="N1836" i="1"/>
  <c r="U1836" i="1" s="1"/>
  <c r="P1856" i="1"/>
  <c r="Q1867" i="1"/>
  <c r="Y1867" i="1" s="1"/>
  <c r="X1867" i="1"/>
  <c r="P1874" i="1"/>
  <c r="V1874" i="1" s="1"/>
  <c r="N1878" i="1"/>
  <c r="U1878" i="1" s="1"/>
  <c r="Q1884" i="1"/>
  <c r="W1887" i="1"/>
  <c r="V1887" i="1"/>
  <c r="P1887" i="1"/>
  <c r="Q1934" i="1"/>
  <c r="X1934" i="1" s="1"/>
  <c r="Y1934" i="1"/>
  <c r="X2028" i="1"/>
  <c r="Y2028" i="1"/>
  <c r="W2033" i="1"/>
  <c r="P2033" i="1"/>
  <c r="V2033" i="1" s="1"/>
  <c r="P2035" i="1"/>
  <c r="W2035" i="1" s="1"/>
  <c r="N2045" i="1"/>
  <c r="Q2048" i="1"/>
  <c r="Y2048" i="1" s="1"/>
  <c r="X2048" i="1"/>
  <c r="P2061" i="1"/>
  <c r="V2061" i="1" s="1"/>
  <c r="Q2071" i="1"/>
  <c r="X2071" i="1" s="1"/>
  <c r="Q2090" i="1"/>
  <c r="P2092" i="1"/>
  <c r="V2092" i="1" s="1"/>
  <c r="W2097" i="1"/>
  <c r="V2097" i="1"/>
  <c r="P2097" i="1"/>
  <c r="N2138" i="1"/>
  <c r="U2138" i="1" s="1"/>
  <c r="T2138" i="1"/>
  <c r="Q2146" i="1"/>
  <c r="Q2159" i="1"/>
  <c r="N2220" i="1"/>
  <c r="P2327" i="1"/>
  <c r="W2327" i="1" s="1"/>
  <c r="P2333" i="1"/>
  <c r="Y2348" i="1"/>
  <c r="X2348" i="1"/>
  <c r="Q2348" i="1"/>
  <c r="N2350" i="1"/>
  <c r="N2356" i="1"/>
  <c r="X2359" i="1"/>
  <c r="Q2359" i="1"/>
  <c r="Y2359" i="1" s="1"/>
  <c r="X2379" i="1"/>
  <c r="Y2379" i="1"/>
  <c r="Q2379" i="1"/>
  <c r="N2386" i="1"/>
  <c r="T2386" i="1" s="1"/>
  <c r="N2393" i="1"/>
  <c r="Q2396" i="1"/>
  <c r="X2396" i="1" s="1"/>
  <c r="Y2396" i="1"/>
  <c r="Q2405" i="1"/>
  <c r="N2595" i="1"/>
  <c r="U2595" i="1" s="1"/>
  <c r="T2595" i="1"/>
  <c r="T1736" i="1"/>
  <c r="V2668" i="1"/>
  <c r="N357" i="1"/>
  <c r="W359" i="1"/>
  <c r="V359" i="1"/>
  <c r="X360" i="1"/>
  <c r="Y360" i="1"/>
  <c r="N369" i="1"/>
  <c r="U369" i="1" s="1"/>
  <c r="T369" i="1"/>
  <c r="W371" i="1"/>
  <c r="V371" i="1"/>
  <c r="X372" i="1"/>
  <c r="Y372" i="1"/>
  <c r="N381" i="1"/>
  <c r="U381" i="1" s="1"/>
  <c r="W383" i="1"/>
  <c r="V383" i="1"/>
  <c r="X384" i="1"/>
  <c r="Y384" i="1"/>
  <c r="N393" i="1"/>
  <c r="T393" i="1" s="1"/>
  <c r="U393" i="1"/>
  <c r="W395" i="1"/>
  <c r="V395" i="1"/>
  <c r="X396" i="1"/>
  <c r="Y396" i="1"/>
  <c r="W408" i="1"/>
  <c r="V408" i="1"/>
  <c r="N423" i="1"/>
  <c r="Q432" i="1"/>
  <c r="X432" i="1" s="1"/>
  <c r="N435" i="1"/>
  <c r="T435" i="1" s="1"/>
  <c r="N443" i="1"/>
  <c r="U443" i="1"/>
  <c r="T443" i="1"/>
  <c r="Q449" i="1"/>
  <c r="N451" i="1"/>
  <c r="T451" i="1" s="1"/>
  <c r="U451" i="1"/>
  <c r="P459" i="1"/>
  <c r="V459" i="1" s="1"/>
  <c r="W459" i="1"/>
  <c r="N461" i="1"/>
  <c r="T461" i="1" s="1"/>
  <c r="U461" i="1"/>
  <c r="Q462" i="1"/>
  <c r="Q464" i="1"/>
  <c r="Y464" i="1" s="1"/>
  <c r="X464" i="1"/>
  <c r="P469" i="1"/>
  <c r="V469" i="1" s="1"/>
  <c r="W469" i="1"/>
  <c r="N474" i="1"/>
  <c r="U474" i="1"/>
  <c r="T474" i="1"/>
  <c r="N476" i="1"/>
  <c r="P482" i="1"/>
  <c r="W482" i="1" s="1"/>
  <c r="P484" i="1"/>
  <c r="W484" i="1" s="1"/>
  <c r="Q487" i="1"/>
  <c r="Y487" i="1" s="1"/>
  <c r="X487" i="1"/>
  <c r="Q497" i="1"/>
  <c r="N499" i="1"/>
  <c r="U499" i="1" s="1"/>
  <c r="P510" i="1"/>
  <c r="P512" i="1"/>
  <c r="W512" i="1" s="1"/>
  <c r="P515" i="1"/>
  <c r="N517" i="1"/>
  <c r="U517" i="1" s="1"/>
  <c r="Q518" i="1"/>
  <c r="X518" i="1" s="1"/>
  <c r="Q520" i="1"/>
  <c r="Y520" i="1" s="1"/>
  <c r="Q523" i="1"/>
  <c r="P530" i="1"/>
  <c r="W530" i="1" s="1"/>
  <c r="P535" i="1"/>
  <c r="W535" i="1" s="1"/>
  <c r="P537" i="1"/>
  <c r="W537" i="1" s="1"/>
  <c r="V537" i="1"/>
  <c r="N539" i="1"/>
  <c r="N546" i="1"/>
  <c r="U546" i="1" s="1"/>
  <c r="P551" i="1"/>
  <c r="W551" i="1" s="1"/>
  <c r="V551" i="1"/>
  <c r="N553" i="1"/>
  <c r="U553" i="1"/>
  <c r="T553" i="1"/>
  <c r="Q556" i="1"/>
  <c r="P558" i="1"/>
  <c r="W558" i="1" s="1"/>
  <c r="N560" i="1"/>
  <c r="T560" i="1" s="1"/>
  <c r="U560" i="1"/>
  <c r="P565" i="1"/>
  <c r="W565" i="1"/>
  <c r="V565" i="1"/>
  <c r="P572" i="1"/>
  <c r="N574" i="1"/>
  <c r="U574" i="1" s="1"/>
  <c r="N576" i="1"/>
  <c r="U576" i="1"/>
  <c r="T576" i="1"/>
  <c r="Q579" i="1"/>
  <c r="Y579" i="1" s="1"/>
  <c r="P586" i="1"/>
  <c r="P588" i="1"/>
  <c r="W588" i="1" s="1"/>
  <c r="N590" i="1"/>
  <c r="U590" i="1" s="1"/>
  <c r="Q593" i="1"/>
  <c r="X593" i="1" s="1"/>
  <c r="N595" i="1"/>
  <c r="N597" i="1"/>
  <c r="T597" i="1" s="1"/>
  <c r="P602" i="1"/>
  <c r="V602" i="1" s="1"/>
  <c r="P607" i="1"/>
  <c r="W607" i="1" s="1"/>
  <c r="V607" i="1"/>
  <c r="P609" i="1"/>
  <c r="N611" i="1"/>
  <c r="U611" i="1" s="1"/>
  <c r="Q619" i="1"/>
  <c r="Y619" i="1" s="1"/>
  <c r="X619" i="1"/>
  <c r="Q624" i="1"/>
  <c r="X624" i="1"/>
  <c r="Y624" i="1"/>
  <c r="N626" i="1"/>
  <c r="P629" i="1"/>
  <c r="W629" i="1" s="1"/>
  <c r="V629" i="1"/>
  <c r="Q637" i="1"/>
  <c r="Y637" i="1"/>
  <c r="X637" i="1"/>
  <c r="Q640" i="1"/>
  <c r="X640" i="1" s="1"/>
  <c r="Q643" i="1"/>
  <c r="Q646" i="1"/>
  <c r="Y646" i="1" s="1"/>
  <c r="X646" i="1"/>
  <c r="Q649" i="1"/>
  <c r="Y649" i="1" s="1"/>
  <c r="Q652" i="1"/>
  <c r="Q655" i="1"/>
  <c r="Y655" i="1" s="1"/>
  <c r="X655" i="1"/>
  <c r="Q658" i="1"/>
  <c r="Q661" i="1"/>
  <c r="Q664" i="1"/>
  <c r="X664" i="1" s="1"/>
  <c r="Q667" i="1"/>
  <c r="W670" i="1"/>
  <c r="V670" i="1"/>
  <c r="W674" i="1"/>
  <c r="V674" i="1"/>
  <c r="X678" i="1"/>
  <c r="Y678" i="1"/>
  <c r="Q689" i="1"/>
  <c r="P692" i="1"/>
  <c r="V692" i="1" s="1"/>
  <c r="P697" i="1"/>
  <c r="W697" i="1" s="1"/>
  <c r="W701" i="1"/>
  <c r="V701" i="1"/>
  <c r="X702" i="1"/>
  <c r="Y702" i="1"/>
  <c r="N705" i="1"/>
  <c r="U705" i="1"/>
  <c r="T705" i="1"/>
  <c r="Q713" i="1"/>
  <c r="W715" i="1"/>
  <c r="V715" i="1"/>
  <c r="T723" i="1"/>
  <c r="Q726" i="1"/>
  <c r="N728" i="1"/>
  <c r="T728" i="1"/>
  <c r="U728" i="1"/>
  <c r="P729" i="1"/>
  <c r="W729" i="1" s="1"/>
  <c r="U731" i="1"/>
  <c r="T731" i="1"/>
  <c r="P734" i="1"/>
  <c r="W734" i="1" s="1"/>
  <c r="V734" i="1"/>
  <c r="N735" i="1"/>
  <c r="X738" i="1"/>
  <c r="Y738" i="1"/>
  <c r="Y748" i="1"/>
  <c r="X748" i="1"/>
  <c r="N749" i="1"/>
  <c r="U749" i="1" s="1"/>
  <c r="Q750" i="1"/>
  <c r="X750" i="1" s="1"/>
  <c r="W752" i="1"/>
  <c r="V752" i="1"/>
  <c r="Q758" i="1"/>
  <c r="P759" i="1"/>
  <c r="X762" i="1"/>
  <c r="Y762" i="1"/>
  <c r="U768" i="1"/>
  <c r="T768" i="1"/>
  <c r="P772" i="1"/>
  <c r="W772" i="1"/>
  <c r="V772" i="1"/>
  <c r="X778" i="1"/>
  <c r="Y778" i="1"/>
  <c r="N782" i="1"/>
  <c r="N795" i="1"/>
  <c r="U795" i="1" s="1"/>
  <c r="U801" i="1"/>
  <c r="T801" i="1"/>
  <c r="W802" i="1"/>
  <c r="V802" i="1"/>
  <c r="P806" i="1"/>
  <c r="T811" i="1"/>
  <c r="U811" i="1"/>
  <c r="Q812" i="1"/>
  <c r="X812" i="1" s="1"/>
  <c r="Y812" i="1"/>
  <c r="W815" i="1"/>
  <c r="V815" i="1"/>
  <c r="N820" i="1"/>
  <c r="Q823" i="1"/>
  <c r="X823" i="1" s="1"/>
  <c r="Y823" i="1"/>
  <c r="P828" i="1"/>
  <c r="W828" i="1" s="1"/>
  <c r="P831" i="1"/>
  <c r="N833" i="1"/>
  <c r="W836" i="1"/>
  <c r="V836" i="1"/>
  <c r="Q839" i="1"/>
  <c r="X842" i="1"/>
  <c r="Y842" i="1"/>
  <c r="N847" i="1"/>
  <c r="T847" i="1" s="1"/>
  <c r="X851" i="1"/>
  <c r="Y851" i="1"/>
  <c r="P862" i="1"/>
  <c r="W865" i="1"/>
  <c r="V865" i="1"/>
  <c r="X866" i="1"/>
  <c r="Y866" i="1"/>
  <c r="Q869" i="1"/>
  <c r="X869" i="1" s="1"/>
  <c r="P871" i="1"/>
  <c r="W871" i="1" s="1"/>
  <c r="U874" i="1"/>
  <c r="T874" i="1"/>
  <c r="W875" i="1"/>
  <c r="V875" i="1"/>
  <c r="N877" i="1"/>
  <c r="P880" i="1"/>
  <c r="T882" i="1"/>
  <c r="U882" i="1"/>
  <c r="X885" i="1"/>
  <c r="Y885" i="1"/>
  <c r="N887" i="1"/>
  <c r="U887" i="1" s="1"/>
  <c r="N890" i="1"/>
  <c r="U890" i="1" s="1"/>
  <c r="T895" i="1"/>
  <c r="U895" i="1"/>
  <c r="T898" i="1"/>
  <c r="U898" i="1"/>
  <c r="X899" i="1"/>
  <c r="Y899" i="1"/>
  <c r="N901" i="1"/>
  <c r="U901" i="1" s="1"/>
  <c r="N906" i="1"/>
  <c r="N907" i="1"/>
  <c r="W909" i="1"/>
  <c r="V909" i="1"/>
  <c r="N911" i="1"/>
  <c r="N914" i="1"/>
  <c r="T914" i="1" s="1"/>
  <c r="X915" i="1"/>
  <c r="Y915" i="1"/>
  <c r="Q920" i="1"/>
  <c r="Y920" i="1" s="1"/>
  <c r="X920" i="1"/>
  <c r="W924" i="1"/>
  <c r="V924" i="1"/>
  <c r="X925" i="1"/>
  <c r="Y925" i="1"/>
  <c r="Q926" i="1"/>
  <c r="X926" i="1" s="1"/>
  <c r="Y928" i="1"/>
  <c r="X928" i="1"/>
  <c r="N930" i="1"/>
  <c r="U930" i="1" s="1"/>
  <c r="N931" i="1"/>
  <c r="Q933" i="1"/>
  <c r="U936" i="1"/>
  <c r="T936" i="1"/>
  <c r="W938" i="1"/>
  <c r="V938" i="1"/>
  <c r="P941" i="1"/>
  <c r="V941" i="1" s="1"/>
  <c r="W941" i="1"/>
  <c r="P943" i="1"/>
  <c r="W943" i="1" s="1"/>
  <c r="U946" i="1"/>
  <c r="T946" i="1"/>
  <c r="W947" i="1"/>
  <c r="V947" i="1"/>
  <c r="N949" i="1"/>
  <c r="T949" i="1" s="1"/>
  <c r="Y952" i="1"/>
  <c r="X952" i="1"/>
  <c r="N958" i="1"/>
  <c r="T958" i="1" s="1"/>
  <c r="P965" i="1"/>
  <c r="V965" i="1" s="1"/>
  <c r="N972" i="1"/>
  <c r="U972" i="1" s="1"/>
  <c r="W976" i="1"/>
  <c r="V976" i="1"/>
  <c r="Q979" i="1"/>
  <c r="Y979" i="1" s="1"/>
  <c r="X979" i="1"/>
  <c r="U981" i="1"/>
  <c r="T981" i="1"/>
  <c r="W982" i="1"/>
  <c r="V982" i="1"/>
  <c r="Q988" i="1"/>
  <c r="X988" i="1" s="1"/>
  <c r="N990" i="1"/>
  <c r="P992" i="1"/>
  <c r="X995" i="1"/>
  <c r="Y995" i="1"/>
  <c r="W1000" i="1"/>
  <c r="V1000" i="1"/>
  <c r="W1003" i="1"/>
  <c r="V1003" i="1"/>
  <c r="T1006" i="1"/>
  <c r="U1006" i="1"/>
  <c r="X1007" i="1"/>
  <c r="Y1007" i="1"/>
  <c r="N1009" i="1"/>
  <c r="U1009" i="1" s="1"/>
  <c r="P1013" i="1"/>
  <c r="W1013" i="1" s="1"/>
  <c r="W1015" i="1"/>
  <c r="V1015" i="1"/>
  <c r="W1019" i="1"/>
  <c r="V1019" i="1"/>
  <c r="X1020" i="1"/>
  <c r="Y1020" i="1"/>
  <c r="Q1024" i="1"/>
  <c r="X1024" i="1" s="1"/>
  <c r="N1026" i="1"/>
  <c r="T1026" i="1" s="1"/>
  <c r="P1028" i="1"/>
  <c r="X1031" i="1"/>
  <c r="Y1031" i="1"/>
  <c r="W1036" i="1"/>
  <c r="V1036" i="1"/>
  <c r="W1039" i="1"/>
  <c r="V1039" i="1"/>
  <c r="T1042" i="1"/>
  <c r="U1042" i="1"/>
  <c r="X1043" i="1"/>
  <c r="Y1043" i="1"/>
  <c r="N1045" i="1"/>
  <c r="U1045" i="1" s="1"/>
  <c r="P1049" i="1"/>
  <c r="V1049" i="1" s="1"/>
  <c r="W1051" i="1"/>
  <c r="V1051" i="1"/>
  <c r="X1055" i="1"/>
  <c r="Y1055" i="1"/>
  <c r="Q1058" i="1"/>
  <c r="W1060" i="1"/>
  <c r="V1060" i="1"/>
  <c r="T1066" i="1"/>
  <c r="U1066" i="1"/>
  <c r="W1067" i="1"/>
  <c r="V1067" i="1"/>
  <c r="N1069" i="1"/>
  <c r="P1077" i="1"/>
  <c r="W1079" i="1"/>
  <c r="V1079" i="1"/>
  <c r="N1084" i="1"/>
  <c r="T1084" i="1" s="1"/>
  <c r="N1088" i="1"/>
  <c r="U1090" i="1"/>
  <c r="T1090" i="1"/>
  <c r="W1092" i="1"/>
  <c r="V1092" i="1"/>
  <c r="P1094" i="1"/>
  <c r="Q1099" i="1"/>
  <c r="T1102" i="1"/>
  <c r="U1102" i="1"/>
  <c r="W1103" i="1"/>
  <c r="V1103" i="1"/>
  <c r="N1105" i="1"/>
  <c r="T1105" i="1" s="1"/>
  <c r="P1113" i="1"/>
  <c r="V1113" i="1" s="1"/>
  <c r="W1115" i="1"/>
  <c r="V1115" i="1"/>
  <c r="N1120" i="1"/>
  <c r="T1120" i="1" s="1"/>
  <c r="U1120" i="1"/>
  <c r="N1124" i="1"/>
  <c r="U1126" i="1"/>
  <c r="T1126" i="1"/>
  <c r="W1128" i="1"/>
  <c r="V1128" i="1"/>
  <c r="P1130" i="1"/>
  <c r="V1130" i="1" s="1"/>
  <c r="Q1135" i="1"/>
  <c r="Y1135" i="1" s="1"/>
  <c r="N1136" i="1"/>
  <c r="Q1137" i="1"/>
  <c r="X1140" i="1"/>
  <c r="Y1140" i="1"/>
  <c r="N1144" i="1"/>
  <c r="U1144" i="1" s="1"/>
  <c r="Q1145" i="1"/>
  <c r="X1145" i="1" s="1"/>
  <c r="Y1145" i="1"/>
  <c r="Y1152" i="1"/>
  <c r="X1152" i="1"/>
  <c r="N1159" i="1"/>
  <c r="T1159" i="1" s="1"/>
  <c r="U1159" i="1"/>
  <c r="Q1161" i="1"/>
  <c r="Y1161" i="1" s="1"/>
  <c r="U1163" i="1"/>
  <c r="T1163" i="1"/>
  <c r="Y1165" i="1"/>
  <c r="X1165" i="1"/>
  <c r="P1166" i="1"/>
  <c r="N1168" i="1"/>
  <c r="N1171" i="1"/>
  <c r="U1171" i="1" s="1"/>
  <c r="N1173" i="1"/>
  <c r="P1174" i="1"/>
  <c r="W1174" i="1" s="1"/>
  <c r="N1177" i="1"/>
  <c r="U1177" i="1" s="1"/>
  <c r="T1177" i="1"/>
  <c r="Y1178" i="1"/>
  <c r="X1178" i="1"/>
  <c r="P1179" i="1"/>
  <c r="W1179" i="1" s="1"/>
  <c r="N1181" i="1"/>
  <c r="T1181" i="1" s="1"/>
  <c r="Q1183" i="1"/>
  <c r="Y1183" i="1" s="1"/>
  <c r="T1185" i="1"/>
  <c r="U1185" i="1"/>
  <c r="P1186" i="1"/>
  <c r="N1188" i="1"/>
  <c r="P1189" i="1"/>
  <c r="W1192" i="1"/>
  <c r="V1192" i="1"/>
  <c r="Y1197" i="1"/>
  <c r="X1197" i="1"/>
  <c r="N1199" i="1"/>
  <c r="X1203" i="1"/>
  <c r="Y1203" i="1"/>
  <c r="P1204" i="1"/>
  <c r="W1204" i="1" s="1"/>
  <c r="X1207" i="1"/>
  <c r="Y1207" i="1"/>
  <c r="N1209" i="1"/>
  <c r="N1213" i="1"/>
  <c r="U1213" i="1" s="1"/>
  <c r="Y1214" i="1"/>
  <c r="X1214" i="1"/>
  <c r="P1215" i="1"/>
  <c r="N1217" i="1"/>
  <c r="U1217" i="1" s="1"/>
  <c r="W1225" i="1"/>
  <c r="V1225" i="1"/>
  <c r="N1230" i="1"/>
  <c r="T1230" i="1" s="1"/>
  <c r="U1233" i="1"/>
  <c r="T1233" i="1"/>
  <c r="P1234" i="1"/>
  <c r="V1234" i="1" s="1"/>
  <c r="N1242" i="1"/>
  <c r="U1245" i="1"/>
  <c r="N1245" i="1"/>
  <c r="T1245" i="1" s="1"/>
  <c r="Y1246" i="1"/>
  <c r="X1246" i="1"/>
  <c r="Q1249" i="1"/>
  <c r="Y1249" i="1" s="1"/>
  <c r="Q1250" i="1"/>
  <c r="P1263" i="1"/>
  <c r="V1263" i="1" s="1"/>
  <c r="V1269" i="1"/>
  <c r="P1269" i="1"/>
  <c r="W1269" i="1" s="1"/>
  <c r="N1270" i="1"/>
  <c r="X1272" i="1"/>
  <c r="Y1272" i="1"/>
  <c r="N1274" i="1"/>
  <c r="U1274" i="1" s="1"/>
  <c r="P1275" i="1"/>
  <c r="W1275" i="1" s="1"/>
  <c r="N1305" i="1"/>
  <c r="Q1313" i="1"/>
  <c r="X1313" i="1" s="1"/>
  <c r="N1320" i="1"/>
  <c r="U1320" i="1" s="1"/>
  <c r="T1320" i="1"/>
  <c r="T1329" i="1"/>
  <c r="U1329" i="1"/>
  <c r="N1329" i="1"/>
  <c r="N1342" i="1"/>
  <c r="U1342" i="1" s="1"/>
  <c r="Q1349" i="1"/>
  <c r="X1349" i="1" s="1"/>
  <c r="Y1349" i="1"/>
  <c r="P1350" i="1"/>
  <c r="P1356" i="1"/>
  <c r="V1356" i="1" s="1"/>
  <c r="T1366" i="1"/>
  <c r="U1366" i="1"/>
  <c r="N1376" i="1"/>
  <c r="U1376" i="1" s="1"/>
  <c r="Q1378" i="1"/>
  <c r="X1378" i="1" s="1"/>
  <c r="Q1384" i="1"/>
  <c r="X1384" i="1" s="1"/>
  <c r="Y1384" i="1"/>
  <c r="U1397" i="1"/>
  <c r="T1397" i="1"/>
  <c r="W1398" i="1"/>
  <c r="V1398" i="1"/>
  <c r="Q1406" i="1"/>
  <c r="P1415" i="1"/>
  <c r="W1415" i="1" s="1"/>
  <c r="Q1418" i="1"/>
  <c r="Y1418" i="1" s="1"/>
  <c r="P1427" i="1"/>
  <c r="V1427" i="1" s="1"/>
  <c r="Q1431" i="1"/>
  <c r="X1431" i="1"/>
  <c r="Y1431" i="1"/>
  <c r="U1434" i="1"/>
  <c r="T1434" i="1"/>
  <c r="P1448" i="1"/>
  <c r="W1448" i="1" s="1"/>
  <c r="Q1455" i="1"/>
  <c r="X1455" i="1" s="1"/>
  <c r="W1465" i="1"/>
  <c r="V1465" i="1"/>
  <c r="U1469" i="1"/>
  <c r="N1469" i="1"/>
  <c r="T1469" i="1" s="1"/>
  <c r="Q1476" i="1"/>
  <c r="Y1476" i="1" s="1"/>
  <c r="X1476" i="1"/>
  <c r="T1507" i="1"/>
  <c r="U1507" i="1"/>
  <c r="P1517" i="1"/>
  <c r="W1523" i="1"/>
  <c r="P1523" i="1"/>
  <c r="V1523" i="1" s="1"/>
  <c r="Q1527" i="1"/>
  <c r="X1527" i="1" s="1"/>
  <c r="Q1530" i="1"/>
  <c r="Y1530" i="1" s="1"/>
  <c r="Q1539" i="1"/>
  <c r="X1539" i="1" s="1"/>
  <c r="Y1539" i="1"/>
  <c r="W1546" i="1"/>
  <c r="V1546" i="1"/>
  <c r="P1546" i="1"/>
  <c r="Q1557" i="1"/>
  <c r="N1563" i="1"/>
  <c r="U1563" i="1" s="1"/>
  <c r="T1569" i="1"/>
  <c r="P1582" i="1"/>
  <c r="N1589" i="1"/>
  <c r="P1592" i="1"/>
  <c r="W1592" i="1" s="1"/>
  <c r="T1594" i="1"/>
  <c r="U1594" i="1"/>
  <c r="Q1595" i="1"/>
  <c r="X1595" i="1" s="1"/>
  <c r="Y1595" i="1"/>
  <c r="P1600" i="1"/>
  <c r="W1600" i="1" s="1"/>
  <c r="Q1603" i="1"/>
  <c r="X1603" i="1" s="1"/>
  <c r="N1609" i="1"/>
  <c r="U1609" i="1" s="1"/>
  <c r="N1611" i="1"/>
  <c r="T1611" i="1" s="1"/>
  <c r="P1618" i="1"/>
  <c r="W1618" i="1" s="1"/>
  <c r="U1623" i="1"/>
  <c r="T1623" i="1"/>
  <c r="Q1624" i="1"/>
  <c r="X1624" i="1" s="1"/>
  <c r="Y1624" i="1"/>
  <c r="T1626" i="1"/>
  <c r="Q1630" i="1"/>
  <c r="Y1630" i="1" s="1"/>
  <c r="P1637" i="1"/>
  <c r="W1637" i="1" s="1"/>
  <c r="V1643" i="1"/>
  <c r="P1643" i="1"/>
  <c r="W1643" i="1" s="1"/>
  <c r="Q1650" i="1"/>
  <c r="Q1654" i="1"/>
  <c r="Y1654" i="1" s="1"/>
  <c r="X1661" i="1"/>
  <c r="Y1661" i="1"/>
  <c r="V1672" i="1"/>
  <c r="P1672" i="1"/>
  <c r="W1672" i="1" s="1"/>
  <c r="Q1673" i="1"/>
  <c r="N1678" i="1"/>
  <c r="T1678" i="1" s="1"/>
  <c r="N1686" i="1"/>
  <c r="P1691" i="1"/>
  <c r="Q1693" i="1"/>
  <c r="X1693" i="1" s="1"/>
  <c r="P1702" i="1"/>
  <c r="Y1714" i="1"/>
  <c r="X1714" i="1"/>
  <c r="Q1714" i="1"/>
  <c r="N1740" i="1"/>
  <c r="T1740" i="1" s="1"/>
  <c r="U1740" i="1"/>
  <c r="N1745" i="1"/>
  <c r="T1745" i="1" s="1"/>
  <c r="P1746" i="1"/>
  <c r="W1746" i="1" s="1"/>
  <c r="P1753" i="1"/>
  <c r="P1755" i="1"/>
  <c r="Q1772" i="1"/>
  <c r="X1772" i="1" s="1"/>
  <c r="W1774" i="1"/>
  <c r="V1774" i="1"/>
  <c r="P1774" i="1"/>
  <c r="W1776" i="1"/>
  <c r="V1776" i="1"/>
  <c r="P1776" i="1"/>
  <c r="P1779" i="1"/>
  <c r="P1781" i="1"/>
  <c r="P1800" i="1"/>
  <c r="U1802" i="1"/>
  <c r="T1802" i="1"/>
  <c r="P1818" i="1"/>
  <c r="W1818" i="1" s="1"/>
  <c r="Q1834" i="1"/>
  <c r="X1834" i="1" s="1"/>
  <c r="U1838" i="1"/>
  <c r="T1838" i="1"/>
  <c r="N1838" i="1"/>
  <c r="N1847" i="1"/>
  <c r="U1847" i="1" s="1"/>
  <c r="P1850" i="1"/>
  <c r="U1915" i="1"/>
  <c r="P2018" i="1"/>
  <c r="P2020" i="1"/>
  <c r="N2022" i="1"/>
  <c r="U2022" i="1" s="1"/>
  <c r="N2025" i="1"/>
  <c r="T2025" i="1" s="1"/>
  <c r="U2025" i="1"/>
  <c r="Q2033" i="1"/>
  <c r="X2033" i="1" s="1"/>
  <c r="N2040" i="1"/>
  <c r="T2040" i="1" s="1"/>
  <c r="U2040" i="1"/>
  <c r="P2043" i="1"/>
  <c r="N2047" i="1"/>
  <c r="U2047" i="1" s="1"/>
  <c r="P2054" i="1"/>
  <c r="V2054" i="1" s="1"/>
  <c r="W2054" i="1"/>
  <c r="Q2061" i="1"/>
  <c r="Y2061" i="1" s="1"/>
  <c r="P2130" i="1"/>
  <c r="T2153" i="1"/>
  <c r="N2153" i="1"/>
  <c r="U2153" i="1"/>
  <c r="N2156" i="1"/>
  <c r="T2156" i="1" s="1"/>
  <c r="U2156" i="1"/>
  <c r="T2185" i="1"/>
  <c r="N2185" i="1"/>
  <c r="U2185" i="1" s="1"/>
  <c r="P2201" i="1"/>
  <c r="W2201" i="1" s="1"/>
  <c r="V2201" i="1"/>
  <c r="P2324" i="1"/>
  <c r="W2324" i="1"/>
  <c r="V2324" i="1"/>
  <c r="Y2327" i="1"/>
  <c r="Q2327" i="1"/>
  <c r="X2327" i="1" s="1"/>
  <c r="X2333" i="1"/>
  <c r="Y2333" i="1"/>
  <c r="Q2333" i="1"/>
  <c r="P2338" i="1"/>
  <c r="W2338" i="1" s="1"/>
  <c r="V2338" i="1"/>
  <c r="P2341" i="1"/>
  <c r="W2343" i="1"/>
  <c r="V2343" i="1"/>
  <c r="P2343" i="1"/>
  <c r="N2347" i="1"/>
  <c r="U2347" i="1" s="1"/>
  <c r="P2362" i="1"/>
  <c r="P2371" i="1"/>
  <c r="W2371" i="1" s="1"/>
  <c r="N2388" i="1"/>
  <c r="P2391" i="1"/>
  <c r="W2391" i="1" s="1"/>
  <c r="P2593" i="1"/>
  <c r="P2605" i="1"/>
  <c r="V2605" i="1" s="1"/>
  <c r="W2605" i="1"/>
  <c r="P2607" i="1"/>
  <c r="W2607" i="1" s="1"/>
  <c r="N2621" i="1"/>
  <c r="T1585" i="1"/>
  <c r="T1009" i="1"/>
  <c r="U1135" i="1"/>
  <c r="U847" i="1"/>
  <c r="W1183" i="1"/>
  <c r="V1183" i="1"/>
  <c r="N1190" i="1"/>
  <c r="U1190" i="1" s="1"/>
  <c r="T1190" i="1"/>
  <c r="W1191" i="1"/>
  <c r="V1191" i="1"/>
  <c r="X1196" i="1"/>
  <c r="Y1196" i="1"/>
  <c r="N1202" i="1"/>
  <c r="W1203" i="1"/>
  <c r="V1203" i="1"/>
  <c r="Y1208" i="1"/>
  <c r="X1208" i="1"/>
  <c r="N1231" i="1"/>
  <c r="U1231" i="1" s="1"/>
  <c r="T1231" i="1"/>
  <c r="W1232" i="1"/>
  <c r="V1232" i="1"/>
  <c r="T1243" i="1"/>
  <c r="U1243" i="1"/>
  <c r="W1244" i="1"/>
  <c r="V1244" i="1"/>
  <c r="Y1245" i="1"/>
  <c r="X1245" i="1"/>
  <c r="N1251" i="1"/>
  <c r="U1251" i="1" s="1"/>
  <c r="X1252" i="1"/>
  <c r="Y1252" i="1"/>
  <c r="N1255" i="1"/>
  <c r="T1255" i="1"/>
  <c r="U1255" i="1"/>
  <c r="Y1256" i="1"/>
  <c r="X1256" i="1"/>
  <c r="N1263" i="1"/>
  <c r="X1264" i="1"/>
  <c r="Y1264" i="1"/>
  <c r="Y1269" i="1"/>
  <c r="X1269" i="1"/>
  <c r="N1275" i="1"/>
  <c r="T1275" i="1" s="1"/>
  <c r="X1276" i="1"/>
  <c r="Y1276" i="1"/>
  <c r="T1280" i="1"/>
  <c r="W1282" i="1"/>
  <c r="V1282" i="1"/>
  <c r="X1283" i="1"/>
  <c r="Y1283" i="1"/>
  <c r="W1288" i="1"/>
  <c r="V1288" i="1"/>
  <c r="W1292" i="1"/>
  <c r="V1292" i="1"/>
  <c r="W1300" i="1"/>
  <c r="V1300" i="1"/>
  <c r="U1304" i="1"/>
  <c r="T1304" i="1"/>
  <c r="W1305" i="1"/>
  <c r="V1305" i="1"/>
  <c r="Y1306" i="1"/>
  <c r="X1306" i="1"/>
  <c r="W1312" i="1"/>
  <c r="V1312" i="1"/>
  <c r="T1317" i="1"/>
  <c r="U1317" i="1"/>
  <c r="W1319" i="1"/>
  <c r="V1319" i="1"/>
  <c r="X1320" i="1"/>
  <c r="Y1320" i="1"/>
  <c r="X1329" i="1"/>
  <c r="Y1329" i="1"/>
  <c r="W1342" i="1"/>
  <c r="V1342" i="1"/>
  <c r="X1343" i="1"/>
  <c r="Y1343" i="1"/>
  <c r="N1345" i="1"/>
  <c r="T1345" i="1" s="1"/>
  <c r="Q1354" i="1"/>
  <c r="Y1354" i="1" s="1"/>
  <c r="U1356" i="1"/>
  <c r="T1356" i="1"/>
  <c r="Q1357" i="1"/>
  <c r="Y1357" i="1" s="1"/>
  <c r="X1357" i="1"/>
  <c r="P1361" i="1"/>
  <c r="W1361" i="1" s="1"/>
  <c r="T1364" i="1"/>
  <c r="U1364" i="1"/>
  <c r="Q1367" i="1"/>
  <c r="Y1367" i="1" s="1"/>
  <c r="Q1372" i="1"/>
  <c r="X1372" i="1" s="1"/>
  <c r="U1381" i="1"/>
  <c r="T1381" i="1"/>
  <c r="Q1382" i="1"/>
  <c r="Y1382" i="1" s="1"/>
  <c r="P1387" i="1"/>
  <c r="T1389" i="1"/>
  <c r="U1389" i="1"/>
  <c r="Q1393" i="1"/>
  <c r="Y1393" i="1" s="1"/>
  <c r="U1398" i="1"/>
  <c r="T1398" i="1"/>
  <c r="Q1399" i="1"/>
  <c r="X1399" i="1" s="1"/>
  <c r="Y1399" i="1"/>
  <c r="U1404" i="1"/>
  <c r="T1404" i="1"/>
  <c r="Q1405" i="1"/>
  <c r="X1405" i="1" s="1"/>
  <c r="Y1405" i="1"/>
  <c r="P1411" i="1"/>
  <c r="W1414" i="1"/>
  <c r="V1414" i="1"/>
  <c r="W1423" i="1"/>
  <c r="V1423" i="1"/>
  <c r="W1432" i="1"/>
  <c r="V1432" i="1"/>
  <c r="Q1433" i="1"/>
  <c r="X1433" i="1"/>
  <c r="Y1433" i="1"/>
  <c r="W1438" i="1"/>
  <c r="V1438" i="1"/>
  <c r="W1442" i="1"/>
  <c r="V1442" i="1"/>
  <c r="U1448" i="1"/>
  <c r="T1448" i="1"/>
  <c r="Q1449" i="1"/>
  <c r="X1449" i="1" s="1"/>
  <c r="U1452" i="1"/>
  <c r="T1452" i="1"/>
  <c r="Q1453" i="1"/>
  <c r="U1468" i="1"/>
  <c r="W1470" i="1"/>
  <c r="V1470" i="1"/>
  <c r="Q1471" i="1"/>
  <c r="W1475" i="1"/>
  <c r="V1475" i="1"/>
  <c r="U1479" i="1"/>
  <c r="T1479" i="1"/>
  <c r="W1481" i="1"/>
  <c r="V1481" i="1"/>
  <c r="Q1482" i="1"/>
  <c r="X1482" i="1" s="1"/>
  <c r="U1486" i="1"/>
  <c r="T1486" i="1"/>
  <c r="Q1487" i="1"/>
  <c r="Y1487" i="1" s="1"/>
  <c r="T1493" i="1"/>
  <c r="U1493" i="1"/>
  <c r="Q1495" i="1"/>
  <c r="N1496" i="1"/>
  <c r="U1496" i="1" s="1"/>
  <c r="T1498" i="1"/>
  <c r="U1498" i="1"/>
  <c r="Q1499" i="1"/>
  <c r="X1499" i="1" s="1"/>
  <c r="U1504" i="1"/>
  <c r="T1504" i="1"/>
  <c r="W1506" i="1"/>
  <c r="V1506" i="1"/>
  <c r="U1514" i="1"/>
  <c r="T1514" i="1"/>
  <c r="W1515" i="1"/>
  <c r="V1515" i="1"/>
  <c r="Q1516" i="1"/>
  <c r="X1516" i="1"/>
  <c r="Y1516" i="1"/>
  <c r="U1525" i="1"/>
  <c r="T1525" i="1"/>
  <c r="W1526" i="1"/>
  <c r="V1526" i="1"/>
  <c r="N1529" i="1"/>
  <c r="T1532" i="1"/>
  <c r="U1532" i="1"/>
  <c r="Q1533" i="1"/>
  <c r="X1533" i="1" s="1"/>
  <c r="U1536" i="1"/>
  <c r="T1536" i="1"/>
  <c r="W1537" i="1"/>
  <c r="V1537" i="1"/>
  <c r="U1548" i="1"/>
  <c r="T1548" i="1"/>
  <c r="W1549" i="1"/>
  <c r="V1549" i="1"/>
  <c r="U1560" i="1"/>
  <c r="T1560" i="1"/>
  <c r="Q1562" i="1"/>
  <c r="Y1562" i="1" s="1"/>
  <c r="W1573" i="1"/>
  <c r="V1573" i="1"/>
  <c r="Q1585" i="1"/>
  <c r="X1585" i="1"/>
  <c r="Y1585" i="1"/>
  <c r="U1600" i="1"/>
  <c r="T1600" i="1"/>
  <c r="W1602" i="1"/>
  <c r="V1602" i="1"/>
  <c r="Q1611" i="1"/>
  <c r="X1611" i="1" s="1"/>
  <c r="T1617" i="1"/>
  <c r="Q1618" i="1"/>
  <c r="Y1618" i="1" s="1"/>
  <c r="W1622" i="1"/>
  <c r="V1622" i="1"/>
  <c r="N1625" i="1"/>
  <c r="U1634" i="1"/>
  <c r="W1635" i="1"/>
  <c r="V1635" i="1"/>
  <c r="Q1636" i="1"/>
  <c r="Y1636" i="1" s="1"/>
  <c r="X1636" i="1"/>
  <c r="W1647" i="1"/>
  <c r="T1652" i="1"/>
  <c r="W1653" i="1"/>
  <c r="V1653" i="1"/>
  <c r="Y1662" i="1"/>
  <c r="X1662" i="1"/>
  <c r="U1668" i="1"/>
  <c r="T1668" i="1"/>
  <c r="W1670" i="1"/>
  <c r="V1670" i="1"/>
  <c r="X1671" i="1"/>
  <c r="Y1671" i="1"/>
  <c r="X1677" i="1"/>
  <c r="Y1677" i="1"/>
  <c r="T1685" i="1"/>
  <c r="U1685" i="1"/>
  <c r="W1687" i="1"/>
  <c r="V1687" i="1"/>
  <c r="X1688" i="1"/>
  <c r="Y1688" i="1"/>
  <c r="T1697" i="1"/>
  <c r="U1697" i="1"/>
  <c r="W1699" i="1"/>
  <c r="V1699" i="1"/>
  <c r="X1700" i="1"/>
  <c r="Y1700" i="1"/>
  <c r="U1709" i="1"/>
  <c r="W1711" i="1"/>
  <c r="V1711" i="1"/>
  <c r="X1712" i="1"/>
  <c r="Y1712" i="1"/>
  <c r="Q1719" i="1"/>
  <c r="X1719" i="1" s="1"/>
  <c r="P1724" i="1"/>
  <c r="N1726" i="1"/>
  <c r="T1726" i="1" s="1"/>
  <c r="W1729" i="1"/>
  <c r="V1729" i="1"/>
  <c r="Q1732" i="1"/>
  <c r="X1732" i="1" s="1"/>
  <c r="Y1732" i="1"/>
  <c r="W1737" i="1"/>
  <c r="V1737" i="1"/>
  <c r="Q1745" i="1"/>
  <c r="X1745" i="1" s="1"/>
  <c r="N1755" i="1"/>
  <c r="T1755" i="1" s="1"/>
  <c r="U1755" i="1"/>
  <c r="Q1758" i="1"/>
  <c r="P1763" i="1"/>
  <c r="W1763" i="1" s="1"/>
  <c r="U1765" i="1"/>
  <c r="T1765" i="1"/>
  <c r="W1768" i="1"/>
  <c r="V1768" i="1"/>
  <c r="P1771" i="1"/>
  <c r="W1771" i="1" s="1"/>
  <c r="V1771" i="1"/>
  <c r="W1773" i="1"/>
  <c r="V1773" i="1"/>
  <c r="U1778" i="1"/>
  <c r="T1778" i="1"/>
  <c r="Q1779" i="1"/>
  <c r="X1779" i="1" s="1"/>
  <c r="Y1779" i="1"/>
  <c r="Q1781" i="1"/>
  <c r="X1781" i="1" s="1"/>
  <c r="Y1781" i="1"/>
  <c r="Q1789" i="1"/>
  <c r="W1794" i="1"/>
  <c r="V1794" i="1"/>
  <c r="T1796" i="1"/>
  <c r="N1799" i="1"/>
  <c r="U1799" i="1" s="1"/>
  <c r="T1799" i="1"/>
  <c r="U1801" i="1"/>
  <c r="T1801" i="1"/>
  <c r="P1807" i="1"/>
  <c r="W1807" i="1"/>
  <c r="V1807" i="1"/>
  <c r="W1809" i="1"/>
  <c r="V1809" i="1"/>
  <c r="N1810" i="1"/>
  <c r="U1810" i="1" s="1"/>
  <c r="Q1812" i="1"/>
  <c r="X1812" i="1" s="1"/>
  <c r="N1814" i="1"/>
  <c r="T1814" i="1" s="1"/>
  <c r="Q1817" i="1"/>
  <c r="Y1817" i="1" s="1"/>
  <c r="W1824" i="1"/>
  <c r="V1824" i="1"/>
  <c r="Q1827" i="1"/>
  <c r="X1827" i="1" s="1"/>
  <c r="Q1829" i="1"/>
  <c r="Y1829" i="1" s="1"/>
  <c r="Q1845" i="1"/>
  <c r="Y1845" i="1" s="1"/>
  <c r="X1845" i="1"/>
  <c r="W1847" i="1"/>
  <c r="V1847" i="1"/>
  <c r="P1847" i="1"/>
  <c r="U1849" i="1"/>
  <c r="T1849" i="1"/>
  <c r="N1849" i="1"/>
  <c r="Q1852" i="1"/>
  <c r="X1852" i="1" s="1"/>
  <c r="Y1852" i="1"/>
  <c r="Q1856" i="1"/>
  <c r="Y1856" i="1" s="1"/>
  <c r="X1856" i="1"/>
  <c r="P1858" i="1"/>
  <c r="N1866" i="1"/>
  <c r="T1866" i="1" s="1"/>
  <c r="Q1874" i="1"/>
  <c r="X1874" i="1" s="1"/>
  <c r="Q1887" i="1"/>
  <c r="X1887" i="1" s="1"/>
  <c r="W1889" i="1"/>
  <c r="V1889" i="1"/>
  <c r="U1916" i="1"/>
  <c r="N1916" i="1"/>
  <c r="T1916" i="1" s="1"/>
  <c r="U1925" i="1"/>
  <c r="N1925" i="1"/>
  <c r="V1929" i="1"/>
  <c r="P1929" i="1"/>
  <c r="W1929" i="1" s="1"/>
  <c r="P1932" i="1"/>
  <c r="W1932" i="1" s="1"/>
  <c r="P1939" i="1"/>
  <c r="W1939" i="1" s="1"/>
  <c r="Q1947" i="1"/>
  <c r="X1947" i="1" s="1"/>
  <c r="W1952" i="1"/>
  <c r="P1952" i="1"/>
  <c r="V1952" i="1" s="1"/>
  <c r="P1957" i="1"/>
  <c r="U1983" i="1"/>
  <c r="T1983" i="1"/>
  <c r="N1983" i="1"/>
  <c r="Q1997" i="1"/>
  <c r="Y1997" i="1" s="1"/>
  <c r="P1999" i="1"/>
  <c r="V1999" i="1" s="1"/>
  <c r="T2001" i="1"/>
  <c r="Q2014" i="1"/>
  <c r="X2014" i="1" s="1"/>
  <c r="Q2027" i="1"/>
  <c r="X2027" i="1" s="1"/>
  <c r="Q2040" i="1"/>
  <c r="N2053" i="1"/>
  <c r="T2053" i="1" s="1"/>
  <c r="U2053" i="1"/>
  <c r="Q2056" i="1"/>
  <c r="N2060" i="1"/>
  <c r="U2060" i="1" s="1"/>
  <c r="T2060" i="1"/>
  <c r="N2079" i="1"/>
  <c r="U2079" i="1" s="1"/>
  <c r="T2079" i="1"/>
  <c r="Q2084" i="1"/>
  <c r="Y2084" i="1" s="1"/>
  <c r="X2084" i="1"/>
  <c r="N2097" i="1"/>
  <c r="N2111" i="1"/>
  <c r="N2120" i="1"/>
  <c r="T2120" i="1" s="1"/>
  <c r="N2124" i="1"/>
  <c r="T2124" i="1" s="1"/>
  <c r="U2124" i="1"/>
  <c r="P2153" i="1"/>
  <c r="W2153" i="1" s="1"/>
  <c r="V2153" i="1"/>
  <c r="N2158" i="1"/>
  <c r="T2158" i="1" s="1"/>
  <c r="Q2169" i="1"/>
  <c r="X2169" i="1" s="1"/>
  <c r="Y2169" i="1"/>
  <c r="P2177" i="1"/>
  <c r="W2177" i="1" s="1"/>
  <c r="Q2194" i="1"/>
  <c r="T2201" i="1"/>
  <c r="P2205" i="1"/>
  <c r="V2205" i="1" s="1"/>
  <c r="T2207" i="1"/>
  <c r="N2207" i="1"/>
  <c r="U2207" i="1" s="1"/>
  <c r="P2216" i="1"/>
  <c r="W2216" i="1" s="1"/>
  <c r="Q2229" i="1"/>
  <c r="X2229" i="1" s="1"/>
  <c r="Y2229" i="1"/>
  <c r="U2239" i="1"/>
  <c r="N2239" i="1"/>
  <c r="T2239" i="1" s="1"/>
  <c r="Y2244" i="1"/>
  <c r="X2244" i="1"/>
  <c r="U2247" i="1"/>
  <c r="T2247" i="1"/>
  <c r="N2247" i="1"/>
  <c r="P2250" i="1"/>
  <c r="W2250" i="1" s="1"/>
  <c r="P2255" i="1"/>
  <c r="W2255" i="1"/>
  <c r="V2255" i="1"/>
  <c r="U2264" i="1"/>
  <c r="N2264" i="1"/>
  <c r="T2264" i="1" s="1"/>
  <c r="T2281" i="1"/>
  <c r="N2281" i="1"/>
  <c r="U2281" i="1" s="1"/>
  <c r="Q2289" i="1"/>
  <c r="N2295" i="1"/>
  <c r="T2295" i="1" s="1"/>
  <c r="Q2314" i="1"/>
  <c r="Y2319" i="1"/>
  <c r="Q2319" i="1"/>
  <c r="X2319" i="1" s="1"/>
  <c r="P2323" i="1"/>
  <c r="W2323" i="1"/>
  <c r="V2323" i="1"/>
  <c r="P2332" i="1"/>
  <c r="V2332" i="1" s="1"/>
  <c r="N2337" i="1"/>
  <c r="N2342" i="1"/>
  <c r="U2342" i="1" s="1"/>
  <c r="Q2352" i="1"/>
  <c r="W2358" i="1"/>
  <c r="V2358" i="1"/>
  <c r="P2358" i="1"/>
  <c r="P2376" i="1"/>
  <c r="V2376" i="1" s="1"/>
  <c r="P2378" i="1"/>
  <c r="W2378" i="1" s="1"/>
  <c r="P2548" i="1"/>
  <c r="W2550" i="1"/>
  <c r="V2550" i="1"/>
  <c r="P2550" i="1"/>
  <c r="T2562" i="1"/>
  <c r="U2562" i="1"/>
  <c r="X2568" i="1"/>
  <c r="Q2568" i="1"/>
  <c r="Y2568" i="1" s="1"/>
  <c r="Q2573" i="1"/>
  <c r="X2573" i="1" s="1"/>
  <c r="P2575" i="1"/>
  <c r="W2575" i="1" s="1"/>
  <c r="P2577" i="1"/>
  <c r="W2577" i="1" s="1"/>
  <c r="Y2581" i="1"/>
  <c r="Q2581" i="1"/>
  <c r="X2581" i="1" s="1"/>
  <c r="Y2590" i="1"/>
  <c r="Q2590" i="1"/>
  <c r="X2590" i="1" s="1"/>
  <c r="W2602" i="1"/>
  <c r="P2602" i="1"/>
  <c r="V2602" i="1" s="1"/>
  <c r="T1674" i="1"/>
  <c r="T1578" i="1"/>
  <c r="W1219" i="1"/>
  <c r="V1219" i="1"/>
  <c r="N1226" i="1"/>
  <c r="U1226" i="1" s="1"/>
  <c r="W1227" i="1"/>
  <c r="V1227" i="1"/>
  <c r="Y1232" i="1"/>
  <c r="X1232" i="1"/>
  <c r="N1238" i="1"/>
  <c r="U1238" i="1" s="1"/>
  <c r="W1239" i="1"/>
  <c r="V1239" i="1"/>
  <c r="X1244" i="1"/>
  <c r="Y1244" i="1"/>
  <c r="N1267" i="1"/>
  <c r="U1267" i="1" s="1"/>
  <c r="W1268" i="1"/>
  <c r="V1268" i="1"/>
  <c r="T1279" i="1"/>
  <c r="W1281" i="1"/>
  <c r="V1281" i="1"/>
  <c r="Y1282" i="1"/>
  <c r="X1282" i="1"/>
  <c r="N1287" i="1"/>
  <c r="U1287" i="1" s="1"/>
  <c r="Y1288" i="1"/>
  <c r="X1288" i="1"/>
  <c r="N1291" i="1"/>
  <c r="T1291" i="1" s="1"/>
  <c r="X1292" i="1"/>
  <c r="Y1292" i="1"/>
  <c r="N1299" i="1"/>
  <c r="T1299" i="1" s="1"/>
  <c r="U1299" i="1"/>
  <c r="X1300" i="1"/>
  <c r="Y1300" i="1"/>
  <c r="X1305" i="1"/>
  <c r="Y1305" i="1"/>
  <c r="N1311" i="1"/>
  <c r="T1311" i="1" s="1"/>
  <c r="X1312" i="1"/>
  <c r="Y1312" i="1"/>
  <c r="T1316" i="1"/>
  <c r="U1316" i="1"/>
  <c r="W1318" i="1"/>
  <c r="V1318" i="1"/>
  <c r="X1319" i="1"/>
  <c r="Y1319" i="1"/>
  <c r="W1324" i="1"/>
  <c r="V1324" i="1"/>
  <c r="W1328" i="1"/>
  <c r="V1328" i="1"/>
  <c r="W1336" i="1"/>
  <c r="V1336" i="1"/>
  <c r="U1340" i="1"/>
  <c r="T1340" i="1"/>
  <c r="W1341" i="1"/>
  <c r="V1341" i="1"/>
  <c r="Y1342" i="1"/>
  <c r="X1342" i="1"/>
  <c r="P1348" i="1"/>
  <c r="W1348" i="1" s="1"/>
  <c r="N1351" i="1"/>
  <c r="T1351" i="1" s="1"/>
  <c r="T1353" i="1"/>
  <c r="U1353" i="1"/>
  <c r="U1360" i="1"/>
  <c r="T1360" i="1"/>
  <c r="Q1361" i="1"/>
  <c r="X1361" i="1"/>
  <c r="Y1361" i="1"/>
  <c r="U1370" i="1"/>
  <c r="T1370" i="1"/>
  <c r="W1371" i="1"/>
  <c r="V1371" i="1"/>
  <c r="U1375" i="1"/>
  <c r="T1375" i="1"/>
  <c r="W1378" i="1"/>
  <c r="V1378" i="1"/>
  <c r="Q1387" i="1"/>
  <c r="P1392" i="1"/>
  <c r="P1401" i="1"/>
  <c r="V1401" i="1" s="1"/>
  <c r="U1410" i="1"/>
  <c r="T1410" i="1"/>
  <c r="Q1411" i="1"/>
  <c r="U1413" i="1"/>
  <c r="T1413" i="1"/>
  <c r="Q1414" i="1"/>
  <c r="X1414" i="1" s="1"/>
  <c r="W1417" i="1"/>
  <c r="V1417" i="1"/>
  <c r="T1422" i="1"/>
  <c r="U1422" i="1"/>
  <c r="Q1423" i="1"/>
  <c r="W1426" i="1"/>
  <c r="V1426" i="1"/>
  <c r="U1430" i="1"/>
  <c r="T1430" i="1"/>
  <c r="W1431" i="1"/>
  <c r="V1431" i="1"/>
  <c r="Q1432" i="1"/>
  <c r="X1432" i="1"/>
  <c r="Y1432" i="1"/>
  <c r="T1437" i="1"/>
  <c r="U1437" i="1"/>
  <c r="Q1438" i="1"/>
  <c r="Y1438" i="1" s="1"/>
  <c r="U1441" i="1"/>
  <c r="Q1442" i="1"/>
  <c r="T1458" i="1"/>
  <c r="W1459" i="1"/>
  <c r="V1459" i="1"/>
  <c r="W1463" i="1"/>
  <c r="V1463" i="1"/>
  <c r="U1467" i="1"/>
  <c r="W1469" i="1"/>
  <c r="V1469" i="1"/>
  <c r="Q1470" i="1"/>
  <c r="Y1470" i="1" s="1"/>
  <c r="X1470" i="1"/>
  <c r="T1474" i="1"/>
  <c r="U1474" i="1"/>
  <c r="Q1475" i="1"/>
  <c r="X1475" i="1" s="1"/>
  <c r="W1480" i="1"/>
  <c r="V1480" i="1"/>
  <c r="Q1481" i="1"/>
  <c r="X1481" i="1" s="1"/>
  <c r="U1492" i="1"/>
  <c r="T1492" i="1"/>
  <c r="W1494" i="1"/>
  <c r="V1494" i="1"/>
  <c r="U1503" i="1"/>
  <c r="T1503" i="1"/>
  <c r="W1505" i="1"/>
  <c r="V1505" i="1"/>
  <c r="Q1506" i="1"/>
  <c r="W1510" i="1"/>
  <c r="V1510" i="1"/>
  <c r="Q1515" i="1"/>
  <c r="Y1515" i="1" s="1"/>
  <c r="W1521" i="1"/>
  <c r="V1521" i="1"/>
  <c r="Q1526" i="1"/>
  <c r="Q1537" i="1"/>
  <c r="X1537" i="1" s="1"/>
  <c r="T1543" i="1"/>
  <c r="U1543" i="1"/>
  <c r="W1544" i="1"/>
  <c r="V1544" i="1"/>
  <c r="Q1549" i="1"/>
  <c r="X1549" i="1" s="1"/>
  <c r="T1555" i="1"/>
  <c r="W1556" i="1"/>
  <c r="V1556" i="1"/>
  <c r="W1561" i="1"/>
  <c r="V1561" i="1"/>
  <c r="W1568" i="1"/>
  <c r="V1568" i="1"/>
  <c r="W1572" i="1"/>
  <c r="V1572" i="1"/>
  <c r="Q1573" i="1"/>
  <c r="X1573" i="1" s="1"/>
  <c r="Y1573" i="1"/>
  <c r="W1580" i="1"/>
  <c r="V1580" i="1"/>
  <c r="W1584" i="1"/>
  <c r="V1584" i="1"/>
  <c r="T1590" i="1"/>
  <c r="U1590" i="1"/>
  <c r="W1591" i="1"/>
  <c r="V1591" i="1"/>
  <c r="W1595" i="1"/>
  <c r="V1595" i="1"/>
  <c r="U1599" i="1"/>
  <c r="T1599" i="1"/>
  <c r="W1601" i="1"/>
  <c r="V1601" i="1"/>
  <c r="Q1602" i="1"/>
  <c r="Y1602" i="1" s="1"/>
  <c r="W1606" i="1"/>
  <c r="V1606" i="1"/>
  <c r="W1610" i="1"/>
  <c r="V1610" i="1"/>
  <c r="U1621" i="1"/>
  <c r="T1621" i="1"/>
  <c r="Q1622" i="1"/>
  <c r="W1629" i="1"/>
  <c r="V1629" i="1"/>
  <c r="Q1635" i="1"/>
  <c r="X1635" i="1" s="1"/>
  <c r="W1641" i="1"/>
  <c r="V1641" i="1"/>
  <c r="U1645" i="1"/>
  <c r="T1645" i="1"/>
  <c r="W1646" i="1"/>
  <c r="V1646" i="1"/>
  <c r="X1647" i="1"/>
  <c r="Y1647" i="1"/>
  <c r="X1653" i="1"/>
  <c r="Y1653" i="1"/>
  <c r="U1660" i="1"/>
  <c r="W1661" i="1"/>
  <c r="V1661" i="1"/>
  <c r="U1667" i="1"/>
  <c r="T1667" i="1"/>
  <c r="W1669" i="1"/>
  <c r="V1669" i="1"/>
  <c r="Y1670" i="1"/>
  <c r="X1670" i="1"/>
  <c r="T1675" i="1"/>
  <c r="U1675" i="1"/>
  <c r="W1676" i="1"/>
  <c r="V1676" i="1"/>
  <c r="U1684" i="1"/>
  <c r="T1684" i="1"/>
  <c r="W1686" i="1"/>
  <c r="V1686" i="1"/>
  <c r="X1687" i="1"/>
  <c r="Y1687" i="1"/>
  <c r="U1696" i="1"/>
  <c r="T1696" i="1"/>
  <c r="W1698" i="1"/>
  <c r="V1698" i="1"/>
  <c r="X1699" i="1"/>
  <c r="Y1699" i="1"/>
  <c r="U1708" i="1"/>
  <c r="T1708" i="1"/>
  <c r="W1710" i="1"/>
  <c r="V1710" i="1"/>
  <c r="X1711" i="1"/>
  <c r="Y1711" i="1"/>
  <c r="N1718" i="1"/>
  <c r="U1718" i="1" s="1"/>
  <c r="T1718" i="1"/>
  <c r="W1721" i="1"/>
  <c r="V1721" i="1"/>
  <c r="Q1724" i="1"/>
  <c r="Q1729" i="1"/>
  <c r="Y1729" i="1" s="1"/>
  <c r="X1729" i="1"/>
  <c r="W1734" i="1"/>
  <c r="V1734" i="1"/>
  <c r="Q1737" i="1"/>
  <c r="Y1737" i="1" s="1"/>
  <c r="W1742" i="1"/>
  <c r="V1742" i="1"/>
  <c r="N1747" i="1"/>
  <c r="U1747" i="1" s="1"/>
  <c r="W1750" i="1"/>
  <c r="V1750" i="1"/>
  <c r="N1752" i="1"/>
  <c r="T1752" i="1" s="1"/>
  <c r="U1752" i="1"/>
  <c r="U1757" i="1"/>
  <c r="P1760" i="1"/>
  <c r="W1760" i="1" s="1"/>
  <c r="T1762" i="1"/>
  <c r="Q1763" i="1"/>
  <c r="Y1763" i="1" s="1"/>
  <c r="X1763" i="1"/>
  <c r="Q1768" i="1"/>
  <c r="T1770" i="1"/>
  <c r="Q1771" i="1"/>
  <c r="X1771" i="1" s="1"/>
  <c r="Q1773" i="1"/>
  <c r="X1773" i="1"/>
  <c r="Y1773" i="1"/>
  <c r="W1786" i="1"/>
  <c r="V1786" i="1"/>
  <c r="U1788" i="1"/>
  <c r="T1788" i="1"/>
  <c r="Q1794" i="1"/>
  <c r="P1804" i="1"/>
  <c r="V1804" i="1" s="1"/>
  <c r="Q1807" i="1"/>
  <c r="X1807" i="1" s="1"/>
  <c r="Q1809" i="1"/>
  <c r="Y1809" i="1"/>
  <c r="X1809" i="1"/>
  <c r="Q1824" i="1"/>
  <c r="P1831" i="1"/>
  <c r="W1831" i="1" s="1"/>
  <c r="N1833" i="1"/>
  <c r="T1842" i="1"/>
  <c r="Q1847" i="1"/>
  <c r="X1847" i="1" s="1"/>
  <c r="N1863" i="1"/>
  <c r="U1863" i="1" s="1"/>
  <c r="Q1881" i="1"/>
  <c r="Y1881" i="1"/>
  <c r="X1881" i="1"/>
  <c r="N1886" i="1"/>
  <c r="T1886" i="1" s="1"/>
  <c r="Q1889" i="1"/>
  <c r="X1889" i="1" s="1"/>
  <c r="Y1889" i="1"/>
  <c r="N1892" i="1"/>
  <c r="T1892" i="1" s="1"/>
  <c r="N1900" i="1"/>
  <c r="T1900" i="1" s="1"/>
  <c r="Q1903" i="1"/>
  <c r="Y1903" i="1" s="1"/>
  <c r="N1906" i="1"/>
  <c r="T1921" i="1"/>
  <c r="N1921" i="1"/>
  <c r="U1921" i="1" s="1"/>
  <c r="Q1929" i="1"/>
  <c r="Y1929" i="1"/>
  <c r="X1929" i="1"/>
  <c r="P1934" i="1"/>
  <c r="W1934" i="1" s="1"/>
  <c r="N1938" i="1"/>
  <c r="T1938" i="1" s="1"/>
  <c r="N1941" i="1"/>
  <c r="N1944" i="1"/>
  <c r="U1944" i="1" s="1"/>
  <c r="N1951" i="1"/>
  <c r="U1951" i="1" s="1"/>
  <c r="Q1954" i="1"/>
  <c r="Y1954" i="1" s="1"/>
  <c r="X1954" i="1"/>
  <c r="Q1957" i="1"/>
  <c r="V1959" i="1"/>
  <c r="P1959" i="1"/>
  <c r="W1959" i="1" s="1"/>
  <c r="U1963" i="1"/>
  <c r="N1966" i="1"/>
  <c r="T1966" i="1" s="1"/>
  <c r="P1981" i="1"/>
  <c r="V1981" i="1" s="1"/>
  <c r="T1985" i="1"/>
  <c r="N1989" i="1"/>
  <c r="T1989" i="1" s="1"/>
  <c r="N1996" i="1"/>
  <c r="U1996" i="1" s="1"/>
  <c r="Q1999" i="1"/>
  <c r="U2005" i="1"/>
  <c r="T2005" i="1"/>
  <c r="N2005" i="1"/>
  <c r="W2049" i="1"/>
  <c r="V2049" i="1"/>
  <c r="P2058" i="1"/>
  <c r="V2058" i="1" s="1"/>
  <c r="W2058" i="1"/>
  <c r="P2066" i="1"/>
  <c r="W2066" i="1"/>
  <c r="V2066" i="1"/>
  <c r="N2068" i="1"/>
  <c r="U2068" i="1"/>
  <c r="T2068" i="1"/>
  <c r="W2074" i="1"/>
  <c r="P2074" i="1"/>
  <c r="V2074" i="1" s="1"/>
  <c r="N2081" i="1"/>
  <c r="U2081" i="1" s="1"/>
  <c r="T2081" i="1"/>
  <c r="N2094" i="1"/>
  <c r="U2094" i="1"/>
  <c r="Q2108" i="1"/>
  <c r="X2108" i="1"/>
  <c r="Y2108" i="1"/>
  <c r="W2145" i="1"/>
  <c r="P2145" i="1"/>
  <c r="V2145" i="1" s="1"/>
  <c r="Q2153" i="1"/>
  <c r="P2156" i="1"/>
  <c r="W2156" i="1" s="1"/>
  <c r="N2165" i="1"/>
  <c r="U2165" i="1" s="1"/>
  <c r="P2174" i="1"/>
  <c r="W2174" i="1" s="1"/>
  <c r="V2174" i="1"/>
  <c r="Q2177" i="1"/>
  <c r="X2177" i="1"/>
  <c r="Y2177" i="1"/>
  <c r="T2179" i="1"/>
  <c r="P2188" i="1"/>
  <c r="N2196" i="1"/>
  <c r="Q2205" i="1"/>
  <c r="Y2205" i="1" s="1"/>
  <c r="N2212" i="1"/>
  <c r="U2212" i="1" s="1"/>
  <c r="N2215" i="1"/>
  <c r="T2215" i="1" s="1"/>
  <c r="N2223" i="1"/>
  <c r="N2231" i="1"/>
  <c r="T2231" i="1" s="1"/>
  <c r="T2241" i="1"/>
  <c r="Q2250" i="1"/>
  <c r="Y2250" i="1" s="1"/>
  <c r="P2252" i="1"/>
  <c r="W2252" i="1" s="1"/>
  <c r="V2252" i="1"/>
  <c r="Q2255" i="1"/>
  <c r="X2255" i="1" s="1"/>
  <c r="N2266" i="1"/>
  <c r="T2266" i="1" s="1"/>
  <c r="P2276" i="1"/>
  <c r="P2306" i="1"/>
  <c r="W2306" i="1" s="1"/>
  <c r="N2311" i="1"/>
  <c r="T2311" i="1" s="1"/>
  <c r="U2311" i="1"/>
  <c r="N2316" i="1"/>
  <c r="U2316" i="1" s="1"/>
  <c r="Q2323" i="1"/>
  <c r="X2323" i="1" s="1"/>
  <c r="P2328" i="1"/>
  <c r="Q2332" i="1"/>
  <c r="X2332" i="1" s="1"/>
  <c r="Q2358" i="1"/>
  <c r="Y2358" i="1" s="1"/>
  <c r="N2363" i="1"/>
  <c r="U2363" i="1" s="1"/>
  <c r="V2370" i="1"/>
  <c r="P2370" i="1"/>
  <c r="W2370" i="1" s="1"/>
  <c r="Y2376" i="1"/>
  <c r="Q2376" i="1"/>
  <c r="X2376" i="1" s="1"/>
  <c r="Q2378" i="1"/>
  <c r="N2385" i="1"/>
  <c r="Q2450" i="1"/>
  <c r="Q2525" i="1"/>
  <c r="Q2543" i="1"/>
  <c r="P2545" i="1"/>
  <c r="W2545" i="1"/>
  <c r="V2545" i="1"/>
  <c r="X2548" i="1"/>
  <c r="Y2548" i="1"/>
  <c r="Q2548" i="1"/>
  <c r="Q2550" i="1"/>
  <c r="Y2550" i="1" s="1"/>
  <c r="T2554" i="1"/>
  <c r="U2554" i="1"/>
  <c r="P2556" i="1"/>
  <c r="V2556" i="1" s="1"/>
  <c r="P2561" i="1"/>
  <c r="V2561" i="1" s="1"/>
  <c r="Q2577" i="1"/>
  <c r="X2577" i="1" s="1"/>
  <c r="N2580" i="1"/>
  <c r="U2580" i="1" s="1"/>
  <c r="Q2602" i="1"/>
  <c r="X2602" i="1" s="1"/>
  <c r="T2165" i="1"/>
  <c r="T1925" i="1"/>
  <c r="T1673" i="1"/>
  <c r="T1577" i="1"/>
  <c r="U1224" i="1"/>
  <c r="T1224" i="1"/>
  <c r="W1226" i="1"/>
  <c r="V1226" i="1"/>
  <c r="X1231" i="1"/>
  <c r="Y1231" i="1"/>
  <c r="U1237" i="1"/>
  <c r="T1237" i="1"/>
  <c r="W1238" i="1"/>
  <c r="V1238" i="1"/>
  <c r="X1243" i="1"/>
  <c r="Y1243" i="1"/>
  <c r="N1250" i="1"/>
  <c r="U1250" i="1"/>
  <c r="X1251" i="1"/>
  <c r="Y1251" i="1"/>
  <c r="N1254" i="1"/>
  <c r="X1255" i="1"/>
  <c r="Y1255" i="1"/>
  <c r="U1261" i="1"/>
  <c r="T1261" i="1"/>
  <c r="X1263" i="1"/>
  <c r="Y1263" i="1"/>
  <c r="U1266" i="1"/>
  <c r="T1266" i="1"/>
  <c r="W1267" i="1"/>
  <c r="V1267" i="1"/>
  <c r="X1275" i="1"/>
  <c r="Y1275" i="1"/>
  <c r="T1278" i="1"/>
  <c r="U1278" i="1"/>
  <c r="W1279" i="1"/>
  <c r="V1279" i="1"/>
  <c r="X1280" i="1"/>
  <c r="Y1280" i="1"/>
  <c r="W1287" i="1"/>
  <c r="V1287" i="1"/>
  <c r="W1291" i="1"/>
  <c r="V1291" i="1"/>
  <c r="N1298" i="1"/>
  <c r="T1298" i="1" s="1"/>
  <c r="W1299" i="1"/>
  <c r="V1299" i="1"/>
  <c r="X1304" i="1"/>
  <c r="Y1304" i="1"/>
  <c r="N1310" i="1"/>
  <c r="U1310" i="1" s="1"/>
  <c r="W1311" i="1"/>
  <c r="V1311" i="1"/>
  <c r="W1316" i="1"/>
  <c r="V1316" i="1"/>
  <c r="X1317" i="1"/>
  <c r="Y1317" i="1"/>
  <c r="N1339" i="1"/>
  <c r="W1340" i="1"/>
  <c r="V1340" i="1"/>
  <c r="P1351" i="1"/>
  <c r="W1351" i="1"/>
  <c r="V1351" i="1"/>
  <c r="P1353" i="1"/>
  <c r="W1353" i="1" s="1"/>
  <c r="Q1356" i="1"/>
  <c r="Y1356" i="1" s="1"/>
  <c r="X1356" i="1"/>
  <c r="P1360" i="1"/>
  <c r="V1360" i="1" s="1"/>
  <c r="W1360" i="1"/>
  <c r="Q1364" i="1"/>
  <c r="X1364" i="1"/>
  <c r="Y1364" i="1"/>
  <c r="U1369" i="1"/>
  <c r="T1369" i="1"/>
  <c r="W1370" i="1"/>
  <c r="V1370" i="1"/>
  <c r="P1375" i="1"/>
  <c r="U1377" i="1"/>
  <c r="T1377" i="1"/>
  <c r="U1380" i="1"/>
  <c r="T1380" i="1"/>
  <c r="Q1381" i="1"/>
  <c r="Y1381" i="1" s="1"/>
  <c r="X1381" i="1"/>
  <c r="W1386" i="1"/>
  <c r="V1386" i="1"/>
  <c r="Q1389" i="1"/>
  <c r="U1391" i="1"/>
  <c r="T1391" i="1"/>
  <c r="Q1398" i="1"/>
  <c r="Y1398" i="1"/>
  <c r="X1398" i="1"/>
  <c r="Q1404" i="1"/>
  <c r="U1408" i="1"/>
  <c r="T1408" i="1"/>
  <c r="W1410" i="1"/>
  <c r="V1410" i="1"/>
  <c r="W1413" i="1"/>
  <c r="V1413" i="1"/>
  <c r="W1422" i="1"/>
  <c r="V1422" i="1"/>
  <c r="T1425" i="1"/>
  <c r="U1425" i="1"/>
  <c r="U1429" i="1"/>
  <c r="T1429" i="1"/>
  <c r="W1430" i="1"/>
  <c r="V1430" i="1"/>
  <c r="W1437" i="1"/>
  <c r="V1437" i="1"/>
  <c r="W1441" i="1"/>
  <c r="V1441" i="1"/>
  <c r="U1447" i="1"/>
  <c r="T1447" i="1"/>
  <c r="Q1448" i="1"/>
  <c r="Y1448" i="1" s="1"/>
  <c r="X1448" i="1"/>
  <c r="U1451" i="1"/>
  <c r="T1451" i="1"/>
  <c r="Q1452" i="1"/>
  <c r="U1456" i="1"/>
  <c r="T1456" i="1"/>
  <c r="W1458" i="1"/>
  <c r="V1458" i="1"/>
  <c r="U1466" i="1"/>
  <c r="T1466" i="1"/>
  <c r="W1467" i="1"/>
  <c r="V1467" i="1"/>
  <c r="Q1468" i="1"/>
  <c r="Y1468" i="1" s="1"/>
  <c r="W1474" i="1"/>
  <c r="V1474" i="1"/>
  <c r="Q1479" i="1"/>
  <c r="X1479" i="1" s="1"/>
  <c r="U1485" i="1"/>
  <c r="T1485" i="1"/>
  <c r="Q1486" i="1"/>
  <c r="Y1486" i="1"/>
  <c r="X1486" i="1"/>
  <c r="W1492" i="1"/>
  <c r="V1492" i="1"/>
  <c r="Q1493" i="1"/>
  <c r="Y1493" i="1" s="1"/>
  <c r="X1493" i="1"/>
  <c r="T1497" i="1"/>
  <c r="U1497" i="1"/>
  <c r="Q1498" i="1"/>
  <c r="X1498" i="1" s="1"/>
  <c r="U1502" i="1"/>
  <c r="T1502" i="1"/>
  <c r="W1503" i="1"/>
  <c r="V1503" i="1"/>
  <c r="Q1504" i="1"/>
  <c r="X1504" i="1"/>
  <c r="Y1504" i="1"/>
  <c r="U1513" i="1"/>
  <c r="T1513" i="1"/>
  <c r="Q1514" i="1"/>
  <c r="X1514" i="1" s="1"/>
  <c r="Y1514" i="1"/>
  <c r="Q1525" i="1"/>
  <c r="X1525" i="1"/>
  <c r="Y1525" i="1"/>
  <c r="T1531" i="1"/>
  <c r="U1531" i="1"/>
  <c r="Q1532" i="1"/>
  <c r="X1532" i="1" s="1"/>
  <c r="Y1532" i="1"/>
  <c r="U1535" i="1"/>
  <c r="T1535" i="1"/>
  <c r="Q1536" i="1"/>
  <c r="X1536" i="1" s="1"/>
  <c r="T1541" i="1"/>
  <c r="U1541" i="1"/>
  <c r="W1543" i="1"/>
  <c r="V1543" i="1"/>
  <c r="Q1548" i="1"/>
  <c r="X1548" i="1" s="1"/>
  <c r="T1553" i="1"/>
  <c r="U1553" i="1"/>
  <c r="W1555" i="1"/>
  <c r="V1555" i="1"/>
  <c r="Q1560" i="1"/>
  <c r="X1560" i="1" s="1"/>
  <c r="U1588" i="1"/>
  <c r="T1588" i="1"/>
  <c r="W1590" i="1"/>
  <c r="V1590" i="1"/>
  <c r="U1598" i="1"/>
  <c r="T1598" i="1"/>
  <c r="W1599" i="1"/>
  <c r="V1599" i="1"/>
  <c r="Q1600" i="1"/>
  <c r="X1600" i="1" s="1"/>
  <c r="T1616" i="1"/>
  <c r="U1616" i="1"/>
  <c r="Q1617" i="1"/>
  <c r="X1617" i="1"/>
  <c r="Y1617" i="1"/>
  <c r="W1621" i="1"/>
  <c r="V1621" i="1"/>
  <c r="U1632" i="1"/>
  <c r="T1632" i="1"/>
  <c r="Q1634" i="1"/>
  <c r="Y1634" i="1" s="1"/>
  <c r="W1645" i="1"/>
  <c r="V1645" i="1"/>
  <c r="X1652" i="1"/>
  <c r="Y1652" i="1"/>
  <c r="U1658" i="1"/>
  <c r="T1658" i="1"/>
  <c r="W1660" i="1"/>
  <c r="V1660" i="1"/>
  <c r="T1666" i="1"/>
  <c r="W1667" i="1"/>
  <c r="V1667" i="1"/>
  <c r="X1668" i="1"/>
  <c r="Y1668" i="1"/>
  <c r="W1675" i="1"/>
  <c r="V1675" i="1"/>
  <c r="U1682" i="1"/>
  <c r="W1684" i="1"/>
  <c r="V1684" i="1"/>
  <c r="X1685" i="1"/>
  <c r="Y1685" i="1"/>
  <c r="U1694" i="1"/>
  <c r="T1694" i="1"/>
  <c r="W1696" i="1"/>
  <c r="V1696" i="1"/>
  <c r="X1697" i="1"/>
  <c r="Y1697" i="1"/>
  <c r="U1706" i="1"/>
  <c r="T1706" i="1"/>
  <c r="W1708" i="1"/>
  <c r="V1708" i="1"/>
  <c r="X1709" i="1"/>
  <c r="Y1709" i="1"/>
  <c r="W1718" i="1"/>
  <c r="V1718" i="1"/>
  <c r="U1720" i="1"/>
  <c r="T1720" i="1"/>
  <c r="Q1726" i="1"/>
  <c r="N1731" i="1"/>
  <c r="U1731" i="1" s="1"/>
  <c r="T1731" i="1"/>
  <c r="U1733" i="1"/>
  <c r="U1741" i="1"/>
  <c r="T1741" i="1"/>
  <c r="P1747" i="1"/>
  <c r="W1747" i="1"/>
  <c r="V1747" i="1"/>
  <c r="U1749" i="1"/>
  <c r="P1752" i="1"/>
  <c r="W1752" i="1" s="1"/>
  <c r="U1754" i="1"/>
  <c r="T1754" i="1"/>
  <c r="Q1755" i="1"/>
  <c r="X1755" i="1"/>
  <c r="Y1755" i="1"/>
  <c r="W1757" i="1"/>
  <c r="V1757" i="1"/>
  <c r="W1762" i="1"/>
  <c r="V1762" i="1"/>
  <c r="Q1765" i="1"/>
  <c r="X1765" i="1" s="1"/>
  <c r="W1770" i="1"/>
  <c r="V1770" i="1"/>
  <c r="Q1778" i="1"/>
  <c r="Y1778" i="1"/>
  <c r="X1778" i="1"/>
  <c r="N1780" i="1"/>
  <c r="T1780" i="1" s="1"/>
  <c r="U1780" i="1"/>
  <c r="T1785" i="1"/>
  <c r="U1785" i="1"/>
  <c r="W1788" i="1"/>
  <c r="V1788" i="1"/>
  <c r="Q1796" i="1"/>
  <c r="X1796" i="1"/>
  <c r="Y1796" i="1"/>
  <c r="Q1799" i="1"/>
  <c r="Y1799" i="1" s="1"/>
  <c r="X1799" i="1"/>
  <c r="Q1801" i="1"/>
  <c r="X1801" i="1" s="1"/>
  <c r="N1811" i="1"/>
  <c r="Q1814" i="1"/>
  <c r="U1828" i="1"/>
  <c r="N1828" i="1"/>
  <c r="T1828" i="1" s="1"/>
  <c r="P1842" i="1"/>
  <c r="V1842" i="1" s="1"/>
  <c r="W1842" i="1"/>
  <c r="N1844" i="1"/>
  <c r="U1844" i="1" s="1"/>
  <c r="T1857" i="1"/>
  <c r="P1863" i="1"/>
  <c r="T1865" i="1"/>
  <c r="U1868" i="1"/>
  <c r="N1873" i="1"/>
  <c r="U1873" i="1" s="1"/>
  <c r="W1892" i="1"/>
  <c r="V1892" i="1"/>
  <c r="P1892" i="1"/>
  <c r="Q1897" i="1"/>
  <c r="Y1897" i="1" s="1"/>
  <c r="P1900" i="1"/>
  <c r="W1900" i="1" s="1"/>
  <c r="P1906" i="1"/>
  <c r="W1906" i="1" s="1"/>
  <c r="W1911" i="1"/>
  <c r="P1911" i="1"/>
  <c r="V1911" i="1" s="1"/>
  <c r="T1914" i="1"/>
  <c r="P1918" i="1"/>
  <c r="W1921" i="1"/>
  <c r="P1921" i="1"/>
  <c r="V1921" i="1" s="1"/>
  <c r="N1928" i="1"/>
  <c r="T1928" i="1" s="1"/>
  <c r="N1937" i="1"/>
  <c r="P1941" i="1"/>
  <c r="W1941" i="1" s="1"/>
  <c r="P1944" i="1"/>
  <c r="V1944" i="1" s="1"/>
  <c r="N1946" i="1"/>
  <c r="U1946" i="1" s="1"/>
  <c r="W1966" i="1"/>
  <c r="P1966" i="1"/>
  <c r="V1966" i="1" s="1"/>
  <c r="N1980" i="1"/>
  <c r="U1980" i="1" s="1"/>
  <c r="Q1983" i="1"/>
  <c r="Y1983" i="1" s="1"/>
  <c r="P1985" i="1"/>
  <c r="W1985" i="1" s="1"/>
  <c r="P1989" i="1"/>
  <c r="V1989" i="1" s="1"/>
  <c r="P1991" i="1"/>
  <c r="W1991" i="1" s="1"/>
  <c r="P1996" i="1"/>
  <c r="V1996" i="1" s="1"/>
  <c r="P2005" i="1"/>
  <c r="W2005" i="1" s="1"/>
  <c r="T2009" i="1"/>
  <c r="N2013" i="1"/>
  <c r="P2023" i="1"/>
  <c r="W2023" i="1" s="1"/>
  <c r="V2023" i="1"/>
  <c r="N2026" i="1"/>
  <c r="U2026" i="1" s="1"/>
  <c r="Q2034" i="1"/>
  <c r="X2034" i="1"/>
  <c r="Y2034" i="1"/>
  <c r="Q2036" i="1"/>
  <c r="N2052" i="1"/>
  <c r="U2052" i="1" s="1"/>
  <c r="Q2053" i="1"/>
  <c r="Y2053" i="1" s="1"/>
  <c r="X2053" i="1"/>
  <c r="N2055" i="1"/>
  <c r="T2055" i="1" s="1"/>
  <c r="U2055" i="1"/>
  <c r="N2057" i="1"/>
  <c r="W2062" i="1"/>
  <c r="V2062" i="1"/>
  <c r="P2068" i="1"/>
  <c r="W2068" i="1" s="1"/>
  <c r="V2068" i="1"/>
  <c r="X2076" i="1"/>
  <c r="Y2076" i="1"/>
  <c r="Q2079" i="1"/>
  <c r="X2079" i="1"/>
  <c r="Y2079" i="1"/>
  <c r="P2081" i="1"/>
  <c r="N2083" i="1"/>
  <c r="T2083" i="1" s="1"/>
  <c r="Q2092" i="1"/>
  <c r="X2092" i="1"/>
  <c r="Y2092" i="1"/>
  <c r="P2094" i="1"/>
  <c r="W2094" i="1" s="1"/>
  <c r="V2094" i="1"/>
  <c r="Y2097" i="1"/>
  <c r="X2097" i="1"/>
  <c r="Q2097" i="1"/>
  <c r="Y2111" i="1"/>
  <c r="Q2111" i="1"/>
  <c r="X2111" i="1" s="1"/>
  <c r="P2113" i="1"/>
  <c r="W2113" i="1" s="1"/>
  <c r="Q2120" i="1"/>
  <c r="X2120" i="1" s="1"/>
  <c r="Y2120" i="1"/>
  <c r="P2142" i="1"/>
  <c r="V2142" i="1" s="1"/>
  <c r="W2142" i="1"/>
  <c r="X2147" i="1"/>
  <c r="Y2147" i="1"/>
  <c r="P2160" i="1"/>
  <c r="W2160" i="1" s="1"/>
  <c r="V2160" i="1"/>
  <c r="Q2163" i="1"/>
  <c r="Y2163" i="1" s="1"/>
  <c r="X2163" i="1"/>
  <c r="P2165" i="1"/>
  <c r="W2165" i="1" s="1"/>
  <c r="N2168" i="1"/>
  <c r="T2168" i="1" s="1"/>
  <c r="T2170" i="1"/>
  <c r="N2176" i="1"/>
  <c r="P2182" i="1"/>
  <c r="V2182" i="1" s="1"/>
  <c r="W2182" i="1"/>
  <c r="T2193" i="1"/>
  <c r="N2193" i="1"/>
  <c r="U2193" i="1" s="1"/>
  <c r="P2196" i="1"/>
  <c r="Q2201" i="1"/>
  <c r="X2201" i="1" s="1"/>
  <c r="N2204" i="1"/>
  <c r="U2204" i="1" s="1"/>
  <c r="P2209" i="1"/>
  <c r="W2209" i="1"/>
  <c r="V2209" i="1"/>
  <c r="P2212" i="1"/>
  <c r="N2228" i="1"/>
  <c r="U2228" i="1" s="1"/>
  <c r="P2231" i="1"/>
  <c r="V2231" i="1" s="1"/>
  <c r="P2236" i="1"/>
  <c r="W2236" i="1" s="1"/>
  <c r="X2239" i="1"/>
  <c r="Y2239" i="1"/>
  <c r="Q2239" i="1"/>
  <c r="N2243" i="1"/>
  <c r="U2243" i="1" s="1"/>
  <c r="Q2247" i="1"/>
  <c r="X2247" i="1"/>
  <c r="Y2247" i="1"/>
  <c r="N2254" i="1"/>
  <c r="T2254" i="1" s="1"/>
  <c r="Y2260" i="1"/>
  <c r="X2260" i="1"/>
  <c r="Y2264" i="1"/>
  <c r="X2264" i="1"/>
  <c r="Q2264" i="1"/>
  <c r="P2266" i="1"/>
  <c r="V2266" i="1" s="1"/>
  <c r="Q2295" i="1"/>
  <c r="X2295" i="1" s="1"/>
  <c r="P2303" i="1"/>
  <c r="W2303" i="1"/>
  <c r="V2303" i="1"/>
  <c r="Y2308" i="1"/>
  <c r="X2308" i="1"/>
  <c r="P2311" i="1"/>
  <c r="V2311" i="1" s="1"/>
  <c r="W2311" i="1"/>
  <c r="N2313" i="1"/>
  <c r="T2313" i="1"/>
  <c r="U2313" i="1"/>
  <c r="Q2334" i="1"/>
  <c r="X2334" i="1" s="1"/>
  <c r="X2337" i="1"/>
  <c r="Y2337" i="1"/>
  <c r="Q2337" i="1"/>
  <c r="X2342" i="1"/>
  <c r="Q2342" i="1"/>
  <c r="Y2342" i="1" s="1"/>
  <c r="T2351" i="1"/>
  <c r="N2351" i="1"/>
  <c r="U2351" i="1" s="1"/>
  <c r="N2357" i="1"/>
  <c r="U2357" i="1" s="1"/>
  <c r="P2363" i="1"/>
  <c r="W2363" i="1" s="1"/>
  <c r="N2369" i="1"/>
  <c r="T2369" i="1" s="1"/>
  <c r="N2375" i="1"/>
  <c r="V2380" i="1"/>
  <c r="W2385" i="1"/>
  <c r="P2385" i="1"/>
  <c r="V2385" i="1" s="1"/>
  <c r="N2399" i="1"/>
  <c r="N2401" i="1"/>
  <c r="U2401" i="1" s="1"/>
  <c r="Q2418" i="1"/>
  <c r="P2436" i="1"/>
  <c r="Q2441" i="1"/>
  <c r="X2441" i="1" s="1"/>
  <c r="Q2452" i="1"/>
  <c r="X2452" i="1"/>
  <c r="Y2452" i="1"/>
  <c r="Q2454" i="1"/>
  <c r="Y2454" i="1"/>
  <c r="X2454" i="1"/>
  <c r="Q2474" i="1"/>
  <c r="Y2474" i="1" s="1"/>
  <c r="Q2476" i="1"/>
  <c r="Y2476" i="1" s="1"/>
  <c r="X2476" i="1"/>
  <c r="Q2481" i="1"/>
  <c r="X2481" i="1"/>
  <c r="Y2481" i="1"/>
  <c r="Q2500" i="1"/>
  <c r="Y2500" i="1" s="1"/>
  <c r="Q2505" i="1"/>
  <c r="Q2512" i="1"/>
  <c r="Y2512" i="1" s="1"/>
  <c r="Q2537" i="1"/>
  <c r="X2537" i="1" s="1"/>
  <c r="N2547" i="1"/>
  <c r="U2547" i="1" s="1"/>
  <c r="N2567" i="1"/>
  <c r="U2567" i="1" s="1"/>
  <c r="T2567" i="1"/>
  <c r="N2579" i="1"/>
  <c r="T2579" i="1" s="1"/>
  <c r="U2579" i="1"/>
  <c r="N2649" i="1"/>
  <c r="U2649" i="1" s="1"/>
  <c r="T2649" i="1"/>
  <c r="N2651" i="1"/>
  <c r="U2651" i="1" s="1"/>
  <c r="P2656" i="1"/>
  <c r="W2658" i="1"/>
  <c r="P2658" i="1"/>
  <c r="V2658" i="1" s="1"/>
  <c r="Q2669" i="1"/>
  <c r="X2669" i="1" s="1"/>
  <c r="N2671" i="1"/>
  <c r="T2671" i="1" s="1"/>
  <c r="U2671" i="1"/>
  <c r="N2673" i="1"/>
  <c r="N2675" i="1"/>
  <c r="T2675" i="1" s="1"/>
  <c r="Q2680" i="1"/>
  <c r="X2680" i="1" s="1"/>
  <c r="P2682" i="1"/>
  <c r="W2688" i="1"/>
  <c r="V2688" i="1"/>
  <c r="N2690" i="1"/>
  <c r="U2690" i="1"/>
  <c r="T2690" i="1"/>
  <c r="Q2699" i="1"/>
  <c r="Q2704" i="1"/>
  <c r="X2704" i="1" s="1"/>
  <c r="P2706" i="1"/>
  <c r="W2706" i="1" s="1"/>
  <c r="Q2719" i="1"/>
  <c r="Y2719" i="1" s="1"/>
  <c r="Q2721" i="1"/>
  <c r="P2723" i="1"/>
  <c r="W2723" i="1" s="1"/>
  <c r="N2725" i="1"/>
  <c r="U2725" i="1" s="1"/>
  <c r="N2727" i="1"/>
  <c r="T1467" i="1"/>
  <c r="U1892" i="1"/>
  <c r="U1796" i="1"/>
  <c r="Y1238" i="1"/>
  <c r="X1238" i="1"/>
  <c r="W1242" i="1"/>
  <c r="V1242" i="1"/>
  <c r="U1260" i="1"/>
  <c r="T1260" i="1"/>
  <c r="W1262" i="1"/>
  <c r="V1262" i="1"/>
  <c r="X1267" i="1"/>
  <c r="Y1267" i="1"/>
  <c r="U1273" i="1"/>
  <c r="T1273" i="1"/>
  <c r="W1274" i="1"/>
  <c r="V1274" i="1"/>
  <c r="X1279" i="1"/>
  <c r="Y1279" i="1"/>
  <c r="N1286" i="1"/>
  <c r="U1286" i="1" s="1"/>
  <c r="X1287" i="1"/>
  <c r="Y1287" i="1"/>
  <c r="N1290" i="1"/>
  <c r="T1290" i="1" s="1"/>
  <c r="U1290" i="1"/>
  <c r="X1291" i="1"/>
  <c r="Y1291" i="1"/>
  <c r="U1297" i="1"/>
  <c r="Y1299" i="1"/>
  <c r="X1299" i="1"/>
  <c r="T1302" i="1"/>
  <c r="W1303" i="1"/>
  <c r="V1303" i="1"/>
  <c r="X1311" i="1"/>
  <c r="Y1311" i="1"/>
  <c r="T1314" i="1"/>
  <c r="W1315" i="1"/>
  <c r="V1315" i="1"/>
  <c r="X1316" i="1"/>
  <c r="Y1316" i="1"/>
  <c r="W1323" i="1"/>
  <c r="V1323" i="1"/>
  <c r="W1327" i="1"/>
  <c r="V1327" i="1"/>
  <c r="N1334" i="1"/>
  <c r="W1335" i="1"/>
  <c r="V1335" i="1"/>
  <c r="X1340" i="1"/>
  <c r="Y1340" i="1"/>
  <c r="N1346" i="1"/>
  <c r="W1347" i="1"/>
  <c r="V1347" i="1"/>
  <c r="Q1351" i="1"/>
  <c r="Y1351" i="1" s="1"/>
  <c r="X1351" i="1"/>
  <c r="Q1353" i="1"/>
  <c r="X1353" i="1" s="1"/>
  <c r="N1359" i="1"/>
  <c r="U1359" i="1"/>
  <c r="T1359" i="1"/>
  <c r="Q1360" i="1"/>
  <c r="Y1360" i="1" s="1"/>
  <c r="P1366" i="1"/>
  <c r="V1366" i="1" s="1"/>
  <c r="Q1370" i="1"/>
  <c r="Y1370" i="1" s="1"/>
  <c r="T1374" i="1"/>
  <c r="Q1375" i="1"/>
  <c r="X1375" i="1" s="1"/>
  <c r="W1385" i="1"/>
  <c r="V1385" i="1"/>
  <c r="Q1386" i="1"/>
  <c r="Y1386" i="1" s="1"/>
  <c r="U1396" i="1"/>
  <c r="T1396" i="1"/>
  <c r="P1397" i="1"/>
  <c r="W1397" i="1" s="1"/>
  <c r="T1400" i="1"/>
  <c r="U1400" i="1"/>
  <c r="U1403" i="1"/>
  <c r="T1403" i="1"/>
  <c r="U1407" i="1"/>
  <c r="T1407" i="1"/>
  <c r="W1409" i="1"/>
  <c r="V1409" i="1"/>
  <c r="Q1410" i="1"/>
  <c r="X1410" i="1" s="1"/>
  <c r="Y1410" i="1"/>
  <c r="Q1413" i="1"/>
  <c r="Y1413" i="1" s="1"/>
  <c r="X1413" i="1"/>
  <c r="W1416" i="1"/>
  <c r="V1416" i="1"/>
  <c r="U1420" i="1"/>
  <c r="W1421" i="1"/>
  <c r="V1421" i="1"/>
  <c r="Q1422" i="1"/>
  <c r="Y1422" i="1" s="1"/>
  <c r="U1428" i="1"/>
  <c r="T1428" i="1"/>
  <c r="Q1430" i="1"/>
  <c r="Y1430" i="1"/>
  <c r="X1430" i="1"/>
  <c r="T1436" i="1"/>
  <c r="U1436" i="1"/>
  <c r="Q1437" i="1"/>
  <c r="Y1437" i="1" s="1"/>
  <c r="X1437" i="1"/>
  <c r="U1440" i="1"/>
  <c r="T1440" i="1"/>
  <c r="Q1441" i="1"/>
  <c r="X1441" i="1"/>
  <c r="Y1441" i="1"/>
  <c r="U1455" i="1"/>
  <c r="T1455" i="1"/>
  <c r="W1457" i="1"/>
  <c r="V1457" i="1"/>
  <c r="Q1458" i="1"/>
  <c r="W1462" i="1"/>
  <c r="V1462" i="1"/>
  <c r="Q1467" i="1"/>
  <c r="X1467" i="1" s="1"/>
  <c r="T1473" i="1"/>
  <c r="U1473" i="1"/>
  <c r="Q1474" i="1"/>
  <c r="Y1474" i="1"/>
  <c r="X1474" i="1"/>
  <c r="W1478" i="1"/>
  <c r="V1478" i="1"/>
  <c r="U1490" i="1"/>
  <c r="W1491" i="1"/>
  <c r="V1491" i="1"/>
  <c r="Q1492" i="1"/>
  <c r="X1492" i="1" s="1"/>
  <c r="Q1503" i="1"/>
  <c r="X1503" i="1" s="1"/>
  <c r="Y1503" i="1"/>
  <c r="W1509" i="1"/>
  <c r="V1509" i="1"/>
  <c r="W1520" i="1"/>
  <c r="V1520" i="1"/>
  <c r="W1524" i="1"/>
  <c r="V1524" i="1"/>
  <c r="U1540" i="1"/>
  <c r="T1540" i="1"/>
  <c r="W1542" i="1"/>
  <c r="V1542" i="1"/>
  <c r="Q1543" i="1"/>
  <c r="X1543" i="1"/>
  <c r="Y1543" i="1"/>
  <c r="W1547" i="1"/>
  <c r="V1547" i="1"/>
  <c r="U1552" i="1"/>
  <c r="T1552" i="1"/>
  <c r="W1554" i="1"/>
  <c r="V1554" i="1"/>
  <c r="Q1555" i="1"/>
  <c r="X1555" i="1" s="1"/>
  <c r="W1559" i="1"/>
  <c r="V1559" i="1"/>
  <c r="T1566" i="1"/>
  <c r="U1566" i="1"/>
  <c r="W1567" i="1"/>
  <c r="V1567" i="1"/>
  <c r="W1571" i="1"/>
  <c r="V1571" i="1"/>
  <c r="W1579" i="1"/>
  <c r="V1579" i="1"/>
  <c r="W1583" i="1"/>
  <c r="V1583" i="1"/>
  <c r="U1587" i="1"/>
  <c r="T1587" i="1"/>
  <c r="W1589" i="1"/>
  <c r="V1589" i="1"/>
  <c r="Q1590" i="1"/>
  <c r="Y1590" i="1" s="1"/>
  <c r="W1594" i="1"/>
  <c r="V1594" i="1"/>
  <c r="Q1599" i="1"/>
  <c r="Y1599" i="1" s="1"/>
  <c r="X1599" i="1"/>
  <c r="W1605" i="1"/>
  <c r="V1605" i="1"/>
  <c r="W1609" i="1"/>
  <c r="V1609" i="1"/>
  <c r="U1620" i="1"/>
  <c r="T1620" i="1"/>
  <c r="Q1621" i="1"/>
  <c r="X1621" i="1" s="1"/>
  <c r="T1627" i="1"/>
  <c r="U1627" i="1"/>
  <c r="W1628" i="1"/>
  <c r="V1628" i="1"/>
  <c r="W1633" i="1"/>
  <c r="V1633" i="1"/>
  <c r="W1640" i="1"/>
  <c r="V1640" i="1"/>
  <c r="W1644" i="1"/>
  <c r="V1644" i="1"/>
  <c r="Q1645" i="1"/>
  <c r="X1645" i="1" s="1"/>
  <c r="Y1645" i="1"/>
  <c r="T1650" i="1"/>
  <c r="U1650" i="1"/>
  <c r="W1651" i="1"/>
  <c r="V1651" i="1"/>
  <c r="U1657" i="1"/>
  <c r="T1657" i="1"/>
  <c r="W1659" i="1"/>
  <c r="V1659" i="1"/>
  <c r="X1660" i="1"/>
  <c r="Y1660" i="1"/>
  <c r="T1665" i="1"/>
  <c r="X1667" i="1"/>
  <c r="Y1667" i="1"/>
  <c r="X1675" i="1"/>
  <c r="Y1675" i="1"/>
  <c r="U1681" i="1"/>
  <c r="W1683" i="1"/>
  <c r="V1683" i="1"/>
  <c r="X1684" i="1"/>
  <c r="Y1684" i="1"/>
  <c r="U1693" i="1"/>
  <c r="T1693" i="1"/>
  <c r="W1695" i="1"/>
  <c r="V1695" i="1"/>
  <c r="X1696" i="1"/>
  <c r="Y1696" i="1"/>
  <c r="U1705" i="1"/>
  <c r="T1705" i="1"/>
  <c r="W1707" i="1"/>
  <c r="V1707" i="1"/>
  <c r="X1708" i="1"/>
  <c r="Y1708" i="1"/>
  <c r="U1717" i="1"/>
  <c r="T1717" i="1"/>
  <c r="Q1718" i="1"/>
  <c r="Y1718" i="1"/>
  <c r="X1718" i="1"/>
  <c r="N1723" i="1"/>
  <c r="U1723" i="1" s="1"/>
  <c r="T1723" i="1"/>
  <c r="U1725" i="1"/>
  <c r="W1728" i="1"/>
  <c r="V1728" i="1"/>
  <c r="W1736" i="1"/>
  <c r="V1736" i="1"/>
  <c r="P1739" i="1"/>
  <c r="W1739" i="1" s="1"/>
  <c r="V1739" i="1"/>
  <c r="P1744" i="1"/>
  <c r="V1744" i="1" s="1"/>
  <c r="W1744" i="1"/>
  <c r="Q1747" i="1"/>
  <c r="X1747" i="1" s="1"/>
  <c r="Q1752" i="1"/>
  <c r="X1752" i="1" s="1"/>
  <c r="Q1757" i="1"/>
  <c r="Q1762" i="1"/>
  <c r="X1762" i="1" s="1"/>
  <c r="U1764" i="1"/>
  <c r="T1764" i="1"/>
  <c r="N1767" i="1"/>
  <c r="Q1770" i="1"/>
  <c r="X1770" i="1" s="1"/>
  <c r="Y1770" i="1"/>
  <c r="N1772" i="1"/>
  <c r="U1772" i="1"/>
  <c r="T1772" i="1"/>
  <c r="P1775" i="1"/>
  <c r="W1775" i="1"/>
  <c r="V1775" i="1"/>
  <c r="U1777" i="1"/>
  <c r="T1777" i="1"/>
  <c r="P1783" i="1"/>
  <c r="W1783" i="1" s="1"/>
  <c r="Q1788" i="1"/>
  <c r="X1788" i="1"/>
  <c r="Y1788" i="1"/>
  <c r="P1791" i="1"/>
  <c r="W1791" i="1" s="1"/>
  <c r="V1791" i="1"/>
  <c r="W1793" i="1"/>
  <c r="V1793" i="1"/>
  <c r="N1798" i="1"/>
  <c r="T1798" i="1" s="1"/>
  <c r="W1806" i="1"/>
  <c r="V1806" i="1"/>
  <c r="N1808" i="1"/>
  <c r="U1808" i="1" s="1"/>
  <c r="U1813" i="1"/>
  <c r="T1813" i="1"/>
  <c r="W1816" i="1"/>
  <c r="V1816" i="1"/>
  <c r="P1819" i="1"/>
  <c r="V1819" i="1" s="1"/>
  <c r="P1821" i="1"/>
  <c r="W1821" i="1" s="1"/>
  <c r="N1823" i="1"/>
  <c r="U1823" i="1"/>
  <c r="T1823" i="1"/>
  <c r="P1826" i="1"/>
  <c r="W1826" i="1" s="1"/>
  <c r="Q1842" i="1"/>
  <c r="Y1842" i="1" s="1"/>
  <c r="N1846" i="1"/>
  <c r="T1846" i="1" s="1"/>
  <c r="P1851" i="1"/>
  <c r="Q1863" i="1"/>
  <c r="Y1863" i="1" s="1"/>
  <c r="N1870" i="1"/>
  <c r="T1870" i="1" s="1"/>
  <c r="U1880" i="1"/>
  <c r="N1880" i="1"/>
  <c r="T1880" i="1" s="1"/>
  <c r="P1883" i="1"/>
  <c r="W1883" i="1" s="1"/>
  <c r="N1888" i="1"/>
  <c r="U1888" i="1" s="1"/>
  <c r="T1891" i="1"/>
  <c r="Q1900" i="1"/>
  <c r="X1900" i="1" s="1"/>
  <c r="P1902" i="1"/>
  <c r="W1902" i="1" s="1"/>
  <c r="Q1906" i="1"/>
  <c r="X1906" i="1" s="1"/>
  <c r="Q1911" i="1"/>
  <c r="Y1911" i="1" s="1"/>
  <c r="Q1918" i="1"/>
  <c r="Q1921" i="1"/>
  <c r="T1930" i="1"/>
  <c r="Q1941" i="1"/>
  <c r="Y1941" i="1" s="1"/>
  <c r="X1941" i="1"/>
  <c r="N1953" i="1"/>
  <c r="U1953" i="1" s="1"/>
  <c r="N1956" i="1"/>
  <c r="U1956" i="1" s="1"/>
  <c r="T1961" i="1"/>
  <c r="Q1966" i="1"/>
  <c r="P1974" i="1"/>
  <c r="W1976" i="1"/>
  <c r="V1976" i="1"/>
  <c r="P1976" i="1"/>
  <c r="Q1985" i="1"/>
  <c r="Y1985" i="1" s="1"/>
  <c r="Q1989" i="1"/>
  <c r="X1989" i="1" s="1"/>
  <c r="Q1991" i="1"/>
  <c r="U1995" i="1"/>
  <c r="N1995" i="1"/>
  <c r="T1995" i="1" s="1"/>
  <c r="N1998" i="1"/>
  <c r="Y2005" i="1"/>
  <c r="X2005" i="1"/>
  <c r="Q2005" i="1"/>
  <c r="P2007" i="1"/>
  <c r="W2007" i="1" s="1"/>
  <c r="Q2023" i="1"/>
  <c r="X2023" i="1"/>
  <c r="Y2023" i="1"/>
  <c r="V2039" i="1"/>
  <c r="P2039" i="1"/>
  <c r="W2039" i="1" s="1"/>
  <c r="W2046" i="1"/>
  <c r="V2046" i="1"/>
  <c r="Q2062" i="1"/>
  <c r="X2062" i="1" s="1"/>
  <c r="N2065" i="1"/>
  <c r="U2065" i="1" s="1"/>
  <c r="Q2068" i="1"/>
  <c r="X2068" i="1" s="1"/>
  <c r="Q2081" i="1"/>
  <c r="X2081" i="1" s="1"/>
  <c r="Y2081" i="1"/>
  <c r="Q2094" i="1"/>
  <c r="X2094" i="1" s="1"/>
  <c r="N2096" i="1"/>
  <c r="T2096" i="1" s="1"/>
  <c r="N2107" i="1"/>
  <c r="T2107" i="1" s="1"/>
  <c r="U2107" i="1"/>
  <c r="N2110" i="1"/>
  <c r="Y2113" i="1"/>
  <c r="X2113" i="1"/>
  <c r="N2115" i="1"/>
  <c r="U2115" i="1" s="1"/>
  <c r="N2117" i="1"/>
  <c r="U2117" i="1"/>
  <c r="P2134" i="1"/>
  <c r="N2139" i="1"/>
  <c r="U2139" i="1" s="1"/>
  <c r="T2139" i="1"/>
  <c r="X2142" i="1"/>
  <c r="Y2142" i="1"/>
  <c r="N2144" i="1"/>
  <c r="U2144" i="1" s="1"/>
  <c r="P2150" i="1"/>
  <c r="W2150" i="1"/>
  <c r="V2150" i="1"/>
  <c r="N2152" i="1"/>
  <c r="T2152" i="1" s="1"/>
  <c r="T2154" i="1"/>
  <c r="Y2160" i="1"/>
  <c r="X2160" i="1"/>
  <c r="Q2165" i="1"/>
  <c r="X2165" i="1" s="1"/>
  <c r="T2178" i="1"/>
  <c r="Q2182" i="1"/>
  <c r="Y2182" i="1" s="1"/>
  <c r="P2185" i="1"/>
  <c r="W2185" i="1" s="1"/>
  <c r="Q2196" i="1"/>
  <c r="X2196" i="1" s="1"/>
  <c r="P2198" i="1"/>
  <c r="W2198" i="1" s="1"/>
  <c r="X2209" i="1"/>
  <c r="Y2209" i="1"/>
  <c r="Q2209" i="1"/>
  <c r="Q2212" i="1"/>
  <c r="T2217" i="1"/>
  <c r="P2220" i="1"/>
  <c r="W2220" i="1"/>
  <c r="V2220" i="1"/>
  <c r="Q2231" i="1"/>
  <c r="X2231" i="1"/>
  <c r="Y2231" i="1"/>
  <c r="Q2236" i="1"/>
  <c r="N2238" i="1"/>
  <c r="N2246" i="1"/>
  <c r="U2246" i="1" s="1"/>
  <c r="N2263" i="1"/>
  <c r="T2263" i="1" s="1"/>
  <c r="Q2266" i="1"/>
  <c r="Y2266" i="1" s="1"/>
  <c r="P2271" i="1"/>
  <c r="W2271" i="1" s="1"/>
  <c r="N2274" i="1"/>
  <c r="P2278" i="1"/>
  <c r="W2278" i="1" s="1"/>
  <c r="P2283" i="1"/>
  <c r="P2286" i="1"/>
  <c r="W2286" i="1" s="1"/>
  <c r="P2288" i="1"/>
  <c r="Q2303" i="1"/>
  <c r="X2303" i="1" s="1"/>
  <c r="Y2303" i="1"/>
  <c r="T2305" i="1"/>
  <c r="N2305" i="1"/>
  <c r="U2305" i="1" s="1"/>
  <c r="Q2311" i="1"/>
  <c r="X2311" i="1"/>
  <c r="Y2311" i="1"/>
  <c r="P2318" i="1"/>
  <c r="P2322" i="1"/>
  <c r="W2322" i="1" s="1"/>
  <c r="N2348" i="1"/>
  <c r="U2348" i="1" s="1"/>
  <c r="Q2363" i="1"/>
  <c r="Y2372" i="1"/>
  <c r="X2372" i="1"/>
  <c r="N2377" i="1"/>
  <c r="U2377" i="1" s="1"/>
  <c r="Q2380" i="1"/>
  <c r="Y2380" i="1" s="1"/>
  <c r="Q2385" i="1"/>
  <c r="N2410" i="1"/>
  <c r="U2410" i="1" s="1"/>
  <c r="T2410" i="1"/>
  <c r="N2415" i="1"/>
  <c r="U2415" i="1" s="1"/>
  <c r="N2431" i="1"/>
  <c r="U2431" i="1" s="1"/>
  <c r="N2433" i="1"/>
  <c r="Q2436" i="1"/>
  <c r="Y2436" i="1" s="1"/>
  <c r="X2436" i="1"/>
  <c r="N2438" i="1"/>
  <c r="N2447" i="1"/>
  <c r="U2447" i="1" s="1"/>
  <c r="T2447" i="1"/>
  <c r="N2449" i="1"/>
  <c r="Q2467" i="1"/>
  <c r="X2467" i="1" s="1"/>
  <c r="Y2467" i="1"/>
  <c r="N2469" i="1"/>
  <c r="N2478" i="1"/>
  <c r="T2478" i="1" s="1"/>
  <c r="P2483" i="1"/>
  <c r="W2483" i="1" s="1"/>
  <c r="N2495" i="1"/>
  <c r="T2495" i="1" s="1"/>
  <c r="N2497" i="1"/>
  <c r="U2497" i="1" s="1"/>
  <c r="N2502" i="1"/>
  <c r="T2502" i="1" s="1"/>
  <c r="P2507" i="1"/>
  <c r="W2507" i="1" s="1"/>
  <c r="P2509" i="1"/>
  <c r="V2509" i="1" s="1"/>
  <c r="Q2514" i="1"/>
  <c r="Y2514" i="1" s="1"/>
  <c r="P2518" i="1"/>
  <c r="W2518" i="1" s="1"/>
  <c r="P2520" i="1"/>
  <c r="V2520" i="1" s="1"/>
  <c r="P2522" i="1"/>
  <c r="P2524" i="1"/>
  <c r="W2524" i="1" s="1"/>
  <c r="P2528" i="1"/>
  <c r="W2528" i="1" s="1"/>
  <c r="T2534" i="1"/>
  <c r="N2534" i="1"/>
  <c r="U2534" i="1" s="1"/>
  <c r="N2542" i="1"/>
  <c r="N2549" i="1"/>
  <c r="T2549" i="1" s="1"/>
  <c r="Q2552" i="1"/>
  <c r="T2553" i="1"/>
  <c r="U2553" i="1"/>
  <c r="N2555" i="1"/>
  <c r="U2555" i="1" s="1"/>
  <c r="N2576" i="1"/>
  <c r="T2576" i="1" s="1"/>
  <c r="Q2640" i="1"/>
  <c r="X2640" i="1"/>
  <c r="Y2640" i="1"/>
  <c r="Q2656" i="1"/>
  <c r="X2656" i="1"/>
  <c r="Y2656" i="1"/>
  <c r="Q2658" i="1"/>
  <c r="Q2664" i="1"/>
  <c r="X2664" i="1" s="1"/>
  <c r="Q2682" i="1"/>
  <c r="Q2688" i="1"/>
  <c r="X2688" i="1"/>
  <c r="Y2688" i="1"/>
  <c r="Q2723" i="1"/>
  <c r="T2431" i="1"/>
  <c r="T2144" i="1"/>
  <c r="T1808" i="1"/>
  <c r="T1634" i="1"/>
  <c r="T1250" i="1"/>
  <c r="U2083" i="1"/>
  <c r="U1351" i="1"/>
  <c r="W1254" i="1"/>
  <c r="V1254" i="1"/>
  <c r="U1259" i="1"/>
  <c r="T1259" i="1"/>
  <c r="W1261" i="1"/>
  <c r="V1261" i="1"/>
  <c r="X1262" i="1"/>
  <c r="Y1262" i="1"/>
  <c r="W1266" i="1"/>
  <c r="V1266" i="1"/>
  <c r="Y1274" i="1"/>
  <c r="X1274" i="1"/>
  <c r="W1278" i="1"/>
  <c r="V1278" i="1"/>
  <c r="U1296" i="1"/>
  <c r="T1296" i="1"/>
  <c r="W1298" i="1"/>
  <c r="V1298" i="1"/>
  <c r="X1303" i="1"/>
  <c r="Y1303" i="1"/>
  <c r="U1309" i="1"/>
  <c r="T1309" i="1"/>
  <c r="W1310" i="1"/>
  <c r="V1310" i="1"/>
  <c r="X1315" i="1"/>
  <c r="Y1315" i="1"/>
  <c r="N1322" i="1"/>
  <c r="U1322" i="1" s="1"/>
  <c r="X1323" i="1"/>
  <c r="Y1323" i="1"/>
  <c r="N1326" i="1"/>
  <c r="U1326" i="1" s="1"/>
  <c r="T1326" i="1"/>
  <c r="X1327" i="1"/>
  <c r="Y1327" i="1"/>
  <c r="U1333" i="1"/>
  <c r="T1333" i="1"/>
  <c r="X1335" i="1"/>
  <c r="Y1335" i="1"/>
  <c r="U1338" i="1"/>
  <c r="W1339" i="1"/>
  <c r="V1339" i="1"/>
  <c r="Q1347" i="1"/>
  <c r="N1350" i="1"/>
  <c r="U1350" i="1" s="1"/>
  <c r="U1355" i="1"/>
  <c r="T1355" i="1"/>
  <c r="T1363" i="1"/>
  <c r="U1363" i="1"/>
  <c r="Q1366" i="1"/>
  <c r="Y1366" i="1"/>
  <c r="X1366" i="1"/>
  <c r="U1368" i="1"/>
  <c r="T1368" i="1"/>
  <c r="W1369" i="1"/>
  <c r="V1369" i="1"/>
  <c r="P1377" i="1"/>
  <c r="W1377" i="1" s="1"/>
  <c r="P1380" i="1"/>
  <c r="U1384" i="1"/>
  <c r="T1384" i="1"/>
  <c r="Q1385" i="1"/>
  <c r="X1385" i="1"/>
  <c r="Y1385" i="1"/>
  <c r="T1388" i="1"/>
  <c r="U1388" i="1"/>
  <c r="W1391" i="1"/>
  <c r="V1391" i="1"/>
  <c r="U1395" i="1"/>
  <c r="T1395" i="1"/>
  <c r="Q1397" i="1"/>
  <c r="X1397" i="1" s="1"/>
  <c r="W1408" i="1"/>
  <c r="V1408" i="1"/>
  <c r="Q1409" i="1"/>
  <c r="Y1409" i="1" s="1"/>
  <c r="X1409" i="1"/>
  <c r="U1412" i="1"/>
  <c r="T1412" i="1"/>
  <c r="Q1416" i="1"/>
  <c r="X1416" i="1" s="1"/>
  <c r="Y1416" i="1"/>
  <c r="Q1421" i="1"/>
  <c r="W1425" i="1"/>
  <c r="V1425" i="1"/>
  <c r="W1429" i="1"/>
  <c r="V1429" i="1"/>
  <c r="T1446" i="1"/>
  <c r="W1447" i="1"/>
  <c r="V1447" i="1"/>
  <c r="W1451" i="1"/>
  <c r="V1451" i="1"/>
  <c r="W1456" i="1"/>
  <c r="V1456" i="1"/>
  <c r="Q1457" i="1"/>
  <c r="X1457" i="1"/>
  <c r="Y1457" i="1"/>
  <c r="T1461" i="1"/>
  <c r="U1461" i="1"/>
  <c r="Q1462" i="1"/>
  <c r="Y1462" i="1" s="1"/>
  <c r="W1466" i="1"/>
  <c r="V1466" i="1"/>
  <c r="U1477" i="1"/>
  <c r="T1477" i="1"/>
  <c r="Q1478" i="1"/>
  <c r="X1478" i="1" s="1"/>
  <c r="Y1478" i="1"/>
  <c r="W1485" i="1"/>
  <c r="V1485" i="1"/>
  <c r="Q1491" i="1"/>
  <c r="X1491" i="1" s="1"/>
  <c r="W1497" i="1"/>
  <c r="V1497" i="1"/>
  <c r="U1501" i="1"/>
  <c r="T1501" i="1"/>
  <c r="W1502" i="1"/>
  <c r="V1502" i="1"/>
  <c r="T1508" i="1"/>
  <c r="U1508" i="1"/>
  <c r="Q1509" i="1"/>
  <c r="X1509" i="1" s="1"/>
  <c r="U1512" i="1"/>
  <c r="T1512" i="1"/>
  <c r="W1513" i="1"/>
  <c r="V1513" i="1"/>
  <c r="U1519" i="1"/>
  <c r="T1519" i="1"/>
  <c r="Q1520" i="1"/>
  <c r="X1520" i="1" s="1"/>
  <c r="U1523" i="1"/>
  <c r="T1523" i="1"/>
  <c r="Q1524" i="1"/>
  <c r="X1524" i="1" s="1"/>
  <c r="W1531" i="1"/>
  <c r="V1531" i="1"/>
  <c r="W1535" i="1"/>
  <c r="V1535" i="1"/>
  <c r="U1539" i="1"/>
  <c r="T1539" i="1"/>
  <c r="W1541" i="1"/>
  <c r="V1541" i="1"/>
  <c r="Q1542" i="1"/>
  <c r="Y1542" i="1" s="1"/>
  <c r="T1546" i="1"/>
  <c r="U1546" i="1"/>
  <c r="Q1547" i="1"/>
  <c r="Y1547" i="1" s="1"/>
  <c r="U1551" i="1"/>
  <c r="T1551" i="1"/>
  <c r="W1553" i="1"/>
  <c r="V1553" i="1"/>
  <c r="Q1554" i="1"/>
  <c r="Y1554" i="1" s="1"/>
  <c r="T1558" i="1"/>
  <c r="U1558" i="1"/>
  <c r="Q1559" i="1"/>
  <c r="Y1559" i="1" s="1"/>
  <c r="T1565" i="1"/>
  <c r="U1565" i="1"/>
  <c r="Q1567" i="1"/>
  <c r="T1570" i="1"/>
  <c r="Q1571" i="1"/>
  <c r="U1576" i="1"/>
  <c r="T1576" i="1"/>
  <c r="W1578" i="1"/>
  <c r="V1578" i="1"/>
  <c r="Q1579" i="1"/>
  <c r="Y1579" i="1" s="1"/>
  <c r="T1582" i="1"/>
  <c r="U1582" i="1"/>
  <c r="Q1583" i="1"/>
  <c r="X1583" i="1" s="1"/>
  <c r="Y1583" i="1"/>
  <c r="W1588" i="1"/>
  <c r="V1588" i="1"/>
  <c r="Q1589" i="1"/>
  <c r="X1589" i="1"/>
  <c r="Y1589" i="1"/>
  <c r="T1593" i="1"/>
  <c r="U1593" i="1"/>
  <c r="Q1594" i="1"/>
  <c r="Y1594" i="1" s="1"/>
  <c r="W1598" i="1"/>
  <c r="V1598" i="1"/>
  <c r="T1604" i="1"/>
  <c r="Q1605" i="1"/>
  <c r="X1605" i="1" s="1"/>
  <c r="Y1605" i="1"/>
  <c r="U1608" i="1"/>
  <c r="T1608" i="1"/>
  <c r="Q1609" i="1"/>
  <c r="T1615" i="1"/>
  <c r="U1615" i="1"/>
  <c r="W1616" i="1"/>
  <c r="V1616" i="1"/>
  <c r="Q1628" i="1"/>
  <c r="X1628" i="1" s="1"/>
  <c r="U1631" i="1"/>
  <c r="T1631" i="1"/>
  <c r="W1632" i="1"/>
  <c r="V1632" i="1"/>
  <c r="Q1633" i="1"/>
  <c r="X1633" i="1" s="1"/>
  <c r="T1639" i="1"/>
  <c r="U1639" i="1"/>
  <c r="Q1640" i="1"/>
  <c r="X1640" i="1" s="1"/>
  <c r="U1643" i="1"/>
  <c r="T1643" i="1"/>
  <c r="Q1644" i="1"/>
  <c r="Y1644" i="1" s="1"/>
  <c r="X1644" i="1"/>
  <c r="X1651" i="1"/>
  <c r="Y1651" i="1"/>
  <c r="U1656" i="1"/>
  <c r="T1656" i="1"/>
  <c r="W1658" i="1"/>
  <c r="V1658" i="1"/>
  <c r="X1659" i="1"/>
  <c r="Y1659" i="1"/>
  <c r="T1664" i="1"/>
  <c r="U1664" i="1"/>
  <c r="W1666" i="1"/>
  <c r="V1666" i="1"/>
  <c r="W1674" i="1"/>
  <c r="V1674" i="1"/>
  <c r="U1680" i="1"/>
  <c r="T1680" i="1"/>
  <c r="W1682" i="1"/>
  <c r="V1682" i="1"/>
  <c r="X1683" i="1"/>
  <c r="Y1683" i="1"/>
  <c r="U1692" i="1"/>
  <c r="T1692" i="1"/>
  <c r="W1694" i="1"/>
  <c r="V1694" i="1"/>
  <c r="X1695" i="1"/>
  <c r="Y1695" i="1"/>
  <c r="U1704" i="1"/>
  <c r="T1704" i="1"/>
  <c r="W1706" i="1"/>
  <c r="V1706" i="1"/>
  <c r="X1707" i="1"/>
  <c r="Y1707" i="1"/>
  <c r="U1716" i="1"/>
  <c r="T1716" i="1"/>
  <c r="W1720" i="1"/>
  <c r="V1720" i="1"/>
  <c r="Q1728" i="1"/>
  <c r="X1728" i="1" s="1"/>
  <c r="Y1728" i="1"/>
  <c r="P1731" i="1"/>
  <c r="W1733" i="1"/>
  <c r="V1733" i="1"/>
  <c r="Q1736" i="1"/>
  <c r="Q1739" i="1"/>
  <c r="Y1739" i="1" s="1"/>
  <c r="W1741" i="1"/>
  <c r="V1741" i="1"/>
  <c r="Q1744" i="1"/>
  <c r="X1744" i="1" s="1"/>
  <c r="Y1744" i="1"/>
  <c r="N1746" i="1"/>
  <c r="U1746" i="1" s="1"/>
  <c r="W1749" i="1"/>
  <c r="V1749" i="1"/>
  <c r="W1754" i="1"/>
  <c r="V1754" i="1"/>
  <c r="N1759" i="1"/>
  <c r="U1759" i="1" s="1"/>
  <c r="T1761" i="1"/>
  <c r="T1769" i="1"/>
  <c r="Q1775" i="1"/>
  <c r="X1775" i="1"/>
  <c r="Y1775" i="1"/>
  <c r="P1780" i="1"/>
  <c r="V1780" i="1" s="1"/>
  <c r="W1780" i="1"/>
  <c r="U1782" i="1"/>
  <c r="Q1783" i="1"/>
  <c r="X1783" i="1"/>
  <c r="Y1783" i="1"/>
  <c r="W1785" i="1"/>
  <c r="V1785" i="1"/>
  <c r="U1790" i="1"/>
  <c r="T1790" i="1"/>
  <c r="Q1791" i="1"/>
  <c r="Q1793" i="1"/>
  <c r="X1793" i="1" s="1"/>
  <c r="N1803" i="1"/>
  <c r="U1803" i="1" s="1"/>
  <c r="T1803" i="1"/>
  <c r="Q1806" i="1"/>
  <c r="X1806" i="1" s="1"/>
  <c r="P1811" i="1"/>
  <c r="Q1816" i="1"/>
  <c r="X1816" i="1" s="1"/>
  <c r="T1818" i="1"/>
  <c r="Q1819" i="1"/>
  <c r="Y1819" i="1" s="1"/>
  <c r="X1819" i="1"/>
  <c r="Q1821" i="1"/>
  <c r="Y1821" i="1"/>
  <c r="X1821" i="1"/>
  <c r="Q1826" i="1"/>
  <c r="X1826" i="1" s="1"/>
  <c r="P1837" i="1"/>
  <c r="U1839" i="1"/>
  <c r="N1839" i="1"/>
  <c r="T1839" i="1" s="1"/>
  <c r="P1844" i="1"/>
  <c r="W1844" i="1" s="1"/>
  <c r="Q1851" i="1"/>
  <c r="X1851" i="1" s="1"/>
  <c r="P1868" i="1"/>
  <c r="W1868" i="1" s="1"/>
  <c r="V1868" i="1"/>
  <c r="P1873" i="1"/>
  <c r="W1873" i="1" s="1"/>
  <c r="Q1883" i="1"/>
  <c r="Q1902" i="1"/>
  <c r="X1902" i="1" s="1"/>
  <c r="N1905" i="1"/>
  <c r="U1905" i="1" s="1"/>
  <c r="T1913" i="1"/>
  <c r="W1928" i="1"/>
  <c r="P1928" i="1"/>
  <c r="V1928" i="1" s="1"/>
  <c r="N1933" i="1"/>
  <c r="T1933" i="1" s="1"/>
  <c r="P1946" i="1"/>
  <c r="W1946" i="1" s="1"/>
  <c r="Q1974" i="1"/>
  <c r="X1976" i="1"/>
  <c r="Y1976" i="1"/>
  <c r="Q1976" i="1"/>
  <c r="P1980" i="1"/>
  <c r="N1988" i="1"/>
  <c r="T1988" i="1" s="1"/>
  <c r="N2004" i="1"/>
  <c r="U2004" i="1" s="1"/>
  <c r="Y2007" i="1"/>
  <c r="Q2007" i="1"/>
  <c r="X2007" i="1" s="1"/>
  <c r="P2009" i="1"/>
  <c r="V2009" i="1" s="1"/>
  <c r="P2013" i="1"/>
  <c r="W2013" i="1" s="1"/>
  <c r="N2018" i="1"/>
  <c r="U2018" i="1" s="1"/>
  <c r="N2020" i="1"/>
  <c r="U2020" i="1" s="1"/>
  <c r="P2026" i="1"/>
  <c r="V2026" i="1" s="1"/>
  <c r="N2038" i="1"/>
  <c r="T2038" i="1" s="1"/>
  <c r="Q2039" i="1"/>
  <c r="X2039" i="1" s="1"/>
  <c r="Q2046" i="1"/>
  <c r="X2046" i="1" s="1"/>
  <c r="Y2046" i="1"/>
  <c r="N2048" i="1"/>
  <c r="T2048" i="1" s="1"/>
  <c r="N2078" i="1"/>
  <c r="U2078" i="1"/>
  <c r="T2078" i="1"/>
  <c r="P2083" i="1"/>
  <c r="N2089" i="1"/>
  <c r="U2089" i="1" s="1"/>
  <c r="Q2103" i="1"/>
  <c r="Y2103" i="1" s="1"/>
  <c r="X2103" i="1"/>
  <c r="P2105" i="1"/>
  <c r="W2105" i="1"/>
  <c r="V2105" i="1"/>
  <c r="N2119" i="1"/>
  <c r="Q2126" i="1"/>
  <c r="X2126" i="1" s="1"/>
  <c r="P2128" i="1"/>
  <c r="V2128" i="1" s="1"/>
  <c r="N2130" i="1"/>
  <c r="X2134" i="1"/>
  <c r="Y2134" i="1"/>
  <c r="Q2134" i="1"/>
  <c r="W2136" i="1"/>
  <c r="V2136" i="1"/>
  <c r="Q2150" i="1"/>
  <c r="Y2150" i="1" s="1"/>
  <c r="X2150" i="1"/>
  <c r="N2162" i="1"/>
  <c r="T2162" i="1" s="1"/>
  <c r="U2162" i="1"/>
  <c r="U2173" i="1"/>
  <c r="N2173" i="1"/>
  <c r="T2173" i="1" s="1"/>
  <c r="Q2185" i="1"/>
  <c r="X2185" i="1" s="1"/>
  <c r="P2193" i="1"/>
  <c r="W2193" i="1" s="1"/>
  <c r="N2195" i="1"/>
  <c r="U2195" i="1" s="1"/>
  <c r="Q2198" i="1"/>
  <c r="Y2198" i="1"/>
  <c r="X2198" i="1"/>
  <c r="U2203" i="1"/>
  <c r="Q2220" i="1"/>
  <c r="Y2220" i="1" s="1"/>
  <c r="Q2225" i="1"/>
  <c r="P2228" i="1"/>
  <c r="W2228" i="1" s="1"/>
  <c r="N2230" i="1"/>
  <c r="T2230" i="1" s="1"/>
  <c r="X2233" i="1"/>
  <c r="Y2233" i="1"/>
  <c r="P2243" i="1"/>
  <c r="V2243" i="1" s="1"/>
  <c r="W2243" i="1"/>
  <c r="N2251" i="1"/>
  <c r="U2251" i="1" s="1"/>
  <c r="P2254" i="1"/>
  <c r="V2254" i="1" s="1"/>
  <c r="W2254" i="1"/>
  <c r="Q2268" i="1"/>
  <c r="Q2271" i="1"/>
  <c r="Y2271" i="1" s="1"/>
  <c r="X2271" i="1"/>
  <c r="T2273" i="1"/>
  <c r="Q2278" i="1"/>
  <c r="X2278" i="1" s="1"/>
  <c r="Y2278" i="1"/>
  <c r="Q2283" i="1"/>
  <c r="X2283" i="1" s="1"/>
  <c r="Q2286" i="1"/>
  <c r="Y2286" i="1" s="1"/>
  <c r="Q2288" i="1"/>
  <c r="T2290" i="1"/>
  <c r="X2297" i="1"/>
  <c r="Y2297" i="1"/>
  <c r="N2300" i="1"/>
  <c r="U2300" i="1"/>
  <c r="T2300" i="1"/>
  <c r="Q2318" i="1"/>
  <c r="Y2318" i="1" s="1"/>
  <c r="N2327" i="1"/>
  <c r="N2333" i="1"/>
  <c r="T2333" i="1" s="1"/>
  <c r="U2333" i="1"/>
  <c r="P2351" i="1"/>
  <c r="W2357" i="1"/>
  <c r="P2357" i="1"/>
  <c r="V2357" i="1" s="1"/>
  <c r="Q2365" i="1"/>
  <c r="X2365" i="1" s="1"/>
  <c r="P2369" i="1"/>
  <c r="W2369" i="1" s="1"/>
  <c r="P2375" i="1"/>
  <c r="W2375" i="1" s="1"/>
  <c r="N2384" i="1"/>
  <c r="T2384" i="1" s="1"/>
  <c r="X2387" i="1"/>
  <c r="Y2387" i="1"/>
  <c r="P2389" i="1"/>
  <c r="W2389" i="1" s="1"/>
  <c r="V2389" i="1"/>
  <c r="P2394" i="1"/>
  <c r="V2394" i="1" s="1"/>
  <c r="W2394" i="1"/>
  <c r="N2396" i="1"/>
  <c r="U2396" i="1" s="1"/>
  <c r="P2399" i="1"/>
  <c r="W2399" i="1" s="1"/>
  <c r="P2401" i="1"/>
  <c r="W2401" i="1" s="1"/>
  <c r="V2401" i="1"/>
  <c r="T2403" i="1"/>
  <c r="N2412" i="1"/>
  <c r="U2412" i="1" s="1"/>
  <c r="N2417" i="1"/>
  <c r="U2417" i="1" s="1"/>
  <c r="T2417" i="1"/>
  <c r="N2426" i="1"/>
  <c r="U2426" i="1" s="1"/>
  <c r="T2426" i="1"/>
  <c r="N2428" i="1"/>
  <c r="U2428" i="1" s="1"/>
  <c r="Q2462" i="1"/>
  <c r="Y2462" i="1" s="1"/>
  <c r="T2465" i="1"/>
  <c r="U2465" i="1"/>
  <c r="Q2483" i="1"/>
  <c r="X2483" i="1" s="1"/>
  <c r="Q2507" i="1"/>
  <c r="X2507" i="1" s="1"/>
  <c r="Y2507" i="1"/>
  <c r="Q2509" i="1"/>
  <c r="Y2509" i="1" s="1"/>
  <c r="X2509" i="1"/>
  <c r="Q2518" i="1"/>
  <c r="X2518" i="1" s="1"/>
  <c r="Y2518" i="1"/>
  <c r="Q2520" i="1"/>
  <c r="X2520" i="1" s="1"/>
  <c r="Q2524" i="1"/>
  <c r="Q2539" i="1"/>
  <c r="X2539" i="1" s="1"/>
  <c r="N2544" i="1"/>
  <c r="U2544" i="1" s="1"/>
  <c r="T2544" i="1"/>
  <c r="P2547" i="1"/>
  <c r="P2634" i="1"/>
  <c r="W2634" i="1" s="1"/>
  <c r="V2634" i="1"/>
  <c r="N2636" i="1"/>
  <c r="T2636" i="1" s="1"/>
  <c r="P2647" i="1"/>
  <c r="W2647" i="1"/>
  <c r="V2647" i="1"/>
  <c r="P2649" i="1"/>
  <c r="P2651" i="1"/>
  <c r="V2666" i="1"/>
  <c r="P2666" i="1"/>
  <c r="W2666" i="1" s="1"/>
  <c r="P2671" i="1"/>
  <c r="W2671" i="1" s="1"/>
  <c r="P2673" i="1"/>
  <c r="V2673" i="1" s="1"/>
  <c r="P2675" i="1"/>
  <c r="W2675" i="1" s="1"/>
  <c r="N2677" i="1"/>
  <c r="U2677" i="1" s="1"/>
  <c r="N2679" i="1"/>
  <c r="U2679" i="1" s="1"/>
  <c r="P2690" i="1"/>
  <c r="N2692" i="1"/>
  <c r="U2692" i="1" s="1"/>
  <c r="N2694" i="1"/>
  <c r="T2694" i="1" s="1"/>
  <c r="N2696" i="1"/>
  <c r="T2697" i="1"/>
  <c r="U2697" i="1"/>
  <c r="N2716" i="1"/>
  <c r="T1951" i="1"/>
  <c r="T1441" i="1"/>
  <c r="U1866" i="1"/>
  <c r="U1770" i="1"/>
  <c r="U1458" i="1"/>
  <c r="U1314" i="1"/>
  <c r="N1272" i="1"/>
  <c r="U1272" i="1" s="1"/>
  <c r="W1273" i="1"/>
  <c r="V1273" i="1"/>
  <c r="N1277" i="1"/>
  <c r="U1277" i="1" s="1"/>
  <c r="X1278" i="1"/>
  <c r="Y1278" i="1"/>
  <c r="N1285" i="1"/>
  <c r="W1286" i="1"/>
  <c r="V1286" i="1"/>
  <c r="W1290" i="1"/>
  <c r="V1290" i="1"/>
  <c r="U1295" i="1"/>
  <c r="T1295" i="1"/>
  <c r="W1297" i="1"/>
  <c r="V1297" i="1"/>
  <c r="X1298" i="1"/>
  <c r="Y1298" i="1"/>
  <c r="W1302" i="1"/>
  <c r="V1302" i="1"/>
  <c r="Y1310" i="1"/>
  <c r="X1310" i="1"/>
  <c r="W1314" i="1"/>
  <c r="V1314" i="1"/>
  <c r="U1332" i="1"/>
  <c r="T1332" i="1"/>
  <c r="W1334" i="1"/>
  <c r="V1334" i="1"/>
  <c r="X1339" i="1"/>
  <c r="Y1339" i="1"/>
  <c r="U1345" i="1"/>
  <c r="W1346" i="1"/>
  <c r="V1346" i="1"/>
  <c r="U1358" i="1"/>
  <c r="T1358" i="1"/>
  <c r="W1359" i="1"/>
  <c r="V1359" i="1"/>
  <c r="Q1369" i="1"/>
  <c r="X1369" i="1" s="1"/>
  <c r="T1373" i="1"/>
  <c r="W1374" i="1"/>
  <c r="V1374" i="1"/>
  <c r="Q1377" i="1"/>
  <c r="X1377" i="1" s="1"/>
  <c r="Q1380" i="1"/>
  <c r="X1380" i="1"/>
  <c r="Y1380" i="1"/>
  <c r="Q1391" i="1"/>
  <c r="X1391" i="1" s="1"/>
  <c r="Y1391" i="1"/>
  <c r="W1396" i="1"/>
  <c r="V1396" i="1"/>
  <c r="P1400" i="1"/>
  <c r="W1400" i="1" s="1"/>
  <c r="W1403" i="1"/>
  <c r="V1403" i="1"/>
  <c r="U1406" i="1"/>
  <c r="T1406" i="1"/>
  <c r="W1407" i="1"/>
  <c r="V1407" i="1"/>
  <c r="Q1408" i="1"/>
  <c r="X1408" i="1" s="1"/>
  <c r="Y1408" i="1"/>
  <c r="U1415" i="1"/>
  <c r="T1415" i="1"/>
  <c r="U1419" i="1"/>
  <c r="W1420" i="1"/>
  <c r="V1420" i="1"/>
  <c r="Q1425" i="1"/>
  <c r="X1425" i="1" s="1"/>
  <c r="W1428" i="1"/>
  <c r="V1428" i="1"/>
  <c r="Q1429" i="1"/>
  <c r="Y1429" i="1" s="1"/>
  <c r="X1429" i="1"/>
  <c r="T1435" i="1"/>
  <c r="U1435" i="1"/>
  <c r="W1436" i="1"/>
  <c r="V1436" i="1"/>
  <c r="W1440" i="1"/>
  <c r="V1440" i="1"/>
  <c r="T1445" i="1"/>
  <c r="Q1447" i="1"/>
  <c r="X1447" i="1"/>
  <c r="Y1447" i="1"/>
  <c r="U1450" i="1"/>
  <c r="T1450" i="1"/>
  <c r="Q1451" i="1"/>
  <c r="X1451" i="1" s="1"/>
  <c r="U1454" i="1"/>
  <c r="T1454" i="1"/>
  <c r="W1455" i="1"/>
  <c r="V1455" i="1"/>
  <c r="Q1456" i="1"/>
  <c r="X1456" i="1" s="1"/>
  <c r="U1465" i="1"/>
  <c r="T1465" i="1"/>
  <c r="Q1466" i="1"/>
  <c r="Y1466" i="1" s="1"/>
  <c r="W1473" i="1"/>
  <c r="V1473" i="1"/>
  <c r="U1484" i="1"/>
  <c r="T1484" i="1"/>
  <c r="Q1485" i="1"/>
  <c r="U1489" i="1"/>
  <c r="W1490" i="1"/>
  <c r="V1490" i="1"/>
  <c r="T1496" i="1"/>
  <c r="Q1497" i="1"/>
  <c r="X1497" i="1" s="1"/>
  <c r="Y1497" i="1"/>
  <c r="U1500" i="1"/>
  <c r="T1500" i="1"/>
  <c r="Q1502" i="1"/>
  <c r="Y1502" i="1"/>
  <c r="X1502" i="1"/>
  <c r="Q1513" i="1"/>
  <c r="Q1531" i="1"/>
  <c r="X1531" i="1" s="1"/>
  <c r="T1534" i="1"/>
  <c r="U1534" i="1"/>
  <c r="Q1535" i="1"/>
  <c r="X1535" i="1" s="1"/>
  <c r="Y1535" i="1"/>
  <c r="W1540" i="1"/>
  <c r="V1540" i="1"/>
  <c r="Q1541" i="1"/>
  <c r="X1541" i="1" s="1"/>
  <c r="W1552" i="1"/>
  <c r="V1552" i="1"/>
  <c r="Q1553" i="1"/>
  <c r="X1553" i="1" s="1"/>
  <c r="Y1553" i="1"/>
  <c r="U1564" i="1"/>
  <c r="W1566" i="1"/>
  <c r="V1566" i="1"/>
  <c r="U1575" i="1"/>
  <c r="T1575" i="1"/>
  <c r="W1577" i="1"/>
  <c r="V1577" i="1"/>
  <c r="Q1578" i="1"/>
  <c r="U1586" i="1"/>
  <c r="W1587" i="1"/>
  <c r="V1587" i="1"/>
  <c r="Q1588" i="1"/>
  <c r="X1588" i="1" s="1"/>
  <c r="U1597" i="1"/>
  <c r="T1597" i="1"/>
  <c r="Q1598" i="1"/>
  <c r="Y1598" i="1" s="1"/>
  <c r="T1614" i="1"/>
  <c r="U1614" i="1"/>
  <c r="Q1616" i="1"/>
  <c r="X1616" i="1" s="1"/>
  <c r="Y1616" i="1"/>
  <c r="U1619" i="1"/>
  <c r="T1619" i="1"/>
  <c r="W1620" i="1"/>
  <c r="V1620" i="1"/>
  <c r="W1627" i="1"/>
  <c r="V1627" i="1"/>
  <c r="Q1632" i="1"/>
  <c r="X1632" i="1"/>
  <c r="Y1632" i="1"/>
  <c r="T1649" i="1"/>
  <c r="U1649" i="1"/>
  <c r="W1650" i="1"/>
  <c r="V1650" i="1"/>
  <c r="U1655" i="1"/>
  <c r="T1655" i="1"/>
  <c r="W1657" i="1"/>
  <c r="V1657" i="1"/>
  <c r="Y1658" i="1"/>
  <c r="X1658" i="1"/>
  <c r="W1665" i="1"/>
  <c r="V1665" i="1"/>
  <c r="Y1666" i="1"/>
  <c r="X1666" i="1"/>
  <c r="Y1674" i="1"/>
  <c r="X1674" i="1"/>
  <c r="U1679" i="1"/>
  <c r="T1679" i="1"/>
  <c r="W1681" i="1"/>
  <c r="V1681" i="1"/>
  <c r="Y1682" i="1"/>
  <c r="X1682" i="1"/>
  <c r="U1691" i="1"/>
  <c r="T1691" i="1"/>
  <c r="W1693" i="1"/>
  <c r="V1693" i="1"/>
  <c r="Y1694" i="1"/>
  <c r="X1694" i="1"/>
  <c r="U1703" i="1"/>
  <c r="T1703" i="1"/>
  <c r="W1705" i="1"/>
  <c r="V1705" i="1"/>
  <c r="Y1706" i="1"/>
  <c r="X1706" i="1"/>
  <c r="U1715" i="1"/>
  <c r="T1715" i="1"/>
  <c r="W1717" i="1"/>
  <c r="V1717" i="1"/>
  <c r="Q1720" i="1"/>
  <c r="P1723" i="1"/>
  <c r="W1723" i="1" s="1"/>
  <c r="W1725" i="1"/>
  <c r="V1725" i="1"/>
  <c r="U1730" i="1"/>
  <c r="T1730" i="1"/>
  <c r="Q1731" i="1"/>
  <c r="X1731" i="1" s="1"/>
  <c r="Y1731" i="1"/>
  <c r="Q1733" i="1"/>
  <c r="Y1733" i="1" s="1"/>
  <c r="X1733" i="1"/>
  <c r="N1738" i="1"/>
  <c r="T1738" i="1" s="1"/>
  <c r="Q1741" i="1"/>
  <c r="Q1749" i="1"/>
  <c r="X1749" i="1" s="1"/>
  <c r="Q1754" i="1"/>
  <c r="X1754" i="1" s="1"/>
  <c r="Y1754" i="1"/>
  <c r="U1756" i="1"/>
  <c r="T1756" i="1"/>
  <c r="W1764" i="1"/>
  <c r="V1764" i="1"/>
  <c r="P1767" i="1"/>
  <c r="W1767" i="1" s="1"/>
  <c r="V1767" i="1"/>
  <c r="P1772" i="1"/>
  <c r="V1772" i="1" s="1"/>
  <c r="W1772" i="1"/>
  <c r="N1774" i="1"/>
  <c r="W1777" i="1"/>
  <c r="V1777" i="1"/>
  <c r="Q1780" i="1"/>
  <c r="X1780" i="1" s="1"/>
  <c r="Y1780" i="1"/>
  <c r="Q1785" i="1"/>
  <c r="Y1785" i="1" s="1"/>
  <c r="N1795" i="1"/>
  <c r="U1795" i="1" s="1"/>
  <c r="T1795" i="1"/>
  <c r="W1798" i="1"/>
  <c r="V1798" i="1"/>
  <c r="N1800" i="1"/>
  <c r="U1800" i="1" s="1"/>
  <c r="U1805" i="1"/>
  <c r="P1808" i="1"/>
  <c r="W1808" i="1"/>
  <c r="V1808" i="1"/>
  <c r="T1810" i="1"/>
  <c r="Q1811" i="1"/>
  <c r="Y1811" i="1" s="1"/>
  <c r="W1813" i="1"/>
  <c r="V1813" i="1"/>
  <c r="Q1837" i="1"/>
  <c r="X1837" i="1" s="1"/>
  <c r="Y1837" i="1"/>
  <c r="N1841" i="1"/>
  <c r="T1841" i="1" s="1"/>
  <c r="U1841" i="1"/>
  <c r="Q1844" i="1"/>
  <c r="X1844" i="1"/>
  <c r="Y1844" i="1"/>
  <c r="P1859" i="1"/>
  <c r="N1862" i="1"/>
  <c r="U1862" i="1" s="1"/>
  <c r="Q1868" i="1"/>
  <c r="X1868" i="1"/>
  <c r="Y1868" i="1"/>
  <c r="P1870" i="1"/>
  <c r="V1870" i="1" s="1"/>
  <c r="Q1873" i="1"/>
  <c r="X1873" i="1" s="1"/>
  <c r="Y1873" i="1"/>
  <c r="P1880" i="1"/>
  <c r="W1880" i="1" s="1"/>
  <c r="N1882" i="1"/>
  <c r="T1882" i="1"/>
  <c r="U1882" i="1"/>
  <c r="P1888" i="1"/>
  <c r="V1888" i="1" s="1"/>
  <c r="T1896" i="1"/>
  <c r="N1896" i="1"/>
  <c r="U1896" i="1" s="1"/>
  <c r="N1899" i="1"/>
  <c r="U1899" i="1" s="1"/>
  <c r="N1920" i="1"/>
  <c r="U1920" i="1" s="1"/>
  <c r="Q1928" i="1"/>
  <c r="X1928" i="1" s="1"/>
  <c r="Y1928" i="1"/>
  <c r="N1940" i="1"/>
  <c r="Q1946" i="1"/>
  <c r="X1946" i="1" s="1"/>
  <c r="P1953" i="1"/>
  <c r="W1956" i="1"/>
  <c r="V1956" i="1"/>
  <c r="P1956" i="1"/>
  <c r="P1958" i="1"/>
  <c r="W1958" i="1" s="1"/>
  <c r="Q1968" i="1"/>
  <c r="X1968" i="1" s="1"/>
  <c r="N1973" i="1"/>
  <c r="T1973" i="1" s="1"/>
  <c r="N1979" i="1"/>
  <c r="T1979" i="1" s="1"/>
  <c r="N1982" i="1"/>
  <c r="U1982" i="1" s="1"/>
  <c r="N1994" i="1"/>
  <c r="T1994" i="1" s="1"/>
  <c r="P1998" i="1"/>
  <c r="W1998" i="1" s="1"/>
  <c r="P2000" i="1"/>
  <c r="W2000" i="1" s="1"/>
  <c r="X2009" i="1"/>
  <c r="Q2009" i="1"/>
  <c r="Y2009" i="1" s="1"/>
  <c r="Y2013" i="1"/>
  <c r="Q2013" i="1"/>
  <c r="X2013" i="1" s="1"/>
  <c r="Q2026" i="1"/>
  <c r="X2026" i="1" s="1"/>
  <c r="P2031" i="1"/>
  <c r="V2031" i="1" s="1"/>
  <c r="N2033" i="1"/>
  <c r="T2033" i="1" s="1"/>
  <c r="U2033" i="1"/>
  <c r="N2035" i="1"/>
  <c r="U2035" i="1" s="1"/>
  <c r="T2035" i="1"/>
  <c r="Q2041" i="1"/>
  <c r="Y2041" i="1" s="1"/>
  <c r="P2065" i="1"/>
  <c r="W2065" i="1" s="1"/>
  <c r="N2075" i="1"/>
  <c r="T2075" i="1" s="1"/>
  <c r="U2075" i="1"/>
  <c r="N2091" i="1"/>
  <c r="U2091" i="1" s="1"/>
  <c r="P2096" i="1"/>
  <c r="W2096" i="1" s="1"/>
  <c r="Q2105" i="1"/>
  <c r="Y2105" i="1" s="1"/>
  <c r="X2105" i="1"/>
  <c r="P2107" i="1"/>
  <c r="V2107" i="1" s="1"/>
  <c r="P2110" i="1"/>
  <c r="V2110" i="1" s="1"/>
  <c r="P2115" i="1"/>
  <c r="W2115" i="1" s="1"/>
  <c r="P2117" i="1"/>
  <c r="X2128" i="1"/>
  <c r="Y2128" i="1"/>
  <c r="N2133" i="1"/>
  <c r="T2133" i="1" s="1"/>
  <c r="U2133" i="1"/>
  <c r="X2136" i="1"/>
  <c r="Y2136" i="1"/>
  <c r="P2139" i="1"/>
  <c r="W2139" i="1" s="1"/>
  <c r="N2141" i="1"/>
  <c r="T2141" i="1" s="1"/>
  <c r="P2144" i="1"/>
  <c r="W2144" i="1" s="1"/>
  <c r="Y2170" i="1"/>
  <c r="X2170" i="1"/>
  <c r="U2184" i="1"/>
  <c r="T2184" i="1"/>
  <c r="N2184" i="1"/>
  <c r="N2189" i="1"/>
  <c r="T2189" i="1" s="1"/>
  <c r="Q2193" i="1"/>
  <c r="X2193" i="1" s="1"/>
  <c r="Y2193" i="1"/>
  <c r="N2200" i="1"/>
  <c r="P2217" i="1"/>
  <c r="W2217" i="1" s="1"/>
  <c r="Q2228" i="1"/>
  <c r="Y2228" i="1" s="1"/>
  <c r="P2238" i="1"/>
  <c r="Q2243" i="1"/>
  <c r="Y2243" i="1" s="1"/>
  <c r="N2259" i="1"/>
  <c r="T2259" i="1" s="1"/>
  <c r="P2263" i="1"/>
  <c r="W2263" i="1" s="1"/>
  <c r="N2285" i="1"/>
  <c r="T2285" i="1" s="1"/>
  <c r="N2294" i="1"/>
  <c r="P2305" i="1"/>
  <c r="W2305" i="1" s="1"/>
  <c r="N2310" i="1"/>
  <c r="U2310" i="1" s="1"/>
  <c r="N2341" i="1"/>
  <c r="U2341" i="1" s="1"/>
  <c r="P2348" i="1"/>
  <c r="V2348" i="1" s="1"/>
  <c r="W2348" i="1"/>
  <c r="Q2351" i="1"/>
  <c r="Y2351" i="1" s="1"/>
  <c r="Q2353" i="1"/>
  <c r="X2353" i="1" s="1"/>
  <c r="Q2357" i="1"/>
  <c r="X2357" i="1" s="1"/>
  <c r="W2359" i="1"/>
  <c r="V2359" i="1"/>
  <c r="N2362" i="1"/>
  <c r="U2362" i="1" s="1"/>
  <c r="N2368" i="1"/>
  <c r="U2368" i="1" s="1"/>
  <c r="Q2375" i="1"/>
  <c r="X2375" i="1" s="1"/>
  <c r="P2377" i="1"/>
  <c r="Q2389" i="1"/>
  <c r="Y2389" i="1" s="1"/>
  <c r="Q2394" i="1"/>
  <c r="Y2394" i="1" s="1"/>
  <c r="Q2399" i="1"/>
  <c r="X2399" i="1" s="1"/>
  <c r="Q2408" i="1"/>
  <c r="Y2408" i="1" s="1"/>
  <c r="X2408" i="1"/>
  <c r="P2410" i="1"/>
  <c r="V2410" i="1" s="1"/>
  <c r="W2410" i="1"/>
  <c r="P2415" i="1"/>
  <c r="W2415" i="1" s="1"/>
  <c r="P2431" i="1"/>
  <c r="W2431" i="1" s="1"/>
  <c r="P2433" i="1"/>
  <c r="W2433" i="1" s="1"/>
  <c r="P2447" i="1"/>
  <c r="V2447" i="1" s="1"/>
  <c r="P2449" i="1"/>
  <c r="W2449" i="1" s="1"/>
  <c r="V2449" i="1"/>
  <c r="P2464" i="1"/>
  <c r="W2464" i="1" s="1"/>
  <c r="P2469" i="1"/>
  <c r="W2469" i="1" s="1"/>
  <c r="V2469" i="1"/>
  <c r="N2471" i="1"/>
  <c r="N2473" i="1"/>
  <c r="U2473" i="1" s="1"/>
  <c r="N2475" i="1"/>
  <c r="U2475" i="1" s="1"/>
  <c r="P2478" i="1"/>
  <c r="W2478" i="1" s="1"/>
  <c r="N2480" i="1"/>
  <c r="U2480" i="1" s="1"/>
  <c r="P2493" i="1"/>
  <c r="W2493" i="1"/>
  <c r="V2493" i="1"/>
  <c r="P2495" i="1"/>
  <c r="P2497" i="1"/>
  <c r="W2497" i="1" s="1"/>
  <c r="N2499" i="1"/>
  <c r="U2499" i="1" s="1"/>
  <c r="P2502" i="1"/>
  <c r="V2502" i="1" s="1"/>
  <c r="W2502" i="1"/>
  <c r="N2504" i="1"/>
  <c r="U2504" i="1" s="1"/>
  <c r="N2517" i="1"/>
  <c r="Q2532" i="1"/>
  <c r="X2532" i="1" s="1"/>
  <c r="Y2532" i="1"/>
  <c r="P2534" i="1"/>
  <c r="V2534" i="1" s="1"/>
  <c r="N2536" i="1"/>
  <c r="U2536" i="1" s="1"/>
  <c r="T2536" i="1"/>
  <c r="X2608" i="1"/>
  <c r="Y2608" i="1"/>
  <c r="Q2616" i="1"/>
  <c r="X2616" i="1" s="1"/>
  <c r="P2618" i="1"/>
  <c r="W2618" i="1" s="1"/>
  <c r="N2624" i="1"/>
  <c r="T2624" i="1" s="1"/>
  <c r="U2624" i="1"/>
  <c r="N2626" i="1"/>
  <c r="U2626" i="1" s="1"/>
  <c r="T2626" i="1"/>
  <c r="Q2634" i="1"/>
  <c r="Y2634" i="1" s="1"/>
  <c r="N2639" i="1"/>
  <c r="U2639" i="1" s="1"/>
  <c r="T2639" i="1"/>
  <c r="Q2647" i="1"/>
  <c r="Y2647" i="1" s="1"/>
  <c r="X2647" i="1"/>
  <c r="Q2649" i="1"/>
  <c r="X2649" i="1" s="1"/>
  <c r="Y2649" i="1"/>
  <c r="Q2651" i="1"/>
  <c r="X2651" i="1" s="1"/>
  <c r="Q2666" i="1"/>
  <c r="X2666" i="1" s="1"/>
  <c r="Y2666" i="1"/>
  <c r="N2668" i="1"/>
  <c r="T2668" i="1" s="1"/>
  <c r="U2668" i="1"/>
  <c r="Q2671" i="1"/>
  <c r="Y2671" i="1" s="1"/>
  <c r="Q2673" i="1"/>
  <c r="X2673" i="1" s="1"/>
  <c r="Q2690" i="1"/>
  <c r="N2718" i="1"/>
  <c r="T2718" i="1" s="1"/>
  <c r="N2720" i="1"/>
  <c r="T2720" i="1" s="1"/>
  <c r="U2720" i="1"/>
  <c r="T2094" i="1"/>
  <c r="T1338" i="1"/>
  <c r="U1769" i="1"/>
  <c r="V1647" i="1"/>
  <c r="P1823" i="1"/>
  <c r="V1823" i="1" s="1"/>
  <c r="U1825" i="1"/>
  <c r="T1825" i="1"/>
  <c r="P1828" i="1"/>
  <c r="Q1836" i="1"/>
  <c r="Y1836" i="1" s="1"/>
  <c r="Q1841" i="1"/>
  <c r="Y1841" i="1"/>
  <c r="X1841" i="1"/>
  <c r="P1846" i="1"/>
  <c r="V1846" i="1" s="1"/>
  <c r="W1846" i="1"/>
  <c r="Q1858" i="1"/>
  <c r="Y1858" i="1" s="1"/>
  <c r="U1860" i="1"/>
  <c r="T1860" i="1"/>
  <c r="W1861" i="1"/>
  <c r="V1861" i="1"/>
  <c r="U1877" i="1"/>
  <c r="Q1879" i="1"/>
  <c r="Y1879" i="1" s="1"/>
  <c r="X1879" i="1"/>
  <c r="W1886" i="1"/>
  <c r="V1886" i="1"/>
  <c r="Q1892" i="1"/>
  <c r="W1895" i="1"/>
  <c r="V1895" i="1"/>
  <c r="U1898" i="1"/>
  <c r="T1898" i="1"/>
  <c r="Q1899" i="1"/>
  <c r="Y1899" i="1" s="1"/>
  <c r="X1899" i="1"/>
  <c r="W1916" i="1"/>
  <c r="V1916" i="1"/>
  <c r="W1920" i="1"/>
  <c r="V1920" i="1"/>
  <c r="U1924" i="1"/>
  <c r="T1924" i="1"/>
  <c r="W1926" i="1"/>
  <c r="V1926" i="1"/>
  <c r="Q1927" i="1"/>
  <c r="X1927" i="1"/>
  <c r="Y1927" i="1"/>
  <c r="U1931" i="1"/>
  <c r="T1931" i="1"/>
  <c r="Q1932" i="1"/>
  <c r="Y1932" i="1" s="1"/>
  <c r="X1932" i="1"/>
  <c r="U1936" i="1"/>
  <c r="T1936" i="1"/>
  <c r="W1938" i="1"/>
  <c r="V1938" i="1"/>
  <c r="Q1939" i="1"/>
  <c r="U1943" i="1"/>
  <c r="T1943" i="1"/>
  <c r="Q1944" i="1"/>
  <c r="Y1944" i="1" s="1"/>
  <c r="U1950" i="1"/>
  <c r="Q1952" i="1"/>
  <c r="Y1952" i="1" s="1"/>
  <c r="X1952" i="1"/>
  <c r="U1955" i="1"/>
  <c r="T1955" i="1"/>
  <c r="Q1956" i="1"/>
  <c r="X1956" i="1" s="1"/>
  <c r="W1964" i="1"/>
  <c r="V1964" i="1"/>
  <c r="U1971" i="1"/>
  <c r="T1971" i="1"/>
  <c r="W1973" i="1"/>
  <c r="V1973" i="1"/>
  <c r="W1979" i="1"/>
  <c r="V1979" i="1"/>
  <c r="X1980" i="1"/>
  <c r="Y1980" i="1"/>
  <c r="W1988" i="1"/>
  <c r="V1988" i="1"/>
  <c r="U1993" i="1"/>
  <c r="T1993" i="1"/>
  <c r="W1995" i="1"/>
  <c r="V1995" i="1"/>
  <c r="X1996" i="1"/>
  <c r="Y1996" i="1"/>
  <c r="W2003" i="1"/>
  <c r="V2003" i="1"/>
  <c r="X2004" i="1"/>
  <c r="Y2004" i="1"/>
  <c r="W2012" i="1"/>
  <c r="V2012" i="1"/>
  <c r="P2017" i="1"/>
  <c r="N2024" i="1"/>
  <c r="T2024" i="1" s="1"/>
  <c r="W2025" i="1"/>
  <c r="V2025" i="1"/>
  <c r="P2030" i="1"/>
  <c r="W2030" i="1" s="1"/>
  <c r="N2032" i="1"/>
  <c r="T2032" i="1" s="1"/>
  <c r="U2032" i="1"/>
  <c r="Q2035" i="1"/>
  <c r="X2035" i="1" s="1"/>
  <c r="Y2035" i="1"/>
  <c r="W2038" i="1"/>
  <c r="N2051" i="1"/>
  <c r="U2051" i="1" s="1"/>
  <c r="Q2060" i="1"/>
  <c r="Y2060" i="1" s="1"/>
  <c r="N2064" i="1"/>
  <c r="U2064" i="1" s="1"/>
  <c r="T2064" i="1"/>
  <c r="Q2065" i="1"/>
  <c r="Y2065" i="1"/>
  <c r="X2065" i="1"/>
  <c r="P2070" i="1"/>
  <c r="W2070" i="1" s="1"/>
  <c r="V2070" i="1"/>
  <c r="N2072" i="1"/>
  <c r="T2072" i="1" s="1"/>
  <c r="U2072" i="1"/>
  <c r="W2073" i="1"/>
  <c r="V2073" i="1"/>
  <c r="P2078" i="1"/>
  <c r="W2078" i="1" s="1"/>
  <c r="N2080" i="1"/>
  <c r="U2080" i="1"/>
  <c r="T2080" i="1"/>
  <c r="Y2083" i="1"/>
  <c r="P2091" i="1"/>
  <c r="W2091" i="1" s="1"/>
  <c r="N2093" i="1"/>
  <c r="T2093" i="1" s="1"/>
  <c r="N2095" i="1"/>
  <c r="T2095" i="1" s="1"/>
  <c r="Q2096" i="1"/>
  <c r="P2104" i="1"/>
  <c r="V2104" i="1" s="1"/>
  <c r="W2104" i="1"/>
  <c r="N2109" i="1"/>
  <c r="T2109" i="1" s="1"/>
  <c r="X2110" i="1"/>
  <c r="Y2110" i="1"/>
  <c r="X2119" i="1"/>
  <c r="W2123" i="1"/>
  <c r="V2123" i="1"/>
  <c r="P2127" i="1"/>
  <c r="W2133" i="1"/>
  <c r="V2133" i="1"/>
  <c r="P2141" i="1"/>
  <c r="W2141" i="1"/>
  <c r="V2141" i="1"/>
  <c r="N2143" i="1"/>
  <c r="N2149" i="1"/>
  <c r="T2149" i="1" s="1"/>
  <c r="U2149" i="1"/>
  <c r="Q2156" i="1"/>
  <c r="Y2156" i="1" s="1"/>
  <c r="P2158" i="1"/>
  <c r="W2158" i="1" s="1"/>
  <c r="Q2162" i="1"/>
  <c r="X2162" i="1" s="1"/>
  <c r="Y2162" i="1"/>
  <c r="U2167" i="1"/>
  <c r="P2168" i="1"/>
  <c r="V2168" i="1" s="1"/>
  <c r="U2171" i="1"/>
  <c r="T2171" i="1"/>
  <c r="Y2172" i="1"/>
  <c r="X2172" i="1"/>
  <c r="P2176" i="1"/>
  <c r="U2183" i="1"/>
  <c r="T2183" i="1"/>
  <c r="Y2184" i="1"/>
  <c r="X2184" i="1"/>
  <c r="Y2188" i="1"/>
  <c r="X2188" i="1"/>
  <c r="U2191" i="1"/>
  <c r="P2192" i="1"/>
  <c r="W2192" i="1" s="1"/>
  <c r="U2199" i="1"/>
  <c r="T2199" i="1"/>
  <c r="P2204" i="1"/>
  <c r="V2204" i="1" s="1"/>
  <c r="W2204" i="1"/>
  <c r="U2211" i="1"/>
  <c r="T2211" i="1"/>
  <c r="Q2216" i="1"/>
  <c r="Y2216" i="1" s="1"/>
  <c r="X2216" i="1"/>
  <c r="P2219" i="1"/>
  <c r="W2219" i="1"/>
  <c r="V2219" i="1"/>
  <c r="X2227" i="1"/>
  <c r="Y2227" i="1"/>
  <c r="Q2235" i="1"/>
  <c r="Y2235" i="1" s="1"/>
  <c r="X2235" i="1"/>
  <c r="Y2238" i="1"/>
  <c r="X2238" i="1"/>
  <c r="P2242" i="1"/>
  <c r="V2242" i="1" s="1"/>
  <c r="W2242" i="1"/>
  <c r="Y2254" i="1"/>
  <c r="X2254" i="1"/>
  <c r="U2261" i="1"/>
  <c r="W2262" i="1"/>
  <c r="V2262" i="1"/>
  <c r="X2263" i="1"/>
  <c r="Y2263" i="1"/>
  <c r="U2269" i="1"/>
  <c r="T2269" i="1"/>
  <c r="Q2270" i="1"/>
  <c r="X2270" i="1" s="1"/>
  <c r="Y2270" i="1"/>
  <c r="W2275" i="1"/>
  <c r="V2275" i="1"/>
  <c r="Y2276" i="1"/>
  <c r="X2276" i="1"/>
  <c r="P2302" i="1"/>
  <c r="V2302" i="1" s="1"/>
  <c r="W2302" i="1"/>
  <c r="X2305" i="1"/>
  <c r="Y2305" i="1"/>
  <c r="P2310" i="1"/>
  <c r="V2310" i="1" s="1"/>
  <c r="P2313" i="1"/>
  <c r="V2313" i="1" s="1"/>
  <c r="W2313" i="1"/>
  <c r="P2316" i="1"/>
  <c r="V2316" i="1" s="1"/>
  <c r="W2316" i="1"/>
  <c r="Y2322" i="1"/>
  <c r="X2322" i="1"/>
  <c r="P2326" i="1"/>
  <c r="W2326" i="1" s="1"/>
  <c r="U2330" i="1"/>
  <c r="T2330" i="1"/>
  <c r="W2331" i="1"/>
  <c r="N2336" i="1"/>
  <c r="T2336" i="1" s="1"/>
  <c r="X2347" i="1"/>
  <c r="Y2347" i="1"/>
  <c r="Y2356" i="1"/>
  <c r="X2356" i="1"/>
  <c r="Y2362" i="1"/>
  <c r="X2362" i="1"/>
  <c r="W2368" i="1"/>
  <c r="V2368" i="1"/>
  <c r="X2369" i="1"/>
  <c r="Y2369" i="1"/>
  <c r="W2374" i="1"/>
  <c r="V2374" i="1"/>
  <c r="U2383" i="1"/>
  <c r="P2384" i="1"/>
  <c r="V2384" i="1" s="1"/>
  <c r="P2388" i="1"/>
  <c r="W2388" i="1" s="1"/>
  <c r="N2390" i="1"/>
  <c r="U2390" i="1" s="1"/>
  <c r="T2390" i="1"/>
  <c r="X2393" i="1"/>
  <c r="Y2393" i="1"/>
  <c r="P2398" i="1"/>
  <c r="P2421" i="1"/>
  <c r="Q2424" i="1"/>
  <c r="Y2424" i="1" s="1"/>
  <c r="X2424" i="1"/>
  <c r="Q2426" i="1"/>
  <c r="Y2426" i="1" s="1"/>
  <c r="Q2428" i="1"/>
  <c r="X2428" i="1" s="1"/>
  <c r="P2442" i="1"/>
  <c r="Q2447" i="1"/>
  <c r="X2447" i="1" s="1"/>
  <c r="Q2449" i="1"/>
  <c r="X2449" i="1" s="1"/>
  <c r="Q2464" i="1"/>
  <c r="X2464" i="1"/>
  <c r="Y2464" i="1"/>
  <c r="Q2469" i="1"/>
  <c r="Q2478" i="1"/>
  <c r="X2478" i="1" s="1"/>
  <c r="Q2493" i="1"/>
  <c r="X2493" i="1"/>
  <c r="Y2493" i="1"/>
  <c r="Q2495" i="1"/>
  <c r="X2495" i="1" s="1"/>
  <c r="Q2497" i="1"/>
  <c r="Q2502" i="1"/>
  <c r="Y2502" i="1" s="1"/>
  <c r="X2502" i="1"/>
  <c r="Q2534" i="1"/>
  <c r="X2534" i="1"/>
  <c r="Y2534" i="1"/>
  <c r="P2542" i="1"/>
  <c r="W2542" i="1"/>
  <c r="V2542" i="1"/>
  <c r="W2549" i="1"/>
  <c r="P2549" i="1"/>
  <c r="V2549" i="1" s="1"/>
  <c r="T2557" i="1"/>
  <c r="N2560" i="1"/>
  <c r="U2560" i="1" s="1"/>
  <c r="T2560" i="1"/>
  <c r="P2567" i="1"/>
  <c r="W2567" i="1" s="1"/>
  <c r="N2589" i="1"/>
  <c r="T2589" i="1" s="1"/>
  <c r="U2589" i="1"/>
  <c r="Q2605" i="1"/>
  <c r="Y2605" i="1" s="1"/>
  <c r="X2605" i="1"/>
  <c r="Q2607" i="1"/>
  <c r="X2607" i="1" s="1"/>
  <c r="Y2607" i="1"/>
  <c r="P2619" i="1"/>
  <c r="P2646" i="1"/>
  <c r="W2646" i="1"/>
  <c r="V2646" i="1"/>
  <c r="N2648" i="1"/>
  <c r="P2659" i="1"/>
  <c r="W2659" i="1" s="1"/>
  <c r="V2659" i="1"/>
  <c r="P2661" i="1"/>
  <c r="W2661" i="1" s="1"/>
  <c r="P2663" i="1"/>
  <c r="W2663" i="1" s="1"/>
  <c r="N2665" i="1"/>
  <c r="P2683" i="1"/>
  <c r="V2683" i="1" s="1"/>
  <c r="W2683" i="1"/>
  <c r="P2685" i="1"/>
  <c r="W2685" i="1" s="1"/>
  <c r="P2687" i="1"/>
  <c r="V2687" i="1" s="1"/>
  <c r="P2707" i="1"/>
  <c r="W2707" i="1" s="1"/>
  <c r="P2709" i="1"/>
  <c r="W2709" i="1" s="1"/>
  <c r="Q2718" i="1"/>
  <c r="T2708" i="1"/>
  <c r="T2684" i="1"/>
  <c r="T2660" i="1"/>
  <c r="T2588" i="1"/>
  <c r="T2492" i="1"/>
  <c r="T2468" i="1"/>
  <c r="T2444" i="1"/>
  <c r="T2420" i="1"/>
  <c r="T2372" i="1"/>
  <c r="T2324" i="1"/>
  <c r="T2252" i="1"/>
  <c r="T2132" i="1"/>
  <c r="T2108" i="1"/>
  <c r="T2084" i="1"/>
  <c r="T2036" i="1"/>
  <c r="T1868" i="1"/>
  <c r="U2706" i="1"/>
  <c r="U2658" i="1"/>
  <c r="U2514" i="1"/>
  <c r="U2466" i="1"/>
  <c r="U2418" i="1"/>
  <c r="U2178" i="1"/>
  <c r="U2082" i="1"/>
  <c r="U2034" i="1"/>
  <c r="U1986" i="1"/>
  <c r="U1890" i="1"/>
  <c r="U1842" i="1"/>
  <c r="Q1823" i="1"/>
  <c r="Q1828" i="1"/>
  <c r="X1828" i="1"/>
  <c r="Y1828" i="1"/>
  <c r="U1830" i="1"/>
  <c r="P1833" i="1"/>
  <c r="U1835" i="1"/>
  <c r="T1835" i="1"/>
  <c r="P1838" i="1"/>
  <c r="Q1846" i="1"/>
  <c r="X1846" i="1"/>
  <c r="Y1846" i="1"/>
  <c r="W1849" i="1"/>
  <c r="V1849" i="1"/>
  <c r="U1854" i="1"/>
  <c r="P1855" i="1"/>
  <c r="W1855" i="1"/>
  <c r="V1855" i="1"/>
  <c r="Q1861" i="1"/>
  <c r="P1866" i="1"/>
  <c r="V1866" i="1" s="1"/>
  <c r="P1869" i="1"/>
  <c r="V1869" i="1" s="1"/>
  <c r="W1869" i="1"/>
  <c r="P1872" i="1"/>
  <c r="V1872" i="1" s="1"/>
  <c r="W1872" i="1"/>
  <c r="U1876" i="1"/>
  <c r="T1876" i="1"/>
  <c r="W1878" i="1"/>
  <c r="V1878" i="1"/>
  <c r="W1882" i="1"/>
  <c r="V1882" i="1"/>
  <c r="U1885" i="1"/>
  <c r="T1885" i="1"/>
  <c r="Q1886" i="1"/>
  <c r="Y1886" i="1" s="1"/>
  <c r="U1894" i="1"/>
  <c r="Q1895" i="1"/>
  <c r="Y1895" i="1" s="1"/>
  <c r="U1904" i="1"/>
  <c r="W1905" i="1"/>
  <c r="V1905" i="1"/>
  <c r="W1909" i="1"/>
  <c r="V1909" i="1"/>
  <c r="Q1916" i="1"/>
  <c r="Y1916" i="1" s="1"/>
  <c r="X1916" i="1"/>
  <c r="U1919" i="1"/>
  <c r="T1919" i="1"/>
  <c r="Q1920" i="1"/>
  <c r="W1925" i="1"/>
  <c r="V1925" i="1"/>
  <c r="Q1926" i="1"/>
  <c r="X1926" i="1"/>
  <c r="Y1926" i="1"/>
  <c r="W1937" i="1"/>
  <c r="V1937" i="1"/>
  <c r="Q1938" i="1"/>
  <c r="Y1938" i="1" s="1"/>
  <c r="X1938" i="1"/>
  <c r="U1949" i="1"/>
  <c r="W1951" i="1"/>
  <c r="V1951" i="1"/>
  <c r="X1964" i="1"/>
  <c r="Y1964" i="1"/>
  <c r="U1970" i="1"/>
  <c r="T1970" i="1"/>
  <c r="W1972" i="1"/>
  <c r="V1972" i="1"/>
  <c r="Y1973" i="1"/>
  <c r="X1973" i="1"/>
  <c r="X1979" i="1"/>
  <c r="Y1979" i="1"/>
  <c r="X1988" i="1"/>
  <c r="Y1988" i="1"/>
  <c r="W1994" i="1"/>
  <c r="V1994" i="1"/>
  <c r="X1995" i="1"/>
  <c r="Y1995" i="1"/>
  <c r="X2003" i="1"/>
  <c r="Y2003" i="1"/>
  <c r="X2012" i="1"/>
  <c r="Y2012" i="1"/>
  <c r="N2016" i="1"/>
  <c r="Q2017" i="1"/>
  <c r="Y2017" i="1" s="1"/>
  <c r="N2019" i="1"/>
  <c r="U2019" i="1"/>
  <c r="T2019" i="1"/>
  <c r="N2021" i="1"/>
  <c r="T2021" i="1" s="1"/>
  <c r="U2021" i="1"/>
  <c r="Y2025" i="1"/>
  <c r="X2025" i="1"/>
  <c r="N2029" i="1"/>
  <c r="Q2030" i="1"/>
  <c r="X2030" i="1" s="1"/>
  <c r="N2037" i="1"/>
  <c r="T2037" i="1" s="1"/>
  <c r="U2037" i="1"/>
  <c r="X2038" i="1"/>
  <c r="Y2038" i="1"/>
  <c r="P2042" i="1"/>
  <c r="V2042" i="1" s="1"/>
  <c r="W2042" i="1"/>
  <c r="N2044" i="1"/>
  <c r="U2044" i="1" s="1"/>
  <c r="T2044" i="1"/>
  <c r="P2047" i="1"/>
  <c r="V2047" i="1" s="1"/>
  <c r="W2047" i="1"/>
  <c r="X2052" i="1"/>
  <c r="Y2052" i="1"/>
  <c r="P2055" i="1"/>
  <c r="W2055" i="1" s="1"/>
  <c r="W2057" i="1"/>
  <c r="V2057" i="1"/>
  <c r="N2067" i="1"/>
  <c r="U2067" i="1" s="1"/>
  <c r="Q2070" i="1"/>
  <c r="X2070" i="1" s="1"/>
  <c r="Y2070" i="1"/>
  <c r="Y2073" i="1"/>
  <c r="X2073" i="1"/>
  <c r="N2077" i="1"/>
  <c r="T2077" i="1" s="1"/>
  <c r="Q2078" i="1"/>
  <c r="Y2078" i="1" s="1"/>
  <c r="X2078" i="1"/>
  <c r="N2086" i="1"/>
  <c r="T2086" i="1" s="1"/>
  <c r="U2086" i="1"/>
  <c r="W2087" i="1"/>
  <c r="V2087" i="1"/>
  <c r="Q2091" i="1"/>
  <c r="X2091" i="1"/>
  <c r="Y2091" i="1"/>
  <c r="N2100" i="1"/>
  <c r="P2101" i="1"/>
  <c r="W2101" i="1" s="1"/>
  <c r="Q2104" i="1"/>
  <c r="X2104" i="1" s="1"/>
  <c r="W2106" i="1"/>
  <c r="V2106" i="1"/>
  <c r="N2114" i="1"/>
  <c r="T2114" i="1" s="1"/>
  <c r="X2123" i="1"/>
  <c r="Y2123" i="1"/>
  <c r="Q2127" i="1"/>
  <c r="Y2133" i="1"/>
  <c r="X2133" i="1"/>
  <c r="P2138" i="1"/>
  <c r="W2138" i="1" s="1"/>
  <c r="Y2141" i="1"/>
  <c r="X2141" i="1"/>
  <c r="P2152" i="1"/>
  <c r="V2152" i="1" s="1"/>
  <c r="W2152" i="1"/>
  <c r="Y2158" i="1"/>
  <c r="X2158" i="1"/>
  <c r="N2161" i="1"/>
  <c r="T2161" i="1" s="1"/>
  <c r="U2161" i="1"/>
  <c r="P2164" i="1"/>
  <c r="W2164" i="1" s="1"/>
  <c r="Q2168" i="1"/>
  <c r="Y2168" i="1" s="1"/>
  <c r="U2175" i="1"/>
  <c r="T2175" i="1"/>
  <c r="Y2176" i="1"/>
  <c r="X2176" i="1"/>
  <c r="P2180" i="1"/>
  <c r="W2180" i="1" s="1"/>
  <c r="U2187" i="1"/>
  <c r="T2187" i="1"/>
  <c r="Q2192" i="1"/>
  <c r="Y2192" i="1" s="1"/>
  <c r="P2195" i="1"/>
  <c r="W2195" i="1" s="1"/>
  <c r="Q2204" i="1"/>
  <c r="X2204" i="1" s="1"/>
  <c r="P2207" i="1"/>
  <c r="W2207" i="1"/>
  <c r="V2207" i="1"/>
  <c r="U2214" i="1"/>
  <c r="P2215" i="1"/>
  <c r="W2215" i="1" s="1"/>
  <c r="Q2219" i="1"/>
  <c r="X2219" i="1" s="1"/>
  <c r="P2223" i="1"/>
  <c r="W2223" i="1" s="1"/>
  <c r="V2223" i="1"/>
  <c r="P2226" i="1"/>
  <c r="V2226" i="1" s="1"/>
  <c r="P2230" i="1"/>
  <c r="V2230" i="1" s="1"/>
  <c r="U2234" i="1"/>
  <c r="T2234" i="1"/>
  <c r="U2237" i="1"/>
  <c r="Q2242" i="1"/>
  <c r="Y2242" i="1" s="1"/>
  <c r="X2242" i="1"/>
  <c r="U2245" i="1"/>
  <c r="T2245" i="1"/>
  <c r="P2246" i="1"/>
  <c r="W2246" i="1" s="1"/>
  <c r="U2253" i="1"/>
  <c r="U2257" i="1"/>
  <c r="T2257" i="1"/>
  <c r="P2258" i="1"/>
  <c r="V2258" i="1" s="1"/>
  <c r="W2258" i="1"/>
  <c r="Y2262" i="1"/>
  <c r="X2262" i="1"/>
  <c r="W2274" i="1"/>
  <c r="V2274" i="1"/>
  <c r="X2275" i="1"/>
  <c r="Y2275" i="1"/>
  <c r="W2281" i="1"/>
  <c r="V2281" i="1"/>
  <c r="W2285" i="1"/>
  <c r="V2285" i="1"/>
  <c r="U2292" i="1"/>
  <c r="T2292" i="1"/>
  <c r="W2293" i="1"/>
  <c r="V2293" i="1"/>
  <c r="P2299" i="1"/>
  <c r="Q2302" i="1"/>
  <c r="Y2302" i="1" s="1"/>
  <c r="U2304" i="1"/>
  <c r="T2304" i="1"/>
  <c r="N2309" i="1"/>
  <c r="Q2310" i="1"/>
  <c r="X2310" i="1" s="1"/>
  <c r="Y2310" i="1"/>
  <c r="Q2313" i="1"/>
  <c r="X2313" i="1" s="1"/>
  <c r="U2315" i="1"/>
  <c r="T2315" i="1"/>
  <c r="Y2316" i="1"/>
  <c r="X2316" i="1"/>
  <c r="U2320" i="1"/>
  <c r="T2320" i="1"/>
  <c r="U2325" i="1"/>
  <c r="Y2326" i="1"/>
  <c r="X2326" i="1"/>
  <c r="X2331" i="1"/>
  <c r="Y2331" i="1"/>
  <c r="P2340" i="1"/>
  <c r="W2340" i="1" s="1"/>
  <c r="W2346" i="1"/>
  <c r="V2346" i="1"/>
  <c r="P2350" i="1"/>
  <c r="W2350" i="1" s="1"/>
  <c r="V2350" i="1"/>
  <c r="U2354" i="1"/>
  <c r="T2354" i="1"/>
  <c r="W2355" i="1"/>
  <c r="V2355" i="1"/>
  <c r="W2361" i="1"/>
  <c r="V2361" i="1"/>
  <c r="N2367" i="1"/>
  <c r="U2367" i="1" s="1"/>
  <c r="Y2368" i="1"/>
  <c r="X2368" i="1"/>
  <c r="N2373" i="1"/>
  <c r="T2373" i="1" s="1"/>
  <c r="U2373" i="1"/>
  <c r="Y2374" i="1"/>
  <c r="X2374" i="1"/>
  <c r="U2382" i="1"/>
  <c r="Y2384" i="1"/>
  <c r="X2384" i="1"/>
  <c r="Q2388" i="1"/>
  <c r="Y2388" i="1" s="1"/>
  <c r="N2402" i="1"/>
  <c r="U2402" i="1" s="1"/>
  <c r="N2407" i="1"/>
  <c r="T2407" i="1" s="1"/>
  <c r="U2407" i="1"/>
  <c r="Q2419" i="1"/>
  <c r="X2419" i="1"/>
  <c r="Y2419" i="1"/>
  <c r="Q2421" i="1"/>
  <c r="X2421" i="1"/>
  <c r="Y2421" i="1"/>
  <c r="Y2442" i="1"/>
  <c r="X2442" i="1"/>
  <c r="Q2442" i="1"/>
  <c r="N2459" i="1"/>
  <c r="U2459" i="1" s="1"/>
  <c r="N2461" i="1"/>
  <c r="U2461" i="1" s="1"/>
  <c r="P2471" i="1"/>
  <c r="W2471" i="1"/>
  <c r="V2471" i="1"/>
  <c r="P2473" i="1"/>
  <c r="V2473" i="1" s="1"/>
  <c r="U2477" i="1"/>
  <c r="N2486" i="1"/>
  <c r="N2488" i="1"/>
  <c r="U2488" i="1" s="1"/>
  <c r="U2501" i="1"/>
  <c r="T2510" i="1"/>
  <c r="P2513" i="1"/>
  <c r="W2513" i="1" s="1"/>
  <c r="T2523" i="1"/>
  <c r="N2523" i="1"/>
  <c r="U2523" i="1" s="1"/>
  <c r="P2536" i="1"/>
  <c r="W2536" i="1" s="1"/>
  <c r="P2538" i="1"/>
  <c r="Q2542" i="1"/>
  <c r="Y2542" i="1" s="1"/>
  <c r="X2549" i="1"/>
  <c r="Y2549" i="1"/>
  <c r="Q2549" i="1"/>
  <c r="P2551" i="1"/>
  <c r="W2551" i="1" s="1"/>
  <c r="P2555" i="1"/>
  <c r="Q2567" i="1"/>
  <c r="V2576" i="1"/>
  <c r="P2576" i="1"/>
  <c r="W2576" i="1" s="1"/>
  <c r="P2582" i="1"/>
  <c r="W2582" i="1" s="1"/>
  <c r="N2584" i="1"/>
  <c r="U2584" i="1" s="1"/>
  <c r="Q2617" i="1"/>
  <c r="X2617" i="1" s="1"/>
  <c r="Y2617" i="1"/>
  <c r="Q2619" i="1"/>
  <c r="Y2619" i="1" s="1"/>
  <c r="P2621" i="1"/>
  <c r="W2621" i="1" s="1"/>
  <c r="W2630" i="1"/>
  <c r="V2630" i="1"/>
  <c r="W2633" i="1"/>
  <c r="P2633" i="1"/>
  <c r="V2633" i="1" s="1"/>
  <c r="Q2641" i="1"/>
  <c r="X2641" i="1" s="1"/>
  <c r="P2643" i="1"/>
  <c r="W2643" i="1" s="1"/>
  <c r="Q2646" i="1"/>
  <c r="X2646" i="1" s="1"/>
  <c r="Y2646" i="1"/>
  <c r="Q2659" i="1"/>
  <c r="Y2659" i="1" s="1"/>
  <c r="X2659" i="1"/>
  <c r="Q2661" i="1"/>
  <c r="X2661" i="1" s="1"/>
  <c r="Q2663" i="1"/>
  <c r="X2663" i="1" s="1"/>
  <c r="Q2683" i="1"/>
  <c r="Q2685" i="1"/>
  <c r="Y2685" i="1" s="1"/>
  <c r="Q2687" i="1"/>
  <c r="Y2687" i="1" s="1"/>
  <c r="W2702" i="1"/>
  <c r="V2702" i="1"/>
  <c r="Q2707" i="1"/>
  <c r="Y2707" i="1" s="1"/>
  <c r="Q2709" i="1"/>
  <c r="X2709" i="1" s="1"/>
  <c r="P2711" i="1"/>
  <c r="V2711" i="1" s="1"/>
  <c r="W2711" i="1"/>
  <c r="N2713" i="1"/>
  <c r="Q2724" i="1"/>
  <c r="X2724" i="1" s="1"/>
  <c r="N2728" i="1"/>
  <c r="U2728" i="1" s="1"/>
  <c r="T2611" i="1"/>
  <c r="T2539" i="1"/>
  <c r="T2491" i="1"/>
  <c r="T2395" i="1"/>
  <c r="T2371" i="1"/>
  <c r="T2203" i="1"/>
  <c r="T2155" i="1"/>
  <c r="T2131" i="1"/>
  <c r="T2059" i="1"/>
  <c r="T1963" i="1"/>
  <c r="T1915" i="1"/>
  <c r="U2561" i="1"/>
  <c r="U2513" i="1"/>
  <c r="U2321" i="1"/>
  <c r="U2273" i="1"/>
  <c r="U2225" i="1"/>
  <c r="U2129" i="1"/>
  <c r="U1985" i="1"/>
  <c r="U1889" i="1"/>
  <c r="N1822" i="1"/>
  <c r="T1822" i="1" s="1"/>
  <c r="U1822" i="1"/>
  <c r="W1825" i="1"/>
  <c r="V1825" i="1"/>
  <c r="Q1833" i="1"/>
  <c r="Y1833" i="1"/>
  <c r="X1833" i="1"/>
  <c r="Q1838" i="1"/>
  <c r="U1840" i="1"/>
  <c r="T1840" i="1"/>
  <c r="P1843" i="1"/>
  <c r="W1843" i="1"/>
  <c r="V1843" i="1"/>
  <c r="Q1849" i="1"/>
  <c r="Y1849" i="1" s="1"/>
  <c r="U1853" i="1"/>
  <c r="Q1855" i="1"/>
  <c r="W1860" i="1"/>
  <c r="V1860" i="1"/>
  <c r="Q1866" i="1"/>
  <c r="X1866" i="1"/>
  <c r="Y1866" i="1"/>
  <c r="Q1869" i="1"/>
  <c r="Y1869" i="1" s="1"/>
  <c r="X1869" i="1"/>
  <c r="U1871" i="1"/>
  <c r="T1871" i="1"/>
  <c r="Q1872" i="1"/>
  <c r="X1872" i="1" s="1"/>
  <c r="W1877" i="1"/>
  <c r="V1877" i="1"/>
  <c r="Q1878" i="1"/>
  <c r="X1878" i="1"/>
  <c r="Y1878" i="1"/>
  <c r="Q1882" i="1"/>
  <c r="X1882" i="1" s="1"/>
  <c r="Y1882" i="1"/>
  <c r="W1891" i="1"/>
  <c r="V1891" i="1"/>
  <c r="W1898" i="1"/>
  <c r="V1898" i="1"/>
  <c r="Q1905" i="1"/>
  <c r="Y1905" i="1"/>
  <c r="X1905" i="1"/>
  <c r="U1908" i="1"/>
  <c r="T1908" i="1"/>
  <c r="Q1909" i="1"/>
  <c r="Y1909" i="1" s="1"/>
  <c r="W1915" i="1"/>
  <c r="V1915" i="1"/>
  <c r="U1923" i="1"/>
  <c r="T1923" i="1"/>
  <c r="W1924" i="1"/>
  <c r="V1924" i="1"/>
  <c r="Q1925" i="1"/>
  <c r="Y1925" i="1"/>
  <c r="X1925" i="1"/>
  <c r="W1931" i="1"/>
  <c r="V1931" i="1"/>
  <c r="U1935" i="1"/>
  <c r="T1935" i="1"/>
  <c r="W1936" i="1"/>
  <c r="V1936" i="1"/>
  <c r="Q1937" i="1"/>
  <c r="Y1937" i="1" s="1"/>
  <c r="W1943" i="1"/>
  <c r="V1943" i="1"/>
  <c r="U1948" i="1"/>
  <c r="T1948" i="1"/>
  <c r="W1950" i="1"/>
  <c r="V1950" i="1"/>
  <c r="Q1951" i="1"/>
  <c r="W1955" i="1"/>
  <c r="V1955" i="1"/>
  <c r="W1963" i="1"/>
  <c r="V1963" i="1"/>
  <c r="U1969" i="1"/>
  <c r="T1969" i="1"/>
  <c r="W1971" i="1"/>
  <c r="V1971" i="1"/>
  <c r="X1972" i="1"/>
  <c r="Y1972" i="1"/>
  <c r="W1978" i="1"/>
  <c r="V1978" i="1"/>
  <c r="W1987" i="1"/>
  <c r="V1987" i="1"/>
  <c r="U1992" i="1"/>
  <c r="T1992" i="1"/>
  <c r="W1993" i="1"/>
  <c r="V1993" i="1"/>
  <c r="X1994" i="1"/>
  <c r="Y1994" i="1"/>
  <c r="W2002" i="1"/>
  <c r="V2002" i="1"/>
  <c r="W2011" i="1"/>
  <c r="V2011" i="1"/>
  <c r="W2024" i="1"/>
  <c r="V2024" i="1"/>
  <c r="P2032" i="1"/>
  <c r="W2032" i="1" s="1"/>
  <c r="Q2042" i="1"/>
  <c r="X2042" i="1" s="1"/>
  <c r="Y2042" i="1"/>
  <c r="X2047" i="1"/>
  <c r="Y2047" i="1"/>
  <c r="W2051" i="1"/>
  <c r="V2051" i="1"/>
  <c r="Q2055" i="1"/>
  <c r="X2055" i="1" s="1"/>
  <c r="Q2057" i="1"/>
  <c r="Y2057" i="1" s="1"/>
  <c r="N2063" i="1"/>
  <c r="T2063" i="1" s="1"/>
  <c r="U2063" i="1"/>
  <c r="P2064" i="1"/>
  <c r="W2072" i="1"/>
  <c r="V2072" i="1"/>
  <c r="P2080" i="1"/>
  <c r="W2080" i="1" s="1"/>
  <c r="V2080" i="1"/>
  <c r="X2087" i="1"/>
  <c r="Y2087" i="1"/>
  <c r="P2093" i="1"/>
  <c r="W2093" i="1"/>
  <c r="V2093" i="1"/>
  <c r="P2095" i="1"/>
  <c r="N2099" i="1"/>
  <c r="U2099" i="1" s="1"/>
  <c r="Y2101" i="1"/>
  <c r="X2101" i="1"/>
  <c r="Q2106" i="1"/>
  <c r="X2106" i="1" s="1"/>
  <c r="W2109" i="1"/>
  <c r="V2109" i="1"/>
  <c r="N2116" i="1"/>
  <c r="U2116" i="1" s="1"/>
  <c r="T2116" i="1"/>
  <c r="N2118" i="1"/>
  <c r="T2118" i="1" s="1"/>
  <c r="W2122" i="1"/>
  <c r="V2122" i="1"/>
  <c r="P2129" i="1"/>
  <c r="W2129" i="1" s="1"/>
  <c r="W2132" i="1"/>
  <c r="V2132" i="1"/>
  <c r="N2137" i="1"/>
  <c r="U2137" i="1" s="1"/>
  <c r="T2137" i="1"/>
  <c r="X2138" i="1"/>
  <c r="Y2138" i="1"/>
  <c r="N2140" i="1"/>
  <c r="U2140" i="1" s="1"/>
  <c r="T2140" i="1"/>
  <c r="P2143" i="1"/>
  <c r="V2143" i="1" s="1"/>
  <c r="W2143" i="1"/>
  <c r="N2148" i="1"/>
  <c r="P2149" i="1"/>
  <c r="W2149" i="1" s="1"/>
  <c r="Q2152" i="1"/>
  <c r="Y2152" i="1"/>
  <c r="X2152" i="1"/>
  <c r="P2155" i="1"/>
  <c r="V2155" i="1" s="1"/>
  <c r="Q2164" i="1"/>
  <c r="U2166" i="1"/>
  <c r="P2167" i="1"/>
  <c r="W2167" i="1" s="1"/>
  <c r="P2171" i="1"/>
  <c r="V2171" i="1" s="1"/>
  <c r="Q2180" i="1"/>
  <c r="Y2180" i="1"/>
  <c r="X2180" i="1"/>
  <c r="P2183" i="1"/>
  <c r="W2183" i="1" s="1"/>
  <c r="V2183" i="1"/>
  <c r="U2190" i="1"/>
  <c r="P2191" i="1"/>
  <c r="W2191" i="1"/>
  <c r="V2191" i="1"/>
  <c r="Q2195" i="1"/>
  <c r="X2195" i="1" s="1"/>
  <c r="P2199" i="1"/>
  <c r="V2199" i="1" s="1"/>
  <c r="P2203" i="1"/>
  <c r="W2203" i="1"/>
  <c r="V2203" i="1"/>
  <c r="Q2207" i="1"/>
  <c r="X2207" i="1"/>
  <c r="Y2207" i="1"/>
  <c r="P2211" i="1"/>
  <c r="W2211" i="1" s="1"/>
  <c r="X2215" i="1"/>
  <c r="Y2215" i="1"/>
  <c r="U2222" i="1"/>
  <c r="T2222" i="1"/>
  <c r="Q2223" i="1"/>
  <c r="X2223" i="1" s="1"/>
  <c r="Y2226" i="1"/>
  <c r="X2226" i="1"/>
  <c r="Y2230" i="1"/>
  <c r="X2230" i="1"/>
  <c r="Q2246" i="1"/>
  <c r="X2246" i="1" s="1"/>
  <c r="Y2246" i="1"/>
  <c r="P2249" i="1"/>
  <c r="Q2258" i="1"/>
  <c r="W2261" i="1"/>
  <c r="V2261" i="1"/>
  <c r="W2269" i="1"/>
  <c r="V2269" i="1"/>
  <c r="V2273" i="1"/>
  <c r="W2273" i="1"/>
  <c r="Y2274" i="1"/>
  <c r="X2274" i="1"/>
  <c r="U2280" i="1"/>
  <c r="T2280" i="1"/>
  <c r="Q2281" i="1"/>
  <c r="U2284" i="1"/>
  <c r="T2284" i="1"/>
  <c r="Q2285" i="1"/>
  <c r="X2285" i="1"/>
  <c r="Y2285" i="1"/>
  <c r="U2291" i="1"/>
  <c r="T2291" i="1"/>
  <c r="Q2293" i="1"/>
  <c r="X2293" i="1" s="1"/>
  <c r="Q2299" i="1"/>
  <c r="X2299" i="1" s="1"/>
  <c r="U2301" i="1"/>
  <c r="N2312" i="1"/>
  <c r="T2312" i="1" s="1"/>
  <c r="U2312" i="1"/>
  <c r="P2321" i="1"/>
  <c r="U2329" i="1"/>
  <c r="T2329" i="1"/>
  <c r="W2330" i="1"/>
  <c r="V2330" i="1"/>
  <c r="P2336" i="1"/>
  <c r="V2336" i="1" s="1"/>
  <c r="U2339" i="1"/>
  <c r="T2339" i="1"/>
  <c r="Y2340" i="1"/>
  <c r="X2340" i="1"/>
  <c r="U2344" i="1"/>
  <c r="T2344" i="1"/>
  <c r="Y2346" i="1"/>
  <c r="X2346" i="1"/>
  <c r="U2349" i="1"/>
  <c r="Y2350" i="1"/>
  <c r="X2350" i="1"/>
  <c r="X2355" i="1"/>
  <c r="Y2355" i="1"/>
  <c r="N2360" i="1"/>
  <c r="X2361" i="1"/>
  <c r="Y2361" i="1"/>
  <c r="U2366" i="1"/>
  <c r="T2366" i="1"/>
  <c r="U2381" i="1"/>
  <c r="W2383" i="1"/>
  <c r="V2383" i="1"/>
  <c r="P2390" i="1"/>
  <c r="W2390" i="1" s="1"/>
  <c r="U2392" i="1"/>
  <c r="T2392" i="1"/>
  <c r="U2397" i="1"/>
  <c r="N2404" i="1"/>
  <c r="U2404" i="1" s="1"/>
  <c r="T2416" i="1"/>
  <c r="P2444" i="1"/>
  <c r="V2444" i="1" s="1"/>
  <c r="W2444" i="1"/>
  <c r="N2446" i="1"/>
  <c r="P2466" i="1"/>
  <c r="V2466" i="1" s="1"/>
  <c r="W2466" i="1"/>
  <c r="Q2471" i="1"/>
  <c r="Y2471" i="1" s="1"/>
  <c r="X2471" i="1"/>
  <c r="Q2473" i="1"/>
  <c r="Y2473" i="1" s="1"/>
  <c r="X2473" i="1"/>
  <c r="Y2513" i="1"/>
  <c r="Q2513" i="1"/>
  <c r="X2513" i="1" s="1"/>
  <c r="N2531" i="1"/>
  <c r="U2531" i="1" s="1"/>
  <c r="Q2538" i="1"/>
  <c r="X2538" i="1" s="1"/>
  <c r="Q2551" i="1"/>
  <c r="P2557" i="1"/>
  <c r="P2560" i="1"/>
  <c r="W2560" i="1" s="1"/>
  <c r="X2569" i="1"/>
  <c r="Y2569" i="1"/>
  <c r="Q2576" i="1"/>
  <c r="X2576" i="1" s="1"/>
  <c r="Q2582" i="1"/>
  <c r="X2582" i="1" s="1"/>
  <c r="P2589" i="1"/>
  <c r="W2589" i="1" s="1"/>
  <c r="N2596" i="1"/>
  <c r="N2599" i="1"/>
  <c r="T2599" i="1" s="1"/>
  <c r="Q2621" i="1"/>
  <c r="X2621" i="1" s="1"/>
  <c r="X2630" i="1"/>
  <c r="Y2630" i="1"/>
  <c r="X2633" i="1"/>
  <c r="Y2633" i="1"/>
  <c r="Q2633" i="1"/>
  <c r="Q2643" i="1"/>
  <c r="N2645" i="1"/>
  <c r="T2645" i="1" s="1"/>
  <c r="W2652" i="1"/>
  <c r="V2652" i="1"/>
  <c r="N2654" i="1"/>
  <c r="U2654" i="1" s="1"/>
  <c r="T2654" i="1"/>
  <c r="Q2702" i="1"/>
  <c r="Q2711" i="1"/>
  <c r="Y2711" i="1" s="1"/>
  <c r="N2715" i="1"/>
  <c r="T2715" i="1" s="1"/>
  <c r="U2717" i="1"/>
  <c r="P2726" i="1"/>
  <c r="V2726" i="1" s="1"/>
  <c r="W2726" i="1"/>
  <c r="T2730" i="1"/>
  <c r="T2706" i="1"/>
  <c r="T2682" i="1"/>
  <c r="T2658" i="1"/>
  <c r="T2586" i="1"/>
  <c r="T2490" i="1"/>
  <c r="T2466" i="1"/>
  <c r="T2418" i="1"/>
  <c r="T2394" i="1"/>
  <c r="T2298" i="1"/>
  <c r="T2082" i="1"/>
  <c r="T2034" i="1"/>
  <c r="U2506" i="1"/>
  <c r="U2314" i="1"/>
  <c r="U2218" i="1"/>
  <c r="U2170" i="1"/>
  <c r="U2122" i="1"/>
  <c r="U1978" i="1"/>
  <c r="U1930" i="1"/>
  <c r="Q1825" i="1"/>
  <c r="Y1825" i="1" s="1"/>
  <c r="P1830" i="1"/>
  <c r="V1830" i="1" s="1"/>
  <c r="U1832" i="1"/>
  <c r="P1835" i="1"/>
  <c r="W1835" i="1" s="1"/>
  <c r="Q1843" i="1"/>
  <c r="X1843" i="1" s="1"/>
  <c r="U1845" i="1"/>
  <c r="U1848" i="1"/>
  <c r="T1848" i="1"/>
  <c r="U1852" i="1"/>
  <c r="T1852" i="1"/>
  <c r="W1854" i="1"/>
  <c r="V1854" i="1"/>
  <c r="Q1860" i="1"/>
  <c r="U1875" i="1"/>
  <c r="T1875" i="1"/>
  <c r="W1876" i="1"/>
  <c r="V1876" i="1"/>
  <c r="Q1877" i="1"/>
  <c r="X1877" i="1" s="1"/>
  <c r="W1885" i="1"/>
  <c r="V1885" i="1"/>
  <c r="Q1891" i="1"/>
  <c r="X1891" i="1" s="1"/>
  <c r="Y1891" i="1"/>
  <c r="W1894" i="1"/>
  <c r="V1894" i="1"/>
  <c r="U1897" i="1"/>
  <c r="T1897" i="1"/>
  <c r="Q1898" i="1"/>
  <c r="Y1898" i="1" s="1"/>
  <c r="X1898" i="1"/>
  <c r="U1903" i="1"/>
  <c r="W1904" i="1"/>
  <c r="V1904" i="1"/>
  <c r="U1912" i="1"/>
  <c r="T1912" i="1"/>
  <c r="W1914" i="1"/>
  <c r="V1914" i="1"/>
  <c r="Q1915" i="1"/>
  <c r="X1915" i="1" s="1"/>
  <c r="Y1915" i="1"/>
  <c r="W1919" i="1"/>
  <c r="V1919" i="1"/>
  <c r="Q1924" i="1"/>
  <c r="Y1924" i="1" s="1"/>
  <c r="Q1931" i="1"/>
  <c r="X1931" i="1"/>
  <c r="Y1931" i="1"/>
  <c r="Q1936" i="1"/>
  <c r="X1936" i="1" s="1"/>
  <c r="Y1936" i="1"/>
  <c r="U1942" i="1"/>
  <c r="Q1943" i="1"/>
  <c r="W1949" i="1"/>
  <c r="V1949" i="1"/>
  <c r="Q1950" i="1"/>
  <c r="X1950" i="1" s="1"/>
  <c r="Q1955" i="1"/>
  <c r="X1955" i="1" s="1"/>
  <c r="U1960" i="1"/>
  <c r="T1960" i="1"/>
  <c r="W1962" i="1"/>
  <c r="V1962" i="1"/>
  <c r="X1963" i="1"/>
  <c r="Y1963" i="1"/>
  <c r="U1968" i="1"/>
  <c r="T1968" i="1"/>
  <c r="W1970" i="1"/>
  <c r="V1970" i="1"/>
  <c r="X1971" i="1"/>
  <c r="Y1971" i="1"/>
  <c r="X1978" i="1"/>
  <c r="Y1978" i="1"/>
  <c r="X1987" i="1"/>
  <c r="Y1987" i="1"/>
  <c r="Y1993" i="1"/>
  <c r="X1993" i="1"/>
  <c r="X2002" i="1"/>
  <c r="Y2002" i="1"/>
  <c r="X2011" i="1"/>
  <c r="Y2011" i="1"/>
  <c r="N2015" i="1"/>
  <c r="U2015" i="1"/>
  <c r="T2015" i="1"/>
  <c r="P2016" i="1"/>
  <c r="P2019" i="1"/>
  <c r="W2019" i="1" s="1"/>
  <c r="W2021" i="1"/>
  <c r="V2021" i="1"/>
  <c r="Q2022" i="1"/>
  <c r="Q2024" i="1"/>
  <c r="N2028" i="1"/>
  <c r="P2029" i="1"/>
  <c r="W2029" i="1" s="1"/>
  <c r="Q2032" i="1"/>
  <c r="X2032" i="1"/>
  <c r="Y2032" i="1"/>
  <c r="W2037" i="1"/>
  <c r="V2037" i="1"/>
  <c r="N2041" i="1"/>
  <c r="T2041" i="1" s="1"/>
  <c r="P2044" i="1"/>
  <c r="V2044" i="1" s="1"/>
  <c r="W2044" i="1"/>
  <c r="X2051" i="1"/>
  <c r="Y2051" i="1"/>
  <c r="X2064" i="1"/>
  <c r="Y2064" i="1"/>
  <c r="P2067" i="1"/>
  <c r="W2067" i="1"/>
  <c r="V2067" i="1"/>
  <c r="N2069" i="1"/>
  <c r="Q2072" i="1"/>
  <c r="Y2072" i="1" s="1"/>
  <c r="X2072" i="1"/>
  <c r="P2077" i="1"/>
  <c r="W2077" i="1"/>
  <c r="V2077" i="1"/>
  <c r="Q2080" i="1"/>
  <c r="X2080" i="1" s="1"/>
  <c r="W2082" i="1"/>
  <c r="V2082" i="1"/>
  <c r="N2085" i="1"/>
  <c r="T2085" i="1" s="1"/>
  <c r="W2086" i="1"/>
  <c r="V2086" i="1"/>
  <c r="Q2088" i="1"/>
  <c r="Y2088" i="1" s="1"/>
  <c r="N2090" i="1"/>
  <c r="U2090" i="1" s="1"/>
  <c r="T2090" i="1"/>
  <c r="Q2093" i="1"/>
  <c r="X2093" i="1" s="1"/>
  <c r="Y2093" i="1"/>
  <c r="X2095" i="1"/>
  <c r="Y2095" i="1"/>
  <c r="W2100" i="1"/>
  <c r="V2100" i="1"/>
  <c r="N2103" i="1"/>
  <c r="U2103" i="1" s="1"/>
  <c r="T2103" i="1"/>
  <c r="Y2109" i="1"/>
  <c r="X2109" i="1"/>
  <c r="P2114" i="1"/>
  <c r="X2122" i="1"/>
  <c r="Y2122" i="1"/>
  <c r="N2126" i="1"/>
  <c r="T2126" i="1" s="1"/>
  <c r="U2126" i="1"/>
  <c r="Y2129" i="1"/>
  <c r="X2129" i="1"/>
  <c r="X2132" i="1"/>
  <c r="Y2132" i="1"/>
  <c r="X2143" i="1"/>
  <c r="Y2143" i="1"/>
  <c r="X2149" i="1"/>
  <c r="Y2149" i="1"/>
  <c r="U2151" i="1"/>
  <c r="T2151" i="1"/>
  <c r="X2155" i="1"/>
  <c r="Y2155" i="1"/>
  <c r="N2157" i="1"/>
  <c r="T2157" i="1" s="1"/>
  <c r="U2157" i="1"/>
  <c r="P2161" i="1"/>
  <c r="V2161" i="1" s="1"/>
  <c r="X2167" i="1"/>
  <c r="Y2167" i="1"/>
  <c r="Q2171" i="1"/>
  <c r="Y2171" i="1" s="1"/>
  <c r="P2175" i="1"/>
  <c r="V2175" i="1" s="1"/>
  <c r="W2175" i="1"/>
  <c r="P2179" i="1"/>
  <c r="W2179" i="1" s="1"/>
  <c r="Q2183" i="1"/>
  <c r="X2183" i="1" s="1"/>
  <c r="Y2183" i="1"/>
  <c r="P2187" i="1"/>
  <c r="V2187" i="1" s="1"/>
  <c r="W2187" i="1"/>
  <c r="X2191" i="1"/>
  <c r="Y2191" i="1"/>
  <c r="Q2199" i="1"/>
  <c r="X2203" i="1"/>
  <c r="Y2203" i="1"/>
  <c r="U2206" i="1"/>
  <c r="U2210" i="1"/>
  <c r="T2210" i="1"/>
  <c r="Q2211" i="1"/>
  <c r="P2214" i="1"/>
  <c r="W2214" i="1" s="1"/>
  <c r="P2218" i="1"/>
  <c r="U2229" i="1"/>
  <c r="U2233" i="1"/>
  <c r="T2233" i="1"/>
  <c r="P2234" i="1"/>
  <c r="P2237" i="1"/>
  <c r="W2237" i="1" s="1"/>
  <c r="U2244" i="1"/>
  <c r="T2244" i="1"/>
  <c r="P2245" i="1"/>
  <c r="W2245" i="1" s="1"/>
  <c r="V2245" i="1"/>
  <c r="Q2249" i="1"/>
  <c r="Y2249" i="1" s="1"/>
  <c r="X2249" i="1"/>
  <c r="P2253" i="1"/>
  <c r="V2253" i="1" s="1"/>
  <c r="W2253" i="1"/>
  <c r="U2256" i="1"/>
  <c r="T2256" i="1"/>
  <c r="P2257" i="1"/>
  <c r="V2257" i="1" s="1"/>
  <c r="U2260" i="1"/>
  <c r="T2260" i="1"/>
  <c r="X2261" i="1"/>
  <c r="Y2261" i="1"/>
  <c r="U2268" i="1"/>
  <c r="T2268" i="1"/>
  <c r="Q2269" i="1"/>
  <c r="X2269" i="1" s="1"/>
  <c r="Y2269" i="1"/>
  <c r="U2272" i="1"/>
  <c r="T2272" i="1"/>
  <c r="X2273" i="1"/>
  <c r="Y2273" i="1"/>
  <c r="W2292" i="1"/>
  <c r="V2292" i="1"/>
  <c r="W2298" i="1"/>
  <c r="V2298" i="1"/>
  <c r="P2304" i="1"/>
  <c r="W2304" i="1" s="1"/>
  <c r="N2308" i="1"/>
  <c r="U2308" i="1" s="1"/>
  <c r="P2309" i="1"/>
  <c r="W2309" i="1"/>
  <c r="V2309" i="1"/>
  <c r="W2315" i="1"/>
  <c r="V2315" i="1"/>
  <c r="U2319" i="1"/>
  <c r="T2319" i="1"/>
  <c r="W2320" i="1"/>
  <c r="V2320" i="1"/>
  <c r="X2321" i="1"/>
  <c r="Y2321" i="1"/>
  <c r="P2325" i="1"/>
  <c r="W2325" i="1" s="1"/>
  <c r="Y2330" i="1"/>
  <c r="X2330" i="1"/>
  <c r="N2335" i="1"/>
  <c r="T2335" i="1" s="1"/>
  <c r="Y2336" i="1"/>
  <c r="X2336" i="1"/>
  <c r="W2345" i="1"/>
  <c r="V2345" i="1"/>
  <c r="U2353" i="1"/>
  <c r="T2353" i="1"/>
  <c r="W2354" i="1"/>
  <c r="V2354" i="1"/>
  <c r="U2365" i="1"/>
  <c r="T2365" i="1"/>
  <c r="W2367" i="1"/>
  <c r="V2367" i="1"/>
  <c r="W2373" i="1"/>
  <c r="V2373" i="1"/>
  <c r="U2380" i="1"/>
  <c r="T2380" i="1"/>
  <c r="W2382" i="1"/>
  <c r="V2382" i="1"/>
  <c r="X2383" i="1"/>
  <c r="Y2383" i="1"/>
  <c r="N2387" i="1"/>
  <c r="T2387" i="1" s="1"/>
  <c r="Y2390" i="1"/>
  <c r="X2390" i="1"/>
  <c r="Q2400" i="1"/>
  <c r="Y2400" i="1" s="1"/>
  <c r="X2400" i="1"/>
  <c r="P2402" i="1"/>
  <c r="V2402" i="1" s="1"/>
  <c r="P2407" i="1"/>
  <c r="V2407" i="1" s="1"/>
  <c r="W2407" i="1"/>
  <c r="T2413" i="1"/>
  <c r="N2423" i="1"/>
  <c r="U2423" i="1" s="1"/>
  <c r="N2425" i="1"/>
  <c r="U2425" i="1" s="1"/>
  <c r="U2429" i="1"/>
  <c r="N2439" i="1"/>
  <c r="U2439" i="1" s="1"/>
  <c r="Q2444" i="1"/>
  <c r="X2444" i="1" s="1"/>
  <c r="T2450" i="1"/>
  <c r="P2457" i="1"/>
  <c r="W2457" i="1" s="1"/>
  <c r="P2459" i="1"/>
  <c r="W2459" i="1" s="1"/>
  <c r="P2461" i="1"/>
  <c r="V2461" i="1" s="1"/>
  <c r="W2461" i="1"/>
  <c r="N2463" i="1"/>
  <c r="U2463" i="1" s="1"/>
  <c r="U2470" i="1"/>
  <c r="U2479" i="1"/>
  <c r="P2484" i="1"/>
  <c r="V2484" i="1" s="1"/>
  <c r="W2484" i="1"/>
  <c r="P2486" i="1"/>
  <c r="V2486" i="1" s="1"/>
  <c r="W2486" i="1"/>
  <c r="P2488" i="1"/>
  <c r="W2488" i="1" s="1"/>
  <c r="P2490" i="1"/>
  <c r="W2490" i="1" s="1"/>
  <c r="V2490" i="1"/>
  <c r="N2494" i="1"/>
  <c r="T2494" i="1" s="1"/>
  <c r="U2503" i="1"/>
  <c r="W2510" i="1"/>
  <c r="V2510" i="1"/>
  <c r="P2523" i="1"/>
  <c r="U2525" i="1"/>
  <c r="P2529" i="1"/>
  <c r="W2529" i="1" s="1"/>
  <c r="U2533" i="1"/>
  <c r="N2533" i="1"/>
  <c r="T2533" i="1"/>
  <c r="Q2557" i="1"/>
  <c r="X2557" i="1"/>
  <c r="Y2557" i="1"/>
  <c r="Q2560" i="1"/>
  <c r="N2566" i="1"/>
  <c r="T2566" i="1" s="1"/>
  <c r="N2571" i="1"/>
  <c r="U2571" i="1"/>
  <c r="T2571" i="1"/>
  <c r="P2584" i="1"/>
  <c r="W2584" i="1" s="1"/>
  <c r="P2586" i="1"/>
  <c r="W2586" i="1" s="1"/>
  <c r="V2586" i="1"/>
  <c r="Q2589" i="1"/>
  <c r="X2589" i="1" s="1"/>
  <c r="Q2594" i="1"/>
  <c r="X2594" i="1"/>
  <c r="Y2594" i="1"/>
  <c r="N2616" i="1"/>
  <c r="W2627" i="1"/>
  <c r="V2627" i="1"/>
  <c r="N2640" i="1"/>
  <c r="T2640" i="1" s="1"/>
  <c r="U2640" i="1"/>
  <c r="Q2652" i="1"/>
  <c r="X2652" i="1"/>
  <c r="Y2652" i="1"/>
  <c r="V2667" i="1"/>
  <c r="U2669" i="1"/>
  <c r="Q2674" i="1"/>
  <c r="Q2676" i="1"/>
  <c r="X2676" i="1" s="1"/>
  <c r="N2680" i="1"/>
  <c r="U2680" i="1" s="1"/>
  <c r="T2680" i="1"/>
  <c r="N2699" i="1"/>
  <c r="U2699" i="1" s="1"/>
  <c r="N2704" i="1"/>
  <c r="T2704" i="1" s="1"/>
  <c r="P2713" i="1"/>
  <c r="Q2726" i="1"/>
  <c r="X2726" i="1" s="1"/>
  <c r="P2728" i="1"/>
  <c r="W2728" i="1" s="1"/>
  <c r="P2730" i="1"/>
  <c r="W2730" i="1" s="1"/>
  <c r="T2537" i="1"/>
  <c r="T2441" i="1"/>
  <c r="T2345" i="1"/>
  <c r="T2321" i="1"/>
  <c r="T2297" i="1"/>
  <c r="T2129" i="1"/>
  <c r="T2105" i="1"/>
  <c r="U2601" i="1"/>
  <c r="U2505" i="1"/>
  <c r="U2409" i="1"/>
  <c r="U2217" i="1"/>
  <c r="U2121" i="1"/>
  <c r="U1977" i="1"/>
  <c r="U1881" i="1"/>
  <c r="U1824" i="1"/>
  <c r="T1824" i="1"/>
  <c r="N1827" i="1"/>
  <c r="U1827" i="1"/>
  <c r="T1827" i="1"/>
  <c r="Q1830" i="1"/>
  <c r="X1830" i="1" s="1"/>
  <c r="Q1835" i="1"/>
  <c r="U1837" i="1"/>
  <c r="T1837" i="1"/>
  <c r="P1840" i="1"/>
  <c r="W1840" i="1"/>
  <c r="V1840" i="1"/>
  <c r="W1853" i="1"/>
  <c r="V1853" i="1"/>
  <c r="Q1854" i="1"/>
  <c r="Y1854" i="1" s="1"/>
  <c r="P1857" i="1"/>
  <c r="U1859" i="1"/>
  <c r="T1859" i="1"/>
  <c r="U1864" i="1"/>
  <c r="T1864" i="1"/>
  <c r="P1865" i="1"/>
  <c r="V1865" i="1" s="1"/>
  <c r="W1865" i="1"/>
  <c r="W1871" i="1"/>
  <c r="V1871" i="1"/>
  <c r="Q1876" i="1"/>
  <c r="U1884" i="1"/>
  <c r="T1884" i="1"/>
  <c r="Q1885" i="1"/>
  <c r="V1890" i="1"/>
  <c r="W1890" i="1"/>
  <c r="Q1894" i="1"/>
  <c r="X1894" i="1"/>
  <c r="Y1894" i="1"/>
  <c r="U1902" i="1"/>
  <c r="Q1904" i="1"/>
  <c r="Y1904" i="1" s="1"/>
  <c r="W1908" i="1"/>
  <c r="V1908" i="1"/>
  <c r="W1913" i="1"/>
  <c r="V1913" i="1"/>
  <c r="Q1914" i="1"/>
  <c r="X1914" i="1" s="1"/>
  <c r="U1918" i="1"/>
  <c r="Q1919" i="1"/>
  <c r="X1919" i="1" s="1"/>
  <c r="U1922" i="1"/>
  <c r="T1922" i="1"/>
  <c r="W1923" i="1"/>
  <c r="V1923" i="1"/>
  <c r="W1935" i="1"/>
  <c r="V1935" i="1"/>
  <c r="U1947" i="1"/>
  <c r="T1947" i="1"/>
  <c r="W1948" i="1"/>
  <c r="V1948" i="1"/>
  <c r="Q1949" i="1"/>
  <c r="Y1949" i="1" s="1"/>
  <c r="U1959" i="1"/>
  <c r="T1959" i="1"/>
  <c r="W1961" i="1"/>
  <c r="V1961" i="1"/>
  <c r="X1962" i="1"/>
  <c r="Y1962" i="1"/>
  <c r="U1967" i="1"/>
  <c r="T1967" i="1"/>
  <c r="W1969" i="1"/>
  <c r="X1970" i="1"/>
  <c r="Y1970" i="1"/>
  <c r="U1976" i="1"/>
  <c r="W1977" i="1"/>
  <c r="V1977" i="1"/>
  <c r="W1986" i="1"/>
  <c r="V1986" i="1"/>
  <c r="U1991" i="1"/>
  <c r="T1991" i="1"/>
  <c r="W1992" i="1"/>
  <c r="V1992" i="1"/>
  <c r="U2000" i="1"/>
  <c r="W2001" i="1"/>
  <c r="V2001" i="1"/>
  <c r="W2010" i="1"/>
  <c r="V2010" i="1"/>
  <c r="X2016" i="1"/>
  <c r="Y2016" i="1"/>
  <c r="Q2019" i="1"/>
  <c r="X2019" i="1" s="1"/>
  <c r="Q2021" i="1"/>
  <c r="X2021" i="1" s="1"/>
  <c r="Y2021" i="1"/>
  <c r="N2023" i="1"/>
  <c r="T2023" i="1" s="1"/>
  <c r="Y2029" i="1"/>
  <c r="X2029" i="1"/>
  <c r="Y2037" i="1"/>
  <c r="X2037" i="1"/>
  <c r="Q2044" i="1"/>
  <c r="X2044" i="1" s="1"/>
  <c r="N2046" i="1"/>
  <c r="T2046" i="1" s="1"/>
  <c r="U2046" i="1"/>
  <c r="V2050" i="1"/>
  <c r="W2050" i="1"/>
  <c r="P2052" i="1"/>
  <c r="W2052" i="1" s="1"/>
  <c r="N2054" i="1"/>
  <c r="P2059" i="1"/>
  <c r="V2059" i="1" s="1"/>
  <c r="N2062" i="1"/>
  <c r="T2062" i="1" s="1"/>
  <c r="U2062" i="1"/>
  <c r="W2063" i="1"/>
  <c r="V2063" i="1"/>
  <c r="Q2067" i="1"/>
  <c r="X2067" i="1" s="1"/>
  <c r="N2071" i="1"/>
  <c r="T2071" i="1" s="1"/>
  <c r="U2071" i="1"/>
  <c r="N2076" i="1"/>
  <c r="T2076" i="1" s="1"/>
  <c r="U2076" i="1"/>
  <c r="Y2077" i="1"/>
  <c r="X2077" i="1"/>
  <c r="X2082" i="1"/>
  <c r="Y2082" i="1"/>
  <c r="Q2083" i="1"/>
  <c r="X2083" i="1" s="1"/>
  <c r="X2086" i="1"/>
  <c r="Y2086" i="1"/>
  <c r="W2099" i="1"/>
  <c r="V2099" i="1"/>
  <c r="X2100" i="1"/>
  <c r="Y2100" i="1"/>
  <c r="N2113" i="1"/>
  <c r="Q2114" i="1"/>
  <c r="P2116" i="1"/>
  <c r="W2116" i="1" s="1"/>
  <c r="W2118" i="1"/>
  <c r="V2118" i="1"/>
  <c r="Q2119" i="1"/>
  <c r="Y2119" i="1" s="1"/>
  <c r="W2121" i="1"/>
  <c r="V2121" i="1"/>
  <c r="Q2124" i="1"/>
  <c r="N2136" i="1"/>
  <c r="P2137" i="1"/>
  <c r="W2137" i="1" s="1"/>
  <c r="P2140" i="1"/>
  <c r="W2140" i="1" s="1"/>
  <c r="N2147" i="1"/>
  <c r="U2147" i="1" s="1"/>
  <c r="W2148" i="1"/>
  <c r="V2148" i="1"/>
  <c r="P2154" i="1"/>
  <c r="W2154" i="1" s="1"/>
  <c r="N2160" i="1"/>
  <c r="U2160" i="1"/>
  <c r="T2160" i="1"/>
  <c r="X2161" i="1"/>
  <c r="Y2161" i="1"/>
  <c r="N2163" i="1"/>
  <c r="T2163" i="1" s="1"/>
  <c r="U2163" i="1"/>
  <c r="P2166" i="1"/>
  <c r="V2166" i="1" s="1"/>
  <c r="Q2175" i="1"/>
  <c r="X2175" i="1" s="1"/>
  <c r="Y2175" i="1"/>
  <c r="X2179" i="1"/>
  <c r="Y2179" i="1"/>
  <c r="U2182" i="1"/>
  <c r="Q2187" i="1"/>
  <c r="P2190" i="1"/>
  <c r="W2190" i="1" s="1"/>
  <c r="U2198" i="1"/>
  <c r="T2198" i="1"/>
  <c r="P2202" i="1"/>
  <c r="W2202" i="1" s="1"/>
  <c r="U2213" i="1"/>
  <c r="Y2214" i="1"/>
  <c r="X2214" i="1"/>
  <c r="Y2218" i="1"/>
  <c r="X2218" i="1"/>
  <c r="U2221" i="1"/>
  <c r="T2221" i="1"/>
  <c r="P2222" i="1"/>
  <c r="W2222" i="1" s="1"/>
  <c r="V2222" i="1"/>
  <c r="Q2234" i="1"/>
  <c r="X2234" i="1" s="1"/>
  <c r="Q2237" i="1"/>
  <c r="X2237" i="1" s="1"/>
  <c r="P2241" i="1"/>
  <c r="W2241" i="1" s="1"/>
  <c r="X2245" i="1"/>
  <c r="Y2245" i="1"/>
  <c r="U2248" i="1"/>
  <c r="T2248" i="1"/>
  <c r="Q2253" i="1"/>
  <c r="X2253" i="1" s="1"/>
  <c r="Y2253" i="1"/>
  <c r="X2257" i="1"/>
  <c r="Y2257" i="1"/>
  <c r="W2280" i="1"/>
  <c r="V2280" i="1"/>
  <c r="W2284" i="1"/>
  <c r="W2291" i="1"/>
  <c r="V2291" i="1"/>
  <c r="Q2292" i="1"/>
  <c r="Y2292" i="1" s="1"/>
  <c r="U2296" i="1"/>
  <c r="T2296" i="1"/>
  <c r="Y2298" i="1"/>
  <c r="X2298" i="1"/>
  <c r="P2301" i="1"/>
  <c r="W2301" i="1" s="1"/>
  <c r="Q2304" i="1"/>
  <c r="Y2304" i="1" s="1"/>
  <c r="X2309" i="1"/>
  <c r="Y2309" i="1"/>
  <c r="P2312" i="1"/>
  <c r="W2312" i="1"/>
  <c r="V2312" i="1"/>
  <c r="Q2315" i="1"/>
  <c r="Y2320" i="1"/>
  <c r="X2320" i="1"/>
  <c r="X2325" i="1"/>
  <c r="Y2325" i="1"/>
  <c r="W2329" i="1"/>
  <c r="P2339" i="1"/>
  <c r="W2339" i="1" s="1"/>
  <c r="U2343" i="1"/>
  <c r="T2343" i="1"/>
  <c r="W2344" i="1"/>
  <c r="V2344" i="1"/>
  <c r="X2345" i="1"/>
  <c r="Y2345" i="1"/>
  <c r="P2349" i="1"/>
  <c r="W2349" i="1"/>
  <c r="V2349" i="1"/>
  <c r="Y2354" i="1"/>
  <c r="X2354" i="1"/>
  <c r="N2359" i="1"/>
  <c r="T2359" i="1" s="1"/>
  <c r="U2359" i="1"/>
  <c r="W2360" i="1"/>
  <c r="V2360" i="1"/>
  <c r="W2366" i="1"/>
  <c r="V2366" i="1"/>
  <c r="X2367" i="1"/>
  <c r="Y2367" i="1"/>
  <c r="X2373" i="1"/>
  <c r="Y2373" i="1"/>
  <c r="U2379" i="1"/>
  <c r="T2379" i="1"/>
  <c r="W2381" i="1"/>
  <c r="V2381" i="1"/>
  <c r="Y2382" i="1"/>
  <c r="X2382" i="1"/>
  <c r="T2389" i="1"/>
  <c r="X2395" i="1"/>
  <c r="Y2395" i="1"/>
  <c r="Y2402" i="1"/>
  <c r="X2402" i="1"/>
  <c r="P2404" i="1"/>
  <c r="V2404" i="1" s="1"/>
  <c r="Q2407" i="1"/>
  <c r="Y2407" i="1" s="1"/>
  <c r="P2434" i="1"/>
  <c r="W2434" i="1" s="1"/>
  <c r="Q2457" i="1"/>
  <c r="X2457" i="1" s="1"/>
  <c r="Y2457" i="1"/>
  <c r="Q2459" i="1"/>
  <c r="Y2459" i="1" s="1"/>
  <c r="X2459" i="1"/>
  <c r="Q2461" i="1"/>
  <c r="X2461" i="1"/>
  <c r="Y2461" i="1"/>
  <c r="Q2484" i="1"/>
  <c r="X2484" i="1" s="1"/>
  <c r="Q2486" i="1"/>
  <c r="Q2488" i="1"/>
  <c r="Y2488" i="1" s="1"/>
  <c r="Q2490" i="1"/>
  <c r="X2490" i="1"/>
  <c r="Y2490" i="1"/>
  <c r="Q2510" i="1"/>
  <c r="X2510" i="1" s="1"/>
  <c r="Q2521" i="1"/>
  <c r="X2521" i="1" s="1"/>
  <c r="Y2521" i="1"/>
  <c r="X2523" i="1"/>
  <c r="Q2523" i="1"/>
  <c r="Y2523" i="1" s="1"/>
  <c r="Q2529" i="1"/>
  <c r="X2529" i="1" s="1"/>
  <c r="P2531" i="1"/>
  <c r="N2548" i="1"/>
  <c r="U2548" i="1" s="1"/>
  <c r="U2550" i="1"/>
  <c r="Q2562" i="1"/>
  <c r="X2562" i="1" s="1"/>
  <c r="N2573" i="1"/>
  <c r="T2573" i="1" s="1"/>
  <c r="U2573" i="1"/>
  <c r="Q2584" i="1"/>
  <c r="X2584" i="1" s="1"/>
  <c r="Q2586" i="1"/>
  <c r="X2591" i="1"/>
  <c r="Y2591" i="1"/>
  <c r="P2596" i="1"/>
  <c r="W2596" i="1" s="1"/>
  <c r="P2599" i="1"/>
  <c r="P2601" i="1"/>
  <c r="W2601" i="1" s="1"/>
  <c r="N2618" i="1"/>
  <c r="T2618" i="1" s="1"/>
  <c r="U2618" i="1"/>
  <c r="N2620" i="1"/>
  <c r="U2620" i="1"/>
  <c r="T2620" i="1"/>
  <c r="X2627" i="1"/>
  <c r="Y2627" i="1"/>
  <c r="N2632" i="1"/>
  <c r="U2632" i="1" s="1"/>
  <c r="T2632" i="1"/>
  <c r="P2654" i="1"/>
  <c r="W2654" i="1" s="1"/>
  <c r="N2656" i="1"/>
  <c r="U2656" i="1" s="1"/>
  <c r="P2678" i="1"/>
  <c r="V2678" i="1" s="1"/>
  <c r="W2678" i="1"/>
  <c r="P2695" i="1"/>
  <c r="V2695" i="1" s="1"/>
  <c r="P2697" i="1"/>
  <c r="W2697" i="1" s="1"/>
  <c r="N2723" i="1"/>
  <c r="T2723" i="1" s="1"/>
  <c r="Q2728" i="1"/>
  <c r="Y2728" i="1" s="1"/>
  <c r="X2728" i="1"/>
  <c r="Q2730" i="1"/>
  <c r="Y2730" i="1" s="1"/>
  <c r="T2146" i="1"/>
  <c r="T2122" i="1"/>
  <c r="T2098" i="1"/>
  <c r="T2050" i="1"/>
  <c r="U2684" i="1"/>
  <c r="U2588" i="1"/>
  <c r="U2492" i="1"/>
  <c r="U2444" i="1"/>
  <c r="U2108" i="1"/>
  <c r="V2331" i="1"/>
  <c r="U1829" i="1"/>
  <c r="P1832" i="1"/>
  <c r="W1832" i="1" s="1"/>
  <c r="V1832" i="1"/>
  <c r="Q1840" i="1"/>
  <c r="X1840" i="1"/>
  <c r="Y1840" i="1"/>
  <c r="P1845" i="1"/>
  <c r="P1848" i="1"/>
  <c r="U1851" i="1"/>
  <c r="T1851" i="1"/>
  <c r="W1852" i="1"/>
  <c r="V1852" i="1"/>
  <c r="Q1853" i="1"/>
  <c r="Y1853" i="1"/>
  <c r="X1853" i="1"/>
  <c r="Q1857" i="1"/>
  <c r="Y1857" i="1" s="1"/>
  <c r="Q1865" i="1"/>
  <c r="Y1865" i="1" s="1"/>
  <c r="X1865" i="1"/>
  <c r="Q1871" i="1"/>
  <c r="U1874" i="1"/>
  <c r="T1874" i="1"/>
  <c r="W1875" i="1"/>
  <c r="V1875" i="1"/>
  <c r="W1881" i="1"/>
  <c r="V1881" i="1"/>
  <c r="Q1890" i="1"/>
  <c r="X1890" i="1" s="1"/>
  <c r="Y1890" i="1"/>
  <c r="W1897" i="1"/>
  <c r="V1897" i="1"/>
  <c r="U1901" i="1"/>
  <c r="W1903" i="1"/>
  <c r="V1903" i="1"/>
  <c r="U1907" i="1"/>
  <c r="T1907" i="1"/>
  <c r="Q1908" i="1"/>
  <c r="Y1908" i="1" s="1"/>
  <c r="X1908" i="1"/>
  <c r="U1911" i="1"/>
  <c r="T1911" i="1"/>
  <c r="W1912" i="1"/>
  <c r="V1912" i="1"/>
  <c r="Q1913" i="1"/>
  <c r="Q1923" i="1"/>
  <c r="X1923" i="1" s="1"/>
  <c r="W1930" i="1"/>
  <c r="V1930" i="1"/>
  <c r="U1934" i="1"/>
  <c r="T1934" i="1"/>
  <c r="Q1935" i="1"/>
  <c r="X1935" i="1" s="1"/>
  <c r="Y1935" i="1"/>
  <c r="W1942" i="1"/>
  <c r="V1942" i="1"/>
  <c r="Q1948" i="1"/>
  <c r="X1948" i="1" s="1"/>
  <c r="W1954" i="1"/>
  <c r="V1954" i="1"/>
  <c r="U1958" i="1"/>
  <c r="T1958" i="1"/>
  <c r="W1960" i="1"/>
  <c r="V1960" i="1"/>
  <c r="Y1961" i="1"/>
  <c r="X1961" i="1"/>
  <c r="W1968" i="1"/>
  <c r="V1968" i="1"/>
  <c r="Y1969" i="1"/>
  <c r="X1969" i="1"/>
  <c r="Y1977" i="1"/>
  <c r="X1977" i="1"/>
  <c r="U1984" i="1"/>
  <c r="T1984" i="1"/>
  <c r="X1986" i="1"/>
  <c r="Y1986" i="1"/>
  <c r="X1992" i="1"/>
  <c r="Y1992" i="1"/>
  <c r="Y2001" i="1"/>
  <c r="X2001" i="1"/>
  <c r="U2008" i="1"/>
  <c r="T2008" i="1"/>
  <c r="X2010" i="1"/>
  <c r="Y2010" i="1"/>
  <c r="N2014" i="1"/>
  <c r="W2015" i="1"/>
  <c r="V2015" i="1"/>
  <c r="N2027" i="1"/>
  <c r="U2027" i="1"/>
  <c r="T2027" i="1"/>
  <c r="W2028" i="1"/>
  <c r="V2028" i="1"/>
  <c r="N2031" i="1"/>
  <c r="T2031" i="1" s="1"/>
  <c r="U2031" i="1"/>
  <c r="P2034" i="1"/>
  <c r="W2034" i="1"/>
  <c r="V2034" i="1"/>
  <c r="P2041" i="1"/>
  <c r="W2041" i="1" s="1"/>
  <c r="X2050" i="1"/>
  <c r="Y2050" i="1"/>
  <c r="N2056" i="1"/>
  <c r="U2056" i="1" s="1"/>
  <c r="Q2059" i="1"/>
  <c r="X2059" i="1"/>
  <c r="Y2059" i="1"/>
  <c r="X2063" i="1"/>
  <c r="Y2063" i="1"/>
  <c r="N2066" i="1"/>
  <c r="U2066" i="1" s="1"/>
  <c r="W2069" i="1"/>
  <c r="V2069" i="1"/>
  <c r="W2085" i="1"/>
  <c r="V2085" i="1"/>
  <c r="P2090" i="1"/>
  <c r="W2090" i="1"/>
  <c r="V2090" i="1"/>
  <c r="N2092" i="1"/>
  <c r="U2092" i="1" s="1"/>
  <c r="X2099" i="1"/>
  <c r="Y2099" i="1"/>
  <c r="P2103" i="1"/>
  <c r="W2103" i="1" s="1"/>
  <c r="W2108" i="1"/>
  <c r="V2108" i="1"/>
  <c r="Q2116" i="1"/>
  <c r="X2116" i="1" s="1"/>
  <c r="Q2118" i="1"/>
  <c r="X2118" i="1"/>
  <c r="Y2118" i="1"/>
  <c r="Y2121" i="1"/>
  <c r="X2121" i="1"/>
  <c r="P2126" i="1"/>
  <c r="W2126" i="1" s="1"/>
  <c r="N2128" i="1"/>
  <c r="U2128" i="1"/>
  <c r="T2128" i="1"/>
  <c r="P2131" i="1"/>
  <c r="W2131" i="1" s="1"/>
  <c r="N2135" i="1"/>
  <c r="T2135" i="1" s="1"/>
  <c r="Y2137" i="1"/>
  <c r="X2137" i="1"/>
  <c r="X2140" i="1"/>
  <c r="Y2140" i="1"/>
  <c r="N2142" i="1"/>
  <c r="T2142" i="1" s="1"/>
  <c r="Y2148" i="1"/>
  <c r="X2148" i="1"/>
  <c r="P2151" i="1"/>
  <c r="W2151" i="1" s="1"/>
  <c r="Y2154" i="1"/>
  <c r="X2154" i="1"/>
  <c r="P2157" i="1"/>
  <c r="V2157" i="1" s="1"/>
  <c r="Y2166" i="1"/>
  <c r="X2166" i="1"/>
  <c r="P2170" i="1"/>
  <c r="W2170" i="1" s="1"/>
  <c r="V2170" i="1"/>
  <c r="U2174" i="1"/>
  <c r="T2174" i="1"/>
  <c r="P2178" i="1"/>
  <c r="W2178" i="1" s="1"/>
  <c r="U2186" i="1"/>
  <c r="T2186" i="1"/>
  <c r="Y2190" i="1"/>
  <c r="X2190" i="1"/>
  <c r="P2194" i="1"/>
  <c r="W2194" i="1" s="1"/>
  <c r="V2194" i="1"/>
  <c r="Y2202" i="1"/>
  <c r="X2202" i="1"/>
  <c r="P2206" i="1"/>
  <c r="U2209" i="1"/>
  <c r="T2209" i="1"/>
  <c r="P2210" i="1"/>
  <c r="W2210" i="1"/>
  <c r="V2210" i="1"/>
  <c r="Q2222" i="1"/>
  <c r="Y2222" i="1" s="1"/>
  <c r="P2225" i="1"/>
  <c r="W2225" i="1" s="1"/>
  <c r="P2229" i="1"/>
  <c r="W2229" i="1" s="1"/>
  <c r="U2232" i="1"/>
  <c r="T2232" i="1"/>
  <c r="P2233" i="1"/>
  <c r="V2233" i="1" s="1"/>
  <c r="U2236" i="1"/>
  <c r="T2236" i="1"/>
  <c r="U2240" i="1"/>
  <c r="Q2241" i="1"/>
  <c r="Y2241" i="1" s="1"/>
  <c r="X2241" i="1"/>
  <c r="P2244" i="1"/>
  <c r="W2244" i="1" s="1"/>
  <c r="P2256" i="1"/>
  <c r="W2256" i="1" s="1"/>
  <c r="V2256" i="1"/>
  <c r="P2260" i="1"/>
  <c r="W2260" i="1"/>
  <c r="V2260" i="1"/>
  <c r="U2267" i="1"/>
  <c r="T2267" i="1"/>
  <c r="W2268" i="1"/>
  <c r="V2268" i="1"/>
  <c r="W2272" i="1"/>
  <c r="V2272" i="1"/>
  <c r="U2279" i="1"/>
  <c r="T2279" i="1"/>
  <c r="Q2280" i="1"/>
  <c r="Y2280" i="1" s="1"/>
  <c r="X2280" i="1"/>
  <c r="U2283" i="1"/>
  <c r="T2283" i="1"/>
  <c r="Q2284" i="1"/>
  <c r="U2288" i="1"/>
  <c r="W2290" i="1"/>
  <c r="V2290" i="1"/>
  <c r="X2291" i="1"/>
  <c r="Y2291" i="1"/>
  <c r="W2297" i="1"/>
  <c r="V2297" i="1"/>
  <c r="Q2301" i="1"/>
  <c r="X2301" i="1"/>
  <c r="Y2301" i="1"/>
  <c r="U2303" i="1"/>
  <c r="T2303" i="1"/>
  <c r="U2307" i="1"/>
  <c r="T2307" i="1"/>
  <c r="W2308" i="1"/>
  <c r="V2308" i="1"/>
  <c r="Q2312" i="1"/>
  <c r="Y2312" i="1" s="1"/>
  <c r="U2318" i="1"/>
  <c r="T2318" i="1"/>
  <c r="W2319" i="1"/>
  <c r="V2319" i="1"/>
  <c r="U2328" i="1"/>
  <c r="T2328" i="1"/>
  <c r="X2329" i="1"/>
  <c r="Y2329" i="1"/>
  <c r="N2334" i="1"/>
  <c r="T2334" i="1" s="1"/>
  <c r="U2334" i="1"/>
  <c r="P2335" i="1"/>
  <c r="V2335" i="1" s="1"/>
  <c r="W2335" i="1"/>
  <c r="X2339" i="1"/>
  <c r="Y2339" i="1"/>
  <c r="Y2344" i="1"/>
  <c r="X2344" i="1"/>
  <c r="X2349" i="1"/>
  <c r="Y2349" i="1"/>
  <c r="W2353" i="1"/>
  <c r="V2353" i="1"/>
  <c r="Y2360" i="1"/>
  <c r="X2360" i="1"/>
  <c r="U2364" i="1"/>
  <c r="T2364" i="1"/>
  <c r="W2365" i="1"/>
  <c r="V2365" i="1"/>
  <c r="Y2366" i="1"/>
  <c r="X2366" i="1"/>
  <c r="W2372" i="1"/>
  <c r="V2372" i="1"/>
  <c r="U2378" i="1"/>
  <c r="T2378" i="1"/>
  <c r="W2380" i="1"/>
  <c r="X2381" i="1"/>
  <c r="Y2381" i="1"/>
  <c r="P2387" i="1"/>
  <c r="W2387" i="1" s="1"/>
  <c r="Q2392" i="1"/>
  <c r="Q2397" i="1"/>
  <c r="X2397" i="1"/>
  <c r="Y2397" i="1"/>
  <c r="Q2404" i="1"/>
  <c r="Y2404" i="1" s="1"/>
  <c r="X2411" i="1"/>
  <c r="Y2411" i="1"/>
  <c r="P2413" i="1"/>
  <c r="W2413" i="1" s="1"/>
  <c r="Q2416" i="1"/>
  <c r="X2416" i="1" s="1"/>
  <c r="P2423" i="1"/>
  <c r="V2423" i="1" s="1"/>
  <c r="Q2434" i="1"/>
  <c r="Y2434" i="1" s="1"/>
  <c r="N2436" i="1"/>
  <c r="U2436" i="1" s="1"/>
  <c r="P2439" i="1"/>
  <c r="W2439" i="1" s="1"/>
  <c r="P2450" i="1"/>
  <c r="W2450" i="1" s="1"/>
  <c r="V2450" i="1"/>
  <c r="N2452" i="1"/>
  <c r="U2452" i="1" s="1"/>
  <c r="N2454" i="1"/>
  <c r="T2454" i="1" s="1"/>
  <c r="U2454" i="1"/>
  <c r="T2476" i="1"/>
  <c r="T2500" i="1"/>
  <c r="N2512" i="1"/>
  <c r="U2512" i="1" s="1"/>
  <c r="N2559" i="1"/>
  <c r="U2559" i="1" s="1"/>
  <c r="T2559" i="1"/>
  <c r="P2566" i="1"/>
  <c r="V2566" i="1" s="1"/>
  <c r="P2571" i="1"/>
  <c r="V2571" i="1" s="1"/>
  <c r="N2575" i="1"/>
  <c r="T2575" i="1" s="1"/>
  <c r="U2575" i="1"/>
  <c r="N2581" i="1"/>
  <c r="U2581" i="1" s="1"/>
  <c r="Q2596" i="1"/>
  <c r="X2596" i="1" s="1"/>
  <c r="Q2599" i="1"/>
  <c r="Y2599" i="1" s="1"/>
  <c r="Q2601" i="1"/>
  <c r="X2601" i="1" s="1"/>
  <c r="W2608" i="1"/>
  <c r="V2608" i="1"/>
  <c r="N2613" i="1"/>
  <c r="T2613" i="1" s="1"/>
  <c r="P2616" i="1"/>
  <c r="V2616" i="1" s="1"/>
  <c r="W2616" i="1"/>
  <c r="N2629" i="1"/>
  <c r="T2629" i="1" s="1"/>
  <c r="U2629" i="1"/>
  <c r="Q2637" i="1"/>
  <c r="X2637" i="1"/>
  <c r="Y2637" i="1"/>
  <c r="P2640" i="1"/>
  <c r="V2640" i="1"/>
  <c r="W2640" i="1"/>
  <c r="N2642" i="1"/>
  <c r="Q2654" i="1"/>
  <c r="Q2678" i="1"/>
  <c r="Y2678" i="1" s="1"/>
  <c r="P2680" i="1"/>
  <c r="W2680" i="1" s="1"/>
  <c r="V2680" i="1"/>
  <c r="Q2695" i="1"/>
  <c r="X2695" i="1" s="1"/>
  <c r="Y2695" i="1"/>
  <c r="Q2697" i="1"/>
  <c r="Y2697" i="1"/>
  <c r="X2697" i="1"/>
  <c r="P2699" i="1"/>
  <c r="V2699" i="1" s="1"/>
  <c r="W2699" i="1"/>
  <c r="N2701" i="1"/>
  <c r="U2701" i="1" s="1"/>
  <c r="P2704" i="1"/>
  <c r="W2704" i="1" s="1"/>
  <c r="P2721" i="1"/>
  <c r="W2721" i="1" s="1"/>
  <c r="T2601" i="1"/>
  <c r="T2529" i="1"/>
  <c r="T2505" i="1"/>
  <c r="T2481" i="1"/>
  <c r="T2409" i="1"/>
  <c r="T2121" i="1"/>
  <c r="T2049" i="1"/>
  <c r="U2395" i="1"/>
  <c r="U2155" i="1"/>
  <c r="U2059" i="1"/>
  <c r="V2329" i="1"/>
  <c r="X2401" i="1"/>
  <c r="Y2401" i="1"/>
  <c r="P2409" i="1"/>
  <c r="W2409" i="1"/>
  <c r="V2409" i="1"/>
  <c r="P2412" i="1"/>
  <c r="V2412" i="1" s="1"/>
  <c r="W2412" i="1"/>
  <c r="U2414" i="1"/>
  <c r="Q2415" i="1"/>
  <c r="X2415" i="1" s="1"/>
  <c r="P2417" i="1"/>
  <c r="V2417" i="1" s="1"/>
  <c r="Q2420" i="1"/>
  <c r="X2420" i="1"/>
  <c r="Y2420" i="1"/>
  <c r="P2425" i="1"/>
  <c r="V2425" i="1" s="1"/>
  <c r="W2425" i="1"/>
  <c r="P2446" i="1"/>
  <c r="W2446" i="1" s="1"/>
  <c r="N2451" i="1"/>
  <c r="U2451" i="1" s="1"/>
  <c r="P2456" i="1"/>
  <c r="W2456" i="1" s="1"/>
  <c r="P2458" i="1"/>
  <c r="W2458" i="1"/>
  <c r="V2458" i="1"/>
  <c r="Q2466" i="1"/>
  <c r="Y2466" i="1" s="1"/>
  <c r="P2475" i="1"/>
  <c r="V2475" i="1" s="1"/>
  <c r="W2475" i="1"/>
  <c r="P2480" i="1"/>
  <c r="W2480" i="1" s="1"/>
  <c r="V2480" i="1"/>
  <c r="P2485" i="1"/>
  <c r="W2485" i="1" s="1"/>
  <c r="N2487" i="1"/>
  <c r="U2487" i="1" s="1"/>
  <c r="P2492" i="1"/>
  <c r="W2492" i="1" s="1"/>
  <c r="P2494" i="1"/>
  <c r="V2494" i="1" s="1"/>
  <c r="W2494" i="1"/>
  <c r="N2496" i="1"/>
  <c r="U2496" i="1"/>
  <c r="P2499" i="1"/>
  <c r="W2499" i="1" s="1"/>
  <c r="P2504" i="1"/>
  <c r="V2504" i="1" s="1"/>
  <c r="W2504" i="1"/>
  <c r="U2511" i="1"/>
  <c r="Q2522" i="1"/>
  <c r="X2522" i="1" s="1"/>
  <c r="Q2531" i="1"/>
  <c r="X2531" i="1" s="1"/>
  <c r="P2533" i="1"/>
  <c r="W2533" i="1"/>
  <c r="V2533" i="1"/>
  <c r="Q2536" i="1"/>
  <c r="Y2536" i="1" s="1"/>
  <c r="X2536" i="1"/>
  <c r="P2544" i="1"/>
  <c r="W2544" i="1" s="1"/>
  <c r="U2546" i="1"/>
  <c r="Y2547" i="1"/>
  <c r="X2547" i="1"/>
  <c r="Q2555" i="1"/>
  <c r="X2555" i="1"/>
  <c r="Y2555" i="1"/>
  <c r="W2559" i="1"/>
  <c r="V2559" i="1"/>
  <c r="X2566" i="1"/>
  <c r="Y2566" i="1"/>
  <c r="N2570" i="1"/>
  <c r="T2570" i="1" s="1"/>
  <c r="U2570" i="1"/>
  <c r="N2583" i="1"/>
  <c r="T2583" i="1" s="1"/>
  <c r="Q2593" i="1"/>
  <c r="X2593" i="1"/>
  <c r="Y2593" i="1"/>
  <c r="P2595" i="1"/>
  <c r="W2595" i="1" s="1"/>
  <c r="N2604" i="1"/>
  <c r="U2604" i="1" s="1"/>
  <c r="X2618" i="1"/>
  <c r="Y2618" i="1"/>
  <c r="P2629" i="1"/>
  <c r="W2629" i="1"/>
  <c r="V2629" i="1"/>
  <c r="P2642" i="1"/>
  <c r="W2642" i="1" s="1"/>
  <c r="V2648" i="1"/>
  <c r="N2653" i="1"/>
  <c r="T2653" i="1" s="1"/>
  <c r="U2653" i="1"/>
  <c r="U2655" i="1"/>
  <c r="Q2668" i="1"/>
  <c r="Q2675" i="1"/>
  <c r="N2689" i="1"/>
  <c r="U2689" i="1" s="1"/>
  <c r="U2691" i="1"/>
  <c r="P2696" i="1"/>
  <c r="W2696" i="1" s="1"/>
  <c r="P2701" i="1"/>
  <c r="V2701" i="1" s="1"/>
  <c r="W2701" i="1"/>
  <c r="U2703" i="1"/>
  <c r="Q2706" i="1"/>
  <c r="Y2706" i="1" s="1"/>
  <c r="Q2713" i="1"/>
  <c r="X2713" i="1" s="1"/>
  <c r="Q2720" i="1"/>
  <c r="X2720" i="1" s="1"/>
  <c r="U2672" i="1"/>
  <c r="U2600" i="1"/>
  <c r="U2432" i="1"/>
  <c r="X2672" i="1"/>
  <c r="Q2409" i="1"/>
  <c r="X2409" i="1" s="1"/>
  <c r="Q2412" i="1"/>
  <c r="X2412" i="1" s="1"/>
  <c r="X2417" i="1"/>
  <c r="Y2417" i="1"/>
  <c r="Q2425" i="1"/>
  <c r="X2425" i="1" s="1"/>
  <c r="N2435" i="1"/>
  <c r="T2435" i="1" s="1"/>
  <c r="U2435" i="1"/>
  <c r="P2438" i="1"/>
  <c r="W2438" i="1" s="1"/>
  <c r="U2440" i="1"/>
  <c r="Y2446" i="1"/>
  <c r="X2446" i="1"/>
  <c r="Q2456" i="1"/>
  <c r="X2456" i="1" s="1"/>
  <c r="Q2458" i="1"/>
  <c r="Y2458" i="1"/>
  <c r="X2458" i="1"/>
  <c r="N2460" i="1"/>
  <c r="T2460" i="1" s="1"/>
  <c r="P2463" i="1"/>
  <c r="W2463" i="1" s="1"/>
  <c r="P2468" i="1"/>
  <c r="W2468" i="1"/>
  <c r="V2468" i="1"/>
  <c r="Q2475" i="1"/>
  <c r="X2475" i="1"/>
  <c r="Y2475" i="1"/>
  <c r="Q2480" i="1"/>
  <c r="X2480" i="1" s="1"/>
  <c r="Q2485" i="1"/>
  <c r="X2485" i="1" s="1"/>
  <c r="Q2492" i="1"/>
  <c r="Y2492" i="1" s="1"/>
  <c r="X2492" i="1"/>
  <c r="Q2494" i="1"/>
  <c r="X2494" i="1"/>
  <c r="Y2494" i="1"/>
  <c r="Q2499" i="1"/>
  <c r="Y2499" i="1" s="1"/>
  <c r="Q2504" i="1"/>
  <c r="X2504" i="1" s="1"/>
  <c r="W2517" i="1"/>
  <c r="V2517" i="1"/>
  <c r="Q2533" i="1"/>
  <c r="X2533" i="1" s="1"/>
  <c r="U2535" i="1"/>
  <c r="Q2544" i="1"/>
  <c r="X2544" i="1" s="1"/>
  <c r="U2558" i="1"/>
  <c r="Q2559" i="1"/>
  <c r="X2559" i="1" s="1"/>
  <c r="W2565" i="1"/>
  <c r="V2565" i="1"/>
  <c r="N2572" i="1"/>
  <c r="T2572" i="1" s="1"/>
  <c r="U2572" i="1"/>
  <c r="W2579" i="1"/>
  <c r="V2579" i="1"/>
  <c r="W2588" i="1"/>
  <c r="V2588" i="1"/>
  <c r="N2592" i="1"/>
  <c r="T2592" i="1" s="1"/>
  <c r="U2592" i="1"/>
  <c r="Q2595" i="1"/>
  <c r="X2595" i="1" s="1"/>
  <c r="P2610" i="1"/>
  <c r="W2610" i="1"/>
  <c r="V2610" i="1"/>
  <c r="X2620" i="1"/>
  <c r="Y2620" i="1"/>
  <c r="Q2629" i="1"/>
  <c r="X2629" i="1" s="1"/>
  <c r="N2631" i="1"/>
  <c r="U2631" i="1"/>
  <c r="X2632" i="1"/>
  <c r="Y2642" i="1"/>
  <c r="N2644" i="1"/>
  <c r="U2644" i="1" s="1"/>
  <c r="Q2648" i="1"/>
  <c r="X2648" i="1" s="1"/>
  <c r="Y2648" i="1"/>
  <c r="Q2660" i="1"/>
  <c r="Y2660" i="1" s="1"/>
  <c r="X2660" i="1"/>
  <c r="P2665" i="1"/>
  <c r="V2665" i="1" s="1"/>
  <c r="W2665" i="1"/>
  <c r="U2667" i="1"/>
  <c r="W2670" i="1"/>
  <c r="V2670" i="1"/>
  <c r="P2677" i="1"/>
  <c r="W2677" i="1" s="1"/>
  <c r="W2679" i="1"/>
  <c r="V2679" i="1"/>
  <c r="Q2684" i="1"/>
  <c r="Y2684" i="1" s="1"/>
  <c r="Q2696" i="1"/>
  <c r="X2696" i="1"/>
  <c r="Y2696" i="1"/>
  <c r="Q2701" i="1"/>
  <c r="X2701" i="1"/>
  <c r="Y2701" i="1"/>
  <c r="P2708" i="1"/>
  <c r="W2708" i="1" s="1"/>
  <c r="V2708" i="1"/>
  <c r="U2712" i="1"/>
  <c r="Q2715" i="1"/>
  <c r="Y2715" i="1" s="1"/>
  <c r="P2725" i="1"/>
  <c r="V2725" i="1" s="1"/>
  <c r="V2727" i="1"/>
  <c r="T2703" i="1"/>
  <c r="T2691" i="1"/>
  <c r="T2667" i="1"/>
  <c r="T2655" i="1"/>
  <c r="T2631" i="1"/>
  <c r="T2535" i="1"/>
  <c r="T2511" i="1"/>
  <c r="T2487" i="1"/>
  <c r="U2719" i="1"/>
  <c r="U2695" i="1"/>
  <c r="U2647" i="1"/>
  <c r="U2623" i="1"/>
  <c r="U2527" i="1"/>
  <c r="Y2398" i="1"/>
  <c r="X2398" i="1"/>
  <c r="N2403" i="1"/>
  <c r="U2403" i="1"/>
  <c r="P2406" i="1"/>
  <c r="V2406" i="1" s="1"/>
  <c r="W2406" i="1"/>
  <c r="P2414" i="1"/>
  <c r="V2414" i="1" s="1"/>
  <c r="P2422" i="1"/>
  <c r="W2422" i="1"/>
  <c r="V2422" i="1"/>
  <c r="N2427" i="1"/>
  <c r="T2427" i="1" s="1"/>
  <c r="P2430" i="1"/>
  <c r="V2430" i="1" s="1"/>
  <c r="W2430" i="1"/>
  <c r="U2437" i="1"/>
  <c r="Y2438" i="1"/>
  <c r="X2438" i="1"/>
  <c r="N2448" i="1"/>
  <c r="U2448" i="1" s="1"/>
  <c r="P2451" i="1"/>
  <c r="W2451" i="1"/>
  <c r="V2451" i="1"/>
  <c r="Q2463" i="1"/>
  <c r="X2463" i="1"/>
  <c r="Y2463" i="1"/>
  <c r="Q2468" i="1"/>
  <c r="X2468" i="1" s="1"/>
  <c r="P2470" i="1"/>
  <c r="W2470" i="1" s="1"/>
  <c r="N2472" i="1"/>
  <c r="U2472" i="1" s="1"/>
  <c r="P2477" i="1"/>
  <c r="W2477" i="1" s="1"/>
  <c r="P2482" i="1"/>
  <c r="V2482" i="1" s="1"/>
  <c r="P2487" i="1"/>
  <c r="V2487" i="1" s="1"/>
  <c r="W2487" i="1"/>
  <c r="P2496" i="1"/>
  <c r="W2496" i="1"/>
  <c r="V2496" i="1"/>
  <c r="U2498" i="1"/>
  <c r="P2501" i="1"/>
  <c r="W2501" i="1"/>
  <c r="V2501" i="1"/>
  <c r="P2506" i="1"/>
  <c r="W2506" i="1" s="1"/>
  <c r="N2508" i="1"/>
  <c r="U2508" i="1" s="1"/>
  <c r="P2511" i="1"/>
  <c r="W2511" i="1"/>
  <c r="V2511" i="1"/>
  <c r="X2517" i="1"/>
  <c r="Y2517" i="1"/>
  <c r="N2519" i="1"/>
  <c r="T2519" i="1" s="1"/>
  <c r="U2519" i="1"/>
  <c r="W2527" i="1"/>
  <c r="V2527" i="1"/>
  <c r="P2541" i="1"/>
  <c r="V2541" i="1" s="1"/>
  <c r="W2541" i="1"/>
  <c r="W2546" i="1"/>
  <c r="V2546" i="1"/>
  <c r="W2554" i="1"/>
  <c r="V2554" i="1"/>
  <c r="X2565" i="1"/>
  <c r="Y2565" i="1"/>
  <c r="P2570" i="1"/>
  <c r="V2570" i="1" s="1"/>
  <c r="W2570" i="1"/>
  <c r="X2579" i="1"/>
  <c r="Y2579" i="1"/>
  <c r="P2583" i="1"/>
  <c r="W2583" i="1" s="1"/>
  <c r="V2583" i="1"/>
  <c r="Q2588" i="1"/>
  <c r="Y2588" i="1" s="1"/>
  <c r="P2598" i="1"/>
  <c r="W2598" i="1"/>
  <c r="V2598" i="1"/>
  <c r="N2603" i="1"/>
  <c r="U2603" i="1"/>
  <c r="P2604" i="1"/>
  <c r="V2604" i="1" s="1"/>
  <c r="N2606" i="1"/>
  <c r="U2606" i="1"/>
  <c r="Q2610" i="1"/>
  <c r="Y2610" i="1" s="1"/>
  <c r="X2610" i="1"/>
  <c r="P2623" i="1"/>
  <c r="W2623" i="1" s="1"/>
  <c r="N2628" i="1"/>
  <c r="T2628" i="1" s="1"/>
  <c r="U2628" i="1"/>
  <c r="W2638" i="1"/>
  <c r="V2638" i="1"/>
  <c r="P2653" i="1"/>
  <c r="W2655" i="1"/>
  <c r="V2655" i="1"/>
  <c r="Q2665" i="1"/>
  <c r="X2665" i="1" s="1"/>
  <c r="Q2670" i="1"/>
  <c r="X2670" i="1" s="1"/>
  <c r="Q2677" i="1"/>
  <c r="X2677" i="1" s="1"/>
  <c r="Q2679" i="1"/>
  <c r="X2679" i="1"/>
  <c r="Y2679" i="1"/>
  <c r="P2689" i="1"/>
  <c r="W2689" i="1" s="1"/>
  <c r="V2689" i="1"/>
  <c r="W2691" i="1"/>
  <c r="V2691" i="1"/>
  <c r="U2700" i="1"/>
  <c r="W2703" i="1"/>
  <c r="V2703" i="1"/>
  <c r="Q2708" i="1"/>
  <c r="X2708" i="1"/>
  <c r="Y2708" i="1"/>
  <c r="P2717" i="1"/>
  <c r="W2717" i="1" s="1"/>
  <c r="Q2725" i="1"/>
  <c r="Q2727" i="1"/>
  <c r="T2606" i="1"/>
  <c r="T2558" i="1"/>
  <c r="T2546" i="1"/>
  <c r="T2498" i="1"/>
  <c r="T2414" i="1"/>
  <c r="U2622" i="1"/>
  <c r="U2598" i="1"/>
  <c r="U2574" i="1"/>
  <c r="U2526" i="1"/>
  <c r="U2430" i="1"/>
  <c r="U2406" i="1"/>
  <c r="N2400" i="1"/>
  <c r="U2400" i="1" s="1"/>
  <c r="Y2406" i="1"/>
  <c r="X2406" i="1"/>
  <c r="N2411" i="1"/>
  <c r="T2411" i="1" s="1"/>
  <c r="U2411" i="1"/>
  <c r="Y2414" i="1"/>
  <c r="X2414" i="1"/>
  <c r="U2416" i="1"/>
  <c r="Y2422" i="1"/>
  <c r="X2422" i="1"/>
  <c r="Q2423" i="1"/>
  <c r="Y2423" i="1" s="1"/>
  <c r="Y2430" i="1"/>
  <c r="X2430" i="1"/>
  <c r="P2435" i="1"/>
  <c r="W2435" i="1"/>
  <c r="V2435" i="1"/>
  <c r="P2440" i="1"/>
  <c r="W2440" i="1" s="1"/>
  <c r="P2443" i="1"/>
  <c r="W2443" i="1" s="1"/>
  <c r="Q2451" i="1"/>
  <c r="X2451" i="1" s="1"/>
  <c r="P2460" i="1"/>
  <c r="V2460" i="1" s="1"/>
  <c r="W2460" i="1"/>
  <c r="U2462" i="1"/>
  <c r="P2465" i="1"/>
  <c r="W2465" i="1" s="1"/>
  <c r="Q2470" i="1"/>
  <c r="Y2470" i="1" s="1"/>
  <c r="Q2477" i="1"/>
  <c r="X2477" i="1"/>
  <c r="Y2477" i="1"/>
  <c r="Q2482" i="1"/>
  <c r="X2482" i="1" s="1"/>
  <c r="Q2487" i="1"/>
  <c r="X2487" i="1" s="1"/>
  <c r="Q2496" i="1"/>
  <c r="X2496" i="1" s="1"/>
  <c r="Q2501" i="1"/>
  <c r="X2501" i="1" s="1"/>
  <c r="Q2506" i="1"/>
  <c r="Y2506" i="1"/>
  <c r="X2506" i="1"/>
  <c r="Q2511" i="1"/>
  <c r="Y2511" i="1" s="1"/>
  <c r="W2516" i="1"/>
  <c r="V2516" i="1"/>
  <c r="N2521" i="1"/>
  <c r="U2521" i="1"/>
  <c r="X2527" i="1"/>
  <c r="Y2527" i="1"/>
  <c r="U2532" i="1"/>
  <c r="P2535" i="1"/>
  <c r="W2535" i="1"/>
  <c r="V2535" i="1"/>
  <c r="Q2541" i="1"/>
  <c r="X2541" i="1"/>
  <c r="Y2541" i="1"/>
  <c r="N2543" i="1"/>
  <c r="Q2546" i="1"/>
  <c r="Y2546" i="1"/>
  <c r="X2546" i="1"/>
  <c r="Q2554" i="1"/>
  <c r="Y2554" i="1" s="1"/>
  <c r="W2558" i="1"/>
  <c r="V2558" i="1"/>
  <c r="V2564" i="1"/>
  <c r="W2564" i="1"/>
  <c r="N2569" i="1"/>
  <c r="Q2570" i="1"/>
  <c r="X2570" i="1" s="1"/>
  <c r="Y2570" i="1"/>
  <c r="P2572" i="1"/>
  <c r="V2572" i="1" s="1"/>
  <c r="W2572" i="1"/>
  <c r="W2578" i="1"/>
  <c r="V2578" i="1"/>
  <c r="Q2583" i="1"/>
  <c r="X2583" i="1"/>
  <c r="Y2583" i="1"/>
  <c r="N2591" i="1"/>
  <c r="U2591" i="1" s="1"/>
  <c r="P2592" i="1"/>
  <c r="V2592" i="1" s="1"/>
  <c r="W2592" i="1"/>
  <c r="N2594" i="1"/>
  <c r="Q2598" i="1"/>
  <c r="Y2598" i="1" s="1"/>
  <c r="Q2604" i="1"/>
  <c r="Y2604" i="1" s="1"/>
  <c r="X2604" i="1"/>
  <c r="W2609" i="1"/>
  <c r="V2609" i="1"/>
  <c r="P2612" i="1"/>
  <c r="V2612" i="1" s="1"/>
  <c r="W2612" i="1"/>
  <c r="W2614" i="1"/>
  <c r="V2614" i="1"/>
  <c r="N2617" i="1"/>
  <c r="U2617" i="1" s="1"/>
  <c r="Q2618" i="1"/>
  <c r="Q2623" i="1"/>
  <c r="X2623" i="1" s="1"/>
  <c r="W2631" i="1"/>
  <c r="V2631" i="1"/>
  <c r="P2635" i="1"/>
  <c r="W2635" i="1" s="1"/>
  <c r="X2638" i="1"/>
  <c r="Y2638" i="1"/>
  <c r="N2641" i="1"/>
  <c r="U2641" i="1"/>
  <c r="W2644" i="1"/>
  <c r="V2644" i="1"/>
  <c r="Q2653" i="1"/>
  <c r="Q2655" i="1"/>
  <c r="X2655" i="1" s="1"/>
  <c r="U2664" i="1"/>
  <c r="W2667" i="1"/>
  <c r="P2672" i="1"/>
  <c r="V2672" i="1"/>
  <c r="W2672" i="1"/>
  <c r="U2676" i="1"/>
  <c r="P2681" i="1"/>
  <c r="W2681" i="1" s="1"/>
  <c r="Q2689" i="1"/>
  <c r="X2689" i="1" s="1"/>
  <c r="Q2691" i="1"/>
  <c r="X2691" i="1" s="1"/>
  <c r="P2698" i="1"/>
  <c r="V2698" i="1" s="1"/>
  <c r="W2698" i="1"/>
  <c r="Q2703" i="1"/>
  <c r="Y2703" i="1"/>
  <c r="X2703" i="1"/>
  <c r="P2710" i="1"/>
  <c r="W2710" i="1" s="1"/>
  <c r="W2712" i="1"/>
  <c r="V2712" i="1"/>
  <c r="N2714" i="1"/>
  <c r="Q2717" i="1"/>
  <c r="X2717" i="1" s="1"/>
  <c r="P2722" i="1"/>
  <c r="W2722" i="1" s="1"/>
  <c r="U2724" i="1"/>
  <c r="P2729" i="1"/>
  <c r="W2729" i="1"/>
  <c r="V2729" i="1"/>
  <c r="T2641" i="1"/>
  <c r="T2521" i="1"/>
  <c r="T2437" i="1"/>
  <c r="U2693" i="1"/>
  <c r="U2597" i="1"/>
  <c r="U2453" i="1"/>
  <c r="U2389" i="1"/>
  <c r="P2392" i="1"/>
  <c r="W2392" i="1"/>
  <c r="V2392" i="1"/>
  <c r="P2395" i="1"/>
  <c r="W2395" i="1" s="1"/>
  <c r="V2395" i="1"/>
  <c r="P2403" i="1"/>
  <c r="V2403" i="1" s="1"/>
  <c r="W2403" i="1"/>
  <c r="U2413" i="1"/>
  <c r="N2424" i="1"/>
  <c r="T2424" i="1" s="1"/>
  <c r="U2424" i="1"/>
  <c r="P2427" i="1"/>
  <c r="V2427" i="1" s="1"/>
  <c r="W2427" i="1"/>
  <c r="P2432" i="1"/>
  <c r="W2432" i="1" s="1"/>
  <c r="X2435" i="1"/>
  <c r="Y2435" i="1"/>
  <c r="P2437" i="1"/>
  <c r="W2437" i="1" s="1"/>
  <c r="Q2440" i="1"/>
  <c r="X2443" i="1"/>
  <c r="Y2443" i="1"/>
  <c r="P2445" i="1"/>
  <c r="W2445" i="1" s="1"/>
  <c r="V2445" i="1"/>
  <c r="P2448" i="1"/>
  <c r="V2448" i="1" s="1"/>
  <c r="W2448" i="1"/>
  <c r="U2450" i="1"/>
  <c r="P2453" i="1"/>
  <c r="V2453" i="1" s="1"/>
  <c r="P2455" i="1"/>
  <c r="V2455" i="1" s="1"/>
  <c r="W2455" i="1"/>
  <c r="Q2460" i="1"/>
  <c r="Y2460" i="1" s="1"/>
  <c r="X2460" i="1"/>
  <c r="Q2465" i="1"/>
  <c r="X2465" i="1" s="1"/>
  <c r="P2472" i="1"/>
  <c r="V2472" i="1" s="1"/>
  <c r="W2472" i="1"/>
  <c r="N2474" i="1"/>
  <c r="T2474" i="1" s="1"/>
  <c r="U2474" i="1"/>
  <c r="U2476" i="1"/>
  <c r="P2479" i="1"/>
  <c r="W2479" i="1" s="1"/>
  <c r="N2484" i="1"/>
  <c r="T2484" i="1" s="1"/>
  <c r="P2489" i="1"/>
  <c r="W2489" i="1" s="1"/>
  <c r="P2491" i="1"/>
  <c r="W2491" i="1"/>
  <c r="V2491" i="1"/>
  <c r="P2498" i="1"/>
  <c r="W2498" i="1"/>
  <c r="V2498" i="1"/>
  <c r="U2500" i="1"/>
  <c r="P2503" i="1"/>
  <c r="W2503" i="1" s="1"/>
  <c r="P2508" i="1"/>
  <c r="V2508" i="1" s="1"/>
  <c r="W2508" i="1"/>
  <c r="U2510" i="1"/>
  <c r="W2515" i="1"/>
  <c r="V2515" i="1"/>
  <c r="X2516" i="1"/>
  <c r="Y2516" i="1"/>
  <c r="P2519" i="1"/>
  <c r="W2519" i="1"/>
  <c r="V2519" i="1"/>
  <c r="U2524" i="1"/>
  <c r="W2526" i="1"/>
  <c r="V2526" i="1"/>
  <c r="Q2528" i="1"/>
  <c r="X2528" i="1" s="1"/>
  <c r="P2530" i="1"/>
  <c r="W2530" i="1" s="1"/>
  <c r="Q2535" i="1"/>
  <c r="X2535" i="1"/>
  <c r="Y2535" i="1"/>
  <c r="V2540" i="1"/>
  <c r="W2540" i="1"/>
  <c r="W2553" i="1"/>
  <c r="V2553" i="1"/>
  <c r="U2557" i="1"/>
  <c r="Q2558" i="1"/>
  <c r="X2558" i="1" s="1"/>
  <c r="W2563" i="1"/>
  <c r="V2563" i="1"/>
  <c r="Q2564" i="1"/>
  <c r="X2564" i="1"/>
  <c r="Y2564" i="1"/>
  <c r="Q2572" i="1"/>
  <c r="X2572" i="1" s="1"/>
  <c r="P2574" i="1"/>
  <c r="V2574" i="1" s="1"/>
  <c r="Q2575" i="1"/>
  <c r="X2575" i="1" s="1"/>
  <c r="Y2578" i="1"/>
  <c r="X2578" i="1"/>
  <c r="P2580" i="1"/>
  <c r="W2580" i="1" s="1"/>
  <c r="P2585" i="1"/>
  <c r="W2585" i="1" s="1"/>
  <c r="P2587" i="1"/>
  <c r="W2587" i="1"/>
  <c r="V2587" i="1"/>
  <c r="Q2592" i="1"/>
  <c r="X2592" i="1" s="1"/>
  <c r="W2597" i="1"/>
  <c r="V2597" i="1"/>
  <c r="P2600" i="1"/>
  <c r="W2603" i="1"/>
  <c r="V2603" i="1"/>
  <c r="P2606" i="1"/>
  <c r="W2606" i="1"/>
  <c r="V2606" i="1"/>
  <c r="N2608" i="1"/>
  <c r="T2608" i="1" s="1"/>
  <c r="U2608" i="1"/>
  <c r="X2609" i="1"/>
  <c r="Y2609" i="1"/>
  <c r="Q2612" i="1"/>
  <c r="X2614" i="1"/>
  <c r="Y2614" i="1"/>
  <c r="Q2615" i="1"/>
  <c r="Y2615" i="1" s="1"/>
  <c r="N2619" i="1"/>
  <c r="T2619" i="1" s="1"/>
  <c r="U2619" i="1"/>
  <c r="P2620" i="1"/>
  <c r="W2620" i="1" s="1"/>
  <c r="P2625" i="1"/>
  <c r="V2625" i="1" s="1"/>
  <c r="N2627" i="1"/>
  <c r="U2627" i="1"/>
  <c r="P2628" i="1"/>
  <c r="V2628" i="1" s="1"/>
  <c r="W2628" i="1"/>
  <c r="N2630" i="1"/>
  <c r="T2630" i="1" s="1"/>
  <c r="U2630" i="1"/>
  <c r="Q2631" i="1"/>
  <c r="Y2631" i="1" s="1"/>
  <c r="X2631" i="1"/>
  <c r="P2632" i="1"/>
  <c r="W2632" i="1" s="1"/>
  <c r="Q2635" i="1"/>
  <c r="X2635" i="1" s="1"/>
  <c r="Q2639" i="1"/>
  <c r="Y2639" i="1" s="1"/>
  <c r="Q2642" i="1"/>
  <c r="X2642" i="1" s="1"/>
  <c r="X2644" i="1"/>
  <c r="Y2644" i="1"/>
  <c r="P2645" i="1"/>
  <c r="W2645" i="1" s="1"/>
  <c r="P2650" i="1"/>
  <c r="V2650" i="1" s="1"/>
  <c r="U2652" i="1"/>
  <c r="P2657" i="1"/>
  <c r="W2657" i="1" s="1"/>
  <c r="P2662" i="1"/>
  <c r="V2662" i="1"/>
  <c r="W2662" i="1"/>
  <c r="Q2667" i="1"/>
  <c r="X2667" i="1" s="1"/>
  <c r="Y2667" i="1"/>
  <c r="Q2681" i="1"/>
  <c r="X2681" i="1" s="1"/>
  <c r="P2686" i="1"/>
  <c r="V2686" i="1" s="1"/>
  <c r="U2688" i="1"/>
  <c r="P2693" i="1"/>
  <c r="V2693" i="1" s="1"/>
  <c r="W2693" i="1"/>
  <c r="Q2698" i="1"/>
  <c r="X2698" i="1"/>
  <c r="Y2698" i="1"/>
  <c r="W2700" i="1"/>
  <c r="U2702" i="1"/>
  <c r="W2705" i="1"/>
  <c r="V2705" i="1"/>
  <c r="Q2710" i="1"/>
  <c r="Y2710" i="1" s="1"/>
  <c r="X2710" i="1"/>
  <c r="Q2712" i="1"/>
  <c r="X2712" i="1" s="1"/>
  <c r="Q2722" i="1"/>
  <c r="Y2722" i="1" s="1"/>
  <c r="X2722" i="1"/>
  <c r="Q2729" i="1"/>
  <c r="Y2729" i="1" s="1"/>
  <c r="X2729" i="1"/>
  <c r="T2724" i="1"/>
  <c r="T2712" i="1"/>
  <c r="T2700" i="1"/>
  <c r="T2688" i="1"/>
  <c r="T2676" i="1"/>
  <c r="T2664" i="1"/>
  <c r="T2652" i="1"/>
  <c r="T2532" i="1"/>
  <c r="T2508" i="1"/>
  <c r="T2496" i="1"/>
  <c r="T2472" i="1"/>
  <c r="T2448" i="1"/>
  <c r="T2400" i="1"/>
  <c r="U2710" i="1"/>
  <c r="U2686" i="1"/>
  <c r="U2662" i="1"/>
  <c r="U2638" i="1"/>
  <c r="U2614" i="1"/>
  <c r="U2590" i="1"/>
  <c r="P2397" i="1"/>
  <c r="V2397" i="1" s="1"/>
  <c r="W2397" i="1"/>
  <c r="P2400" i="1"/>
  <c r="W2400" i="1"/>
  <c r="V2400" i="1"/>
  <c r="Q2403" i="1"/>
  <c r="X2403" i="1" s="1"/>
  <c r="P2405" i="1"/>
  <c r="V2405" i="1"/>
  <c r="W2405" i="1"/>
  <c r="P2408" i="1"/>
  <c r="V2408" i="1" s="1"/>
  <c r="W2408" i="1"/>
  <c r="P2411" i="1"/>
  <c r="W2411" i="1" s="1"/>
  <c r="V2411" i="1"/>
  <c r="P2416" i="1"/>
  <c r="V2416" i="1" s="1"/>
  <c r="W2416" i="1"/>
  <c r="P2419" i="1"/>
  <c r="W2419" i="1"/>
  <c r="V2419" i="1"/>
  <c r="Q2427" i="1"/>
  <c r="Y2427" i="1" s="1"/>
  <c r="X2427" i="1"/>
  <c r="P2429" i="1"/>
  <c r="V2429" i="1" s="1"/>
  <c r="W2429" i="1"/>
  <c r="Q2432" i="1"/>
  <c r="X2437" i="1"/>
  <c r="Y2437" i="1"/>
  <c r="Q2445" i="1"/>
  <c r="X2445" i="1"/>
  <c r="Y2445" i="1"/>
  <c r="Q2448" i="1"/>
  <c r="X2448" i="1"/>
  <c r="Y2448" i="1"/>
  <c r="Q2453" i="1"/>
  <c r="Y2453" i="1" s="1"/>
  <c r="Q2455" i="1"/>
  <c r="P2462" i="1"/>
  <c r="W2462" i="1" s="1"/>
  <c r="U2464" i="1"/>
  <c r="P2467" i="1"/>
  <c r="W2467" i="1"/>
  <c r="V2467" i="1"/>
  <c r="Q2472" i="1"/>
  <c r="X2472" i="1" s="1"/>
  <c r="Q2479" i="1"/>
  <c r="X2479" i="1" s="1"/>
  <c r="Q2489" i="1"/>
  <c r="X2489" i="1"/>
  <c r="Y2489" i="1"/>
  <c r="Q2491" i="1"/>
  <c r="X2491" i="1" s="1"/>
  <c r="Q2498" i="1"/>
  <c r="X2498" i="1" s="1"/>
  <c r="Q2503" i="1"/>
  <c r="Y2503" i="1" s="1"/>
  <c r="Q2508" i="1"/>
  <c r="X2508" i="1"/>
  <c r="Y2508" i="1"/>
  <c r="W2514" i="1"/>
  <c r="V2514" i="1"/>
  <c r="X2515" i="1"/>
  <c r="Y2515" i="1"/>
  <c r="P2517" i="1"/>
  <c r="Q2519" i="1"/>
  <c r="Y2519" i="1" s="1"/>
  <c r="P2521" i="1"/>
  <c r="V2521" i="1" s="1"/>
  <c r="W2521" i="1"/>
  <c r="W2525" i="1"/>
  <c r="V2525" i="1"/>
  <c r="Y2526" i="1"/>
  <c r="X2526" i="1"/>
  <c r="X2530" i="1"/>
  <c r="Y2530" i="1"/>
  <c r="P2532" i="1"/>
  <c r="V2532" i="1" s="1"/>
  <c r="W2532" i="1"/>
  <c r="W2539" i="1"/>
  <c r="V2539" i="1"/>
  <c r="X2540" i="1"/>
  <c r="Y2540" i="1"/>
  <c r="P2543" i="1"/>
  <c r="W2543" i="1" s="1"/>
  <c r="N2545" i="1"/>
  <c r="T2545" i="1" s="1"/>
  <c r="W2552" i="1"/>
  <c r="V2552" i="1"/>
  <c r="Q2553" i="1"/>
  <c r="X2553" i="1" s="1"/>
  <c r="W2562" i="1"/>
  <c r="V2562" i="1"/>
  <c r="X2563" i="1"/>
  <c r="Y2563" i="1"/>
  <c r="Q2566" i="1"/>
  <c r="N2568" i="1"/>
  <c r="T2568" i="1" s="1"/>
  <c r="U2568" i="1"/>
  <c r="P2569" i="1"/>
  <c r="V2569" i="1" s="1"/>
  <c r="X2574" i="1"/>
  <c r="Y2574" i="1"/>
  <c r="Q2580" i="1"/>
  <c r="X2580" i="1" s="1"/>
  <c r="N2582" i="1"/>
  <c r="T2582" i="1" s="1"/>
  <c r="Q2585" i="1"/>
  <c r="X2585" i="1" s="1"/>
  <c r="X2587" i="1"/>
  <c r="Y2587" i="1"/>
  <c r="W2591" i="1"/>
  <c r="V2591" i="1"/>
  <c r="W2594" i="1"/>
  <c r="V2594" i="1"/>
  <c r="X2597" i="1"/>
  <c r="Y2597" i="1"/>
  <c r="Q2600" i="1"/>
  <c r="Y2600" i="1" s="1"/>
  <c r="X2600" i="1"/>
  <c r="X2603" i="1"/>
  <c r="Y2603" i="1"/>
  <c r="Q2606" i="1"/>
  <c r="Y2606" i="1" s="1"/>
  <c r="P2617" i="1"/>
  <c r="V2617" i="1" s="1"/>
  <c r="Q2625" i="1"/>
  <c r="X2625" i="1"/>
  <c r="Y2625" i="1"/>
  <c r="Q2628" i="1"/>
  <c r="X2628" i="1" s="1"/>
  <c r="Q2632" i="1"/>
  <c r="Y2632" i="1" s="1"/>
  <c r="W2637" i="1"/>
  <c r="V2637" i="1"/>
  <c r="P2641" i="1"/>
  <c r="V2641" i="1" s="1"/>
  <c r="Q2645" i="1"/>
  <c r="X2645" i="1" s="1"/>
  <c r="P2648" i="1"/>
  <c r="W2648" i="1" s="1"/>
  <c r="Q2650" i="1"/>
  <c r="X2650" i="1" s="1"/>
  <c r="Y2650" i="1"/>
  <c r="Q2657" i="1"/>
  <c r="X2657" i="1"/>
  <c r="Y2657" i="1"/>
  <c r="P2660" i="1"/>
  <c r="W2660" i="1" s="1"/>
  <c r="Q2662" i="1"/>
  <c r="W2664" i="1"/>
  <c r="V2664" i="1"/>
  <c r="U2666" i="1"/>
  <c r="W2669" i="1"/>
  <c r="V2669" i="1"/>
  <c r="P2674" i="1"/>
  <c r="W2674" i="1"/>
  <c r="V2674" i="1"/>
  <c r="W2676" i="1"/>
  <c r="V2676" i="1"/>
  <c r="N2678" i="1"/>
  <c r="U2678" i="1" s="1"/>
  <c r="P2684" i="1"/>
  <c r="W2684" i="1" s="1"/>
  <c r="Q2686" i="1"/>
  <c r="X2686" i="1" s="1"/>
  <c r="Q2693" i="1"/>
  <c r="X2693" i="1"/>
  <c r="Y2693" i="1"/>
  <c r="Q2700" i="1"/>
  <c r="X2700" i="1" s="1"/>
  <c r="Q2705" i="1"/>
  <c r="X2705" i="1" s="1"/>
  <c r="V2714" i="1"/>
  <c r="W2714" i="1"/>
  <c r="P2715" i="1"/>
  <c r="V2715" i="1" s="1"/>
  <c r="P2719" i="1"/>
  <c r="V2719" i="1" s="1"/>
  <c r="W2719" i="1"/>
  <c r="W2724" i="1"/>
  <c r="V2724" i="1"/>
  <c r="N2726" i="1"/>
  <c r="T2726" i="1" s="1"/>
  <c r="U2726" i="1"/>
  <c r="P2731" i="1"/>
  <c r="W2731" i="1"/>
  <c r="V2731" i="1"/>
  <c r="T2627" i="1"/>
  <c r="T2603" i="1"/>
  <c r="T2591" i="1"/>
  <c r="U2541" i="1"/>
  <c r="U2493" i="1"/>
  <c r="V2620" i="1"/>
  <c r="U3" i="1"/>
  <c r="Y2668" i="1" l="1"/>
  <c r="X2668" i="1"/>
  <c r="X2440" i="1"/>
  <c r="Y2440" i="1"/>
  <c r="T2594" i="1"/>
  <c r="U2594" i="1"/>
  <c r="X2727" i="1"/>
  <c r="Y2727" i="1"/>
  <c r="W2571" i="1"/>
  <c r="X2088" i="1"/>
  <c r="T2020" i="1"/>
  <c r="X1571" i="1"/>
  <c r="Y1571" i="1"/>
  <c r="U2449" i="1"/>
  <c r="T2449" i="1"/>
  <c r="U2238" i="1"/>
  <c r="T2238" i="1"/>
  <c r="Y1548" i="1"/>
  <c r="W1392" i="1"/>
  <c r="V1392" i="1"/>
  <c r="V2177" i="1"/>
  <c r="V1724" i="1"/>
  <c r="W1724" i="1"/>
  <c r="V1361" i="1"/>
  <c r="W2043" i="1"/>
  <c r="V2043" i="1"/>
  <c r="X758" i="1"/>
  <c r="Y758" i="1"/>
  <c r="Y2159" i="1"/>
  <c r="X2159" i="1"/>
  <c r="X891" i="1"/>
  <c r="Y891" i="1"/>
  <c r="U681" i="1"/>
  <c r="T681" i="1"/>
  <c r="W2186" i="1"/>
  <c r="V2186" i="1"/>
  <c r="Y2370" i="1"/>
  <c r="X2370" i="1"/>
  <c r="T901" i="1"/>
  <c r="X1888" i="1"/>
  <c r="Y1888" i="1"/>
  <c r="X2124" i="1"/>
  <c r="Y2124" i="1"/>
  <c r="Y1835" i="1"/>
  <c r="X1835" i="1"/>
  <c r="W2713" i="1"/>
  <c r="V2713" i="1"/>
  <c r="X2127" i="1"/>
  <c r="Y2127" i="1"/>
  <c r="Y1578" i="1"/>
  <c r="X1578" i="1"/>
  <c r="U1346" i="1"/>
  <c r="T1346" i="1"/>
  <c r="U1886" i="1"/>
  <c r="X1387" i="1"/>
  <c r="Y1387" i="1"/>
  <c r="U782" i="1"/>
  <c r="T782" i="1"/>
  <c r="Y643" i="1"/>
  <c r="X643" i="1"/>
  <c r="X1330" i="1"/>
  <c r="V920" i="1"/>
  <c r="W920" i="1"/>
  <c r="X2031" i="1"/>
  <c r="Y2031" i="1"/>
  <c r="Y2181" i="1"/>
  <c r="X2181" i="1"/>
  <c r="T385" i="1"/>
  <c r="U385" i="1"/>
  <c r="U1347" i="1"/>
  <c r="T1347" i="1"/>
  <c r="T2358" i="1"/>
  <c r="U2358" i="1"/>
  <c r="U2569" i="1"/>
  <c r="T2569" i="1"/>
  <c r="Y2725" i="1"/>
  <c r="X2725" i="1"/>
  <c r="X2662" i="1"/>
  <c r="Y2662" i="1"/>
  <c r="W2569" i="1"/>
  <c r="U2545" i="1"/>
  <c r="X2653" i="1"/>
  <c r="Y2653" i="1"/>
  <c r="X2706" i="1"/>
  <c r="Y2654" i="1"/>
  <c r="X2654" i="1"/>
  <c r="U2613" i="1"/>
  <c r="T2092" i="1"/>
  <c r="X2586" i="1"/>
  <c r="Y2586" i="1"/>
  <c r="U2704" i="1"/>
  <c r="W2114" i="1"/>
  <c r="V2114" i="1"/>
  <c r="Y2643" i="1"/>
  <c r="X2643" i="1"/>
  <c r="V1833" i="1"/>
  <c r="W1833" i="1"/>
  <c r="W1823" i="1"/>
  <c r="T2294" i="1"/>
  <c r="U2294" i="1"/>
  <c r="V2065" i="1"/>
  <c r="X1720" i="1"/>
  <c r="Y1720" i="1"/>
  <c r="Y2283" i="1"/>
  <c r="W1366" i="1"/>
  <c r="W2656" i="1"/>
  <c r="V2656" i="1"/>
  <c r="X2500" i="1"/>
  <c r="W2561" i="1"/>
  <c r="Y2525" i="1"/>
  <c r="X2525" i="1"/>
  <c r="T1625" i="1"/>
  <c r="U1625" i="1"/>
  <c r="X1650" i="1"/>
  <c r="Y1650" i="1"/>
  <c r="X1557" i="1"/>
  <c r="Y1557" i="1"/>
  <c r="W1714" i="1"/>
  <c r="V1714" i="1"/>
  <c r="X1473" i="1"/>
  <c r="Y1473" i="1"/>
  <c r="X939" i="1"/>
  <c r="Y939" i="1"/>
  <c r="U858" i="1"/>
  <c r="X577" i="1"/>
  <c r="Y577" i="1"/>
  <c r="T2593" i="1"/>
  <c r="U2593" i="1"/>
  <c r="W596" i="1"/>
  <c r="V596" i="1"/>
  <c r="Y480" i="1"/>
  <c r="X480" i="1"/>
  <c r="T2458" i="1"/>
  <c r="U2458" i="1"/>
  <c r="T2486" i="1"/>
  <c r="U2486" i="1"/>
  <c r="Y1734" i="1"/>
  <c r="X1734" i="1"/>
  <c r="W542" i="1"/>
  <c r="V542" i="1"/>
  <c r="T2226" i="1"/>
  <c r="U2226" i="1"/>
  <c r="U204" i="1"/>
  <c r="T204" i="1"/>
  <c r="X1592" i="1"/>
  <c r="Y1592" i="1"/>
  <c r="X2612" i="1"/>
  <c r="Y2612" i="1"/>
  <c r="V1873" i="1"/>
  <c r="Y1722" i="1"/>
  <c r="X1722" i="1"/>
  <c r="Y1727" i="1"/>
  <c r="X1727" i="1"/>
  <c r="U1470" i="1"/>
  <c r="T1470" i="1"/>
  <c r="W695" i="1"/>
  <c r="V695" i="1"/>
  <c r="X2432" i="1"/>
  <c r="Y2432" i="1"/>
  <c r="W2625" i="1"/>
  <c r="V2479" i="1"/>
  <c r="W2453" i="1"/>
  <c r="T2642" i="1"/>
  <c r="U2642" i="1"/>
  <c r="Y1885" i="1"/>
  <c r="X1885" i="1"/>
  <c r="W2523" i="1"/>
  <c r="V2523" i="1"/>
  <c r="W2155" i="1"/>
  <c r="Y2428" i="1"/>
  <c r="X1939" i="1"/>
  <c r="Y1939" i="1"/>
  <c r="X1858" i="1"/>
  <c r="V2415" i="1"/>
  <c r="X1741" i="1"/>
  <c r="Y1741" i="1"/>
  <c r="V2649" i="1"/>
  <c r="W2649" i="1"/>
  <c r="V1731" i="1"/>
  <c r="W1731" i="1"/>
  <c r="U2502" i="1"/>
  <c r="V2288" i="1"/>
  <c r="W2288" i="1"/>
  <c r="W2231" i="1"/>
  <c r="X1737" i="1"/>
  <c r="U2337" i="1"/>
  <c r="T2337" i="1"/>
  <c r="Y1745" i="1"/>
  <c r="X520" i="1"/>
  <c r="V676" i="1"/>
  <c r="W676" i="1"/>
  <c r="X508" i="1"/>
  <c r="Y508" i="1"/>
  <c r="U2543" i="1"/>
  <c r="T2543" i="1"/>
  <c r="Y2675" i="1"/>
  <c r="X2675" i="1"/>
  <c r="V2218" i="1"/>
  <c r="W2218" i="1"/>
  <c r="V1662" i="1"/>
  <c r="W1662" i="1"/>
  <c r="T870" i="1"/>
  <c r="U870" i="1"/>
  <c r="Y2718" i="1"/>
  <c r="X2718" i="1"/>
  <c r="X2690" i="1"/>
  <c r="Y2690" i="1"/>
  <c r="Y1609" i="1"/>
  <c r="X1609" i="1"/>
  <c r="T2363" i="1"/>
  <c r="W2061" i="1"/>
  <c r="U1292" i="1"/>
  <c r="T1292" i="1"/>
  <c r="U581" i="1"/>
  <c r="T581" i="1"/>
  <c r="Y1379" i="1"/>
  <c r="X1379" i="1"/>
  <c r="Y2187" i="1"/>
  <c r="X2187" i="1"/>
  <c r="X1854" i="1"/>
  <c r="Y2258" i="1"/>
  <c r="X2258" i="1"/>
  <c r="V2176" i="1"/>
  <c r="W2176" i="1"/>
  <c r="W2117" i="1"/>
  <c r="V2117" i="1"/>
  <c r="W2128" i="1"/>
  <c r="Y1806" i="1"/>
  <c r="U2542" i="1"/>
  <c r="T2542" i="1"/>
  <c r="U2096" i="1"/>
  <c r="T2223" i="1"/>
  <c r="U2223" i="1"/>
  <c r="Y1414" i="1"/>
  <c r="V1387" i="1"/>
  <c r="W1387" i="1"/>
  <c r="Y1772" i="1"/>
  <c r="U2356" i="1"/>
  <c r="T2356" i="1"/>
  <c r="T616" i="1"/>
  <c r="U616" i="1"/>
  <c r="U1166" i="1"/>
  <c r="T1166" i="1"/>
  <c r="X1913" i="1"/>
  <c r="Y1913" i="1"/>
  <c r="U2200" i="1"/>
  <c r="T2200" i="1"/>
  <c r="V2547" i="1"/>
  <c r="W2547" i="1"/>
  <c r="Y1421" i="1"/>
  <c r="X1421" i="1"/>
  <c r="U2621" i="1"/>
  <c r="T2621" i="1"/>
  <c r="V1189" i="1"/>
  <c r="W1189" i="1"/>
  <c r="X1484" i="1"/>
  <c r="Y1484" i="1"/>
  <c r="W1558" i="1"/>
  <c r="V1558" i="1"/>
  <c r="W1593" i="1"/>
  <c r="V1593" i="1"/>
  <c r="V2567" i="1"/>
  <c r="W1234" i="1"/>
  <c r="W1624" i="1"/>
  <c r="V1624" i="1"/>
  <c r="U361" i="1"/>
  <c r="T361" i="1"/>
  <c r="V120" i="1"/>
  <c r="W120" i="1"/>
  <c r="W606" i="1"/>
  <c r="V606" i="1"/>
  <c r="Y2455" i="1"/>
  <c r="X2455" i="1"/>
  <c r="V2681" i="1"/>
  <c r="Y2451" i="1"/>
  <c r="W2557" i="1"/>
  <c r="V2557" i="1"/>
  <c r="X2281" i="1"/>
  <c r="Y2281" i="1"/>
  <c r="W2249" i="1"/>
  <c r="V2249" i="1"/>
  <c r="U2029" i="1"/>
  <c r="T2029" i="1"/>
  <c r="V2017" i="1"/>
  <c r="W2017" i="1"/>
  <c r="W2283" i="1"/>
  <c r="V2283" i="1"/>
  <c r="X1918" i="1"/>
  <c r="Y1918" i="1"/>
  <c r="X1471" i="1"/>
  <c r="Y1471" i="1"/>
  <c r="Y1137" i="1"/>
  <c r="X1137" i="1"/>
  <c r="Y661" i="1"/>
  <c r="X661" i="1"/>
  <c r="X614" i="1"/>
  <c r="Y614" i="1"/>
  <c r="T504" i="1"/>
  <c r="U504" i="1"/>
  <c r="U593" i="1"/>
  <c r="T593" i="1"/>
  <c r="Y625" i="1"/>
  <c r="X625" i="1"/>
  <c r="T2714" i="1"/>
  <c r="U2714" i="1"/>
  <c r="W2695" i="1"/>
  <c r="U2616" i="1"/>
  <c r="T2616" i="1"/>
  <c r="X2199" i="1"/>
  <c r="Y2199" i="1"/>
  <c r="X1860" i="1"/>
  <c r="Y1860" i="1"/>
  <c r="U2715" i="1"/>
  <c r="Y2219" i="1"/>
  <c r="V2180" i="1"/>
  <c r="Y2478" i="1"/>
  <c r="T2051" i="1"/>
  <c r="T2471" i="1"/>
  <c r="U2471" i="1"/>
  <c r="W1837" i="1"/>
  <c r="V1837" i="1"/>
  <c r="X1911" i="1"/>
  <c r="X2719" i="1"/>
  <c r="U2675" i="1"/>
  <c r="U2254" i="1"/>
  <c r="U2013" i="1"/>
  <c r="T2013" i="1"/>
  <c r="W1356" i="1"/>
  <c r="U1305" i="1"/>
  <c r="T1305" i="1"/>
  <c r="Y658" i="1"/>
  <c r="X658" i="1"/>
  <c r="X2405" i="1"/>
  <c r="Y2405" i="1"/>
  <c r="U1265" i="1"/>
  <c r="T1265" i="1"/>
  <c r="W1231" i="1"/>
  <c r="V1231" i="1"/>
  <c r="X1187" i="1"/>
  <c r="Y1187" i="1"/>
  <c r="U502" i="1"/>
  <c r="T502" i="1"/>
  <c r="T2275" i="1"/>
  <c r="U2275" i="1"/>
  <c r="Y2482" i="1"/>
  <c r="Y2456" i="1"/>
  <c r="V1848" i="1"/>
  <c r="W1848" i="1"/>
  <c r="U2054" i="1"/>
  <c r="T2054" i="1"/>
  <c r="X1904" i="1"/>
  <c r="X1909" i="1"/>
  <c r="X2567" i="1"/>
  <c r="Y2567" i="1"/>
  <c r="V2192" i="1"/>
  <c r="T2499" i="1"/>
  <c r="W2238" i="1"/>
  <c r="V2238" i="1"/>
  <c r="X2225" i="1"/>
  <c r="Y2225" i="1"/>
  <c r="W1380" i="1"/>
  <c r="V1380" i="1"/>
  <c r="V2318" i="1"/>
  <c r="W2318" i="1"/>
  <c r="W2134" i="1"/>
  <c r="V2134" i="1"/>
  <c r="V1353" i="1"/>
  <c r="Y1999" i="1"/>
  <c r="X1999" i="1"/>
  <c r="Y1506" i="1"/>
  <c r="X1506" i="1"/>
  <c r="Y1475" i="1"/>
  <c r="W2130" i="1"/>
  <c r="V2130" i="1"/>
  <c r="W2020" i="1"/>
  <c r="V2020" i="1"/>
  <c r="Y1406" i="1"/>
  <c r="X1406" i="1"/>
  <c r="X1135" i="1"/>
  <c r="T1088" i="1"/>
  <c r="U1088" i="1"/>
  <c r="Y1058" i="1"/>
  <c r="X1058" i="1"/>
  <c r="W1603" i="1"/>
  <c r="V1603" i="1"/>
  <c r="W497" i="1"/>
  <c r="V497" i="1"/>
  <c r="X2611" i="1"/>
  <c r="Y2611" i="1"/>
  <c r="U1203" i="1"/>
  <c r="Y756" i="1"/>
  <c r="X756" i="1"/>
  <c r="W1220" i="1"/>
  <c r="V1220" i="1"/>
  <c r="Y1871" i="1"/>
  <c r="X1871" i="1"/>
  <c r="X2486" i="1"/>
  <c r="Y2486" i="1"/>
  <c r="Y2674" i="1"/>
  <c r="X2674" i="1"/>
  <c r="T2399" i="1"/>
  <c r="U2399" i="1"/>
  <c r="X1814" i="1"/>
  <c r="Y1814" i="1"/>
  <c r="T1833" i="1"/>
  <c r="U1833" i="1"/>
  <c r="Y1789" i="1"/>
  <c r="X1789" i="1"/>
  <c r="W1781" i="1"/>
  <c r="V1781" i="1"/>
  <c r="W831" i="1"/>
  <c r="V831" i="1"/>
  <c r="Y689" i="1"/>
  <c r="X689" i="1"/>
  <c r="X2090" i="1"/>
  <c r="Y2090" i="1"/>
  <c r="W637" i="1"/>
  <c r="V637" i="1"/>
  <c r="T607" i="1"/>
  <c r="U607" i="1"/>
  <c r="X1505" i="1"/>
  <c r="Y1505" i="1"/>
  <c r="U1480" i="1"/>
  <c r="T1480" i="1"/>
  <c r="U2134" i="1"/>
  <c r="T2134" i="1"/>
  <c r="V2600" i="1"/>
  <c r="W2600" i="1"/>
  <c r="W2574" i="1"/>
  <c r="W2653" i="1"/>
  <c r="V2653" i="1"/>
  <c r="V2446" i="1"/>
  <c r="T2014" i="1"/>
  <c r="U2014" i="1"/>
  <c r="U2113" i="1"/>
  <c r="T2113" i="1"/>
  <c r="X2024" i="1"/>
  <c r="Y2024" i="1"/>
  <c r="T2360" i="1"/>
  <c r="U2360" i="1"/>
  <c r="X2683" i="1"/>
  <c r="Y2683" i="1"/>
  <c r="W2398" i="1"/>
  <c r="V2398" i="1"/>
  <c r="X1811" i="1"/>
  <c r="X1785" i="1"/>
  <c r="X1485" i="1"/>
  <c r="Y1485" i="1"/>
  <c r="Y2212" i="1"/>
  <c r="X2212" i="1"/>
  <c r="Y1966" i="1"/>
  <c r="X1966" i="1"/>
  <c r="X1757" i="1"/>
  <c r="Y1757" i="1"/>
  <c r="U1811" i="1"/>
  <c r="T1811" i="1"/>
  <c r="W2188" i="1"/>
  <c r="V2188" i="1"/>
  <c r="T1996" i="1"/>
  <c r="T1226" i="1"/>
  <c r="Y1482" i="1"/>
  <c r="T1213" i="1"/>
  <c r="Y593" i="1"/>
  <c r="V510" i="1"/>
  <c r="W510" i="1"/>
  <c r="X790" i="1"/>
  <c r="Y790" i="1"/>
  <c r="U634" i="1"/>
  <c r="T634" i="1"/>
  <c r="W523" i="1"/>
  <c r="X1862" i="1"/>
  <c r="Y1862" i="1"/>
  <c r="U1893" i="1"/>
  <c r="W1753" i="1"/>
  <c r="V1753" i="1"/>
  <c r="W1350" i="1"/>
  <c r="V1350" i="1"/>
  <c r="Y933" i="1"/>
  <c r="X933" i="1"/>
  <c r="Y518" i="1"/>
  <c r="W1834" i="1"/>
  <c r="V1834" i="1"/>
  <c r="W1106" i="1"/>
  <c r="V1106" i="1"/>
  <c r="Y1034" i="1"/>
  <c r="X1034" i="1"/>
  <c r="W686" i="1"/>
  <c r="V686" i="1"/>
  <c r="Y570" i="1"/>
  <c r="W520" i="1"/>
  <c r="Y492" i="1"/>
  <c r="Y467" i="1"/>
  <c r="X467" i="1"/>
  <c r="Y415" i="1"/>
  <c r="X415" i="1"/>
  <c r="X390" i="1"/>
  <c r="Y390" i="1"/>
  <c r="X1570" i="1"/>
  <c r="Y1570" i="1"/>
  <c r="V632" i="1"/>
  <c r="W632" i="1"/>
  <c r="X749" i="1"/>
  <c r="Y749" i="1"/>
  <c r="U2172" i="1"/>
  <c r="T2172" i="1"/>
  <c r="V1746" i="1"/>
  <c r="U1262" i="1"/>
  <c r="T1262" i="1"/>
  <c r="T426" i="1"/>
  <c r="U426" i="1"/>
  <c r="U1739" i="1"/>
  <c r="T1739" i="1"/>
  <c r="Y835" i="1"/>
  <c r="X835" i="1"/>
  <c r="Y1392" i="1"/>
  <c r="X1392" i="1"/>
  <c r="W519" i="1"/>
  <c r="V519" i="1"/>
  <c r="T1591" i="1"/>
  <c r="V774" i="1"/>
  <c r="W774" i="1"/>
  <c r="T548" i="1"/>
  <c r="U548" i="1"/>
  <c r="X166" i="1"/>
  <c r="Y166" i="1"/>
  <c r="Y1663" i="1"/>
  <c r="T2699" i="1"/>
  <c r="X2426" i="1"/>
  <c r="Y2539" i="1"/>
  <c r="U2384" i="1"/>
  <c r="V2013" i="1"/>
  <c r="V2524" i="1"/>
  <c r="T2497" i="1"/>
  <c r="U2152" i="1"/>
  <c r="Y1989" i="1"/>
  <c r="T1953" i="1"/>
  <c r="Y2334" i="1"/>
  <c r="V1900" i="1"/>
  <c r="X2358" i="1"/>
  <c r="U2266" i="1"/>
  <c r="V1939" i="1"/>
  <c r="T1847" i="1"/>
  <c r="Y1673" i="1"/>
  <c r="X1673" i="1"/>
  <c r="X1249" i="1"/>
  <c r="U1173" i="1"/>
  <c r="T1173" i="1"/>
  <c r="Y598" i="1"/>
  <c r="X598" i="1"/>
  <c r="T565" i="1"/>
  <c r="U565" i="1"/>
  <c r="W2639" i="1"/>
  <c r="Y1910" i="1"/>
  <c r="X1910" i="1"/>
  <c r="V1460" i="1"/>
  <c r="V1910" i="1"/>
  <c r="W1910" i="1"/>
  <c r="V1204" i="1"/>
  <c r="X1061" i="1"/>
  <c r="Y1061" i="1"/>
  <c r="X421" i="1"/>
  <c r="Y421" i="1"/>
  <c r="T1045" i="1"/>
  <c r="Y1558" i="1"/>
  <c r="X1558" i="1"/>
  <c r="W1058" i="1"/>
  <c r="W308" i="1"/>
  <c r="V308" i="1"/>
  <c r="T987" i="1"/>
  <c r="U987" i="1"/>
  <c r="X733" i="1"/>
  <c r="Y733" i="1"/>
  <c r="T1712" i="1"/>
  <c r="U1712" i="1"/>
  <c r="W2566" i="1"/>
  <c r="Y2589" i="1"/>
  <c r="V2513" i="1"/>
  <c r="Y2353" i="1"/>
  <c r="U1994" i="1"/>
  <c r="Y2196" i="1"/>
  <c r="V1902" i="1"/>
  <c r="Y2441" i="1"/>
  <c r="Y2295" i="1"/>
  <c r="W1989" i="1"/>
  <c r="U1928" i="1"/>
  <c r="V2413" i="1"/>
  <c r="U2215" i="1"/>
  <c r="X1515" i="1"/>
  <c r="X1438" i="1"/>
  <c r="U1311" i="1"/>
  <c r="V2250" i="1"/>
  <c r="V2216" i="1"/>
  <c r="X1997" i="1"/>
  <c r="Y1887" i="1"/>
  <c r="Y1372" i="1"/>
  <c r="X2061" i="1"/>
  <c r="V1637" i="1"/>
  <c r="V1618" i="1"/>
  <c r="X1530" i="1"/>
  <c r="T1171" i="1"/>
  <c r="V1077" i="1"/>
  <c r="W1077" i="1"/>
  <c r="V943" i="1"/>
  <c r="X726" i="1"/>
  <c r="Y726" i="1"/>
  <c r="V697" i="1"/>
  <c r="X649" i="1"/>
  <c r="X579" i="1"/>
  <c r="V484" i="1"/>
  <c r="T2350" i="1"/>
  <c r="U2350" i="1"/>
  <c r="T2045" i="1"/>
  <c r="U2045" i="1"/>
  <c r="V624" i="1"/>
  <c r="W624" i="1"/>
  <c r="V593" i="1"/>
  <c r="T567" i="1"/>
  <c r="V518" i="1"/>
  <c r="X2624" i="1"/>
  <c r="Y2624" i="1"/>
  <c r="U1850" i="1"/>
  <c r="T1850" i="1"/>
  <c r="Y1450" i="1"/>
  <c r="X1450" i="1"/>
  <c r="U729" i="1"/>
  <c r="T729" i="1"/>
  <c r="Y2186" i="1"/>
  <c r="X2186" i="1"/>
  <c r="X540" i="1"/>
  <c r="T1722" i="1"/>
  <c r="Y644" i="1"/>
  <c r="W1787" i="1"/>
  <c r="V1787" i="1"/>
  <c r="V819" i="1"/>
  <c r="X519" i="1"/>
  <c r="Y519" i="1"/>
  <c r="T450" i="1"/>
  <c r="W2004" i="1"/>
  <c r="U543" i="1"/>
  <c r="T543" i="1"/>
  <c r="W809" i="1"/>
  <c r="V809" i="1"/>
  <c r="V839" i="1"/>
  <c r="W839" i="1"/>
  <c r="Y219" i="1"/>
  <c r="X219" i="1"/>
  <c r="V172" i="1"/>
  <c r="W172" i="1"/>
  <c r="W1368" i="1"/>
  <c r="V1368" i="1"/>
  <c r="Y1132" i="1"/>
  <c r="W859" i="1"/>
  <c r="V859" i="1"/>
  <c r="T307" i="1"/>
  <c r="U307" i="1"/>
  <c r="U2637" i="1"/>
  <c r="V2585" i="1"/>
  <c r="V2530" i="1"/>
  <c r="V2722" i="1"/>
  <c r="V2623" i="1"/>
  <c r="V2438" i="1"/>
  <c r="V2645" i="1"/>
  <c r="X2599" i="1"/>
  <c r="V2387" i="1"/>
  <c r="V2654" i="1"/>
  <c r="Y2562" i="1"/>
  <c r="V2202" i="1"/>
  <c r="Y1914" i="1"/>
  <c r="V2179" i="1"/>
  <c r="T2584" i="1"/>
  <c r="V2078" i="1"/>
  <c r="U2517" i="1"/>
  <c r="T2517" i="1"/>
  <c r="T2091" i="1"/>
  <c r="Y1588" i="1"/>
  <c r="W2673" i="1"/>
  <c r="T2396" i="1"/>
  <c r="U2230" i="1"/>
  <c r="T2195" i="1"/>
  <c r="V2185" i="1"/>
  <c r="X1985" i="1"/>
  <c r="Y1555" i="1"/>
  <c r="Y1492" i="1"/>
  <c r="T1286" i="1"/>
  <c r="T2725" i="1"/>
  <c r="Y1560" i="1"/>
  <c r="Y1479" i="1"/>
  <c r="T2580" i="1"/>
  <c r="X2550" i="1"/>
  <c r="Y2255" i="1"/>
  <c r="Y1847" i="1"/>
  <c r="Y1807" i="1"/>
  <c r="Y1771" i="1"/>
  <c r="Y1635" i="1"/>
  <c r="V1348" i="1"/>
  <c r="T1287" i="1"/>
  <c r="X1562" i="1"/>
  <c r="T1251" i="1"/>
  <c r="T2022" i="1"/>
  <c r="V871" i="1"/>
  <c r="T795" i="1"/>
  <c r="Y432" i="1"/>
  <c r="U2393" i="1"/>
  <c r="T2393" i="1"/>
  <c r="V2035" i="1"/>
  <c r="T1743" i="1"/>
  <c r="Y1612" i="1"/>
  <c r="Y1576" i="1"/>
  <c r="Y1076" i="1"/>
  <c r="W646" i="1"/>
  <c r="V646" i="1"/>
  <c r="T621" i="1"/>
  <c r="X542" i="1"/>
  <c r="W462" i="1"/>
  <c r="V462" i="1"/>
  <c r="W2615" i="1"/>
  <c r="V2615" i="1"/>
  <c r="W2428" i="1"/>
  <c r="V2428" i="1"/>
  <c r="W1550" i="1"/>
  <c r="V1550" i="1"/>
  <c r="X1419" i="1"/>
  <c r="Y1419" i="1"/>
  <c r="T570" i="1"/>
  <c r="U570" i="1"/>
  <c r="T438" i="1"/>
  <c r="X1402" i="1"/>
  <c r="T887" i="1"/>
  <c r="X2000" i="1"/>
  <c r="Y2000" i="1"/>
  <c r="Y86" i="1"/>
  <c r="X86" i="1"/>
  <c r="X636" i="1"/>
  <c r="Y636" i="1"/>
  <c r="T422" i="1"/>
  <c r="U422" i="1"/>
  <c r="T2604" i="1"/>
  <c r="Y2686" i="1"/>
  <c r="X2519" i="1"/>
  <c r="Y2491" i="1"/>
  <c r="V2462" i="1"/>
  <c r="Y2403" i="1"/>
  <c r="W2650" i="1"/>
  <c r="V2489" i="1"/>
  <c r="X2554" i="1"/>
  <c r="Y2501" i="1"/>
  <c r="Y2665" i="1"/>
  <c r="X2588" i="1"/>
  <c r="W2482" i="1"/>
  <c r="W2414" i="1"/>
  <c r="W2725" i="1"/>
  <c r="Y2595" i="1"/>
  <c r="Y2559" i="1"/>
  <c r="Y2522" i="1"/>
  <c r="V2456" i="1"/>
  <c r="W2417" i="1"/>
  <c r="V2704" i="1"/>
  <c r="W2423" i="1"/>
  <c r="X2222" i="1"/>
  <c r="W2157" i="1"/>
  <c r="U2135" i="1"/>
  <c r="V2041" i="1"/>
  <c r="V2601" i="1"/>
  <c r="V2339" i="1"/>
  <c r="Y2234" i="1"/>
  <c r="T2147" i="1"/>
  <c r="V2457" i="1"/>
  <c r="W2402" i="1"/>
  <c r="W2257" i="1"/>
  <c r="Y1950" i="1"/>
  <c r="X1924" i="1"/>
  <c r="T2531" i="1"/>
  <c r="V2032" i="1"/>
  <c r="Y1872" i="1"/>
  <c r="T2728" i="1"/>
  <c r="Y2641" i="1"/>
  <c r="X2388" i="1"/>
  <c r="T2367" i="1"/>
  <c r="X2168" i="1"/>
  <c r="V2138" i="1"/>
  <c r="U2077" i="1"/>
  <c r="W1866" i="1"/>
  <c r="V2663" i="1"/>
  <c r="Y2495" i="1"/>
  <c r="Y2449" i="1"/>
  <c r="U2336" i="1"/>
  <c r="W2310" i="1"/>
  <c r="V2030" i="1"/>
  <c r="U2259" i="1"/>
  <c r="W2031" i="1"/>
  <c r="T1982" i="1"/>
  <c r="Y1749" i="1"/>
  <c r="Y1456" i="1"/>
  <c r="Y1425" i="1"/>
  <c r="V2671" i="1"/>
  <c r="U2636" i="1"/>
  <c r="T2428" i="1"/>
  <c r="V2228" i="1"/>
  <c r="V1844" i="1"/>
  <c r="X1739" i="1"/>
  <c r="W2520" i="1"/>
  <c r="V2483" i="1"/>
  <c r="X2380" i="1"/>
  <c r="V2271" i="1"/>
  <c r="T2065" i="1"/>
  <c r="Y1900" i="1"/>
  <c r="Y1467" i="1"/>
  <c r="Y1375" i="1"/>
  <c r="T2547" i="1"/>
  <c r="W2266" i="1"/>
  <c r="T2243" i="1"/>
  <c r="U2168" i="1"/>
  <c r="V2113" i="1"/>
  <c r="T2026" i="1"/>
  <c r="V1985" i="1"/>
  <c r="V1752" i="1"/>
  <c r="X1634" i="1"/>
  <c r="Y1600" i="1"/>
  <c r="Y1536" i="1"/>
  <c r="Y2332" i="1"/>
  <c r="X2205" i="1"/>
  <c r="V2156" i="1"/>
  <c r="W1981" i="1"/>
  <c r="U1938" i="1"/>
  <c r="U1900" i="1"/>
  <c r="V1932" i="1"/>
  <c r="Y1874" i="1"/>
  <c r="Y1611" i="1"/>
  <c r="X1630" i="1"/>
  <c r="Y1527" i="1"/>
  <c r="V1415" i="1"/>
  <c r="Y1378" i="1"/>
  <c r="T1342" i="1"/>
  <c r="T1217" i="1"/>
  <c r="U1026" i="1"/>
  <c r="Y988" i="1"/>
  <c r="W965" i="1"/>
  <c r="Y664" i="1"/>
  <c r="W602" i="1"/>
  <c r="V535" i="1"/>
  <c r="V512" i="1"/>
  <c r="X1805" i="1"/>
  <c r="Y793" i="1"/>
  <c r="X793" i="1"/>
  <c r="U507" i="1"/>
  <c r="T507" i="1"/>
  <c r="V2426" i="1"/>
  <c r="W2426" i="1"/>
  <c r="W773" i="1"/>
  <c r="X1784" i="1"/>
  <c r="Y1784" i="1"/>
  <c r="U1129" i="1"/>
  <c r="T1129" i="1"/>
  <c r="T1104" i="1"/>
  <c r="X668" i="1"/>
  <c r="Y668" i="1"/>
  <c r="U563" i="1"/>
  <c r="T563" i="1"/>
  <c r="X1942" i="1"/>
  <c r="Y1942" i="1"/>
  <c r="T881" i="1"/>
  <c r="U881" i="1"/>
  <c r="T1524" i="1"/>
  <c r="U1524" i="1"/>
  <c r="X1096" i="1"/>
  <c r="Y1096" i="1"/>
  <c r="W981" i="1"/>
  <c r="V981" i="1"/>
  <c r="T400" i="1"/>
  <c r="U400" i="1"/>
  <c r="Y1566" i="1"/>
  <c r="X1566" i="1"/>
  <c r="U1089" i="1"/>
  <c r="T1089" i="1"/>
  <c r="W2641" i="1"/>
  <c r="U2582" i="1"/>
  <c r="Y2691" i="1"/>
  <c r="X2598" i="1"/>
  <c r="T2451" i="1"/>
  <c r="U2460" i="1"/>
  <c r="Y2720" i="1"/>
  <c r="V2684" i="1"/>
  <c r="V2642" i="1"/>
  <c r="U2583" i="1"/>
  <c r="X2678" i="1"/>
  <c r="X2488" i="1"/>
  <c r="X2304" i="1"/>
  <c r="W2059" i="1"/>
  <c r="V2584" i="1"/>
  <c r="Y2080" i="1"/>
  <c r="V2167" i="1"/>
  <c r="V2129" i="1"/>
  <c r="X1849" i="1"/>
  <c r="X2685" i="1"/>
  <c r="V2195" i="1"/>
  <c r="Y2030" i="1"/>
  <c r="V2158" i="1"/>
  <c r="U2095" i="1"/>
  <c r="X2060" i="1"/>
  <c r="X1944" i="1"/>
  <c r="X1836" i="1"/>
  <c r="V2618" i="1"/>
  <c r="V2478" i="1"/>
  <c r="V2433" i="1"/>
  <c r="X2243" i="1"/>
  <c r="W1870" i="1"/>
  <c r="T1277" i="1"/>
  <c r="V2193" i="1"/>
  <c r="U2038" i="1"/>
  <c r="Y1640" i="1"/>
  <c r="V1826" i="1"/>
  <c r="X2474" i="1"/>
  <c r="T2204" i="1"/>
  <c r="Y1765" i="1"/>
  <c r="U1298" i="1"/>
  <c r="T1747" i="1"/>
  <c r="W1401" i="1"/>
  <c r="Y1812" i="1"/>
  <c r="U1726" i="1"/>
  <c r="X1487" i="1"/>
  <c r="X1393" i="1"/>
  <c r="Y1834" i="1"/>
  <c r="U1181" i="1"/>
  <c r="U1124" i="1"/>
  <c r="T1124" i="1"/>
  <c r="W1094" i="1"/>
  <c r="V1094" i="1"/>
  <c r="Y869" i="1"/>
  <c r="X839" i="1"/>
  <c r="Y839" i="1"/>
  <c r="U735" i="1"/>
  <c r="T735" i="1"/>
  <c r="W692" i="1"/>
  <c r="T357" i="1"/>
  <c r="U357" i="1"/>
  <c r="W2092" i="1"/>
  <c r="W1349" i="1"/>
  <c r="V1349" i="1"/>
  <c r="W1243" i="1"/>
  <c r="V1243" i="1"/>
  <c r="Y1112" i="1"/>
  <c r="T1096" i="1"/>
  <c r="T792" i="1"/>
  <c r="V748" i="1"/>
  <c r="W640" i="1"/>
  <c r="V619" i="1"/>
  <c r="X584" i="1"/>
  <c r="X430" i="1"/>
  <c r="V1612" i="1"/>
  <c r="W1612" i="1"/>
  <c r="U1128" i="1"/>
  <c r="T1128" i="1"/>
  <c r="X821" i="1"/>
  <c r="Y821" i="1"/>
  <c r="U579" i="1"/>
  <c r="T579" i="1"/>
  <c r="T1157" i="1"/>
  <c r="U1157" i="1"/>
  <c r="X2328" i="1"/>
  <c r="Y2328" i="1"/>
  <c r="W2089" i="1"/>
  <c r="V2089" i="1"/>
  <c r="U959" i="1"/>
  <c r="T959" i="1"/>
  <c r="T840" i="1"/>
  <c r="U840" i="1"/>
  <c r="W441" i="1"/>
  <c r="V441" i="1"/>
  <c r="X314" i="1"/>
  <c r="Y314" i="1"/>
  <c r="U1294" i="1"/>
  <c r="T1294" i="1"/>
  <c r="V1301" i="1"/>
  <c r="Y381" i="1"/>
  <c r="X381" i="1"/>
  <c r="X185" i="1"/>
  <c r="Y185" i="1"/>
  <c r="Y1219" i="1"/>
  <c r="X1219" i="1"/>
  <c r="T501" i="1"/>
  <c r="U501" i="1"/>
  <c r="T2011" i="1"/>
  <c r="U1270" i="1"/>
  <c r="T1270" i="1"/>
  <c r="U1199" i="1"/>
  <c r="T1199" i="1"/>
  <c r="T907" i="1"/>
  <c r="U907" i="1"/>
  <c r="W759" i="1"/>
  <c r="V759" i="1"/>
  <c r="U893" i="1"/>
  <c r="T893" i="1"/>
  <c r="X724" i="1"/>
  <c r="V658" i="1"/>
  <c r="X526" i="1"/>
  <c r="V487" i="1"/>
  <c r="U454" i="1"/>
  <c r="T454" i="1"/>
  <c r="U382" i="1"/>
  <c r="T382" i="1"/>
  <c r="U2607" i="1"/>
  <c r="T1869" i="1"/>
  <c r="X1121" i="1"/>
  <c r="Y1121" i="1"/>
  <c r="U866" i="1"/>
  <c r="T866" i="1"/>
  <c r="Y575" i="1"/>
  <c r="X452" i="1"/>
  <c r="T396" i="1"/>
  <c r="T2687" i="1"/>
  <c r="Y953" i="1"/>
  <c r="X953" i="1"/>
  <c r="T695" i="1"/>
  <c r="Y465" i="1"/>
  <c r="V1448" i="1"/>
  <c r="W921" i="1"/>
  <c r="V921" i="1"/>
  <c r="U540" i="1"/>
  <c r="T540" i="1"/>
  <c r="W1167" i="1"/>
  <c r="U245" i="1"/>
  <c r="T245" i="1"/>
  <c r="X574" i="1"/>
  <c r="Y574" i="1"/>
  <c r="U929" i="1"/>
  <c r="T929" i="1"/>
  <c r="V2580" i="1"/>
  <c r="V2661" i="1"/>
  <c r="Y2447" i="1"/>
  <c r="V2052" i="1"/>
  <c r="U2549" i="1"/>
  <c r="Y2577" i="1"/>
  <c r="X1654" i="1"/>
  <c r="U1242" i="1"/>
  <c r="T1242" i="1"/>
  <c r="V1215" i="1"/>
  <c r="W1215" i="1"/>
  <c r="W1874" i="1"/>
  <c r="V1630" i="1"/>
  <c r="W1527" i="1"/>
  <c r="V1527" i="1"/>
  <c r="W856" i="1"/>
  <c r="V856" i="1"/>
  <c r="U928" i="1"/>
  <c r="T928" i="1"/>
  <c r="U702" i="1"/>
  <c r="T702" i="1"/>
  <c r="U487" i="1"/>
  <c r="T487" i="1"/>
  <c r="T598" i="1"/>
  <c r="U598" i="1"/>
  <c r="Y1240" i="1"/>
  <c r="X1240" i="1"/>
  <c r="X903" i="1"/>
  <c r="Y903" i="1"/>
  <c r="W389" i="1"/>
  <c r="W1743" i="1"/>
  <c r="V1743" i="1"/>
  <c r="X1012" i="1"/>
  <c r="Y1012" i="1"/>
  <c r="W662" i="1"/>
  <c r="V662" i="1"/>
  <c r="T431" i="1"/>
  <c r="V592" i="1"/>
  <c r="Y290" i="1"/>
  <c r="V2317" i="1"/>
  <c r="X1568" i="1"/>
  <c r="Y1568" i="1"/>
  <c r="W566" i="1"/>
  <c r="V566" i="1"/>
  <c r="U387" i="1"/>
  <c r="T387" i="1"/>
  <c r="W657" i="1"/>
  <c r="V657" i="1"/>
  <c r="X231" i="1"/>
  <c r="Y231" i="1"/>
  <c r="Y1500" i="1"/>
  <c r="X1500" i="1"/>
  <c r="U1048" i="1"/>
  <c r="T1048" i="1"/>
  <c r="Y717" i="1"/>
  <c r="X717" i="1"/>
  <c r="Y605" i="1"/>
  <c r="X605" i="1"/>
  <c r="U459" i="1"/>
  <c r="T459" i="1"/>
  <c r="T2504" i="1"/>
  <c r="U619" i="1"/>
  <c r="T619" i="1"/>
  <c r="X1183" i="1"/>
  <c r="Y810" i="1"/>
  <c r="X810" i="1"/>
  <c r="Y2282" i="1"/>
  <c r="X2282" i="1"/>
  <c r="Y1678" i="1"/>
  <c r="X1678" i="1"/>
  <c r="U1034" i="1"/>
  <c r="T1034" i="1"/>
  <c r="W144" i="1"/>
  <c r="V144" i="1"/>
  <c r="X1912" i="1"/>
  <c r="U1724" i="1"/>
  <c r="V600" i="1"/>
  <c r="W577" i="1"/>
  <c r="T535" i="1"/>
  <c r="X457" i="1"/>
  <c r="X1746" i="1"/>
  <c r="W918" i="1"/>
  <c r="T649" i="1"/>
  <c r="W568" i="1"/>
  <c r="T2087" i="1"/>
  <c r="Y1810" i="1"/>
  <c r="V1365" i="1"/>
  <c r="T1321" i="1"/>
  <c r="Y944" i="1"/>
  <c r="Y662" i="1"/>
  <c r="T584" i="1"/>
  <c r="V559" i="1"/>
  <c r="X478" i="1"/>
  <c r="V452" i="1"/>
  <c r="V1817" i="1"/>
  <c r="W1817" i="1"/>
  <c r="Y1551" i="1"/>
  <c r="T1215" i="1"/>
  <c r="T1118" i="1"/>
  <c r="T1082" i="1"/>
  <c r="U818" i="1"/>
  <c r="V511" i="1"/>
  <c r="W511" i="1"/>
  <c r="V445" i="1"/>
  <c r="Y422" i="1"/>
  <c r="X482" i="1"/>
  <c r="V243" i="1"/>
  <c r="W180" i="1"/>
  <c r="V180" i="1"/>
  <c r="T727" i="1"/>
  <c r="U727" i="1"/>
  <c r="X2267" i="1"/>
  <c r="W1122" i="1"/>
  <c r="V1122" i="1"/>
  <c r="U259" i="1"/>
  <c r="T259" i="1"/>
  <c r="T180" i="1"/>
  <c r="U180" i="1"/>
  <c r="Y764" i="1"/>
  <c r="X764" i="1"/>
  <c r="T784" i="1"/>
  <c r="U784" i="1"/>
  <c r="T557" i="1"/>
  <c r="U557" i="1"/>
  <c r="X294" i="1"/>
  <c r="Y294" i="1"/>
  <c r="V708" i="1"/>
  <c r="W708" i="1"/>
  <c r="X325" i="1"/>
  <c r="Y325" i="1"/>
  <c r="T304" i="1"/>
  <c r="U304" i="1"/>
  <c r="U1689" i="1"/>
  <c r="T1689" i="1"/>
  <c r="W425" i="1"/>
  <c r="V425" i="1"/>
  <c r="X2221" i="1"/>
  <c r="X1896" i="1"/>
  <c r="U1711" i="1"/>
  <c r="X1016" i="1"/>
  <c r="V610" i="1"/>
  <c r="T505" i="1"/>
  <c r="Y1501" i="1"/>
  <c r="X1374" i="1"/>
  <c r="T1179" i="1"/>
  <c r="V897" i="1"/>
  <c r="U610" i="1"/>
  <c r="T610" i="1"/>
  <c r="T582" i="1"/>
  <c r="T554" i="1"/>
  <c r="Y524" i="1"/>
  <c r="X473" i="1"/>
  <c r="X1787" i="1"/>
  <c r="T1584" i="1"/>
  <c r="T1268" i="1"/>
  <c r="T757" i="1"/>
  <c r="X714" i="1"/>
  <c r="X2317" i="1"/>
  <c r="Y2317" i="1"/>
  <c r="W274" i="1"/>
  <c r="V274" i="1"/>
  <c r="T256" i="1"/>
  <c r="U256" i="1"/>
  <c r="T174" i="1"/>
  <c r="U174" i="1"/>
  <c r="W1061" i="1"/>
  <c r="V1061" i="1"/>
  <c r="U2326" i="1"/>
  <c r="T2326" i="1"/>
  <c r="V814" i="1"/>
  <c r="W814" i="1"/>
  <c r="Y700" i="1"/>
  <c r="X700" i="1"/>
  <c r="W847" i="1"/>
  <c r="V847" i="1"/>
  <c r="V1677" i="1"/>
  <c r="W1677" i="1"/>
  <c r="W164" i="1"/>
  <c r="W962" i="1"/>
  <c r="V962" i="1"/>
  <c r="V1522" i="1"/>
  <c r="W1522" i="1"/>
  <c r="U606" i="1"/>
  <c r="T606" i="1"/>
  <c r="X2410" i="1"/>
  <c r="W1309" i="1"/>
  <c r="V1511" i="1"/>
  <c r="T1306" i="1"/>
  <c r="V50" i="1"/>
  <c r="Y670" i="1"/>
  <c r="V2314" i="1"/>
  <c r="W2314" i="1"/>
  <c r="U509" i="1"/>
  <c r="U2145" i="1"/>
  <c r="T2145" i="1"/>
  <c r="X317" i="1"/>
  <c r="Y317" i="1"/>
  <c r="W27" i="1"/>
  <c r="V27" i="1"/>
  <c r="T496" i="1"/>
  <c r="U496" i="1"/>
  <c r="X1512" i="1"/>
  <c r="T407" i="1"/>
  <c r="U407" i="1"/>
  <c r="U1494" i="1"/>
  <c r="Y1336" i="1"/>
  <c r="T1234" i="1"/>
  <c r="W2624" i="1"/>
  <c r="Y2197" i="1"/>
  <c r="T1661" i="1"/>
  <c r="T1378" i="1"/>
  <c r="W1758" i="1"/>
  <c r="Y1703" i="1"/>
  <c r="V1276" i="1"/>
  <c r="Y580" i="1"/>
  <c r="W554" i="1"/>
  <c r="W2342" i="1"/>
  <c r="T722" i="1"/>
  <c r="U722" i="1"/>
  <c r="X1582" i="1"/>
  <c r="V1344" i="1"/>
  <c r="Y1023" i="1"/>
  <c r="X1023" i="1"/>
  <c r="X974" i="1"/>
  <c r="T514" i="1"/>
  <c r="V22" i="1"/>
  <c r="W22" i="1"/>
  <c r="T1037" i="1"/>
  <c r="U1037" i="1"/>
  <c r="W1419" i="1"/>
  <c r="V1419" i="1"/>
  <c r="X1808" i="1"/>
  <c r="Y1808" i="1"/>
  <c r="Y825" i="1"/>
  <c r="X825" i="1"/>
  <c r="U455" i="1"/>
  <c r="T455" i="1"/>
  <c r="Y197" i="1"/>
  <c r="X197" i="1"/>
  <c r="Y904" i="1"/>
  <c r="X904" i="1"/>
  <c r="X551" i="1"/>
  <c r="Y551" i="1"/>
  <c r="W621" i="1"/>
  <c r="V621" i="1"/>
  <c r="U878" i="1"/>
  <c r="T878" i="1"/>
  <c r="T402" i="1"/>
  <c r="U402" i="1"/>
  <c r="T1999" i="1"/>
  <c r="U1999" i="1"/>
  <c r="U1219" i="1"/>
  <c r="T1219" i="1"/>
  <c r="T857" i="1"/>
  <c r="U857" i="1"/>
  <c r="Y1309" i="1"/>
  <c r="T1672" i="1"/>
  <c r="V1453" i="1"/>
  <c r="Y1001" i="1"/>
  <c r="X591" i="1"/>
  <c r="X470" i="1"/>
  <c r="T1431" i="1"/>
  <c r="V1253" i="1"/>
  <c r="T1140" i="1"/>
  <c r="Y1088" i="1"/>
  <c r="V963" i="1"/>
  <c r="T658" i="1"/>
  <c r="V622" i="1"/>
  <c r="X559" i="1"/>
  <c r="U2661" i="1"/>
  <c r="V2162" i="1"/>
  <c r="Y1922" i="1"/>
  <c r="V1789" i="1"/>
  <c r="Y1388" i="1"/>
  <c r="U1198" i="1"/>
  <c r="V955" i="1"/>
  <c r="Y859" i="1"/>
  <c r="Y813" i="1"/>
  <c r="V756" i="1"/>
  <c r="T600" i="1"/>
  <c r="V2337" i="1"/>
  <c r="Y2287" i="1"/>
  <c r="V1604" i="1"/>
  <c r="U1365" i="1"/>
  <c r="Y1325" i="1"/>
  <c r="T926" i="1"/>
  <c r="W767" i="1"/>
  <c r="V767" i="1"/>
  <c r="T521" i="1"/>
  <c r="X1953" i="1"/>
  <c r="Y1461" i="1"/>
  <c r="U1235" i="1"/>
  <c r="T1235" i="1"/>
  <c r="T633" i="1"/>
  <c r="U633" i="1"/>
  <c r="X578" i="1"/>
  <c r="U205" i="1"/>
  <c r="T205" i="1"/>
  <c r="T862" i="1"/>
  <c r="U862" i="1"/>
  <c r="X1127" i="1"/>
  <c r="Y1127" i="1"/>
  <c r="U770" i="1"/>
  <c r="T770" i="1"/>
  <c r="W2418" i="1"/>
  <c r="V2418" i="1"/>
  <c r="U2287" i="1"/>
  <c r="X1792" i="1"/>
  <c r="Y1792" i="1"/>
  <c r="X811" i="1"/>
  <c r="Y811" i="1"/>
  <c r="W2307" i="1"/>
  <c r="V2307" i="1"/>
  <c r="Y393" i="1"/>
  <c r="X393" i="1"/>
  <c r="Y157" i="1"/>
  <c r="X157" i="1"/>
  <c r="T533" i="1"/>
  <c r="U533" i="1"/>
  <c r="W906" i="1"/>
  <c r="V906" i="1"/>
  <c r="W323" i="1"/>
  <c r="T1602" i="1"/>
  <c r="Y479" i="1"/>
  <c r="X479" i="1"/>
  <c r="W1940" i="1"/>
  <c r="V1940" i="1"/>
  <c r="X1820" i="1"/>
  <c r="Y1820" i="1"/>
  <c r="T2003" i="1"/>
  <c r="U2003" i="1"/>
  <c r="T2391" i="1"/>
  <c r="V2247" i="1"/>
  <c r="V2146" i="1"/>
  <c r="Y1748" i="1"/>
  <c r="Y1717" i="1"/>
  <c r="Y1284" i="1"/>
  <c r="V896" i="1"/>
  <c r="T806" i="1"/>
  <c r="U772" i="1"/>
  <c r="U609" i="1"/>
  <c r="Y568" i="1"/>
  <c r="Y2613" i="1"/>
  <c r="X1528" i="1"/>
  <c r="V1508" i="1"/>
  <c r="Y1376" i="1"/>
  <c r="U1165" i="1"/>
  <c r="X931" i="1"/>
  <c r="V843" i="1"/>
  <c r="T758" i="1"/>
  <c r="Y735" i="1"/>
  <c r="T640" i="1"/>
  <c r="X1428" i="1"/>
  <c r="T1169" i="1"/>
  <c r="T1109" i="1"/>
  <c r="V907" i="1"/>
  <c r="Y683" i="1"/>
  <c r="U549" i="1"/>
  <c r="T526" i="1"/>
  <c r="X1436" i="1"/>
  <c r="U1204" i="1"/>
  <c r="V797" i="1"/>
  <c r="W797" i="1"/>
  <c r="Y633" i="1"/>
  <c r="W571" i="1"/>
  <c r="V460" i="1"/>
  <c r="W439" i="1"/>
  <c r="Y2125" i="1"/>
  <c r="X2125" i="1"/>
  <c r="T2012" i="1"/>
  <c r="T1183" i="1"/>
  <c r="X967" i="1"/>
  <c r="T495" i="1"/>
  <c r="T470" i="1"/>
  <c r="X365" i="1"/>
  <c r="Y365" i="1"/>
  <c r="U198" i="1"/>
  <c r="T171" i="1"/>
  <c r="U171" i="1"/>
  <c r="V70" i="1"/>
  <c r="W70" i="1"/>
  <c r="X1472" i="1"/>
  <c r="Y1472" i="1"/>
  <c r="W929" i="1"/>
  <c r="V1639" i="1"/>
  <c r="W1639" i="1"/>
  <c r="U913" i="1"/>
  <c r="T913" i="1"/>
  <c r="Y768" i="1"/>
  <c r="X768" i="1"/>
  <c r="U58" i="1"/>
  <c r="T58" i="1"/>
  <c r="T675" i="1"/>
  <c r="U675" i="1"/>
  <c r="Y2413" i="1"/>
  <c r="X2413" i="1"/>
  <c r="V59" i="1"/>
  <c r="W59" i="1"/>
  <c r="U184" i="1"/>
  <c r="Y1434" i="1"/>
  <c r="X1710" i="1"/>
  <c r="Y1710" i="1"/>
  <c r="W89" i="1"/>
  <c r="V89" i="1"/>
  <c r="Y1753" i="1"/>
  <c r="T1249" i="1"/>
  <c r="W931" i="1"/>
  <c r="V1070" i="1"/>
  <c r="V855" i="1"/>
  <c r="V1251" i="1"/>
  <c r="W1251" i="1"/>
  <c r="Y2240" i="1"/>
  <c r="X2240" i="1"/>
  <c r="Y2135" i="1"/>
  <c r="X2135" i="1"/>
  <c r="Y954" i="1"/>
  <c r="X954" i="1"/>
  <c r="T179" i="1"/>
  <c r="U179" i="1"/>
  <c r="T884" i="1"/>
  <c r="U884" i="1"/>
  <c r="X760" i="1"/>
  <c r="Y760" i="1"/>
  <c r="T2323" i="1"/>
  <c r="U2323" i="1"/>
  <c r="W1091" i="1"/>
  <c r="V1091" i="1"/>
  <c r="V480" i="1"/>
  <c r="W55" i="1"/>
  <c r="V55" i="1"/>
  <c r="Y2439" i="1"/>
  <c r="V656" i="1"/>
  <c r="W656" i="1"/>
  <c r="V1569" i="1"/>
  <c r="W1569" i="1"/>
  <c r="Y708" i="1"/>
  <c r="X708" i="1"/>
  <c r="T170" i="1"/>
  <c r="U170" i="1"/>
  <c r="X946" i="1"/>
  <c r="Y946" i="1"/>
  <c r="W1805" i="1"/>
  <c r="T1457" i="1"/>
  <c r="U1457" i="1"/>
  <c r="U1065" i="1"/>
  <c r="T1036" i="1"/>
  <c r="W731" i="1"/>
  <c r="V731" i="1"/>
  <c r="V2235" i="1"/>
  <c r="W2235" i="1"/>
  <c r="W1680" i="1"/>
  <c r="V1680" i="1"/>
  <c r="W1184" i="1"/>
  <c r="V1184" i="1"/>
  <c r="X544" i="1"/>
  <c r="Y544" i="1"/>
  <c r="W603" i="1"/>
  <c r="V603" i="1"/>
  <c r="U260" i="1"/>
  <c r="T260" i="1"/>
  <c r="Y1050" i="1"/>
  <c r="X1050" i="1"/>
  <c r="V966" i="1"/>
  <c r="W966" i="1"/>
  <c r="Y1062" i="1"/>
  <c r="X1062" i="1"/>
  <c r="V564" i="1"/>
  <c r="W564" i="1"/>
  <c r="X1565" i="1"/>
  <c r="Y1565" i="1"/>
  <c r="T452" i="1"/>
  <c r="U452" i="1"/>
  <c r="W206" i="1"/>
  <c r="V206" i="1"/>
  <c r="W98" i="1"/>
  <c r="V98" i="1"/>
  <c r="X2115" i="1"/>
  <c r="Y2115" i="1"/>
  <c r="U835" i="1"/>
  <c r="T835" i="1"/>
  <c r="V125" i="1"/>
  <c r="W125" i="1"/>
  <c r="X2556" i="1"/>
  <c r="Y2556" i="1"/>
  <c r="W1613" i="1"/>
  <c r="V1613" i="1"/>
  <c r="Y258" i="1"/>
  <c r="X258" i="1"/>
  <c r="W229" i="1"/>
  <c r="V229" i="1"/>
  <c r="W532" i="1"/>
  <c r="V532" i="1"/>
  <c r="V567" i="1"/>
  <c r="T493" i="1"/>
  <c r="T2127" i="1"/>
  <c r="U1058" i="1"/>
  <c r="T672" i="1"/>
  <c r="Y618" i="1"/>
  <c r="V448" i="1"/>
  <c r="Y300" i="1"/>
  <c r="X300" i="1"/>
  <c r="T224" i="1"/>
  <c r="X169" i="1"/>
  <c r="T30" i="1"/>
  <c r="Y89" i="1"/>
  <c r="U1195" i="1"/>
  <c r="U1117" i="1"/>
  <c r="T1117" i="1"/>
  <c r="T344" i="1"/>
  <c r="W11" i="1"/>
  <c r="T2485" i="1"/>
  <c r="X1415" i="1"/>
  <c r="X1538" i="1"/>
  <c r="V1308" i="1"/>
  <c r="X942" i="1"/>
  <c r="X737" i="1"/>
  <c r="T676" i="1"/>
  <c r="W474" i="1"/>
  <c r="V378" i="1"/>
  <c r="T228" i="1"/>
  <c r="X626" i="1"/>
  <c r="T222" i="1"/>
  <c r="U12" i="1"/>
  <c r="T12" i="1"/>
  <c r="X1930" i="1"/>
  <c r="X1756" i="1"/>
  <c r="T189" i="1"/>
  <c r="V73" i="1"/>
  <c r="W73" i="1"/>
  <c r="W581" i="1"/>
  <c r="V581" i="1"/>
  <c r="T131" i="1"/>
  <c r="T627" i="1"/>
  <c r="U172" i="1"/>
  <c r="T172" i="1"/>
  <c r="Y82" i="1"/>
  <c r="X82" i="1"/>
  <c r="X2189" i="1"/>
  <c r="Y2189" i="1"/>
  <c r="W580" i="1"/>
  <c r="V580" i="1"/>
  <c r="Y1079" i="1"/>
  <c r="X1079" i="1"/>
  <c r="W223" i="1"/>
  <c r="V223" i="1"/>
  <c r="V1108" i="1"/>
  <c r="T1194" i="1"/>
  <c r="U1194" i="1"/>
  <c r="V1018" i="1"/>
  <c r="Y44" i="1"/>
  <c r="X44" i="1"/>
  <c r="X78" i="1"/>
  <c r="Y78" i="1"/>
  <c r="W161" i="1"/>
  <c r="V161" i="1"/>
  <c r="U300" i="1"/>
  <c r="T300" i="1"/>
  <c r="Y1014" i="1"/>
  <c r="X1014" i="1"/>
  <c r="T2442" i="1"/>
  <c r="U2442" i="1"/>
  <c r="T1014" i="1"/>
  <c r="U680" i="1"/>
  <c r="V1468" i="1"/>
  <c r="V791" i="1"/>
  <c r="T800" i="1"/>
  <c r="T1341" i="1"/>
  <c r="T1223" i="1"/>
  <c r="U1174" i="1"/>
  <c r="V1011" i="1"/>
  <c r="X890" i="1"/>
  <c r="Y363" i="1"/>
  <c r="U1158" i="1"/>
  <c r="T1158" i="1"/>
  <c r="V382" i="1"/>
  <c r="X1967" i="1"/>
  <c r="Y1967" i="1"/>
  <c r="X802" i="1"/>
  <c r="Y802" i="1"/>
  <c r="T210" i="1"/>
  <c r="U210" i="1"/>
  <c r="X663" i="1"/>
  <c r="Y1092" i="1"/>
  <c r="X1092" i="1"/>
  <c r="X278" i="1"/>
  <c r="Y278" i="1"/>
  <c r="U618" i="1"/>
  <c r="T618" i="1"/>
  <c r="T1574" i="1"/>
  <c r="U324" i="1"/>
  <c r="T324" i="1"/>
  <c r="U291" i="1"/>
  <c r="Y2224" i="1"/>
  <c r="X2224" i="1"/>
  <c r="T156" i="1"/>
  <c r="U156" i="1"/>
  <c r="U679" i="1"/>
  <c r="U612" i="1"/>
  <c r="U399" i="1"/>
  <c r="W2053" i="1"/>
  <c r="U1337" i="1"/>
  <c r="T843" i="1"/>
  <c r="T744" i="1"/>
  <c r="U615" i="1"/>
  <c r="Y565" i="1"/>
  <c r="W468" i="1"/>
  <c r="W38" i="1"/>
  <c r="T147" i="1"/>
  <c r="X2248" i="1"/>
  <c r="Y2107" i="1"/>
  <c r="W1464" i="1"/>
  <c r="W1405" i="1"/>
  <c r="V1212" i="1"/>
  <c r="W1164" i="1"/>
  <c r="T541" i="1"/>
  <c r="X330" i="1"/>
  <c r="X2296" i="1"/>
  <c r="W1236" i="1"/>
  <c r="U1167" i="1"/>
  <c r="U645" i="1"/>
  <c r="U468" i="1"/>
  <c r="T233" i="1"/>
  <c r="W471" i="1"/>
  <c r="T330" i="1"/>
  <c r="W1565" i="1"/>
  <c r="T1464" i="1"/>
  <c r="X1176" i="1"/>
  <c r="Y994" i="1"/>
  <c r="W768" i="1"/>
  <c r="V705" i="1"/>
  <c r="T550" i="1"/>
  <c r="Y268" i="1"/>
  <c r="V110" i="1"/>
  <c r="W2300" i="1"/>
  <c r="U1794" i="1"/>
  <c r="X178" i="1"/>
  <c r="Y178" i="1"/>
  <c r="T128" i="1"/>
  <c r="Y1875" i="1"/>
  <c r="U1613" i="1"/>
  <c r="W1379" i="1"/>
  <c r="W1196" i="1"/>
  <c r="T143" i="1"/>
  <c r="V1581" i="1"/>
  <c r="X1424" i="1"/>
  <c r="V1264" i="1"/>
  <c r="U961" i="1"/>
  <c r="X534" i="1"/>
  <c r="T298" i="1"/>
  <c r="U48" i="1"/>
  <c r="T48" i="1"/>
  <c r="U8" i="1"/>
  <c r="Y1261" i="1"/>
  <c r="V332" i="1"/>
  <c r="X785" i="1"/>
  <c r="Y237" i="1"/>
  <c r="W249" i="1"/>
  <c r="Y1277" i="1"/>
  <c r="X1277" i="1"/>
  <c r="X1984" i="1"/>
  <c r="Y1984" i="1"/>
  <c r="U315" i="1"/>
  <c r="T315" i="1"/>
  <c r="X927" i="1"/>
  <c r="Y927" i="1"/>
  <c r="U126" i="1"/>
  <c r="T2612" i="1"/>
  <c r="U2612" i="1"/>
  <c r="V14" i="1"/>
  <c r="T448" i="1"/>
  <c r="Y1400" i="1"/>
  <c r="V967" i="1"/>
  <c r="V578" i="1"/>
  <c r="Y446" i="1"/>
  <c r="V235" i="1"/>
  <c r="W235" i="1"/>
  <c r="T413" i="1"/>
  <c r="U343" i="1"/>
  <c r="T218" i="1"/>
  <c r="T196" i="1"/>
  <c r="V147" i="1"/>
  <c r="T38" i="1"/>
  <c r="Y1859" i="1"/>
  <c r="X2117" i="1"/>
  <c r="U2058" i="1"/>
  <c r="X356" i="1"/>
  <c r="Y356" i="1"/>
  <c r="V2452" i="1"/>
  <c r="T380" i="1"/>
  <c r="T212" i="1"/>
  <c r="Y2391" i="1"/>
  <c r="V663" i="1"/>
  <c r="T219" i="1"/>
  <c r="V934" i="1"/>
  <c r="V210" i="1"/>
  <c r="W2036" i="1"/>
  <c r="V2036" i="1"/>
  <c r="U110" i="1"/>
  <c r="T110" i="1"/>
  <c r="W65" i="1"/>
  <c r="V65" i="1"/>
  <c r="U902" i="1"/>
  <c r="T902" i="1"/>
  <c r="W109" i="1"/>
  <c r="T306" i="1"/>
  <c r="T246" i="1"/>
  <c r="T2219" i="1"/>
  <c r="T2102" i="1"/>
  <c r="X1759" i="1"/>
  <c r="T613" i="1"/>
  <c r="Y537" i="1"/>
  <c r="T342" i="1"/>
  <c r="Y327" i="1"/>
  <c r="Y181" i="1"/>
  <c r="X147" i="1"/>
  <c r="Y601" i="1"/>
  <c r="Y2217" i="1"/>
  <c r="T2070" i="1"/>
  <c r="Y1233" i="1"/>
  <c r="W1107" i="1"/>
  <c r="V860" i="1"/>
  <c r="Y833" i="1"/>
  <c r="T638" i="1"/>
  <c r="T466" i="1"/>
  <c r="T310" i="1"/>
  <c r="V231" i="1"/>
  <c r="U127" i="1"/>
  <c r="V451" i="1"/>
  <c r="V325" i="1"/>
  <c r="W325" i="1"/>
  <c r="Y1764" i="1"/>
  <c r="V1338" i="1"/>
  <c r="Y1101" i="1"/>
  <c r="X1066" i="1"/>
  <c r="X989" i="1"/>
  <c r="X831" i="1"/>
  <c r="V194" i="1"/>
  <c r="X2561" i="1"/>
  <c r="Y2335" i="1"/>
  <c r="Y501" i="1"/>
  <c r="Y1802" i="1"/>
  <c r="V1355" i="1"/>
  <c r="X906" i="1"/>
  <c r="U839" i="1"/>
  <c r="T603" i="1"/>
  <c r="Y474" i="1"/>
  <c r="X280" i="1"/>
  <c r="U262" i="1"/>
  <c r="U200" i="1"/>
  <c r="T98" i="1"/>
  <c r="U1806" i="1"/>
  <c r="Y1575" i="1"/>
  <c r="V1171" i="1"/>
  <c r="T1032" i="1"/>
  <c r="Y990" i="1"/>
  <c r="Y924" i="1"/>
  <c r="V854" i="1"/>
  <c r="Y269" i="1"/>
  <c r="T1001" i="1"/>
  <c r="V953" i="1"/>
  <c r="X573" i="1"/>
  <c r="T331" i="1"/>
  <c r="U331" i="1"/>
  <c r="U247" i="1"/>
  <c r="T247" i="1"/>
  <c r="Y1584" i="1"/>
  <c r="W410" i="1"/>
  <c r="Y1281" i="1"/>
  <c r="X1445" i="1"/>
  <c r="Y1445" i="1"/>
  <c r="T282" i="1"/>
  <c r="W13" i="1"/>
  <c r="Y645" i="1"/>
  <c r="X645" i="1"/>
  <c r="T1325" i="1"/>
  <c r="T647" i="1"/>
  <c r="U647" i="1"/>
  <c r="U356" i="1"/>
  <c r="V211" i="1"/>
  <c r="W211" i="1"/>
  <c r="Y1649" i="1"/>
  <c r="U1883" i="1"/>
  <c r="W85" i="1"/>
  <c r="V85" i="1"/>
  <c r="X1138" i="1"/>
  <c r="Y1042" i="1"/>
  <c r="W798" i="1"/>
  <c r="T302" i="1"/>
  <c r="U694" i="1"/>
  <c r="Y585" i="1"/>
  <c r="X548" i="1"/>
  <c r="U436" i="1"/>
  <c r="U292" i="1"/>
  <c r="U74" i="1"/>
  <c r="X1113" i="1"/>
  <c r="W546" i="1"/>
  <c r="U221" i="1"/>
  <c r="Y1552" i="1"/>
  <c r="T1098" i="1"/>
  <c r="W2474" i="1"/>
  <c r="Y1569" i="1"/>
  <c r="X836" i="1"/>
  <c r="U503" i="1"/>
  <c r="X1368" i="1"/>
  <c r="W764" i="1"/>
  <c r="T348" i="1"/>
  <c r="U348" i="1"/>
  <c r="U241" i="1"/>
  <c r="T207" i="1"/>
  <c r="U1191" i="1"/>
  <c r="T1191" i="1"/>
  <c r="T644" i="1"/>
  <c r="V242" i="1"/>
  <c r="U132" i="1"/>
  <c r="T84" i="1"/>
  <c r="U44" i="1"/>
  <c r="T44" i="1"/>
  <c r="X1102" i="1"/>
  <c r="U527" i="1"/>
  <c r="X230" i="1"/>
  <c r="T1211" i="1"/>
  <c r="U1211" i="1"/>
  <c r="Y469" i="1"/>
  <c r="U9" i="1"/>
  <c r="T9" i="1"/>
  <c r="U1537" i="1"/>
  <c r="T1537" i="1"/>
  <c r="U1142" i="1"/>
  <c r="T1142" i="1"/>
  <c r="U562" i="1"/>
  <c r="T562" i="1"/>
  <c r="V57" i="1"/>
  <c r="Y275" i="1"/>
  <c r="X275" i="1"/>
  <c r="Y165" i="1"/>
  <c r="X165" i="1"/>
  <c r="X1067" i="1"/>
  <c r="U1581" i="1"/>
  <c r="T1581" i="1"/>
  <c r="Y171" i="1"/>
  <c r="X171" i="1"/>
  <c r="V1320" i="1"/>
  <c r="W1320" i="1"/>
  <c r="T534" i="1"/>
  <c r="U534" i="1"/>
  <c r="X613" i="1"/>
  <c r="Y613" i="1"/>
  <c r="W1345" i="1"/>
  <c r="T340" i="1"/>
  <c r="U340" i="1"/>
  <c r="W284" i="1"/>
  <c r="V284" i="1"/>
  <c r="U1713" i="1"/>
  <c r="T1713" i="1"/>
  <c r="W204" i="1"/>
  <c r="V204" i="1"/>
  <c r="U101" i="1"/>
  <c r="T101" i="1"/>
  <c r="T1945" i="1"/>
  <c r="U1945" i="1"/>
  <c r="W868" i="1"/>
  <c r="V868" i="1"/>
  <c r="X830" i="1"/>
  <c r="Y830" i="1"/>
  <c r="X895" i="1"/>
  <c r="T274" i="1"/>
  <c r="T164" i="1"/>
  <c r="Y855" i="1"/>
  <c r="U706" i="1"/>
  <c r="V543" i="1"/>
  <c r="T190" i="1"/>
  <c r="U17" i="1"/>
  <c r="T405" i="1"/>
  <c r="T1071" i="1"/>
  <c r="W923" i="1"/>
  <c r="U481" i="1"/>
  <c r="Y186" i="1"/>
  <c r="Y322" i="1"/>
  <c r="T713" i="1"/>
  <c r="Y298" i="1"/>
  <c r="V104" i="1"/>
  <c r="W234" i="1"/>
  <c r="V1482" i="1"/>
  <c r="X1294" i="1"/>
  <c r="W805" i="1"/>
  <c r="W1529" i="1"/>
  <c r="V1114" i="1"/>
  <c r="Y755" i="1"/>
  <c r="T1742" i="1"/>
  <c r="W973" i="1"/>
  <c r="V114" i="1"/>
  <c r="T1189" i="1"/>
  <c r="X1002" i="1"/>
  <c r="V1984" i="1"/>
  <c r="T1545" i="1"/>
  <c r="W1250" i="1"/>
  <c r="W333" i="1"/>
  <c r="W198" i="1"/>
  <c r="T767" i="1"/>
  <c r="Y416" i="1"/>
  <c r="W780" i="1"/>
  <c r="T2338" i="1"/>
  <c r="X255" i="1"/>
  <c r="U371" i="1"/>
  <c r="W1617" i="1"/>
  <c r="U1491" i="1"/>
  <c r="U1308" i="1"/>
  <c r="U1086" i="1"/>
  <c r="U807" i="1"/>
  <c r="T513" i="1"/>
  <c r="X555" i="1"/>
  <c r="T294" i="1"/>
  <c r="V1797" i="1"/>
  <c r="Y24" i="1"/>
  <c r="U253" i="1"/>
  <c r="V1161" i="1"/>
  <c r="Y302" i="1"/>
  <c r="W131" i="1"/>
  <c r="U61" i="1"/>
  <c r="W245" i="1"/>
  <c r="X64" i="1"/>
  <c r="V1446" i="1"/>
  <c r="W37" i="1"/>
  <c r="T318" i="1"/>
  <c r="X657" i="1"/>
  <c r="X820" i="1"/>
  <c r="Y349" i="1"/>
  <c r="T712" i="1"/>
  <c r="Y126" i="1"/>
  <c r="X328" i="1"/>
  <c r="U2164" i="1"/>
  <c r="U919" i="1"/>
  <c r="T176" i="1"/>
  <c r="Y429" i="1"/>
  <c r="V208" i="1"/>
  <c r="X134" i="1"/>
  <c r="T23" i="1"/>
  <c r="T75" i="1"/>
  <c r="Y975" i="1"/>
  <c r="Y173" i="1"/>
  <c r="T889" i="1"/>
  <c r="T1193" i="1"/>
  <c r="T478" i="1"/>
  <c r="V192" i="1"/>
  <c r="T564" i="1"/>
  <c r="X539" i="1"/>
  <c r="V195" i="1"/>
  <c r="Y149" i="1"/>
  <c r="T13" i="1"/>
  <c r="Y267" i="1"/>
  <c r="T73" i="1"/>
  <c r="X1510" i="1"/>
  <c r="W1933" i="1"/>
  <c r="X1822" i="1"/>
  <c r="V1726" i="1"/>
  <c r="Y1241" i="1"/>
  <c r="W1163" i="1"/>
  <c r="X864" i="1"/>
  <c r="V560" i="1"/>
  <c r="Y504" i="1"/>
  <c r="X951" i="1"/>
  <c r="Y553" i="1"/>
  <c r="Y1795" i="1"/>
  <c r="V1025" i="1"/>
  <c r="T43" i="1"/>
  <c r="Y1469" i="1"/>
  <c r="U665" i="1"/>
  <c r="V53" i="1"/>
  <c r="Y1159" i="1"/>
  <c r="U391" i="1"/>
  <c r="T1728" i="1"/>
  <c r="V810" i="1"/>
  <c r="U536" i="1"/>
  <c r="V163" i="1"/>
  <c r="V124" i="1"/>
  <c r="Y292" i="1"/>
  <c r="T133" i="1"/>
  <c r="V744" i="1"/>
  <c r="U654" i="1"/>
  <c r="T932" i="1"/>
  <c r="T79" i="1"/>
  <c r="Y669" i="1"/>
  <c r="T996" i="1"/>
  <c r="X6" i="1"/>
  <c r="Y2208" i="1"/>
  <c r="W680" i="1"/>
  <c r="U363" i="1"/>
  <c r="V285" i="1"/>
  <c r="T2457" i="1"/>
  <c r="T1987" i="1"/>
  <c r="T1228" i="1"/>
  <c r="X1111" i="1"/>
  <c r="U854" i="1"/>
  <c r="T741" i="1"/>
  <c r="Y305" i="1"/>
  <c r="W217" i="1"/>
  <c r="U325" i="1"/>
  <c r="T1097" i="1"/>
  <c r="T998" i="1"/>
  <c r="U113" i="1"/>
  <c r="V2347" i="1"/>
  <c r="X1006" i="1"/>
  <c r="T1131" i="1"/>
  <c r="X1782" i="1"/>
  <c r="W879" i="1"/>
  <c r="U114" i="1"/>
  <c r="T144" i="1"/>
  <c r="T2104" i="1"/>
  <c r="Y631" i="1"/>
  <c r="T2002" i="1"/>
  <c r="T2446" i="1"/>
  <c r="U2446" i="1"/>
  <c r="W2095" i="1"/>
  <c r="V2095" i="1"/>
  <c r="U2016" i="1"/>
  <c r="T2016" i="1"/>
  <c r="X2096" i="1"/>
  <c r="Y2096" i="1"/>
  <c r="W2351" i="1"/>
  <c r="V2351" i="1"/>
  <c r="U2111" i="1"/>
  <c r="T2111" i="1"/>
  <c r="U2388" i="1"/>
  <c r="T2388" i="1"/>
  <c r="T1686" i="1"/>
  <c r="U1686" i="1"/>
  <c r="W1166" i="1"/>
  <c r="V1166" i="1"/>
  <c r="T990" i="1"/>
  <c r="U990" i="1"/>
  <c r="U476" i="1"/>
  <c r="T476" i="1"/>
  <c r="W1856" i="1"/>
  <c r="V1856" i="1"/>
  <c r="T1647" i="1"/>
  <c r="U1647" i="1"/>
  <c r="U765" i="1"/>
  <c r="T765" i="1"/>
  <c r="X2626" i="1"/>
  <c r="Y2626" i="1"/>
  <c r="V2172" i="1"/>
  <c r="W2172" i="1"/>
  <c r="T1702" i="1"/>
  <c r="U1702" i="1"/>
  <c r="Y1511" i="1"/>
  <c r="X1511" i="1"/>
  <c r="T2188" i="1"/>
  <c r="U2188" i="1"/>
  <c r="W457" i="1"/>
  <c r="V457" i="1"/>
  <c r="T972" i="1"/>
  <c r="T790" i="1"/>
  <c r="U790" i="1"/>
  <c r="U1271" i="1"/>
  <c r="T1271" i="1"/>
  <c r="T1046" i="1"/>
  <c r="U1046" i="1"/>
  <c r="U420" i="1"/>
  <c r="T420" i="1"/>
  <c r="T186" i="1"/>
  <c r="U186" i="1"/>
  <c r="Y2251" i="1"/>
  <c r="X2251" i="1"/>
  <c r="X572" i="1"/>
  <c r="Y572" i="1"/>
  <c r="Y313" i="1"/>
  <c r="X313" i="1"/>
  <c r="X1035" i="1"/>
  <c r="Y1035" i="1"/>
  <c r="U1394" i="1"/>
  <c r="T1394" i="1"/>
  <c r="W1202" i="1"/>
  <c r="V1202" i="1"/>
  <c r="U154" i="1"/>
  <c r="T154" i="1"/>
  <c r="X98" i="1"/>
  <c r="Y98" i="1"/>
  <c r="W63" i="1"/>
  <c r="V63" i="1"/>
  <c r="V524" i="1"/>
  <c r="W524" i="1"/>
  <c r="W2356" i="1"/>
  <c r="V2356" i="1"/>
  <c r="U1707" i="1"/>
  <c r="T1707" i="1"/>
  <c r="X1134" i="1"/>
  <c r="Y1134" i="1"/>
  <c r="T921" i="1"/>
  <c r="U921" i="1"/>
  <c r="X525" i="1"/>
  <c r="Y525" i="1"/>
  <c r="X1738" i="1"/>
  <c r="Y1738" i="1"/>
  <c r="T934" i="1"/>
  <c r="U934" i="1"/>
  <c r="V829" i="1"/>
  <c r="W829" i="1"/>
  <c r="U83" i="1"/>
  <c r="T83" i="1"/>
  <c r="W1820" i="1"/>
  <c r="V1820" i="1"/>
  <c r="Y56" i="1"/>
  <c r="X56" i="1"/>
  <c r="U648" i="1"/>
  <c r="T648" i="1"/>
  <c r="X264" i="1"/>
  <c r="Y264" i="1"/>
  <c r="U2723" i="1"/>
  <c r="W2599" i="1"/>
  <c r="V2599" i="1"/>
  <c r="X2315" i="1"/>
  <c r="Y2315" i="1"/>
  <c r="Y2164" i="1"/>
  <c r="X2164" i="1"/>
  <c r="W2538" i="1"/>
  <c r="V2538" i="1"/>
  <c r="V2685" i="1"/>
  <c r="X2394" i="1"/>
  <c r="V2305" i="1"/>
  <c r="U2716" i="1"/>
  <c r="T2716" i="1"/>
  <c r="X1347" i="1"/>
  <c r="Y1347" i="1"/>
  <c r="U2433" i="1"/>
  <c r="T2433" i="1"/>
  <c r="X2363" i="1"/>
  <c r="Y2363" i="1"/>
  <c r="X2266" i="1"/>
  <c r="T2651" i="1"/>
  <c r="X2505" i="1"/>
  <c r="Y2505" i="1"/>
  <c r="Y2543" i="1"/>
  <c r="X2543" i="1"/>
  <c r="X2250" i="1"/>
  <c r="U2097" i="1"/>
  <c r="T2097" i="1"/>
  <c r="V1779" i="1"/>
  <c r="W1779" i="1"/>
  <c r="Y523" i="1"/>
  <c r="X523" i="1"/>
  <c r="X1362" i="1"/>
  <c r="Y1362" i="1"/>
  <c r="V1272" i="1"/>
  <c r="T845" i="1"/>
  <c r="U845" i="1"/>
  <c r="V1444" i="1"/>
  <c r="W1373" i="1"/>
  <c r="V1373" i="1"/>
  <c r="Y1324" i="1"/>
  <c r="V753" i="1"/>
  <c r="W753" i="1"/>
  <c r="T952" i="1"/>
  <c r="U952" i="1"/>
  <c r="W807" i="1"/>
  <c r="V807" i="1"/>
  <c r="X617" i="1"/>
  <c r="Y617" i="1"/>
  <c r="W2694" i="1"/>
  <c r="V2694" i="1"/>
  <c r="U1812" i="1"/>
  <c r="T1812" i="1"/>
  <c r="U693" i="1"/>
  <c r="T693" i="1"/>
  <c r="X1039" i="1"/>
  <c r="Y1039" i="1"/>
  <c r="U780" i="1"/>
  <c r="T780" i="1"/>
  <c r="W411" i="1"/>
  <c r="V411" i="1"/>
  <c r="T569" i="1"/>
  <c r="U569" i="1"/>
  <c r="Y377" i="1"/>
  <c r="X377" i="1"/>
  <c r="W517" i="1"/>
  <c r="V517" i="1"/>
  <c r="W177" i="1"/>
  <c r="V177" i="1"/>
  <c r="U821" i="1"/>
  <c r="T821" i="1"/>
  <c r="Y746" i="1"/>
  <c r="T1547" i="1"/>
  <c r="W1095" i="1"/>
  <c r="V1095" i="1"/>
  <c r="U280" i="1"/>
  <c r="T280" i="1"/>
  <c r="U242" i="1"/>
  <c r="T242" i="1"/>
  <c r="W422" i="1"/>
  <c r="V422" i="1"/>
  <c r="W827" i="1"/>
  <c r="V827" i="1"/>
  <c r="X468" i="1"/>
  <c r="Y468" i="1"/>
  <c r="X60" i="1"/>
  <c r="Y1192" i="1"/>
  <c r="X1192" i="1"/>
  <c r="Y1704" i="1"/>
  <c r="X1704" i="1"/>
  <c r="Y1295" i="1"/>
  <c r="X1295" i="1"/>
  <c r="X772" i="1"/>
  <c r="W615" i="1"/>
  <c r="V615" i="1"/>
  <c r="Y2628" i="1"/>
  <c r="Y2585" i="1"/>
  <c r="V2543" i="1"/>
  <c r="Y2712" i="1"/>
  <c r="Y2572" i="1"/>
  <c r="V2503" i="1"/>
  <c r="Y2465" i="1"/>
  <c r="V2437" i="1"/>
  <c r="V2710" i="1"/>
  <c r="Y2689" i="1"/>
  <c r="Y2655" i="1"/>
  <c r="V2635" i="1"/>
  <c r="V2717" i="1"/>
  <c r="V2477" i="1"/>
  <c r="X2715" i="1"/>
  <c r="Y2533" i="1"/>
  <c r="Y2425" i="1"/>
  <c r="V2492" i="1"/>
  <c r="X2466" i="1"/>
  <c r="Y2415" i="1"/>
  <c r="V2721" i="1"/>
  <c r="T2644" i="1"/>
  <c r="X2434" i="1"/>
  <c r="Y2284" i="1"/>
  <c r="X2284" i="1"/>
  <c r="V2151" i="1"/>
  <c r="Y2116" i="1"/>
  <c r="W1845" i="1"/>
  <c r="V1845" i="1"/>
  <c r="X2292" i="1"/>
  <c r="V2140" i="1"/>
  <c r="X2114" i="1"/>
  <c r="Y2114" i="1"/>
  <c r="X2560" i="1"/>
  <c r="Y2560" i="1"/>
  <c r="T2439" i="1"/>
  <c r="Y1843" i="1"/>
  <c r="X2702" i="1"/>
  <c r="Y2702" i="1"/>
  <c r="X2057" i="1"/>
  <c r="X2687" i="1"/>
  <c r="W1838" i="1"/>
  <c r="V1838" i="1"/>
  <c r="T2473" i="1"/>
  <c r="V2217" i="1"/>
  <c r="T2251" i="1"/>
  <c r="T2130" i="1"/>
  <c r="U2130" i="1"/>
  <c r="W2026" i="1"/>
  <c r="T2348" i="1"/>
  <c r="V2706" i="1"/>
  <c r="X1983" i="1"/>
  <c r="Y2153" i="1"/>
  <c r="X2153" i="1"/>
  <c r="V2577" i="1"/>
  <c r="Y2014" i="1"/>
  <c r="T1263" i="1"/>
  <c r="U1263" i="1"/>
  <c r="V2371" i="1"/>
  <c r="U1678" i="1"/>
  <c r="Y1024" i="1"/>
  <c r="U911" i="1"/>
  <c r="T911" i="1"/>
  <c r="T820" i="1"/>
  <c r="U820" i="1"/>
  <c r="Y652" i="1"/>
  <c r="X652" i="1"/>
  <c r="T590" i="1"/>
  <c r="W572" i="1"/>
  <c r="V572" i="1"/>
  <c r="T1836" i="1"/>
  <c r="Y861" i="1"/>
  <c r="X861" i="1"/>
  <c r="V643" i="1"/>
  <c r="T2643" i="1"/>
  <c r="U2643" i="1"/>
  <c r="Y635" i="1"/>
  <c r="X635" i="1"/>
  <c r="Y2075" i="1"/>
  <c r="W2014" i="1"/>
  <c r="X1322" i="1"/>
  <c r="X628" i="1"/>
  <c r="Y628" i="1"/>
  <c r="T500" i="1"/>
  <c r="U500" i="1"/>
  <c r="V1562" i="1"/>
  <c r="X777" i="1"/>
  <c r="W82" i="1"/>
  <c r="V82" i="1"/>
  <c r="U2293" i="1"/>
  <c r="U1784" i="1"/>
  <c r="X1701" i="1"/>
  <c r="Y1546" i="1"/>
  <c r="X1546" i="1"/>
  <c r="V873" i="1"/>
  <c r="U580" i="1"/>
  <c r="T580" i="1"/>
  <c r="X448" i="1"/>
  <c r="Y448" i="1"/>
  <c r="U2299" i="1"/>
  <c r="T2299" i="1"/>
  <c r="U1562" i="1"/>
  <c r="T1562" i="1"/>
  <c r="W2076" i="1"/>
  <c r="V2076" i="1"/>
  <c r="U434" i="1"/>
  <c r="T434" i="1"/>
  <c r="V639" i="1"/>
  <c r="W639" i="1"/>
  <c r="T992" i="1"/>
  <c r="V700" i="1"/>
  <c r="U639" i="1"/>
  <c r="T639" i="1"/>
  <c r="T568" i="1"/>
  <c r="U568" i="1"/>
  <c r="X481" i="1"/>
  <c r="Y481" i="1"/>
  <c r="T185" i="1"/>
  <c r="U185" i="1"/>
  <c r="T71" i="1"/>
  <c r="U71" i="1"/>
  <c r="X224" i="1"/>
  <c r="Y224" i="1"/>
  <c r="T1149" i="1"/>
  <c r="U194" i="1"/>
  <c r="T194" i="1"/>
  <c r="U1328" i="1"/>
  <c r="T135" i="1"/>
  <c r="U135" i="1"/>
  <c r="T940" i="1"/>
  <c r="U940" i="1"/>
  <c r="U2484" i="1"/>
  <c r="U2427" i="1"/>
  <c r="X2684" i="1"/>
  <c r="W2233" i="1"/>
  <c r="V2131" i="1"/>
  <c r="V2697" i="1"/>
  <c r="V2596" i="1"/>
  <c r="X2211" i="1"/>
  <c r="Y2211" i="1"/>
  <c r="W2161" i="1"/>
  <c r="U2041" i="1"/>
  <c r="X2022" i="1"/>
  <c r="Y2022" i="1"/>
  <c r="T2678" i="1"/>
  <c r="W2321" i="1"/>
  <c r="V2321" i="1"/>
  <c r="X2619" i="1"/>
  <c r="W2473" i="1"/>
  <c r="W2226" i="1"/>
  <c r="Y2204" i="1"/>
  <c r="U2114" i="1"/>
  <c r="V2619" i="1"/>
  <c r="W2619" i="1"/>
  <c r="W2534" i="1"/>
  <c r="X2389" i="1"/>
  <c r="W1953" i="1"/>
  <c r="V1953" i="1"/>
  <c r="W1888" i="1"/>
  <c r="Y1369" i="1"/>
  <c r="X2524" i="1"/>
  <c r="Y2524" i="1"/>
  <c r="X2462" i="1"/>
  <c r="W2083" i="1"/>
  <c r="V2083" i="1"/>
  <c r="X1579" i="1"/>
  <c r="X1559" i="1"/>
  <c r="Y1520" i="1"/>
  <c r="Y2723" i="1"/>
  <c r="X2723" i="1"/>
  <c r="X1842" i="1"/>
  <c r="T2673" i="1"/>
  <c r="U2673" i="1"/>
  <c r="W2276" i="1"/>
  <c r="V2276" i="1"/>
  <c r="V1934" i="1"/>
  <c r="Y1724" i="1"/>
  <c r="X1724" i="1"/>
  <c r="Y1549" i="1"/>
  <c r="X1423" i="1"/>
  <c r="Y1423" i="1"/>
  <c r="X1829" i="1"/>
  <c r="T1202" i="1"/>
  <c r="U1202" i="1"/>
  <c r="W2362" i="1"/>
  <c r="V2362" i="1"/>
  <c r="Y667" i="1"/>
  <c r="X667" i="1"/>
  <c r="W609" i="1"/>
  <c r="V609" i="1"/>
  <c r="U2386" i="1"/>
  <c r="T761" i="1"/>
  <c r="U761" i="1"/>
  <c r="U721" i="1"/>
  <c r="X1641" i="1"/>
  <c r="Y1641" i="1"/>
  <c r="V1362" i="1"/>
  <c r="T941" i="1"/>
  <c r="U941" i="1"/>
  <c r="W775" i="1"/>
  <c r="V775" i="1"/>
  <c r="V563" i="1"/>
  <c r="W563" i="1"/>
  <c r="W490" i="1"/>
  <c r="V490" i="1"/>
  <c r="X1959" i="1"/>
  <c r="Y1959" i="1"/>
  <c r="U1714" i="1"/>
  <c r="T1024" i="1"/>
  <c r="U1024" i="1"/>
  <c r="U915" i="1"/>
  <c r="T823" i="1"/>
  <c r="U823" i="1"/>
  <c r="W513" i="1"/>
  <c r="V513" i="1"/>
  <c r="W2636" i="1"/>
  <c r="W2197" i="1"/>
  <c r="V2197" i="1"/>
  <c r="X1586" i="1"/>
  <c r="Y1586" i="1"/>
  <c r="W1376" i="1"/>
  <c r="V1376" i="1"/>
  <c r="X1307" i="1"/>
  <c r="V722" i="1"/>
  <c r="W722" i="1"/>
  <c r="X665" i="1"/>
  <c r="Y665" i="1"/>
  <c r="T542" i="1"/>
  <c r="U542" i="1"/>
  <c r="Y2279" i="1"/>
  <c r="X2279" i="1"/>
  <c r="U740" i="1"/>
  <c r="T740" i="1"/>
  <c r="U427" i="1"/>
  <c r="T427" i="1"/>
  <c r="V1626" i="1"/>
  <c r="W466" i="1"/>
  <c r="V466" i="1"/>
  <c r="X97" i="1"/>
  <c r="Y97" i="1"/>
  <c r="U2030" i="1"/>
  <c r="T2030" i="1"/>
  <c r="T1775" i="1"/>
  <c r="W1525" i="1"/>
  <c r="V1525" i="1"/>
  <c r="W956" i="1"/>
  <c r="V956" i="1"/>
  <c r="U1629" i="1"/>
  <c r="T1629" i="1"/>
  <c r="W1176" i="1"/>
  <c r="V1176" i="1"/>
  <c r="Y160" i="1"/>
  <c r="V653" i="1"/>
  <c r="U421" i="1"/>
  <c r="T421" i="1"/>
  <c r="T424" i="1"/>
  <c r="T377" i="1"/>
  <c r="U377" i="1"/>
  <c r="X210" i="1"/>
  <c r="V60" i="1"/>
  <c r="U1610" i="1"/>
  <c r="W1538" i="1"/>
  <c r="V1538" i="1"/>
  <c r="V1180" i="1"/>
  <c r="T367" i="1"/>
  <c r="U35" i="1"/>
  <c r="U120" i="1"/>
  <c r="T120" i="1"/>
  <c r="Y731" i="1"/>
  <c r="W33" i="1"/>
  <c r="V33" i="1"/>
  <c r="X1743" i="1"/>
  <c r="Y1743" i="1"/>
  <c r="T271" i="1"/>
  <c r="X611" i="1"/>
  <c r="Y611" i="1"/>
  <c r="U2713" i="1"/>
  <c r="T2713" i="1"/>
  <c r="V1980" i="1"/>
  <c r="W1980" i="1"/>
  <c r="T2110" i="1"/>
  <c r="U2110" i="1"/>
  <c r="Y1174" i="1"/>
  <c r="X1174" i="1"/>
  <c r="Y514" i="1"/>
  <c r="X514" i="1"/>
  <c r="X443" i="1"/>
  <c r="Y443" i="1"/>
  <c r="T2452" i="1"/>
  <c r="T2069" i="1"/>
  <c r="U2069" i="1"/>
  <c r="X1951" i="1"/>
  <c r="Y1951" i="1"/>
  <c r="X1736" i="1"/>
  <c r="Y1736" i="1"/>
  <c r="U2158" i="1"/>
  <c r="X1321" i="1"/>
  <c r="Y1321" i="1"/>
  <c r="X1613" i="1"/>
  <c r="Y1613" i="1"/>
  <c r="W648" i="1"/>
  <c r="V648" i="1"/>
  <c r="T2309" i="1"/>
  <c r="U2309" i="1"/>
  <c r="X2351" i="1"/>
  <c r="T1589" i="1"/>
  <c r="U1589" i="1"/>
  <c r="X1250" i="1"/>
  <c r="Y1250" i="1"/>
  <c r="Y713" i="1"/>
  <c r="X713" i="1"/>
  <c r="V770" i="1"/>
  <c r="W770" i="1"/>
  <c r="U2271" i="1"/>
  <c r="T2271" i="1"/>
  <c r="Y1341" i="1"/>
  <c r="Y1022" i="1"/>
  <c r="X1022" i="1"/>
  <c r="T202" i="1"/>
  <c r="U202" i="1"/>
  <c r="W305" i="1"/>
  <c r="V305" i="1"/>
  <c r="T1284" i="1"/>
  <c r="U1284" i="1"/>
  <c r="W681" i="1"/>
  <c r="V681" i="1"/>
  <c r="Y2705" i="1"/>
  <c r="Y2553" i="1"/>
  <c r="X2503" i="1"/>
  <c r="Y2479" i="1"/>
  <c r="W2686" i="1"/>
  <c r="V2657" i="1"/>
  <c r="Y2635" i="1"/>
  <c r="V2432" i="1"/>
  <c r="Y2717" i="1"/>
  <c r="Y2623" i="1"/>
  <c r="Y2496" i="1"/>
  <c r="X2470" i="1"/>
  <c r="V2443" i="1"/>
  <c r="Y2677" i="1"/>
  <c r="V2470" i="1"/>
  <c r="V2677" i="1"/>
  <c r="Y2629" i="1"/>
  <c r="Y2504" i="1"/>
  <c r="Y2485" i="1"/>
  <c r="V2463" i="1"/>
  <c r="Y2412" i="1"/>
  <c r="V2696" i="1"/>
  <c r="X2615" i="1"/>
  <c r="Y2531" i="1"/>
  <c r="V2499" i="1"/>
  <c r="V2485" i="1"/>
  <c r="X2423" i="1"/>
  <c r="T2701" i="1"/>
  <c r="T2581" i="1"/>
  <c r="U2142" i="1"/>
  <c r="T2066" i="1"/>
  <c r="Y2529" i="1"/>
  <c r="X2407" i="1"/>
  <c r="Y2237" i="1"/>
  <c r="W1857" i="1"/>
  <c r="V1857" i="1"/>
  <c r="V2728" i="1"/>
  <c r="V2459" i="1"/>
  <c r="T2425" i="1"/>
  <c r="W2234" i="1"/>
  <c r="V2234" i="1"/>
  <c r="W2016" i="1"/>
  <c r="V2016" i="1"/>
  <c r="W1830" i="1"/>
  <c r="U2596" i="1"/>
  <c r="T2596" i="1"/>
  <c r="Y2299" i="1"/>
  <c r="W2199" i="1"/>
  <c r="Y2106" i="1"/>
  <c r="V2164" i="1"/>
  <c r="Y2104" i="1"/>
  <c r="V2055" i="1"/>
  <c r="W2384" i="1"/>
  <c r="W2168" i="1"/>
  <c r="Y1956" i="1"/>
  <c r="U2718" i="1"/>
  <c r="W2110" i="1"/>
  <c r="V2369" i="1"/>
  <c r="Y2682" i="1"/>
  <c r="X2682" i="1"/>
  <c r="U2495" i="1"/>
  <c r="Y2385" i="1"/>
  <c r="X2385" i="1"/>
  <c r="Y2236" i="1"/>
  <c r="X2236" i="1"/>
  <c r="U2176" i="1"/>
  <c r="T2176" i="1"/>
  <c r="W1996" i="1"/>
  <c r="X1452" i="1"/>
  <c r="Y1452" i="1"/>
  <c r="U1254" i="1"/>
  <c r="T1254" i="1"/>
  <c r="Y2378" i="1"/>
  <c r="X2378" i="1"/>
  <c r="Y2352" i="1"/>
  <c r="X2352" i="1"/>
  <c r="U2295" i="1"/>
  <c r="X1495" i="1"/>
  <c r="Y1495" i="1"/>
  <c r="W2018" i="1"/>
  <c r="V2018" i="1"/>
  <c r="V1818" i="1"/>
  <c r="W1582" i="1"/>
  <c r="V1582" i="1"/>
  <c r="W1427" i="1"/>
  <c r="T1209" i="1"/>
  <c r="U1209" i="1"/>
  <c r="U1188" i="1"/>
  <c r="T1188" i="1"/>
  <c r="U833" i="1"/>
  <c r="T833" i="1"/>
  <c r="W2333" i="1"/>
  <c r="V2333" i="1"/>
  <c r="X1786" i="1"/>
  <c r="Y1786" i="1"/>
  <c r="T1072" i="1"/>
  <c r="U414" i="1"/>
  <c r="U1807" i="1"/>
  <c r="U1000" i="1"/>
  <c r="Y622" i="1"/>
  <c r="T572" i="1"/>
  <c r="T482" i="1"/>
  <c r="U482" i="1"/>
  <c r="X2694" i="1"/>
  <c r="Y1901" i="1"/>
  <c r="X1901" i="1"/>
  <c r="U1856" i="1"/>
  <c r="X1691" i="1"/>
  <c r="Y1691" i="1"/>
  <c r="T1595" i="1"/>
  <c r="X1136" i="1"/>
  <c r="T643" i="1"/>
  <c r="T1561" i="1"/>
  <c r="U1444" i="1"/>
  <c r="T1444" i="1"/>
  <c r="X1149" i="1"/>
  <c r="Y1149" i="1"/>
  <c r="V582" i="1"/>
  <c r="W582" i="1"/>
  <c r="U2306" i="1"/>
  <c r="T2306" i="1"/>
  <c r="V416" i="1"/>
  <c r="W416" i="1"/>
  <c r="U1763" i="1"/>
  <c r="T1763" i="1"/>
  <c r="Y1680" i="1"/>
  <c r="W429" i="1"/>
  <c r="V429" i="1"/>
  <c r="X354" i="1"/>
  <c r="U230" i="1"/>
  <c r="T230" i="1"/>
  <c r="U1078" i="1"/>
  <c r="T1078" i="1"/>
  <c r="Y1168" i="1"/>
  <c r="W1810" i="1"/>
  <c r="V1810" i="1"/>
  <c r="Y791" i="1"/>
  <c r="U709" i="1"/>
  <c r="T709" i="1"/>
  <c r="X460" i="1"/>
  <c r="Y460" i="1"/>
  <c r="W43" i="1"/>
  <c r="V43" i="1"/>
  <c r="U2522" i="1"/>
  <c r="W825" i="1"/>
  <c r="V825" i="1"/>
  <c r="V1649" i="1"/>
  <c r="U1113" i="1"/>
  <c r="X1933" i="1"/>
  <c r="Y1933" i="1"/>
  <c r="U1506" i="1"/>
  <c r="T1506" i="1"/>
  <c r="Y805" i="1"/>
  <c r="X805" i="1"/>
  <c r="W1240" i="1"/>
  <c r="V1240" i="1"/>
  <c r="U440" i="1"/>
  <c r="T440" i="1"/>
  <c r="V113" i="1"/>
  <c r="W113" i="1"/>
  <c r="Y815" i="1"/>
  <c r="U65" i="1"/>
  <c r="T65" i="1"/>
  <c r="T439" i="1"/>
  <c r="U439" i="1"/>
  <c r="Y190" i="1"/>
  <c r="X190" i="1"/>
  <c r="W997" i="1"/>
  <c r="V888" i="1"/>
  <c r="T2665" i="1"/>
  <c r="U2665" i="1"/>
  <c r="T2696" i="1"/>
  <c r="U2696" i="1"/>
  <c r="T1998" i="1"/>
  <c r="U1998" i="1"/>
  <c r="X2433" i="1"/>
  <c r="Y2433" i="1"/>
  <c r="Y484" i="1"/>
  <c r="X484" i="1"/>
  <c r="X152" i="1"/>
  <c r="Y152" i="1"/>
  <c r="Y992" i="1"/>
  <c r="X992" i="1"/>
  <c r="W951" i="1"/>
  <c r="V951" i="1"/>
  <c r="Y2596" i="1"/>
  <c r="W1828" i="1"/>
  <c r="V1828" i="1"/>
  <c r="V2375" i="1"/>
  <c r="V2005" i="1"/>
  <c r="T783" i="1"/>
  <c r="U783" i="1"/>
  <c r="Y1248" i="1"/>
  <c r="X1248" i="1"/>
  <c r="Y2294" i="1"/>
  <c r="X2294" i="1"/>
  <c r="W889" i="1"/>
  <c r="V889" i="1"/>
  <c r="X1314" i="1"/>
  <c r="U725" i="1"/>
  <c r="T725" i="1"/>
  <c r="W1486" i="1"/>
  <c r="W1271" i="1"/>
  <c r="V1271" i="1"/>
  <c r="W394" i="1"/>
  <c r="V394" i="1"/>
  <c r="V1241" i="1"/>
  <c r="V2730" i="1"/>
  <c r="V2560" i="1"/>
  <c r="Y1883" i="1"/>
  <c r="X1883" i="1"/>
  <c r="W861" i="1"/>
  <c r="V861" i="1"/>
  <c r="V881" i="1"/>
  <c r="W881" i="1"/>
  <c r="Y1195" i="1"/>
  <c r="X1195" i="1"/>
  <c r="W1761" i="1"/>
  <c r="T966" i="1"/>
  <c r="U966" i="1"/>
  <c r="W2617" i="1"/>
  <c r="T2617" i="1"/>
  <c r="W2604" i="1"/>
  <c r="Y2575" i="1"/>
  <c r="T2512" i="1"/>
  <c r="X2312" i="1"/>
  <c r="V2225" i="1"/>
  <c r="T2656" i="1"/>
  <c r="W2404" i="1"/>
  <c r="Y2019" i="1"/>
  <c r="Y1830" i="1"/>
  <c r="U2387" i="1"/>
  <c r="W2171" i="1"/>
  <c r="X1838" i="1"/>
  <c r="Y1838" i="1"/>
  <c r="Y2709" i="1"/>
  <c r="X1895" i="1"/>
  <c r="V2707" i="1"/>
  <c r="W2421" i="1"/>
  <c r="V2421" i="1"/>
  <c r="T2368" i="1"/>
  <c r="W2107" i="1"/>
  <c r="W2690" i="1"/>
  <c r="V2690" i="1"/>
  <c r="Y2552" i="1"/>
  <c r="X2552" i="1"/>
  <c r="X1991" i="1"/>
  <c r="Y1991" i="1"/>
  <c r="W1863" i="1"/>
  <c r="V1863" i="1"/>
  <c r="X1404" i="1"/>
  <c r="Y1404" i="1"/>
  <c r="X2289" i="1"/>
  <c r="Y2289" i="1"/>
  <c r="Y2056" i="1"/>
  <c r="X2056" i="1"/>
  <c r="Y1449" i="1"/>
  <c r="W2341" i="1"/>
  <c r="V2341" i="1"/>
  <c r="U1988" i="1"/>
  <c r="W880" i="1"/>
  <c r="V880" i="1"/>
  <c r="W515" i="1"/>
  <c r="V515" i="1"/>
  <c r="Y462" i="1"/>
  <c r="X462" i="1"/>
  <c r="T1783" i="1"/>
  <c r="U1783" i="1"/>
  <c r="X447" i="1"/>
  <c r="Y447" i="1"/>
  <c r="Y1848" i="1"/>
  <c r="X1848" i="1"/>
  <c r="W1284" i="1"/>
  <c r="V1284" i="1"/>
  <c r="T2685" i="1"/>
  <c r="T1606" i="1"/>
  <c r="V1247" i="1"/>
  <c r="T948" i="1"/>
  <c r="U948" i="1"/>
  <c r="Y754" i="1"/>
  <c r="X712" i="1"/>
  <c r="T2258" i="1"/>
  <c r="X1545" i="1"/>
  <c r="U1130" i="1"/>
  <c r="T1130" i="1"/>
  <c r="V794" i="1"/>
  <c r="W794" i="1"/>
  <c r="U589" i="1"/>
  <c r="T559" i="1"/>
  <c r="W898" i="1"/>
  <c r="T824" i="1"/>
  <c r="U824" i="1"/>
  <c r="U545" i="1"/>
  <c r="Y228" i="1"/>
  <c r="X228" i="1"/>
  <c r="T1077" i="1"/>
  <c r="U1077" i="1"/>
  <c r="W434" i="1"/>
  <c r="V434" i="1"/>
  <c r="W168" i="1"/>
  <c r="V168" i="1"/>
  <c r="Y2045" i="1"/>
  <c r="Y1750" i="1"/>
  <c r="X1750" i="1"/>
  <c r="U1300" i="1"/>
  <c r="X453" i="1"/>
  <c r="X204" i="1"/>
  <c r="Y204" i="1"/>
  <c r="W1050" i="1"/>
  <c r="V1050" i="1"/>
  <c r="V628" i="1"/>
  <c r="W628" i="1"/>
  <c r="U1917" i="1"/>
  <c r="T1917" i="1"/>
  <c r="W1325" i="1"/>
  <c r="V1325" i="1"/>
  <c r="V1014" i="1"/>
  <c r="T1628" i="1"/>
  <c r="U1628" i="1"/>
  <c r="X795" i="1"/>
  <c r="Y795" i="1"/>
  <c r="X326" i="1"/>
  <c r="Y326" i="1"/>
  <c r="T859" i="1"/>
  <c r="U859" i="1"/>
  <c r="Y167" i="1"/>
  <c r="W1740" i="1"/>
  <c r="V1740" i="1"/>
  <c r="V1990" i="1"/>
  <c r="W263" i="1"/>
  <c r="V263" i="1"/>
  <c r="W45" i="1"/>
  <c r="V45" i="1"/>
  <c r="W272" i="1"/>
  <c r="V272" i="1"/>
  <c r="U89" i="1"/>
  <c r="T89" i="1"/>
  <c r="X1271" i="1"/>
  <c r="X898" i="1"/>
  <c r="Y898" i="1"/>
  <c r="Y2392" i="1"/>
  <c r="X2392" i="1"/>
  <c r="X1943" i="1"/>
  <c r="Y1943" i="1"/>
  <c r="W2495" i="1"/>
  <c r="V2495" i="1"/>
  <c r="U1767" i="1"/>
  <c r="T1767" i="1"/>
  <c r="Y2699" i="1"/>
  <c r="X2699" i="1"/>
  <c r="W878" i="1"/>
  <c r="V878" i="1"/>
  <c r="T602" i="1"/>
  <c r="U602" i="1"/>
  <c r="U855" i="1"/>
  <c r="T855" i="1"/>
  <c r="Y681" i="1"/>
  <c r="X681" i="1"/>
  <c r="W1439" i="1"/>
  <c r="V1439" i="1"/>
  <c r="T1568" i="1"/>
  <c r="U1568" i="1"/>
  <c r="U2494" i="1"/>
  <c r="Y2621" i="1"/>
  <c r="W2377" i="1"/>
  <c r="V2377" i="1"/>
  <c r="Y1768" i="1"/>
  <c r="X1768" i="1"/>
  <c r="Y1453" i="1"/>
  <c r="X1453" i="1"/>
  <c r="W2622" i="1"/>
  <c r="V2622" i="1"/>
  <c r="W1101" i="1"/>
  <c r="V1101" i="1"/>
  <c r="X734" i="1"/>
  <c r="Y734" i="1"/>
  <c r="X970" i="1"/>
  <c r="Y970" i="1"/>
  <c r="Y686" i="1"/>
  <c r="W478" i="1"/>
  <c r="V478" i="1"/>
  <c r="V302" i="1"/>
  <c r="T1607" i="1"/>
  <c r="U999" i="1"/>
  <c r="T999" i="1"/>
  <c r="X680" i="1"/>
  <c r="Y680" i="1"/>
  <c r="X2639" i="1"/>
  <c r="U2694" i="1"/>
  <c r="T1888" i="1"/>
  <c r="X2036" i="1"/>
  <c r="Y2036" i="1"/>
  <c r="U2385" i="1"/>
  <c r="T2385" i="1"/>
  <c r="T906" i="1"/>
  <c r="U906" i="1"/>
  <c r="Y2272" i="1"/>
  <c r="X2272" i="1"/>
  <c r="U1463" i="1"/>
  <c r="X543" i="1"/>
  <c r="Y543" i="1"/>
  <c r="X1958" i="1"/>
  <c r="X950" i="1"/>
  <c r="Y950" i="1"/>
  <c r="Y515" i="1"/>
  <c r="X515" i="1"/>
  <c r="V673" i="1"/>
  <c r="W673" i="1"/>
  <c r="U1460" i="1"/>
  <c r="T1460" i="1"/>
  <c r="V1982" i="1"/>
  <c r="W1982" i="1"/>
  <c r="Y2645" i="1"/>
  <c r="W2715" i="1"/>
  <c r="V2660" i="1"/>
  <c r="V2325" i="1"/>
  <c r="Y1955" i="1"/>
  <c r="X1825" i="1"/>
  <c r="V2589" i="1"/>
  <c r="V2390" i="1"/>
  <c r="W2336" i="1"/>
  <c r="Y2195" i="1"/>
  <c r="U2148" i="1"/>
  <c r="T2148" i="1"/>
  <c r="T1920" i="1"/>
  <c r="T2679" i="1"/>
  <c r="T1746" i="1"/>
  <c r="V2518" i="1"/>
  <c r="T2274" i="1"/>
  <c r="U2274" i="1"/>
  <c r="W2436" i="1"/>
  <c r="V2436" i="1"/>
  <c r="V2363" i="1"/>
  <c r="T1937" i="1"/>
  <c r="U1937" i="1"/>
  <c r="V1906" i="1"/>
  <c r="X1468" i="1"/>
  <c r="T2212" i="1"/>
  <c r="V2593" i="1"/>
  <c r="W2593" i="1"/>
  <c r="T2310" i="1"/>
  <c r="Y2033" i="1"/>
  <c r="Y1603" i="1"/>
  <c r="V1275" i="1"/>
  <c r="T877" i="1"/>
  <c r="U877" i="1"/>
  <c r="X556" i="1"/>
  <c r="Y556" i="1"/>
  <c r="U435" i="1"/>
  <c r="U2220" i="1"/>
  <c r="T2220" i="1"/>
  <c r="Y1615" i="1"/>
  <c r="T1424" i="1"/>
  <c r="W1158" i="1"/>
  <c r="V1158" i="1"/>
  <c r="U1108" i="1"/>
  <c r="T1108" i="1"/>
  <c r="X528" i="1"/>
  <c r="T370" i="1"/>
  <c r="U370" i="1"/>
  <c r="U1858" i="1"/>
  <c r="T1858" i="1"/>
  <c r="W1576" i="1"/>
  <c r="V1576" i="1"/>
  <c r="T1015" i="1"/>
  <c r="V614" i="1"/>
  <c r="W614" i="1"/>
  <c r="U842" i="1"/>
  <c r="U464" i="1"/>
  <c r="W2088" i="1"/>
  <c r="V2088" i="1"/>
  <c r="T632" i="1"/>
  <c r="W500" i="1"/>
  <c r="U373" i="1"/>
  <c r="T373" i="1"/>
  <c r="U2255" i="1"/>
  <c r="T2255" i="1"/>
  <c r="U1760" i="1"/>
  <c r="W704" i="1"/>
  <c r="V704" i="1"/>
  <c r="T2357" i="1"/>
  <c r="V1745" i="1"/>
  <c r="X1015" i="1"/>
  <c r="Y1289" i="1"/>
  <c r="X1289" i="1"/>
  <c r="X707" i="1"/>
  <c r="W1110" i="1"/>
  <c r="V1701" i="1"/>
  <c r="W1701" i="1"/>
  <c r="Y871" i="1"/>
  <c r="X489" i="1"/>
  <c r="X253" i="1"/>
  <c r="Y253" i="1"/>
  <c r="T140" i="1"/>
  <c r="V2163" i="1"/>
  <c r="Y1162" i="1"/>
  <c r="X1804" i="1"/>
  <c r="Y1804" i="1"/>
  <c r="W2364" i="1"/>
  <c r="V2364" i="1"/>
  <c r="U1792" i="1"/>
  <c r="U1423" i="1"/>
  <c r="T1423" i="1"/>
  <c r="W440" i="1"/>
  <c r="U628" i="1"/>
  <c r="T628" i="1"/>
  <c r="W433" i="1"/>
  <c r="V433" i="1"/>
  <c r="V696" i="1"/>
  <c r="U157" i="1"/>
  <c r="T157" i="1"/>
  <c r="T511" i="1"/>
  <c r="U511" i="1"/>
  <c r="W1738" i="1"/>
  <c r="V1738" i="1"/>
  <c r="T1010" i="1"/>
  <c r="U1010" i="1"/>
  <c r="Y343" i="1"/>
  <c r="U410" i="1"/>
  <c r="T410" i="1"/>
  <c r="T573" i="1"/>
  <c r="U573" i="1"/>
  <c r="U832" i="1"/>
  <c r="T832" i="1"/>
  <c r="W1974" i="1"/>
  <c r="V1974" i="1"/>
  <c r="Y2450" i="1"/>
  <c r="X2450" i="1"/>
  <c r="U1136" i="1"/>
  <c r="T1136" i="1"/>
  <c r="U1051" i="1"/>
  <c r="T1051" i="1"/>
  <c r="U667" i="1"/>
  <c r="T667" i="1"/>
  <c r="Y1047" i="1"/>
  <c r="X1047" i="1"/>
  <c r="W1245" i="1"/>
  <c r="V1245" i="1"/>
  <c r="X303" i="1"/>
  <c r="Y303" i="1"/>
  <c r="T50" i="1"/>
  <c r="U50" i="1"/>
  <c r="U227" i="1"/>
  <c r="T227" i="1"/>
  <c r="U87" i="1"/>
  <c r="T87" i="1"/>
  <c r="X1489" i="1"/>
  <c r="Y1489" i="1"/>
  <c r="U1044" i="1"/>
  <c r="T1044" i="1"/>
  <c r="U351" i="1"/>
  <c r="T351" i="1"/>
  <c r="V2102" i="1"/>
  <c r="W2102" i="1"/>
  <c r="T1334" i="1"/>
  <c r="U1334" i="1"/>
  <c r="Y2602" i="1"/>
  <c r="X2314" i="1"/>
  <c r="Y2314" i="1"/>
  <c r="W1690" i="1"/>
  <c r="V1690" i="1"/>
  <c r="T810" i="1"/>
  <c r="W903" i="1"/>
  <c r="V903" i="1"/>
  <c r="T631" i="1"/>
  <c r="U631" i="1"/>
  <c r="V1029" i="1"/>
  <c r="V2098" i="1"/>
  <c r="W2098" i="1"/>
  <c r="U2136" i="1"/>
  <c r="T2136" i="1"/>
  <c r="Y1957" i="1"/>
  <c r="X1957" i="1"/>
  <c r="W2500" i="1"/>
  <c r="V2500" i="1"/>
  <c r="W417" i="1"/>
  <c r="V417" i="1"/>
  <c r="X52" i="1"/>
  <c r="X2606" i="1"/>
  <c r="Y2498" i="1"/>
  <c r="Y2472" i="1"/>
  <c r="Y2681" i="1"/>
  <c r="Y2592" i="1"/>
  <c r="Y2558" i="1"/>
  <c r="X2511" i="1"/>
  <c r="Y2487" i="1"/>
  <c r="V2465" i="1"/>
  <c r="V2440" i="1"/>
  <c r="Y2670" i="1"/>
  <c r="V2506" i="1"/>
  <c r="Y2468" i="1"/>
  <c r="Y2580" i="1"/>
  <c r="Y2544" i="1"/>
  <c r="X2499" i="1"/>
  <c r="Y2480" i="1"/>
  <c r="Y2409" i="1"/>
  <c r="Y2713" i="1"/>
  <c r="V2632" i="1"/>
  <c r="V2595" i="1"/>
  <c r="V2544" i="1"/>
  <c r="Y2528" i="1"/>
  <c r="Y2601" i="1"/>
  <c r="T2436" i="1"/>
  <c r="X1876" i="1"/>
  <c r="Y1876" i="1"/>
  <c r="T2308" i="1"/>
  <c r="Y2582" i="1"/>
  <c r="X2551" i="1"/>
  <c r="Y2551" i="1"/>
  <c r="W2064" i="1"/>
  <c r="V2064" i="1"/>
  <c r="Y2661" i="1"/>
  <c r="T2459" i="1"/>
  <c r="W2299" i="1"/>
  <c r="V2299" i="1"/>
  <c r="X1920" i="1"/>
  <c r="Y1920" i="1"/>
  <c r="X1892" i="1"/>
  <c r="Y1892" i="1"/>
  <c r="T2362" i="1"/>
  <c r="V2000" i="1"/>
  <c r="V1958" i="1"/>
  <c r="T1774" i="1"/>
  <c r="U1774" i="1"/>
  <c r="U1285" i="1"/>
  <c r="T1285" i="1"/>
  <c r="W2651" i="1"/>
  <c r="V2651" i="1"/>
  <c r="X1458" i="1"/>
  <c r="Y1458" i="1"/>
  <c r="Y2418" i="1"/>
  <c r="X2418" i="1"/>
  <c r="Y1801" i="1"/>
  <c r="U1906" i="1"/>
  <c r="T1906" i="1"/>
  <c r="W1850" i="1"/>
  <c r="V1850" i="1"/>
  <c r="U1069" i="1"/>
  <c r="T1069" i="1"/>
  <c r="W1028" i="1"/>
  <c r="V1028" i="1"/>
  <c r="W862" i="1"/>
  <c r="V862" i="1"/>
  <c r="T595" i="1"/>
  <c r="U595" i="1"/>
  <c r="W1418" i="1"/>
  <c r="V1418" i="1"/>
  <c r="W2379" i="1"/>
  <c r="V2379" i="1"/>
  <c r="U1335" i="1"/>
  <c r="T1335" i="1"/>
  <c r="W1293" i="1"/>
  <c r="V1293" i="1"/>
  <c r="Y1097" i="1"/>
  <c r="T530" i="1"/>
  <c r="U530" i="1"/>
  <c r="Y1981" i="1"/>
  <c r="X1981" i="1"/>
  <c r="V436" i="1"/>
  <c r="V1270" i="1"/>
  <c r="W1270" i="1"/>
  <c r="X977" i="1"/>
  <c r="Y977" i="1"/>
  <c r="X872" i="1"/>
  <c r="T793" i="1"/>
  <c r="T1327" i="1"/>
  <c r="U1327" i="1"/>
  <c r="V824" i="1"/>
  <c r="W824" i="1"/>
  <c r="V587" i="1"/>
  <c r="W587" i="1"/>
  <c r="W2147" i="1"/>
  <c r="V2147" i="1"/>
  <c r="V645" i="1"/>
  <c r="W645" i="1"/>
  <c r="W1285" i="1"/>
  <c r="V1285" i="1"/>
  <c r="X1107" i="1"/>
  <c r="Y1107" i="1"/>
  <c r="W699" i="1"/>
  <c r="V699" i="1"/>
  <c r="Y1054" i="1"/>
  <c r="X1054" i="1"/>
  <c r="Y2206" i="1"/>
  <c r="X2206" i="1"/>
  <c r="U2042" i="1"/>
  <c r="T2042" i="1"/>
  <c r="V1389" i="1"/>
  <c r="W1389" i="1"/>
  <c r="T838" i="1"/>
  <c r="U838" i="1"/>
  <c r="T335" i="1"/>
  <c r="U335" i="1"/>
  <c r="W71" i="1"/>
  <c r="V71" i="1"/>
  <c r="V2352" i="1"/>
  <c r="T1819" i="1"/>
  <c r="T257" i="1"/>
  <c r="U257" i="1"/>
  <c r="W44" i="1"/>
  <c r="V44" i="1"/>
  <c r="W4" i="1"/>
  <c r="V4" i="1"/>
  <c r="Y440" i="1"/>
  <c r="X440" i="1"/>
  <c r="U314" i="1"/>
  <c r="T314" i="1"/>
  <c r="T437" i="1"/>
  <c r="U437" i="1"/>
  <c r="U332" i="1"/>
  <c r="T332" i="1"/>
  <c r="W134" i="1"/>
  <c r="V134" i="1"/>
  <c r="X10" i="1"/>
  <c r="Y10" i="1"/>
  <c r="W1125" i="1"/>
  <c r="V1125" i="1"/>
  <c r="Y233" i="1"/>
  <c r="X233" i="1"/>
  <c r="X1053" i="1"/>
  <c r="W25" i="1"/>
  <c r="W1265" i="1"/>
  <c r="U2727" i="1"/>
  <c r="T2727" i="1"/>
  <c r="U1909" i="1"/>
  <c r="T1909" i="1"/>
  <c r="W1296" i="1"/>
  <c r="V1296" i="1"/>
  <c r="Y729" i="1"/>
  <c r="X729" i="1"/>
  <c r="U225" i="1"/>
  <c r="T225" i="1"/>
  <c r="W84" i="1"/>
  <c r="V84" i="1"/>
  <c r="W2531" i="1"/>
  <c r="V2531" i="1"/>
  <c r="X2497" i="1"/>
  <c r="Y2497" i="1"/>
  <c r="V2144" i="1"/>
  <c r="U1940" i="1"/>
  <c r="T1940" i="1"/>
  <c r="U904" i="1"/>
  <c r="T904" i="1"/>
  <c r="T1751" i="1"/>
  <c r="U1751" i="1"/>
  <c r="U813" i="1"/>
  <c r="V367" i="1"/>
  <c r="W367" i="1"/>
  <c r="Y1774" i="1"/>
  <c r="X1774" i="1"/>
  <c r="V616" i="1"/>
  <c r="W616" i="1"/>
  <c r="X85" i="1"/>
  <c r="Y85" i="1"/>
  <c r="X22" i="1"/>
  <c r="W2206" i="1"/>
  <c r="V2206" i="1"/>
  <c r="W2555" i="1"/>
  <c r="V2555" i="1"/>
  <c r="T2143" i="1"/>
  <c r="U2143" i="1"/>
  <c r="U1979" i="1"/>
  <c r="Y1622" i="1"/>
  <c r="X1622" i="1"/>
  <c r="U1453" i="1"/>
  <c r="T796" i="1"/>
  <c r="U796" i="1"/>
  <c r="T1601" i="1"/>
  <c r="U1601" i="1"/>
  <c r="U328" i="1"/>
  <c r="T328" i="1"/>
  <c r="X945" i="1"/>
  <c r="Y945" i="1"/>
  <c r="Y2700" i="1"/>
  <c r="X2453" i="1"/>
  <c r="T2689" i="1"/>
  <c r="X2404" i="1"/>
  <c r="Y2044" i="1"/>
  <c r="X2171" i="1"/>
  <c r="U2028" i="1"/>
  <c r="T2028" i="1"/>
  <c r="Y1877" i="1"/>
  <c r="V2211" i="1"/>
  <c r="X1855" i="1"/>
  <c r="Y1855" i="1"/>
  <c r="X2542" i="1"/>
  <c r="T2402" i="1"/>
  <c r="U2100" i="1"/>
  <c r="T2100" i="1"/>
  <c r="X1886" i="1"/>
  <c r="X1823" i="1"/>
  <c r="Y1823" i="1"/>
  <c r="W2687" i="1"/>
  <c r="T2648" i="1"/>
  <c r="U2648" i="1"/>
  <c r="W2442" i="1"/>
  <c r="V2442" i="1"/>
  <c r="X2671" i="1"/>
  <c r="W2447" i="1"/>
  <c r="T1759" i="1"/>
  <c r="T2677" i="1"/>
  <c r="T2412" i="1"/>
  <c r="Y2288" i="1"/>
  <c r="X2288" i="1"/>
  <c r="W2009" i="1"/>
  <c r="U1933" i="1"/>
  <c r="T1350" i="1"/>
  <c r="X1863" i="1"/>
  <c r="W1819" i="1"/>
  <c r="Y1747" i="1"/>
  <c r="X2512" i="1"/>
  <c r="W1375" i="1"/>
  <c r="V1375" i="1"/>
  <c r="T2316" i="1"/>
  <c r="T1941" i="1"/>
  <c r="U1941" i="1"/>
  <c r="X1903" i="1"/>
  <c r="X1442" i="1"/>
  <c r="Y1442" i="1"/>
  <c r="U1291" i="1"/>
  <c r="X2194" i="1"/>
  <c r="Y2194" i="1"/>
  <c r="X2040" i="1"/>
  <c r="Y2040" i="1"/>
  <c r="W1957" i="1"/>
  <c r="V1957" i="1"/>
  <c r="T1529" i="1"/>
  <c r="U1529" i="1"/>
  <c r="V1755" i="1"/>
  <c r="W1755" i="1"/>
  <c r="W1691" i="1"/>
  <c r="V1691" i="1"/>
  <c r="U1168" i="1"/>
  <c r="T1168" i="1"/>
  <c r="Y1099" i="1"/>
  <c r="X1099" i="1"/>
  <c r="V992" i="1"/>
  <c r="W992" i="1"/>
  <c r="U931" i="1"/>
  <c r="T931" i="1"/>
  <c r="Y640" i="1"/>
  <c r="U1459" i="1"/>
  <c r="W664" i="1"/>
  <c r="X426" i="1"/>
  <c r="U403" i="1"/>
  <c r="T403" i="1"/>
  <c r="X1657" i="1"/>
  <c r="Y1657" i="1"/>
  <c r="W1330" i="1"/>
  <c r="V1330" i="1"/>
  <c r="X1160" i="1"/>
  <c r="Y1133" i="1"/>
  <c r="X732" i="1"/>
  <c r="Y732" i="1"/>
  <c r="U670" i="1"/>
  <c r="W547" i="1"/>
  <c r="V547" i="1"/>
  <c r="V2720" i="1"/>
  <c r="W2720" i="1"/>
  <c r="Y1490" i="1"/>
  <c r="T2663" i="1"/>
  <c r="T1669" i="1"/>
  <c r="W1263" i="1"/>
  <c r="W1049" i="1"/>
  <c r="V1013" i="1"/>
  <c r="Y630" i="1"/>
  <c r="X630" i="1"/>
  <c r="V498" i="1"/>
  <c r="W498" i="1"/>
  <c r="X1815" i="1"/>
  <c r="T1758" i="1"/>
  <c r="T1276" i="1"/>
  <c r="U1276" i="1"/>
  <c r="T756" i="1"/>
  <c r="Y1072" i="1"/>
  <c r="V66" i="1"/>
  <c r="V6" i="1"/>
  <c r="W6" i="1"/>
  <c r="W846" i="1"/>
  <c r="W376" i="1"/>
  <c r="V376" i="1"/>
  <c r="U353" i="1"/>
  <c r="T353" i="1"/>
  <c r="Y138" i="1"/>
  <c r="X138" i="1"/>
  <c r="Y2259" i="1"/>
  <c r="X2259" i="1"/>
  <c r="W1778" i="1"/>
  <c r="V1778" i="1"/>
  <c r="T935" i="1"/>
  <c r="V473" i="1"/>
  <c r="W473" i="1"/>
  <c r="W203" i="1"/>
  <c r="V203" i="1"/>
  <c r="U1405" i="1"/>
  <c r="T986" i="1"/>
  <c r="U986" i="1"/>
  <c r="W31" i="1"/>
  <c r="V31" i="1"/>
  <c r="T141" i="1"/>
  <c r="U141" i="1"/>
  <c r="X1713" i="1"/>
  <c r="Y1713" i="1"/>
  <c r="W936" i="1"/>
  <c r="W68" i="1"/>
  <c r="V68" i="1"/>
  <c r="T1482" i="1"/>
  <c r="U1482" i="1"/>
  <c r="U506" i="1"/>
  <c r="T506" i="1"/>
  <c r="Y428" i="1"/>
  <c r="T299" i="1"/>
  <c r="U299" i="1"/>
  <c r="U145" i="1"/>
  <c r="Y18" i="1"/>
  <c r="X18" i="1"/>
  <c r="T129" i="1"/>
  <c r="U984" i="1"/>
  <c r="T984" i="1"/>
  <c r="Y1440" i="1"/>
  <c r="X1982" i="1"/>
  <c r="Y1982" i="1"/>
  <c r="T2322" i="1"/>
  <c r="Y2112" i="1"/>
  <c r="X1974" i="1"/>
  <c r="Y1974" i="1"/>
  <c r="W1811" i="1"/>
  <c r="V1811" i="1"/>
  <c r="U1870" i="1"/>
  <c r="W1944" i="1"/>
  <c r="W2556" i="1"/>
  <c r="Y2323" i="1"/>
  <c r="U2231" i="1"/>
  <c r="W2376" i="1"/>
  <c r="W1999" i="1"/>
  <c r="Y1758" i="1"/>
  <c r="X1758" i="1"/>
  <c r="U1611" i="1"/>
  <c r="V1592" i="1"/>
  <c r="Y2146" i="1"/>
  <c r="X2146" i="1"/>
  <c r="U1820" i="1"/>
  <c r="T1820" i="1"/>
  <c r="Y1346" i="1"/>
  <c r="U1252" i="1"/>
  <c r="T1252" i="1"/>
  <c r="X1253" i="1"/>
  <c r="W1570" i="1"/>
  <c r="V1570" i="1"/>
  <c r="W1367" i="1"/>
  <c r="T1349" i="1"/>
  <c r="U1349" i="1"/>
  <c r="Y554" i="1"/>
  <c r="X554" i="1"/>
  <c r="W495" i="1"/>
  <c r="V495" i="1"/>
  <c r="W447" i="1"/>
  <c r="V447" i="1"/>
  <c r="T1786" i="1"/>
  <c r="U1786" i="1"/>
  <c r="V1528" i="1"/>
  <c r="X1155" i="1"/>
  <c r="Y1155" i="1"/>
  <c r="W1130" i="1"/>
  <c r="U1981" i="1"/>
  <c r="V1927" i="1"/>
  <c r="U1965" i="1"/>
  <c r="U1653" i="1"/>
  <c r="T1074" i="1"/>
  <c r="T364" i="1"/>
  <c r="U364" i="1"/>
  <c r="W193" i="1"/>
  <c r="V193" i="1"/>
  <c r="W340" i="1"/>
  <c r="V340" i="1"/>
  <c r="X123" i="1"/>
  <c r="Y123" i="1"/>
  <c r="V2270" i="1"/>
  <c r="T1596" i="1"/>
  <c r="W421" i="1"/>
  <c r="X246" i="1"/>
  <c r="Y246" i="1"/>
  <c r="T1414" i="1"/>
  <c r="U2224" i="1"/>
  <c r="X1672" i="1"/>
  <c r="Y1672" i="1"/>
  <c r="W1181" i="1"/>
  <c r="V1181" i="1"/>
  <c r="X408" i="1"/>
  <c r="Y408" i="1"/>
  <c r="W362" i="1"/>
  <c r="V362" i="1"/>
  <c r="W339" i="1"/>
  <c r="V339" i="1"/>
  <c r="U78" i="1"/>
  <c r="T78" i="1"/>
  <c r="V1066" i="1"/>
  <c r="T2227" i="1"/>
  <c r="U2227" i="1"/>
  <c r="U903" i="1"/>
  <c r="T903" i="1"/>
  <c r="W660" i="1"/>
  <c r="V660" i="1"/>
  <c r="Y546" i="1"/>
  <c r="X546" i="1"/>
  <c r="U2528" i="1"/>
  <c r="T2528" i="1"/>
  <c r="Y1426" i="1"/>
  <c r="X1426" i="1"/>
  <c r="X720" i="1"/>
  <c r="Y720" i="1"/>
  <c r="Y341" i="1"/>
  <c r="X341" i="1"/>
  <c r="W1735" i="1"/>
  <c r="V1735" i="1"/>
  <c r="W1194" i="1"/>
  <c r="V1194" i="1"/>
  <c r="X445" i="1"/>
  <c r="Y445" i="1"/>
  <c r="U599" i="1"/>
  <c r="T599" i="1"/>
  <c r="W479" i="1"/>
  <c r="V479" i="1"/>
  <c r="W388" i="1"/>
  <c r="U1022" i="1"/>
  <c r="T1022" i="1"/>
  <c r="W171" i="1"/>
  <c r="V171" i="1"/>
  <c r="U142" i="1"/>
  <c r="T142" i="1"/>
  <c r="U1085" i="1"/>
  <c r="T1085" i="1"/>
  <c r="V501" i="1"/>
  <c r="W501" i="1"/>
  <c r="U1155" i="1"/>
  <c r="T1155" i="1"/>
  <c r="W96" i="1"/>
  <c r="V96" i="1"/>
  <c r="W1035" i="1"/>
  <c r="V1035" i="1"/>
  <c r="U2327" i="1"/>
  <c r="T2327" i="1"/>
  <c r="X2658" i="1"/>
  <c r="Y2658" i="1"/>
  <c r="W2522" i="1"/>
  <c r="V2522" i="1"/>
  <c r="Y1921" i="1"/>
  <c r="X1921" i="1"/>
  <c r="W1851" i="1"/>
  <c r="V1851" i="1"/>
  <c r="W2212" i="1"/>
  <c r="V2212" i="1"/>
  <c r="U1339" i="1"/>
  <c r="T1339" i="1"/>
  <c r="X1824" i="1"/>
  <c r="Y1824" i="1"/>
  <c r="X1411" i="1"/>
  <c r="Y1411" i="1"/>
  <c r="X1705" i="1"/>
  <c r="Y1705" i="1"/>
  <c r="W1539" i="1"/>
  <c r="V1539" i="1"/>
  <c r="Y411" i="1"/>
  <c r="X411" i="1"/>
  <c r="W2396" i="1"/>
  <c r="V2396" i="1"/>
  <c r="W2084" i="1"/>
  <c r="V2084" i="1"/>
  <c r="W526" i="1"/>
  <c r="V526" i="1"/>
  <c r="X472" i="1"/>
  <c r="Y472" i="1"/>
  <c r="U661" i="1"/>
  <c r="T661" i="1"/>
  <c r="W2716" i="1"/>
  <c r="V2716" i="1"/>
  <c r="W1113" i="1"/>
  <c r="U949" i="1"/>
  <c r="X1220" i="1"/>
  <c r="Y1220" i="1"/>
  <c r="U696" i="1"/>
  <c r="T696" i="1"/>
  <c r="Y206" i="1"/>
  <c r="X206" i="1"/>
  <c r="U199" i="1"/>
  <c r="T199" i="1"/>
  <c r="U281" i="1"/>
  <c r="T281" i="1"/>
  <c r="Y692" i="1"/>
  <c r="X692" i="1"/>
  <c r="Y660" i="1"/>
  <c r="X660" i="1"/>
  <c r="W1131" i="1"/>
  <c r="V1131" i="1"/>
  <c r="Y809" i="1"/>
  <c r="X809" i="1"/>
  <c r="T354" i="1"/>
  <c r="U354" i="1"/>
  <c r="W7" i="1"/>
  <c r="V7" i="1"/>
  <c r="T2520" i="1"/>
  <c r="U2520" i="1"/>
  <c r="X1767" i="1"/>
  <c r="Y1767" i="1"/>
  <c r="U1932" i="1"/>
  <c r="T1932" i="1"/>
  <c r="W435" i="1"/>
  <c r="V435" i="1"/>
  <c r="W36" i="1"/>
  <c r="V36" i="1"/>
  <c r="T1064" i="1"/>
  <c r="U1064" i="1"/>
  <c r="X787" i="1"/>
  <c r="Y787" i="1"/>
  <c r="W21" i="1"/>
  <c r="V21" i="1"/>
  <c r="W321" i="1"/>
  <c r="V321" i="1"/>
  <c r="X26" i="1"/>
  <c r="Y26" i="1"/>
  <c r="T1041" i="1"/>
  <c r="U1041" i="1"/>
  <c r="X639" i="1"/>
  <c r="Y639" i="1"/>
  <c r="U320" i="1"/>
  <c r="T320" i="1"/>
  <c r="X1791" i="1"/>
  <c r="Y1791" i="1"/>
  <c r="U2438" i="1"/>
  <c r="T2438" i="1"/>
  <c r="V2165" i="1"/>
  <c r="W1918" i="1"/>
  <c r="V1918" i="1"/>
  <c r="V2575" i="1"/>
  <c r="W2548" i="1"/>
  <c r="V2548" i="1"/>
  <c r="X1817" i="1"/>
  <c r="Y1499" i="1"/>
  <c r="X1354" i="1"/>
  <c r="W1800" i="1"/>
  <c r="V1800" i="1"/>
  <c r="T1274" i="1"/>
  <c r="W1186" i="1"/>
  <c r="V1186" i="1"/>
  <c r="U423" i="1"/>
  <c r="T423" i="1"/>
  <c r="X1884" i="1"/>
  <c r="Y1884" i="1"/>
  <c r="X829" i="1"/>
  <c r="Y829" i="1"/>
  <c r="Y1864" i="1"/>
  <c r="T1816" i="1"/>
  <c r="V1352" i="1"/>
  <c r="T1214" i="1"/>
  <c r="T523" i="1"/>
  <c r="U523" i="1"/>
  <c r="X498" i="1"/>
  <c r="W472" i="1"/>
  <c r="V472" i="1"/>
  <c r="Y450" i="1"/>
  <c r="X427" i="1"/>
  <c r="Y427" i="1"/>
  <c r="V2611" i="1"/>
  <c r="Y656" i="1"/>
  <c r="T614" i="1"/>
  <c r="V575" i="1"/>
  <c r="X531" i="1"/>
  <c r="V485" i="1"/>
  <c r="W2189" i="1"/>
  <c r="V2189" i="1"/>
  <c r="X2006" i="1"/>
  <c r="Y2006" i="1"/>
  <c r="Y750" i="1"/>
  <c r="X615" i="1"/>
  <c r="V573" i="1"/>
  <c r="V536" i="1"/>
  <c r="Y488" i="1"/>
  <c r="V611" i="1"/>
  <c r="U1133" i="1"/>
  <c r="U384" i="1"/>
  <c r="T384" i="1"/>
  <c r="Y1150" i="1"/>
  <c r="X1150" i="1"/>
  <c r="T808" i="1"/>
  <c r="V736" i="1"/>
  <c r="Y439" i="1"/>
  <c r="W380" i="1"/>
  <c r="V380" i="1"/>
  <c r="U112" i="1"/>
  <c r="W2259" i="1"/>
  <c r="V2259" i="1"/>
  <c r="X366" i="1"/>
  <c r="Y366" i="1"/>
  <c r="Y1800" i="1"/>
  <c r="X588" i="1"/>
  <c r="Y588" i="1"/>
  <c r="U1952" i="1"/>
  <c r="T1952" i="1"/>
  <c r="W486" i="1"/>
  <c r="V486" i="1"/>
  <c r="U1047" i="1"/>
  <c r="T1047" i="1"/>
  <c r="W1493" i="1"/>
  <c r="V1493" i="1"/>
  <c r="Y1348" i="1"/>
  <c r="U1062" i="1"/>
  <c r="T1062" i="1"/>
  <c r="Y1861" i="1"/>
  <c r="X1861" i="1"/>
  <c r="X2469" i="1"/>
  <c r="Y2469" i="1"/>
  <c r="W2127" i="1"/>
  <c r="V2127" i="1"/>
  <c r="W1859" i="1"/>
  <c r="V1859" i="1"/>
  <c r="X1513" i="1"/>
  <c r="Y1513" i="1"/>
  <c r="Y2268" i="1"/>
  <c r="X2268" i="1"/>
  <c r="T2119" i="1"/>
  <c r="U2119" i="1"/>
  <c r="U2048" i="1"/>
  <c r="Y1397" i="1"/>
  <c r="V2528" i="1"/>
  <c r="X2514" i="1"/>
  <c r="V2286" i="1"/>
  <c r="X2182" i="1"/>
  <c r="Y2068" i="1"/>
  <c r="T1956" i="1"/>
  <c r="Y1762" i="1"/>
  <c r="X1386" i="1"/>
  <c r="X2721" i="1"/>
  <c r="Y2721" i="1"/>
  <c r="V2236" i="1"/>
  <c r="T2057" i="1"/>
  <c r="U2057" i="1"/>
  <c r="T1946" i="1"/>
  <c r="Y1498" i="1"/>
  <c r="U1989" i="1"/>
  <c r="T1238" i="1"/>
  <c r="W2332" i="1"/>
  <c r="W2205" i="1"/>
  <c r="X1367" i="1"/>
  <c r="U1275" i="1"/>
  <c r="T2047" i="1"/>
  <c r="T890" i="1"/>
  <c r="W806" i="1"/>
  <c r="V806" i="1"/>
  <c r="V729" i="1"/>
  <c r="T626" i="1"/>
  <c r="U626" i="1"/>
  <c r="W586" i="1"/>
  <c r="V586" i="1"/>
  <c r="U539" i="1"/>
  <c r="T539" i="1"/>
  <c r="X497" i="1"/>
  <c r="Y497" i="1"/>
  <c r="T381" i="1"/>
  <c r="T1878" i="1"/>
  <c r="X1401" i="1"/>
  <c r="V933" i="1"/>
  <c r="W915" i="1"/>
  <c r="X378" i="1"/>
  <c r="Y378" i="1"/>
  <c r="Y2069" i="1"/>
  <c r="X1839" i="1"/>
  <c r="U1779" i="1"/>
  <c r="W716" i="1"/>
  <c r="X675" i="1"/>
  <c r="U588" i="1"/>
  <c r="X436" i="1"/>
  <c r="Y436" i="1"/>
  <c r="X1463" i="1"/>
  <c r="Y1463" i="1"/>
  <c r="T1099" i="1"/>
  <c r="U1099" i="1"/>
  <c r="W719" i="1"/>
  <c r="W1893" i="1"/>
  <c r="X1534" i="1"/>
  <c r="T1093" i="1"/>
  <c r="U2101" i="1"/>
  <c r="X1581" i="1"/>
  <c r="U1528" i="1"/>
  <c r="T1376" i="1"/>
  <c r="X1337" i="1"/>
  <c r="U1230" i="1"/>
  <c r="U1105" i="1"/>
  <c r="Y1041" i="1"/>
  <c r="V960" i="1"/>
  <c r="X1998" i="1"/>
  <c r="Y1998" i="1"/>
  <c r="W1402" i="1"/>
  <c r="X938" i="1"/>
  <c r="W54" i="1"/>
  <c r="V34" i="1"/>
  <c r="X374" i="1"/>
  <c r="Y374" i="1"/>
  <c r="X241" i="1"/>
  <c r="U2242" i="1"/>
  <c r="W1195" i="1"/>
  <c r="V1195" i="1"/>
  <c r="W1139" i="1"/>
  <c r="V1139" i="1"/>
  <c r="X736" i="1"/>
  <c r="Y1417" i="1"/>
  <c r="T303" i="1"/>
  <c r="W2240" i="1"/>
  <c r="V1138" i="1"/>
  <c r="X705" i="1"/>
  <c r="W2119" i="1"/>
  <c r="Y2074" i="1"/>
  <c r="W2045" i="1"/>
  <c r="V2045" i="1"/>
  <c r="V625" i="1"/>
  <c r="T251" i="1"/>
  <c r="T86" i="1"/>
  <c r="X1221" i="1"/>
  <c r="U187" i="1"/>
  <c r="X1870" i="1"/>
  <c r="Y1702" i="1"/>
  <c r="X1702" i="1"/>
  <c r="T471" i="1"/>
  <c r="V412" i="1"/>
  <c r="Y1686" i="1"/>
  <c r="W799" i="1"/>
  <c r="X405" i="1"/>
  <c r="U264" i="1"/>
  <c r="U68" i="1"/>
  <c r="T68" i="1"/>
  <c r="T483" i="1"/>
  <c r="V790" i="1"/>
  <c r="T463" i="1"/>
  <c r="U463" i="1"/>
  <c r="V785" i="1"/>
  <c r="Y218" i="1"/>
  <c r="W185" i="1"/>
  <c r="V185" i="1"/>
  <c r="W1217" i="1"/>
  <c r="V1217" i="1"/>
  <c r="Y962" i="1"/>
  <c r="W1719" i="1"/>
  <c r="T279" i="1"/>
  <c r="X309" i="1"/>
  <c r="Y309" i="1"/>
  <c r="W81" i="1"/>
  <c r="V81" i="1"/>
  <c r="T7" i="1"/>
  <c r="U7" i="1"/>
  <c r="T183" i="1"/>
  <c r="T2106" i="1"/>
  <c r="U2106" i="1"/>
  <c r="W1280" i="1"/>
  <c r="V1280" i="1"/>
  <c r="Y1628" i="1"/>
  <c r="X1567" i="1"/>
  <c r="Y1567" i="1"/>
  <c r="X1547" i="1"/>
  <c r="W2509" i="1"/>
  <c r="X1360" i="1"/>
  <c r="Y1726" i="1"/>
  <c r="X1726" i="1"/>
  <c r="X1389" i="1"/>
  <c r="Y1389" i="1"/>
  <c r="W2328" i="1"/>
  <c r="V2328" i="1"/>
  <c r="U2196" i="1"/>
  <c r="T2196" i="1"/>
  <c r="Y1526" i="1"/>
  <c r="X1526" i="1"/>
  <c r="W1858" i="1"/>
  <c r="V1858" i="1"/>
  <c r="W1411" i="1"/>
  <c r="V1411" i="1"/>
  <c r="W1517" i="1"/>
  <c r="V1517" i="1"/>
  <c r="U1229" i="1"/>
  <c r="T1229" i="1"/>
  <c r="X968" i="1"/>
  <c r="Y968" i="1"/>
  <c r="U1729" i="1"/>
  <c r="T1729" i="1"/>
  <c r="Y926" i="1"/>
  <c r="U1939" i="1"/>
  <c r="T1939" i="1"/>
  <c r="W1329" i="1"/>
  <c r="V1329" i="1"/>
  <c r="X1087" i="1"/>
  <c r="Y1087" i="1"/>
  <c r="Y144" i="1"/>
  <c r="X144" i="1"/>
  <c r="X1523" i="1"/>
  <c r="Y1523" i="1"/>
  <c r="Y676" i="1"/>
  <c r="X676" i="1"/>
  <c r="W280" i="1"/>
  <c r="V280" i="1"/>
  <c r="T1282" i="1"/>
  <c r="U1282" i="1"/>
  <c r="W1047" i="1"/>
  <c r="V1047" i="1"/>
  <c r="X2545" i="1"/>
  <c r="Y2545" i="1"/>
  <c r="U2332" i="1"/>
  <c r="T2332" i="1"/>
  <c r="W1026" i="1"/>
  <c r="V1026" i="1"/>
  <c r="U231" i="1"/>
  <c r="T231" i="1"/>
  <c r="W1917" i="1"/>
  <c r="V1917" i="1"/>
  <c r="X339" i="1"/>
  <c r="Y339" i="1"/>
  <c r="W16" i="1"/>
  <c r="V16" i="1"/>
  <c r="T892" i="1"/>
  <c r="U892" i="1"/>
  <c r="T283" i="1"/>
  <c r="U283" i="1"/>
  <c r="W1975" i="1"/>
  <c r="V1975" i="1"/>
  <c r="X425" i="1"/>
  <c r="Y425" i="1"/>
  <c r="W77" i="1"/>
  <c r="V77" i="1"/>
  <c r="U33" i="1"/>
  <c r="T33" i="1"/>
  <c r="V1692" i="1"/>
  <c r="W1692" i="1"/>
  <c r="X102" i="1"/>
  <c r="Y102" i="1"/>
  <c r="W1168" i="1"/>
  <c r="V1168" i="1"/>
  <c r="U2469" i="1"/>
  <c r="T2469" i="1"/>
  <c r="W2682" i="1"/>
  <c r="V2682" i="1"/>
  <c r="U2375" i="1"/>
  <c r="T2375" i="1"/>
  <c r="W2196" i="1"/>
  <c r="V2196" i="1"/>
  <c r="W2081" i="1"/>
  <c r="V2081" i="1"/>
  <c r="T1873" i="1"/>
  <c r="Y1794" i="1"/>
  <c r="X1794" i="1"/>
  <c r="U1814" i="1"/>
  <c r="X1618" i="1"/>
  <c r="W1702" i="1"/>
  <c r="V1702" i="1"/>
  <c r="X449" i="1"/>
  <c r="Y449" i="1"/>
  <c r="Y1395" i="1"/>
  <c r="Y1148" i="1"/>
  <c r="T1132" i="1"/>
  <c r="U1132" i="1"/>
  <c r="X1073" i="1"/>
  <c r="Y998" i="1"/>
  <c r="X998" i="1"/>
  <c r="W974" i="1"/>
  <c r="V974" i="1"/>
  <c r="W912" i="1"/>
  <c r="V912" i="1"/>
  <c r="W823" i="1"/>
  <c r="W2048" i="1"/>
  <c r="V2048" i="1"/>
  <c r="W1814" i="1"/>
  <c r="V1814" i="1"/>
  <c r="V1395" i="1"/>
  <c r="T510" i="1"/>
  <c r="U510" i="1"/>
  <c r="X2622" i="1"/>
  <c r="W2295" i="1"/>
  <c r="V2295" i="1"/>
  <c r="X1760" i="1"/>
  <c r="V709" i="1"/>
  <c r="Y1917" i="1"/>
  <c r="U1879" i="1"/>
  <c r="W2208" i="1"/>
  <c r="V2208" i="1"/>
  <c r="X2098" i="1"/>
  <c r="Y2098" i="1"/>
  <c r="U1789" i="1"/>
  <c r="U1662" i="1"/>
  <c r="V1331" i="1"/>
  <c r="X1228" i="1"/>
  <c r="Y1228" i="1"/>
  <c r="U1094" i="1"/>
  <c r="T1094" i="1"/>
  <c r="W377" i="1"/>
  <c r="Y960" i="1"/>
  <c r="V935" i="1"/>
  <c r="W276" i="1"/>
  <c r="V276" i="1"/>
  <c r="T1100" i="1"/>
  <c r="U1100" i="1"/>
  <c r="X981" i="1"/>
  <c r="Y860" i="1"/>
  <c r="X860" i="1"/>
  <c r="T733" i="1"/>
  <c r="V1307" i="1"/>
  <c r="T1683" i="1"/>
  <c r="U1683" i="1"/>
  <c r="V1120" i="1"/>
  <c r="V841" i="1"/>
  <c r="T206" i="1"/>
  <c r="X1776" i="1"/>
  <c r="Y1776" i="1"/>
  <c r="U1701" i="1"/>
  <c r="T288" i="1"/>
  <c r="U288" i="1"/>
  <c r="Y2338" i="1"/>
  <c r="X2338" i="1"/>
  <c r="W1899" i="1"/>
  <c r="V1899" i="1"/>
  <c r="V914" i="1"/>
  <c r="V12" i="1"/>
  <c r="X1665" i="1"/>
  <c r="W1228" i="1"/>
  <c r="W1206" i="1"/>
  <c r="V1206" i="1"/>
  <c r="U1744" i="1"/>
  <c r="X1614" i="1"/>
  <c r="W890" i="1"/>
  <c r="T703" i="1"/>
  <c r="U703" i="1"/>
  <c r="Y654" i="1"/>
  <c r="X654" i="1"/>
  <c r="T40" i="1"/>
  <c r="U40" i="1"/>
  <c r="X1396" i="1"/>
  <c r="T1038" i="1"/>
  <c r="W525" i="1"/>
  <c r="V525" i="1"/>
  <c r="X245" i="1"/>
  <c r="Y245" i="1"/>
  <c r="W220" i="1"/>
  <c r="X198" i="1"/>
  <c r="W121" i="1"/>
  <c r="V121" i="1"/>
  <c r="V214" i="1"/>
  <c r="W214" i="1"/>
  <c r="U346" i="1"/>
  <c r="T346" i="1"/>
  <c r="T201" i="1"/>
  <c r="X862" i="1"/>
  <c r="T642" i="1"/>
  <c r="U642" i="1"/>
  <c r="Y1334" i="1"/>
  <c r="X1334" i="1"/>
  <c r="V1563" i="1"/>
  <c r="W1563" i="1"/>
  <c r="T94" i="1"/>
  <c r="X222" i="1"/>
  <c r="Y222" i="1"/>
  <c r="T774" i="1"/>
  <c r="X159" i="1"/>
  <c r="Y159" i="1"/>
  <c r="Y20" i="1"/>
  <c r="X20" i="1"/>
  <c r="U39" i="1"/>
  <c r="W301" i="1"/>
  <c r="V301" i="1"/>
  <c r="U115" i="1"/>
  <c r="T115" i="1"/>
  <c r="X1517" i="1"/>
  <c r="Y1517" i="1"/>
  <c r="W618" i="1"/>
  <c r="V618" i="1"/>
  <c r="U238" i="1"/>
  <c r="T238" i="1"/>
  <c r="Y908" i="1"/>
  <c r="X908" i="1"/>
  <c r="X148" i="1"/>
  <c r="Y148" i="1"/>
  <c r="U1336" i="1"/>
  <c r="T1336" i="1"/>
  <c r="T751" i="1"/>
  <c r="U751" i="1"/>
  <c r="W969" i="1"/>
  <c r="V969" i="1"/>
  <c r="W61" i="1"/>
  <c r="V61" i="1"/>
  <c r="U15" i="1"/>
  <c r="T15" i="1"/>
  <c r="W1046" i="1"/>
  <c r="V1046" i="1"/>
  <c r="U398" i="1"/>
  <c r="T398" i="1"/>
  <c r="U261" i="1"/>
  <c r="T261" i="1"/>
  <c r="W893" i="1"/>
  <c r="V893" i="1"/>
  <c r="W508" i="1"/>
  <c r="V508" i="1"/>
  <c r="V2439" i="1"/>
  <c r="Y2416" i="1"/>
  <c r="V2244" i="1"/>
  <c r="T2548" i="1"/>
  <c r="V2137" i="1"/>
  <c r="V2116" i="1"/>
  <c r="Y2726" i="1"/>
  <c r="V2529" i="1"/>
  <c r="V2304" i="1"/>
  <c r="V2237" i="1"/>
  <c r="V2214" i="1"/>
  <c r="V2029" i="1"/>
  <c r="V2019" i="1"/>
  <c r="V1835" i="1"/>
  <c r="X2711" i="1"/>
  <c r="U2645" i="1"/>
  <c r="Y2576" i="1"/>
  <c r="Y2293" i="1"/>
  <c r="Y2223" i="1"/>
  <c r="V2149" i="1"/>
  <c r="U2118" i="1"/>
  <c r="T2099" i="1"/>
  <c r="Y2055" i="1"/>
  <c r="X1937" i="1"/>
  <c r="Y2724" i="1"/>
  <c r="X2707" i="1"/>
  <c r="V2340" i="1"/>
  <c r="X2302" i="1"/>
  <c r="V2101" i="1"/>
  <c r="T2067" i="1"/>
  <c r="X2017" i="1"/>
  <c r="U2093" i="1"/>
  <c r="U2024" i="1"/>
  <c r="Y2616" i="1"/>
  <c r="V2497" i="1"/>
  <c r="U2141" i="1"/>
  <c r="X1598" i="1"/>
  <c r="Y1531" i="1"/>
  <c r="T2692" i="1"/>
  <c r="V2675" i="1"/>
  <c r="T2089" i="1"/>
  <c r="Y1816" i="1"/>
  <c r="Y1793" i="1"/>
  <c r="Y1633" i="1"/>
  <c r="Y1524" i="1"/>
  <c r="T1322" i="1"/>
  <c r="Y2664" i="1"/>
  <c r="U2576" i="1"/>
  <c r="V2507" i="1"/>
  <c r="V2198" i="1"/>
  <c r="Y1906" i="1"/>
  <c r="Y1621" i="1"/>
  <c r="V1397" i="1"/>
  <c r="Y2704" i="1"/>
  <c r="Y2669" i="1"/>
  <c r="Y2201" i="1"/>
  <c r="T2052" i="1"/>
  <c r="X1897" i="1"/>
  <c r="T1310" i="1"/>
  <c r="V1831" i="1"/>
  <c r="W1804" i="1"/>
  <c r="V1760" i="1"/>
  <c r="X1602" i="1"/>
  <c r="Y1537" i="1"/>
  <c r="Y1481" i="1"/>
  <c r="T1267" i="1"/>
  <c r="Y2573" i="1"/>
  <c r="Y1947" i="1"/>
  <c r="Y1827" i="1"/>
  <c r="V1763" i="1"/>
  <c r="Y1719" i="1"/>
  <c r="Y1533" i="1"/>
  <c r="X1382" i="1"/>
  <c r="V2391" i="1"/>
  <c r="T2347" i="1"/>
  <c r="Y1455" i="1"/>
  <c r="X1418" i="1"/>
  <c r="T1144" i="1"/>
  <c r="U1084" i="1"/>
  <c r="T930" i="1"/>
  <c r="T611" i="1"/>
  <c r="U597" i="1"/>
  <c r="V588" i="1"/>
  <c r="T574" i="1"/>
  <c r="V558" i="1"/>
  <c r="T546" i="1"/>
  <c r="V530" i="1"/>
  <c r="T517" i="1"/>
  <c r="T499" i="1"/>
  <c r="V482" i="1"/>
  <c r="Y438" i="1"/>
  <c r="Y406" i="1"/>
  <c r="V2239" i="1"/>
  <c r="Y1580" i="1"/>
  <c r="X1518" i="1"/>
  <c r="Y1460" i="1"/>
  <c r="X1390" i="1"/>
  <c r="U1323" i="1"/>
  <c r="T1060" i="1"/>
  <c r="Y1040" i="1"/>
  <c r="Y1027" i="1"/>
  <c r="Y1004" i="1"/>
  <c r="T938" i="1"/>
  <c r="V769" i="1"/>
  <c r="X709" i="1"/>
  <c r="V528" i="1"/>
  <c r="U512" i="1"/>
  <c r="V492" i="1"/>
  <c r="V477" i="1"/>
  <c r="V467" i="1"/>
  <c r="Y1907" i="1"/>
  <c r="V1390" i="1"/>
  <c r="Y1365" i="1"/>
  <c r="X1350" i="1"/>
  <c r="T925" i="1"/>
  <c r="V745" i="1"/>
  <c r="T664" i="1"/>
  <c r="V533" i="1"/>
  <c r="T518" i="1"/>
  <c r="T497" i="1"/>
  <c r="X475" i="1"/>
  <c r="T462" i="1"/>
  <c r="T449" i="1"/>
  <c r="T432" i="1"/>
  <c r="X2731" i="1"/>
  <c r="T1867" i="1"/>
  <c r="V1600" i="1"/>
  <c r="U1313" i="1"/>
  <c r="V1211" i="1"/>
  <c r="Y1131" i="1"/>
  <c r="X1095" i="1"/>
  <c r="U958" i="1"/>
  <c r="T749" i="1"/>
  <c r="V672" i="1"/>
  <c r="W1597" i="1"/>
  <c r="V1597" i="1"/>
  <c r="Y798" i="1"/>
  <c r="X765" i="1"/>
  <c r="Y441" i="1"/>
  <c r="V233" i="1"/>
  <c r="T6" i="1"/>
  <c r="V2125" i="1"/>
  <c r="V2040" i="1"/>
  <c r="Y965" i="1"/>
  <c r="T888" i="1"/>
  <c r="V835" i="1"/>
  <c r="V491" i="1"/>
  <c r="Y306" i="1"/>
  <c r="T285" i="1"/>
  <c r="T134" i="1"/>
  <c r="V1759" i="1"/>
  <c r="U278" i="1"/>
  <c r="T278" i="1"/>
  <c r="Y110" i="1"/>
  <c r="U70" i="1"/>
  <c r="T70" i="1"/>
  <c r="T46" i="1"/>
  <c r="X2130" i="1"/>
  <c r="Y2130" i="1"/>
  <c r="V585" i="1"/>
  <c r="W489" i="1"/>
  <c r="V489" i="1"/>
  <c r="U137" i="1"/>
  <c r="T137" i="1"/>
  <c r="W79" i="1"/>
  <c r="V79" i="1"/>
  <c r="W1625" i="1"/>
  <c r="V1625" i="1"/>
  <c r="T1324" i="1"/>
  <c r="U1324" i="1"/>
  <c r="T268" i="1"/>
  <c r="V170" i="1"/>
  <c r="W52" i="1"/>
  <c r="V52" i="1"/>
  <c r="X1358" i="1"/>
  <c r="X351" i="1"/>
  <c r="V2581" i="1"/>
  <c r="T668" i="1"/>
  <c r="W597" i="1"/>
  <c r="T60" i="1"/>
  <c r="U60" i="1"/>
  <c r="T36" i="1"/>
  <c r="U1521" i="1"/>
  <c r="T1521" i="1"/>
  <c r="T1393" i="1"/>
  <c r="V964" i="1"/>
  <c r="Y674" i="1"/>
  <c r="X532" i="1"/>
  <c r="Y532" i="1"/>
  <c r="T195" i="1"/>
  <c r="V139" i="1"/>
  <c r="T138" i="1"/>
  <c r="T47" i="1"/>
  <c r="Y1620" i="1"/>
  <c r="T173" i="1"/>
  <c r="X3" i="1"/>
  <c r="Y3" i="1"/>
  <c r="Y1629" i="1"/>
  <c r="U255" i="1"/>
  <c r="U49" i="1"/>
  <c r="T49" i="1"/>
  <c r="X771" i="1"/>
  <c r="Y771" i="1"/>
  <c r="X32" i="1"/>
  <c r="Y32" i="1"/>
  <c r="W166" i="1"/>
  <c r="V166" i="1"/>
  <c r="W123" i="1"/>
  <c r="V123" i="1"/>
  <c r="V2229" i="1"/>
  <c r="V2126" i="1"/>
  <c r="T2056" i="1"/>
  <c r="X2730" i="1"/>
  <c r="V2154" i="1"/>
  <c r="Y2067" i="1"/>
  <c r="X1949" i="1"/>
  <c r="U2566" i="1"/>
  <c r="T2463" i="1"/>
  <c r="T2423" i="1"/>
  <c r="U2599" i="1"/>
  <c r="T2404" i="1"/>
  <c r="V2582" i="1"/>
  <c r="W2230" i="1"/>
  <c r="V2215" i="1"/>
  <c r="U2285" i="1"/>
  <c r="Y2026" i="1"/>
  <c r="V1998" i="1"/>
  <c r="U1973" i="1"/>
  <c r="T1862" i="1"/>
  <c r="T1800" i="1"/>
  <c r="U1738" i="1"/>
  <c r="X1466" i="1"/>
  <c r="Y1451" i="1"/>
  <c r="Y1377" i="1"/>
  <c r="T1272" i="1"/>
  <c r="Y2365" i="1"/>
  <c r="Y2126" i="1"/>
  <c r="T2018" i="1"/>
  <c r="T1905" i="1"/>
  <c r="X1594" i="1"/>
  <c r="X1554" i="1"/>
  <c r="X1542" i="1"/>
  <c r="Y1491" i="1"/>
  <c r="X1462" i="1"/>
  <c r="T2415" i="1"/>
  <c r="V2322" i="1"/>
  <c r="V2278" i="1"/>
  <c r="U2263" i="1"/>
  <c r="Y2165" i="1"/>
  <c r="T2115" i="1"/>
  <c r="Y2094" i="1"/>
  <c r="V2007" i="1"/>
  <c r="V1783" i="1"/>
  <c r="V2723" i="1"/>
  <c r="T2228" i="1"/>
  <c r="V1991" i="1"/>
  <c r="T1980" i="1"/>
  <c r="V1941" i="1"/>
  <c r="U1966" i="1"/>
  <c r="U2120" i="1"/>
  <c r="U2398" i="1"/>
  <c r="T1781" i="1"/>
  <c r="U1618" i="1"/>
  <c r="U2670" i="1"/>
  <c r="Y1313" i="1"/>
  <c r="U1145" i="1"/>
  <c r="U556" i="1"/>
  <c r="Y1689" i="1"/>
  <c r="T1609" i="1"/>
  <c r="T1481" i="1"/>
  <c r="X1194" i="1"/>
  <c r="X1161" i="1"/>
  <c r="V980" i="1"/>
  <c r="V1766" i="1"/>
  <c r="V1703" i="1"/>
  <c r="T1671" i="1"/>
  <c r="Y699" i="1"/>
  <c r="V1162" i="1"/>
  <c r="U1516" i="1"/>
  <c r="W688" i="1"/>
  <c r="W373" i="1"/>
  <c r="V373" i="1"/>
  <c r="Y244" i="1"/>
  <c r="W2277" i="1"/>
  <c r="T1773" i="1"/>
  <c r="W191" i="1"/>
  <c r="V191" i="1"/>
  <c r="W2296" i="1"/>
  <c r="X2256" i="1"/>
  <c r="T1352" i="1"/>
  <c r="T1023" i="1"/>
  <c r="W636" i="1"/>
  <c r="V636" i="1"/>
  <c r="X257" i="1"/>
  <c r="V23" i="1"/>
  <c r="U2265" i="1"/>
  <c r="T1727" i="1"/>
  <c r="W1017" i="1"/>
  <c r="V1017" i="1"/>
  <c r="W494" i="1"/>
  <c r="V494" i="1"/>
  <c r="T1929" i="1"/>
  <c r="U1929" i="1"/>
  <c r="Y1029" i="1"/>
  <c r="W927" i="1"/>
  <c r="V927" i="1"/>
  <c r="X782" i="1"/>
  <c r="T404" i="1"/>
  <c r="U347" i="1"/>
  <c r="X195" i="1"/>
  <c r="U1240" i="1"/>
  <c r="X382" i="1"/>
  <c r="X315" i="1"/>
  <c r="Y1813" i="1"/>
  <c r="V1673" i="1"/>
  <c r="U1475" i="1"/>
  <c r="T1475" i="1"/>
  <c r="U1371" i="1"/>
  <c r="U1319" i="1"/>
  <c r="V761" i="1"/>
  <c r="V463" i="1"/>
  <c r="X161" i="1"/>
  <c r="Y161" i="1"/>
  <c r="W743" i="1"/>
  <c r="V743" i="1"/>
  <c r="V364" i="1"/>
  <c r="U37" i="1"/>
  <c r="T37" i="1"/>
  <c r="W117" i="1"/>
  <c r="Y1144" i="1"/>
  <c r="X1144" i="1"/>
  <c r="X936" i="1"/>
  <c r="W557" i="1"/>
  <c r="V557" i="1"/>
  <c r="V431" i="1"/>
  <c r="Y319" i="1"/>
  <c r="V1663" i="1"/>
  <c r="V1064" i="1"/>
  <c r="V959" i="1"/>
  <c r="U59" i="1"/>
  <c r="T59" i="1"/>
  <c r="U1331" i="1"/>
  <c r="T1331" i="1"/>
  <c r="Y800" i="1"/>
  <c r="X800" i="1"/>
  <c r="V507" i="1"/>
  <c r="Y368" i="1"/>
  <c r="X12" i="1"/>
  <c r="Y12" i="1"/>
  <c r="V1016" i="1"/>
  <c r="Y1446" i="1"/>
  <c r="X1446" i="1"/>
  <c r="Y1681" i="1"/>
  <c r="Y68" i="1"/>
  <c r="X2049" i="1"/>
  <c r="T1538" i="1"/>
  <c r="V1126" i="1"/>
  <c r="W863" i="1"/>
  <c r="W604" i="1"/>
  <c r="V604" i="1"/>
  <c r="V2178" i="1"/>
  <c r="V2103" i="1"/>
  <c r="Y1948" i="1"/>
  <c r="Y1923" i="1"/>
  <c r="X1857" i="1"/>
  <c r="Y2584" i="1"/>
  <c r="Y2510" i="1"/>
  <c r="Y2484" i="1"/>
  <c r="V2434" i="1"/>
  <c r="V2301" i="1"/>
  <c r="V2241" i="1"/>
  <c r="V2190" i="1"/>
  <c r="W2166" i="1"/>
  <c r="U2023" i="1"/>
  <c r="Y1919" i="1"/>
  <c r="Y2676" i="1"/>
  <c r="V2488" i="1"/>
  <c r="Y2444" i="1"/>
  <c r="Y2663" i="1"/>
  <c r="V2643" i="1"/>
  <c r="V2621" i="1"/>
  <c r="T2488" i="1"/>
  <c r="Y2313" i="1"/>
  <c r="V2246" i="1"/>
  <c r="X2192" i="1"/>
  <c r="V2709" i="1"/>
  <c r="V2388" i="1"/>
  <c r="V2326" i="1"/>
  <c r="X2156" i="1"/>
  <c r="U2109" i="1"/>
  <c r="V2091" i="1"/>
  <c r="Y2673" i="1"/>
  <c r="Y2651" i="1"/>
  <c r="X2634" i="1"/>
  <c r="T2475" i="1"/>
  <c r="V2464" i="1"/>
  <c r="V2431" i="1"/>
  <c r="Y2357" i="1"/>
  <c r="T2341" i="1"/>
  <c r="X2228" i="1"/>
  <c r="V2139" i="1"/>
  <c r="V2115" i="1"/>
  <c r="X2041" i="1"/>
  <c r="Y1946" i="1"/>
  <c r="T1899" i="1"/>
  <c r="V1880" i="1"/>
  <c r="V1723" i="1"/>
  <c r="Y1541" i="1"/>
  <c r="V1400" i="1"/>
  <c r="Y2520" i="1"/>
  <c r="Y2483" i="1"/>
  <c r="V2399" i="1"/>
  <c r="X2220" i="1"/>
  <c r="T2004" i="1"/>
  <c r="Y1902" i="1"/>
  <c r="Y1851" i="1"/>
  <c r="Y1826" i="1"/>
  <c r="Y1509" i="1"/>
  <c r="V1377" i="1"/>
  <c r="U2478" i="1"/>
  <c r="T2377" i="1"/>
  <c r="Y2062" i="1"/>
  <c r="V1883" i="1"/>
  <c r="V1821" i="1"/>
  <c r="Y1752" i="1"/>
  <c r="X1590" i="1"/>
  <c r="X1422" i="1"/>
  <c r="X1370" i="1"/>
  <c r="Y1353" i="1"/>
  <c r="Y2680" i="1"/>
  <c r="Y2537" i="1"/>
  <c r="T2401" i="1"/>
  <c r="U2369" i="1"/>
  <c r="U1510" i="1"/>
  <c r="T2646" i="1"/>
  <c r="V2613" i="1"/>
  <c r="V1901" i="1"/>
  <c r="U1676" i="1"/>
  <c r="T1550" i="1"/>
  <c r="T1487" i="1"/>
  <c r="U1438" i="1"/>
  <c r="Y1344" i="1"/>
  <c r="V1259" i="1"/>
  <c r="V1179" i="1"/>
  <c r="Y1100" i="1"/>
  <c r="Y1064" i="1"/>
  <c r="Y1052" i="1"/>
  <c r="V926" i="1"/>
  <c r="Y905" i="1"/>
  <c r="T891" i="1"/>
  <c r="T876" i="1"/>
  <c r="Y730" i="1"/>
  <c r="V693" i="1"/>
  <c r="V679" i="1"/>
  <c r="Y659" i="1"/>
  <c r="Y647" i="1"/>
  <c r="V635" i="1"/>
  <c r="V617" i="1"/>
  <c r="X603" i="1"/>
  <c r="V589" i="1"/>
  <c r="T577" i="1"/>
  <c r="V561" i="1"/>
  <c r="U547" i="1"/>
  <c r="V538" i="1"/>
  <c r="V521" i="1"/>
  <c r="X503" i="1"/>
  <c r="T490" i="1"/>
  <c r="T477" i="1"/>
  <c r="Y455" i="1"/>
  <c r="V442" i="1"/>
  <c r="V2334" i="1"/>
  <c r="W2289" i="1"/>
  <c r="T1910" i="1"/>
  <c r="V1801" i="1"/>
  <c r="V1782" i="1"/>
  <c r="T1753" i="1"/>
  <c r="Y1639" i="1"/>
  <c r="V1257" i="1"/>
  <c r="V1174" i="1"/>
  <c r="U955" i="1"/>
  <c r="T894" i="1"/>
  <c r="V857" i="1"/>
  <c r="V828" i="1"/>
  <c r="V804" i="1"/>
  <c r="T763" i="1"/>
  <c r="T690" i="1"/>
  <c r="T635" i="1"/>
  <c r="T617" i="1"/>
  <c r="V608" i="1"/>
  <c r="Y592" i="1"/>
  <c r="T575" i="1"/>
  <c r="T561" i="1"/>
  <c r="V552" i="1"/>
  <c r="T538" i="1"/>
  <c r="X522" i="1"/>
  <c r="V514" i="1"/>
  <c r="V493" i="1"/>
  <c r="V483" i="1"/>
  <c r="V1796" i="1"/>
  <c r="U1025" i="1"/>
  <c r="T973" i="1"/>
  <c r="V922" i="1"/>
  <c r="Y873" i="1"/>
  <c r="V683" i="1"/>
  <c r="T161" i="1"/>
  <c r="Y1083" i="1"/>
  <c r="T312" i="1"/>
  <c r="V2282" i="1"/>
  <c r="U22" i="1"/>
  <c r="T22" i="1"/>
  <c r="X1125" i="1"/>
  <c r="X947" i="1"/>
  <c r="Y947" i="1"/>
  <c r="T750" i="1"/>
  <c r="X451" i="1"/>
  <c r="Y451" i="1"/>
  <c r="W156" i="1"/>
  <c r="V156" i="1"/>
  <c r="W47" i="1"/>
  <c r="V47" i="1"/>
  <c r="Y1790" i="1"/>
  <c r="X1790" i="1"/>
  <c r="T2355" i="1"/>
  <c r="Y2343" i="1"/>
  <c r="U1826" i="1"/>
  <c r="T1826" i="1"/>
  <c r="W975" i="1"/>
  <c r="Y919" i="1"/>
  <c r="W437" i="1"/>
  <c r="V437" i="1"/>
  <c r="W20" i="1"/>
  <c r="V20" i="1"/>
  <c r="W1216" i="1"/>
  <c r="V1038" i="1"/>
  <c r="T743" i="1"/>
  <c r="T720" i="1"/>
  <c r="V350" i="1"/>
  <c r="U1646" i="1"/>
  <c r="T1646" i="1"/>
  <c r="U1052" i="1"/>
  <c r="T1052" i="1"/>
  <c r="Y666" i="1"/>
  <c r="V595" i="1"/>
  <c r="V2008" i="1"/>
  <c r="U1855" i="1"/>
  <c r="V1611" i="1"/>
  <c r="W1177" i="1"/>
  <c r="W488" i="1"/>
  <c r="V488" i="1"/>
  <c r="V266" i="1"/>
  <c r="X1403" i="1"/>
  <c r="Y1403" i="1"/>
  <c r="X353" i="1"/>
  <c r="Y353" i="1"/>
  <c r="X1692" i="1"/>
  <c r="Y1692" i="1"/>
  <c r="V504" i="1"/>
  <c r="Y127" i="1"/>
  <c r="X140" i="1"/>
  <c r="Y140" i="1"/>
  <c r="Y466" i="1"/>
  <c r="X466" i="1"/>
  <c r="X922" i="1"/>
  <c r="Y922" i="1"/>
  <c r="V795" i="1"/>
  <c r="U104" i="1"/>
  <c r="T104" i="1"/>
  <c r="T11" i="1"/>
  <c r="Y1229" i="1"/>
  <c r="T594" i="1"/>
  <c r="W342" i="1"/>
  <c r="V342" i="1"/>
  <c r="X109" i="1"/>
  <c r="Y109" i="1"/>
  <c r="X50" i="1"/>
  <c r="V1822" i="1"/>
  <c r="W1443" i="1"/>
  <c r="V937" i="1"/>
  <c r="U1580" i="1"/>
  <c r="V368" i="1"/>
  <c r="U41" i="1"/>
  <c r="T41" i="1"/>
  <c r="Y1443" i="1"/>
  <c r="W1210" i="1"/>
  <c r="Y914" i="1"/>
  <c r="V186" i="1"/>
  <c r="V1965" i="1"/>
  <c r="X1126" i="1"/>
  <c r="Y715" i="1"/>
  <c r="X74" i="1"/>
  <c r="Y74" i="1"/>
  <c r="W393" i="1"/>
  <c r="V393" i="1"/>
  <c r="V119" i="1"/>
  <c r="U2335" i="1"/>
  <c r="U2085" i="1"/>
  <c r="Y2538" i="1"/>
  <c r="V2551" i="1"/>
  <c r="V2536" i="1"/>
  <c r="T2461" i="1"/>
  <c r="Y2399" i="1"/>
  <c r="Y2375" i="1"/>
  <c r="V2263" i="1"/>
  <c r="U2189" i="1"/>
  <c r="V2096" i="1"/>
  <c r="Y1968" i="1"/>
  <c r="X2318" i="1"/>
  <c r="X2286" i="1"/>
  <c r="Y2185" i="1"/>
  <c r="Y2039" i="1"/>
  <c r="V1946" i="1"/>
  <c r="T2555" i="1"/>
  <c r="T2246" i="1"/>
  <c r="U1846" i="1"/>
  <c r="U1798" i="1"/>
  <c r="T1844" i="1"/>
  <c r="V2306" i="1"/>
  <c r="T1944" i="1"/>
  <c r="T1863" i="1"/>
  <c r="V2378" i="1"/>
  <c r="T2342" i="1"/>
  <c r="Y2027" i="1"/>
  <c r="V2607" i="1"/>
  <c r="U1745" i="1"/>
  <c r="Y1693" i="1"/>
  <c r="T1563" i="1"/>
  <c r="U914" i="1"/>
  <c r="V2327" i="1"/>
  <c r="Y2071" i="1"/>
  <c r="U1698" i="1"/>
  <c r="T1572" i="1"/>
  <c r="T1895" i="1"/>
  <c r="T1809" i="1"/>
  <c r="V2626" i="1"/>
  <c r="U1834" i="1"/>
  <c r="V1688" i="1"/>
  <c r="V1495" i="1"/>
  <c r="Y1247" i="1"/>
  <c r="U939" i="1"/>
  <c r="V1997" i="1"/>
  <c r="V1945" i="1"/>
  <c r="T1382" i="1"/>
  <c r="X1190" i="1"/>
  <c r="Y2145" i="1"/>
  <c r="W2060" i="1"/>
  <c r="U1990" i="1"/>
  <c r="X1326" i="1"/>
  <c r="Y1212" i="1"/>
  <c r="V1005" i="1"/>
  <c r="T827" i="1"/>
  <c r="V400" i="1"/>
  <c r="U124" i="1"/>
  <c r="U1471" i="1"/>
  <c r="U1281" i="1"/>
  <c r="T1232" i="1"/>
  <c r="X1184" i="1"/>
  <c r="V1098" i="1"/>
  <c r="T830" i="1"/>
  <c r="W765" i="1"/>
  <c r="Y369" i="1"/>
  <c r="V2267" i="1"/>
  <c r="T1644" i="1"/>
  <c r="X1338" i="1"/>
  <c r="U1005" i="1"/>
  <c r="T945" i="1"/>
  <c r="W496" i="1"/>
  <c r="V496" i="1"/>
  <c r="V2251" i="1"/>
  <c r="W944" i="1"/>
  <c r="V944" i="1"/>
  <c r="U578" i="1"/>
  <c r="T578" i="1"/>
  <c r="U2483" i="1"/>
  <c r="Y1254" i="1"/>
  <c r="U1170" i="1"/>
  <c r="W355" i="1"/>
  <c r="V1685" i="1"/>
  <c r="V1052" i="1"/>
  <c r="X874" i="1"/>
  <c r="Y874" i="1"/>
  <c r="W718" i="1"/>
  <c r="U605" i="1"/>
  <c r="T524" i="1"/>
  <c r="U213" i="1"/>
  <c r="T213" i="1"/>
  <c r="U130" i="1"/>
  <c r="T130" i="1"/>
  <c r="X1331" i="1"/>
  <c r="Y1331" i="1"/>
  <c r="X1237" i="1"/>
  <c r="W1134" i="1"/>
  <c r="X1071" i="1"/>
  <c r="T950" i="1"/>
  <c r="X917" i="1"/>
  <c r="Y917" i="1"/>
  <c r="T863" i="1"/>
  <c r="W713" i="1"/>
  <c r="V713" i="1"/>
  <c r="U263" i="1"/>
  <c r="U214" i="1"/>
  <c r="Y1106" i="1"/>
  <c r="V990" i="1"/>
  <c r="Y759" i="1"/>
  <c r="V456" i="1"/>
  <c r="W1608" i="1"/>
  <c r="V1608" i="1"/>
  <c r="U1264" i="1"/>
  <c r="W659" i="1"/>
  <c r="V659" i="1"/>
  <c r="T698" i="1"/>
  <c r="Y88" i="1"/>
  <c r="U917" i="1"/>
  <c r="T313" i="1"/>
  <c r="X120" i="1"/>
  <c r="Y120" i="1"/>
  <c r="T31" i="1"/>
  <c r="U31" i="1"/>
  <c r="U1061" i="1"/>
  <c r="V160" i="1"/>
  <c r="X256" i="1"/>
  <c r="T197" i="1"/>
  <c r="X935" i="1"/>
  <c r="Y935" i="1"/>
  <c r="Y435" i="1"/>
  <c r="X558" i="1"/>
  <c r="U117" i="1"/>
  <c r="T117" i="1"/>
  <c r="U5" i="1"/>
  <c r="T5" i="1"/>
  <c r="V1551" i="1"/>
  <c r="X770" i="1"/>
  <c r="T519" i="1"/>
  <c r="U519" i="1"/>
  <c r="V297" i="1"/>
  <c r="W248" i="1"/>
  <c r="V248" i="1"/>
  <c r="U1797" i="1"/>
  <c r="T1797" i="1"/>
  <c r="X1345" i="1"/>
  <c r="U91" i="1"/>
  <c r="T91" i="1"/>
  <c r="X1715" i="1"/>
  <c r="Y1715" i="1"/>
  <c r="U873" i="1"/>
  <c r="T873" i="1"/>
  <c r="W15" i="1"/>
  <c r="V15" i="1"/>
  <c r="X1723" i="1"/>
  <c r="Y1723" i="1"/>
  <c r="W531" i="1"/>
  <c r="V531" i="1"/>
  <c r="U2376" i="1"/>
  <c r="T2376" i="1"/>
  <c r="X1655" i="1"/>
  <c r="Y1655" i="1"/>
  <c r="T390" i="1"/>
  <c r="U390" i="1"/>
  <c r="X1091" i="1"/>
  <c r="Y1091" i="1"/>
  <c r="T555" i="1"/>
  <c r="U555" i="1"/>
  <c r="Y459" i="1"/>
  <c r="X459" i="1"/>
  <c r="U401" i="1"/>
  <c r="T401" i="1"/>
  <c r="X58" i="1"/>
  <c r="Y58" i="1"/>
  <c r="X93" i="1"/>
  <c r="Y93" i="1"/>
  <c r="Y1114" i="1"/>
  <c r="X1114" i="1"/>
  <c r="W2027" i="1"/>
  <c r="V2027" i="1"/>
  <c r="W1533" i="1"/>
  <c r="X273" i="1"/>
  <c r="Y273" i="1"/>
  <c r="Y279" i="1"/>
  <c r="Y135" i="1"/>
  <c r="T109" i="1"/>
  <c r="T82" i="1"/>
  <c r="T34" i="1"/>
  <c r="T844" i="1"/>
  <c r="T446" i="1"/>
  <c r="T960" i="1"/>
  <c r="T905" i="1"/>
  <c r="V665" i="1"/>
  <c r="V641" i="1"/>
  <c r="T620" i="1"/>
  <c r="V583" i="1"/>
  <c r="V548" i="1"/>
  <c r="Y517" i="1"/>
  <c r="T491" i="1"/>
  <c r="X471" i="1"/>
  <c r="V453" i="1"/>
  <c r="T376" i="1"/>
  <c r="T287" i="1"/>
  <c r="V240" i="1"/>
  <c r="T100" i="1"/>
  <c r="V83" i="1"/>
  <c r="V67" i="1"/>
  <c r="V51" i="1"/>
  <c r="V35" i="1"/>
  <c r="V19" i="1"/>
  <c r="T2518" i="1"/>
  <c r="V2505" i="1"/>
  <c r="V2481" i="1"/>
  <c r="Y2151" i="1"/>
  <c r="V1792" i="1"/>
  <c r="Y1725" i="1"/>
  <c r="Y1529" i="1"/>
  <c r="T1200" i="1"/>
  <c r="T963" i="1"/>
  <c r="V892" i="1"/>
  <c r="Y845" i="1"/>
  <c r="T458" i="1"/>
  <c r="V402" i="1"/>
  <c r="Y229" i="1"/>
  <c r="U150" i="1"/>
  <c r="V132" i="1"/>
  <c r="V87" i="1"/>
  <c r="V72" i="1"/>
  <c r="V56" i="1"/>
  <c r="V40" i="1"/>
  <c r="V24" i="1"/>
  <c r="V8" i="1"/>
  <c r="V1213" i="1"/>
  <c r="V919" i="1"/>
  <c r="V904" i="1"/>
  <c r="T794" i="1"/>
  <c r="V299" i="1"/>
  <c r="Y1608" i="1"/>
  <c r="X511" i="1"/>
  <c r="V454" i="1"/>
  <c r="Y183" i="1"/>
  <c r="V158" i="1"/>
  <c r="T93" i="1"/>
  <c r="T72" i="1"/>
  <c r="T4" i="1"/>
  <c r="X978" i="1"/>
  <c r="V666" i="1"/>
  <c r="V642" i="1"/>
  <c r="Y604" i="1"/>
  <c r="V534" i="1"/>
  <c r="Y516" i="1"/>
  <c r="X502" i="1"/>
  <c r="V481" i="1"/>
  <c r="Y461" i="1"/>
  <c r="Y423" i="1"/>
  <c r="V405" i="1"/>
  <c r="Y277" i="1"/>
  <c r="Y1412" i="1"/>
  <c r="T85" i="1"/>
  <c r="T51" i="1"/>
  <c r="Y112" i="1"/>
  <c r="Y193" i="1"/>
  <c r="T486" i="1"/>
  <c r="T301" i="1"/>
  <c r="T240" i="1"/>
  <c r="T182" i="1"/>
  <c r="T162" i="1"/>
  <c r="T21" i="1"/>
  <c r="V152" i="1"/>
  <c r="X281" i="1"/>
  <c r="T139" i="1"/>
  <c r="T105" i="1"/>
  <c r="U55" i="1"/>
  <c r="X1766" i="1"/>
  <c r="Y1407" i="1"/>
  <c r="T659" i="1"/>
  <c r="X403" i="1"/>
  <c r="T372" i="1"/>
  <c r="T1975" i="1"/>
  <c r="X1158" i="1"/>
  <c r="V895" i="1"/>
  <c r="V830" i="1"/>
  <c r="V720" i="1"/>
  <c r="Y651" i="1"/>
  <c r="U608" i="1"/>
  <c r="U571" i="1"/>
  <c r="V423" i="1"/>
  <c r="Y124" i="1"/>
  <c r="V17" i="1"/>
  <c r="V2221" i="1"/>
  <c r="T2205" i="1"/>
  <c r="Y1077" i="1"/>
  <c r="Y289" i="1"/>
  <c r="T267" i="1"/>
  <c r="T243" i="1"/>
  <c r="V184" i="1"/>
  <c r="Y172" i="1"/>
  <c r="T159" i="1"/>
  <c r="T62" i="1"/>
  <c r="W503" i="1"/>
  <c r="V2294" i="1"/>
  <c r="T2270" i="1"/>
  <c r="T2235" i="1"/>
  <c r="V1574" i="1"/>
  <c r="T1549" i="1"/>
  <c r="Y1459" i="1"/>
  <c r="V2537" i="1"/>
  <c r="V1769" i="1"/>
  <c r="T1307" i="1"/>
  <c r="U1205" i="1"/>
  <c r="U1150" i="1"/>
  <c r="X804" i="1"/>
  <c r="T707" i="1"/>
  <c r="V390" i="1"/>
  <c r="U1318" i="1"/>
  <c r="Y1139" i="1"/>
  <c r="Y1108" i="1"/>
  <c r="U989" i="1"/>
  <c r="X912" i="1"/>
  <c r="V801" i="1"/>
  <c r="V730" i="1"/>
  <c r="V684" i="1"/>
  <c r="V651" i="1"/>
  <c r="Y621" i="1"/>
  <c r="T592" i="1"/>
  <c r="V553" i="1"/>
  <c r="X527" i="1"/>
  <c r="V499" i="1"/>
  <c r="Y476" i="1"/>
  <c r="V419" i="1"/>
  <c r="T2565" i="1"/>
  <c r="U1737" i="1"/>
  <c r="V1713" i="1"/>
  <c r="V1652" i="1"/>
  <c r="T1571" i="1"/>
  <c r="V1224" i="1"/>
  <c r="T1125" i="1"/>
  <c r="T1083" i="1"/>
  <c r="Y980" i="1"/>
  <c r="V476" i="1"/>
  <c r="Y454" i="1"/>
  <c r="X318" i="1"/>
  <c r="T254" i="1"/>
  <c r="T234" i="1"/>
  <c r="V216" i="1"/>
  <c r="X2571" i="1"/>
  <c r="T1815" i="1"/>
  <c r="Y1716" i="1"/>
  <c r="T1348" i="1"/>
  <c r="V1252" i="1"/>
  <c r="T684" i="1"/>
  <c r="U656" i="1"/>
  <c r="Y642" i="1"/>
  <c r="X606" i="1"/>
  <c r="X571" i="1"/>
  <c r="Y560" i="1"/>
  <c r="T52" i="1"/>
  <c r="V1827" i="1"/>
  <c r="Y1740" i="1"/>
  <c r="T1622" i="1"/>
  <c r="X1454" i="1"/>
  <c r="V1388" i="1"/>
  <c r="X1201" i="1"/>
  <c r="Y1175" i="1"/>
  <c r="T1143" i="1"/>
  <c r="T1033" i="1"/>
  <c r="T350" i="1"/>
  <c r="X329" i="1"/>
  <c r="T216" i="1"/>
  <c r="T203" i="1"/>
  <c r="X146" i="1"/>
  <c r="X1089" i="1"/>
  <c r="Y913" i="1"/>
  <c r="Y4" i="1"/>
  <c r="U953" i="1"/>
  <c r="Y850" i="1"/>
  <c r="X701" i="1"/>
  <c r="Y402" i="1"/>
  <c r="V338" i="1"/>
  <c r="Y849" i="1"/>
  <c r="X1690" i="1"/>
  <c r="T220" i="1"/>
  <c r="Y84" i="1"/>
  <c r="V1175" i="1"/>
  <c r="U969" i="1"/>
  <c r="T872" i="1"/>
  <c r="Y752" i="1"/>
  <c r="T125" i="1"/>
  <c r="V757" i="1"/>
  <c r="T123" i="1"/>
  <c r="Y90" i="1"/>
  <c r="Y893" i="1"/>
  <c r="Y569" i="1"/>
  <c r="Y413" i="1"/>
  <c r="Y96" i="1"/>
  <c r="X2089" i="1"/>
  <c r="T2006" i="1"/>
  <c r="V1548" i="1"/>
  <c r="U1509" i="1"/>
  <c r="X1265" i="1"/>
  <c r="V1002" i="1"/>
  <c r="V993" i="1"/>
  <c r="V92" i="1"/>
  <c r="Y54" i="1"/>
  <c r="Y2173" i="1"/>
  <c r="V1519" i="1"/>
  <c r="X383" i="1"/>
  <c r="U736" i="1"/>
  <c r="Y2429" i="1"/>
  <c r="V1412" i="1"/>
  <c r="U1257" i="1"/>
  <c r="T1804" i="1"/>
  <c r="V1501" i="1"/>
  <c r="T1439" i="1"/>
  <c r="T1417" i="1"/>
  <c r="V1260" i="1"/>
  <c r="Y1151" i="1"/>
  <c r="X391" i="1"/>
  <c r="V265" i="1"/>
  <c r="T1379" i="1"/>
  <c r="Y1163" i="1"/>
  <c r="U897" i="1"/>
  <c r="Y792" i="1"/>
  <c r="V2075" i="1"/>
  <c r="X1965" i="1"/>
  <c r="V1716" i="1"/>
  <c r="V1084" i="1"/>
  <c r="V902" i="1"/>
  <c r="T1734" i="1"/>
  <c r="Y310" i="1"/>
  <c r="T1433" i="1"/>
  <c r="Y412" i="1"/>
  <c r="V326" i="1"/>
  <c r="Y215" i="1"/>
  <c r="V1488" i="1"/>
  <c r="V151" i="1"/>
  <c r="V105" i="1"/>
  <c r="Y250" i="1"/>
  <c r="Y48" i="1"/>
  <c r="Y46" i="1"/>
  <c r="T1997" i="1"/>
  <c r="X1646" i="1"/>
  <c r="V1258" i="1"/>
  <c r="X1186" i="1"/>
  <c r="V1065" i="1"/>
  <c r="Y993" i="1"/>
  <c r="T759" i="1"/>
  <c r="V677" i="1"/>
  <c r="X202" i="1"/>
  <c r="V1596" i="1"/>
  <c r="V374" i="1"/>
  <c r="Y331" i="1"/>
  <c r="Y401" i="1"/>
  <c r="X1090" i="1"/>
  <c r="V1304" i="1"/>
  <c r="V760" i="1"/>
  <c r="Y2371" i="1"/>
  <c r="T2352" i="1"/>
  <c r="V1947" i="1"/>
  <c r="V1896" i="1"/>
  <c r="T1872" i="1"/>
  <c r="V1704" i="1"/>
  <c r="U1651" i="1"/>
  <c r="T1556" i="1"/>
  <c r="V1322" i="1"/>
  <c r="Y1211" i="1"/>
  <c r="W1123" i="1"/>
  <c r="V1033" i="1"/>
  <c r="X761" i="1"/>
  <c r="Y728" i="1"/>
  <c r="V1545" i="1"/>
  <c r="V1499" i="1"/>
  <c r="T1442" i="1"/>
  <c r="V1137" i="1"/>
  <c r="Y999" i="1"/>
  <c r="X964" i="1"/>
  <c r="U849" i="1"/>
  <c r="T1050" i="1"/>
  <c r="U1029" i="1"/>
  <c r="T944" i="1"/>
  <c r="V1671" i="1"/>
  <c r="V1623" i="1"/>
  <c r="V1089" i="1"/>
  <c r="Y72" i="1"/>
  <c r="Y38" i="1"/>
  <c r="V94" i="1"/>
  <c r="Y878" i="1"/>
  <c r="Y1191" i="1"/>
  <c r="V1102" i="1"/>
  <c r="V978" i="1"/>
  <c r="U886" i="1"/>
  <c r="V309" i="1"/>
  <c r="X1234" i="1"/>
  <c r="U1399" i="1"/>
  <c r="V1111" i="1"/>
  <c r="V1034" i="1"/>
  <c r="V733" i="1"/>
  <c r="V379" i="1"/>
  <c r="V1967" i="1"/>
  <c r="V254" i="1"/>
  <c r="V201" i="1"/>
  <c r="U1137" i="1"/>
</calcChain>
</file>

<file path=xl/sharedStrings.xml><?xml version="1.0" encoding="utf-8"?>
<sst xmlns="http://schemas.openxmlformats.org/spreadsheetml/2006/main" count="32" uniqueCount="28">
  <si>
    <t>Date</t>
  </si>
  <si>
    <t>Open</t>
  </si>
  <si>
    <t>High</t>
  </si>
  <si>
    <t>Low</t>
  </si>
  <si>
    <t>Close</t>
  </si>
  <si>
    <t>Adj Close</t>
  </si>
  <si>
    <t>Volume</t>
  </si>
  <si>
    <t>移動平均線</t>
  </si>
  <si>
    <t>乖離率</t>
  </si>
  <si>
    <t>週線
MA5</t>
  </si>
  <si>
    <t>雙週線
MA10</t>
  </si>
  <si>
    <t>月線
MA20</t>
  </si>
  <si>
    <t>季線
MA60</t>
  </si>
  <si>
    <t>半年線
MA120</t>
  </si>
  <si>
    <t>年線
MA240</t>
  </si>
  <si>
    <t>週</t>
  </si>
  <si>
    <t>雙週</t>
  </si>
  <si>
    <t>月</t>
  </si>
  <si>
    <t>季</t>
  </si>
  <si>
    <t>半年</t>
  </si>
  <si>
    <t>年</t>
  </si>
  <si>
    <t>BH</t>
    <phoneticPr fontId="18" type="noConversion"/>
  </si>
  <si>
    <t>BL</t>
    <phoneticPr fontId="18" type="noConversion"/>
  </si>
  <si>
    <t>樂活通道(週)</t>
    <phoneticPr fontId="18" type="noConversion"/>
  </si>
  <si>
    <t>樂活通道(月)</t>
    <phoneticPr fontId="18" type="noConversion"/>
  </si>
  <si>
    <t>樂活通道(季)</t>
    <phoneticPr fontId="18" type="noConversion"/>
  </si>
  <si>
    <t>日K</t>
    <phoneticPr fontId="18" type="noConversion"/>
  </si>
  <si>
    <t>日D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</si>
</sst>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31"/>
  <sheetViews>
    <sheetView tabSelected="1" zoomScale="85" zoomScaleNormal="85" workbookViewId="0">
      <selection activeCell="A5" sqref="A5"/>
    </sheetView>
  </sheetViews>
  <sheetFormatPr defaultRowHeight="16.5" x14ac:dyDescent="0.25"/>
  <cols>
    <col min="1" max="1" width="10.5" bestFit="1" customWidth="1"/>
    <col min="10" max="10" width="13.125" customWidth="1"/>
    <col min="26" max="26" width="10" bestFit="1" customWidth="1"/>
  </cols>
  <sheetData>
    <row r="1" spans="1:27" x14ac:dyDescent="0.25">
      <c r="A1" s="1"/>
      <c r="H1" s="6" t="s">
        <v>7</v>
      </c>
      <c r="I1" s="6"/>
      <c r="J1" s="6"/>
      <c r="K1" s="6"/>
      <c r="L1" s="6"/>
      <c r="M1" s="6"/>
      <c r="N1" s="6" t="s">
        <v>8</v>
      </c>
      <c r="O1" s="6"/>
      <c r="P1" s="6"/>
      <c r="Q1" s="6"/>
      <c r="R1" s="6"/>
      <c r="S1" s="6"/>
      <c r="T1" s="6" t="s">
        <v>23</v>
      </c>
      <c r="U1" s="6"/>
      <c r="V1" s="6" t="s">
        <v>24</v>
      </c>
      <c r="W1" s="6"/>
      <c r="X1" s="6" t="s">
        <v>25</v>
      </c>
      <c r="Y1" s="6"/>
      <c r="Z1" s="3">
        <f>1/3</f>
        <v>0.33333333333333331</v>
      </c>
      <c r="AA1" s="3">
        <f>1/3</f>
        <v>0.33333333333333331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s="4" t="s">
        <v>4</v>
      </c>
      <c r="F2" t="s">
        <v>5</v>
      </c>
      <c r="G2" t="s">
        <v>6</v>
      </c>
      <c r="H2" t="s">
        <v>9</v>
      </c>
      <c r="I2" t="s">
        <v>10</v>
      </c>
      <c r="J2" s="4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s="2" t="s">
        <v>21</v>
      </c>
      <c r="U2" s="2" t="s">
        <v>22</v>
      </c>
      <c r="V2" s="2" t="s">
        <v>21</v>
      </c>
      <c r="W2" s="2" t="s">
        <v>22</v>
      </c>
      <c r="X2" s="5" t="s">
        <v>21</v>
      </c>
      <c r="Y2" s="5" t="s">
        <v>22</v>
      </c>
      <c r="Z2" s="2" t="s">
        <v>26</v>
      </c>
      <c r="AA2" s="2" t="s">
        <v>27</v>
      </c>
    </row>
    <row r="3" spans="1:27" x14ac:dyDescent="0.25">
      <c r="A3" s="1">
        <v>43558</v>
      </c>
      <c r="B3">
        <v>80.400002000000001</v>
      </c>
      <c r="C3">
        <v>80.449996999999996</v>
      </c>
      <c r="D3">
        <v>79.949996999999996</v>
      </c>
      <c r="E3">
        <v>80.150002000000001</v>
      </c>
      <c r="F3">
        <v>80.150002000000001</v>
      </c>
      <c r="G3">
        <v>6867174</v>
      </c>
      <c r="H3">
        <f>IF($A7=0,"",SUM($E3:$E7)/5)</f>
        <v>79.560000799999997</v>
      </c>
      <c r="I3">
        <f>IF($A12=0,"",SUM($E3:$E12)/10)</f>
        <v>79.160000800000006</v>
      </c>
      <c r="J3">
        <f>IF($A22=0,"",SUM($E3:$E22)/20)</f>
        <v>78.220000549999995</v>
      </c>
      <c r="K3">
        <f>IF($A62=0,"",SUM($E3:$E62)/60)</f>
        <v>76.294166999999987</v>
      </c>
      <c r="L3">
        <f>IF($A122=0,"",SUM($E3:$E122)/120)</f>
        <v>76.982500250000001</v>
      </c>
      <c r="M3">
        <f>IF($A242=0,"",SUM($E3:$E242)/240)</f>
        <v>80.103958587500017</v>
      </c>
      <c r="N3">
        <f>IF(H3="","",($E3-H3)/H3*100)</f>
        <v>0.74158018359396904</v>
      </c>
      <c r="O3">
        <f t="shared" ref="O3:S3" si="0">IF(I3="","",($E3-I3)/I3*100)</f>
        <v>1.2506331354155249</v>
      </c>
      <c r="P3">
        <f t="shared" si="0"/>
        <v>2.4674014784317286</v>
      </c>
      <c r="Q3">
        <f t="shared" si="0"/>
        <v>5.0539053660550666</v>
      </c>
      <c r="R3">
        <f t="shared" si="0"/>
        <v>4.114573753403131</v>
      </c>
      <c r="S3">
        <f t="shared" si="0"/>
        <v>5.7479571936122145E-2</v>
      </c>
      <c r="T3">
        <f>H3+N3</f>
        <v>80.301580983593965</v>
      </c>
      <c r="U3">
        <f>H3-N3</f>
        <v>78.81842061640603</v>
      </c>
      <c r="V3">
        <f>J3+P3</f>
        <v>80.68740202843172</v>
      </c>
      <c r="W3">
        <f>J3-P3</f>
        <v>75.75259907156827</v>
      </c>
      <c r="X3">
        <f>K3+Q3</f>
        <v>81.34807236605505</v>
      </c>
      <c r="Y3">
        <f>K3-Q3</f>
        <v>71.240261633944925</v>
      </c>
      <c r="Z3">
        <f t="shared" ref="Z3:Z66" si="1">(1-Z$1)*Z4+Z$1*(E3-MIN(D3:D11))/(MAX(C3:C11)-MIN(D3:D11))*100</f>
        <v>78.474302747137088</v>
      </c>
      <c r="AA3">
        <f t="shared" ref="AA3:AA66" si="2">AA$1*Z3+(1-AA$1)*AA4</f>
        <v>72.230081622478039</v>
      </c>
    </row>
    <row r="4" spans="1:27" x14ac:dyDescent="0.25">
      <c r="A4" s="1">
        <v>43557</v>
      </c>
      <c r="B4">
        <v>80.099997999999999</v>
      </c>
      <c r="C4">
        <v>80.449996999999996</v>
      </c>
      <c r="D4">
        <v>80.099997999999999</v>
      </c>
      <c r="E4">
        <v>80.150002000000001</v>
      </c>
      <c r="F4">
        <v>80.150002000000001</v>
      </c>
      <c r="G4">
        <v>5605092</v>
      </c>
      <c r="H4">
        <f t="shared" ref="H4:H67" si="3">IF($A8=0,"",SUM($E4:$E8)/5)</f>
        <v>79.230000399999994</v>
      </c>
      <c r="I4">
        <f t="shared" ref="I4:I67" si="4">IF($A13=0,"",SUM($E4:$E13)/10)</f>
        <v>78.995000599999997</v>
      </c>
      <c r="J4">
        <f t="shared" ref="J4:J67" si="5">IF($A23=0,"",SUM($E4:$E23)/20)</f>
        <v>78.060000299999999</v>
      </c>
      <c r="K4">
        <f t="shared" ref="K4:K67" si="6">IF($A63=0,"",SUM($E4:$E63)/60)</f>
        <v>76.187500299999996</v>
      </c>
      <c r="L4">
        <f t="shared" ref="L4:L67" si="7">IF($A123=0,"",SUM($E4:$E123)/120)</f>
        <v>77.042500216666667</v>
      </c>
      <c r="M4">
        <f t="shared" ref="M4:M67" si="8">IF($A243=0,"",SUM($E4:$E243)/240)</f>
        <v>80.11520857083336</v>
      </c>
      <c r="N4">
        <f t="shared" ref="N4:N67" si="9">IF(H4="","",($E4-H4)/H4*100)</f>
        <v>1.1611783356749878</v>
      </c>
      <c r="O4">
        <f t="shared" ref="O4:O67" si="10">IF(I4="","",($E4-I4)/I4*100)</f>
        <v>1.4621196167191413</v>
      </c>
      <c r="P4">
        <f t="shared" ref="P4:P67" si="11">IF(J4="","",($E4-J4)/J4*100)</f>
        <v>2.677429787301707</v>
      </c>
      <c r="Q4">
        <f t="shared" ref="Q4:Q67" si="12">IF(K4="","",($E4-K4)/K4*100)</f>
        <v>5.2009866243111329</v>
      </c>
      <c r="R4">
        <f t="shared" ref="R4:R67" si="13">IF(L4="","",($E4-L4)/L4*100)</f>
        <v>4.0334903132609981</v>
      </c>
      <c r="S4">
        <f t="shared" ref="S4:S67" si="14">IF(M4="","",($E4-M4)/M4*100)</f>
        <v>4.3429243694570338E-2</v>
      </c>
      <c r="T4">
        <f t="shared" ref="T4:T67" si="15">H4+N4</f>
        <v>80.391178735674984</v>
      </c>
      <c r="U4">
        <f t="shared" ref="U4:U67" si="16">H4-N4</f>
        <v>78.068822064325005</v>
      </c>
      <c r="V4">
        <f>J4+P4</f>
        <v>80.737430087301703</v>
      </c>
      <c r="W4">
        <f t="shared" ref="W4:W67" si="17">J4-P4</f>
        <v>75.382570512698294</v>
      </c>
      <c r="X4">
        <f t="shared" ref="X4:X67" si="18">K4+Q4</f>
        <v>81.388486924311124</v>
      </c>
      <c r="Y4">
        <f t="shared" ref="Y4:Y67" si="19">K4-Q4</f>
        <v>70.986513675688869</v>
      </c>
      <c r="Z4">
        <f t="shared" si="1"/>
        <v>73.833808556241593</v>
      </c>
      <c r="AA4">
        <f t="shared" si="2"/>
        <v>69.107971060148515</v>
      </c>
    </row>
    <row r="5" spans="1:27" x14ac:dyDescent="0.25">
      <c r="A5" s="1">
        <v>43556</v>
      </c>
      <c r="B5">
        <v>80</v>
      </c>
      <c r="C5">
        <v>80.400002000000001</v>
      </c>
      <c r="D5">
        <v>79.599997999999999</v>
      </c>
      <c r="E5">
        <v>79.849997999999999</v>
      </c>
      <c r="F5">
        <v>79.849997999999999</v>
      </c>
      <c r="G5">
        <v>11053405</v>
      </c>
      <c r="H5">
        <f t="shared" si="3"/>
        <v>78.930000399999997</v>
      </c>
      <c r="I5">
        <f t="shared" si="4"/>
        <v>78.820000599999986</v>
      </c>
      <c r="J5">
        <f t="shared" si="5"/>
        <v>77.890000200000003</v>
      </c>
      <c r="K5">
        <f t="shared" si="6"/>
        <v>76.096666883333313</v>
      </c>
      <c r="L5">
        <f t="shared" si="7"/>
        <v>77.098750216666673</v>
      </c>
      <c r="M5">
        <f t="shared" si="8"/>
        <v>80.125000229166687</v>
      </c>
      <c r="N5">
        <f t="shared" si="9"/>
        <v>1.165586716505328</v>
      </c>
      <c r="O5">
        <f t="shared" si="10"/>
        <v>1.3067716216180967</v>
      </c>
      <c r="P5">
        <f t="shared" si="11"/>
        <v>2.5163664077124963</v>
      </c>
      <c r="Q5">
        <f t="shared" si="12"/>
        <v>4.9323199955933168</v>
      </c>
      <c r="R5">
        <f t="shared" si="13"/>
        <v>3.5684726089614109</v>
      </c>
      <c r="S5">
        <f t="shared" si="14"/>
        <v>-0.34321650967881451</v>
      </c>
      <c r="T5">
        <f t="shared" si="15"/>
        <v>80.095587116505328</v>
      </c>
      <c r="U5">
        <f t="shared" si="16"/>
        <v>77.764413683494666</v>
      </c>
      <c r="V5">
        <f t="shared" ref="V5:V68" si="20">J5+P5</f>
        <v>80.406366607712499</v>
      </c>
      <c r="W5">
        <f t="shared" si="17"/>
        <v>75.373633792287507</v>
      </c>
      <c r="X5">
        <f t="shared" si="18"/>
        <v>81.028986878926631</v>
      </c>
      <c r="Y5">
        <f t="shared" si="19"/>
        <v>71.164346887739995</v>
      </c>
      <c r="Z5">
        <f t="shared" si="1"/>
        <v>66.873067269898343</v>
      </c>
      <c r="AA5">
        <f t="shared" si="2"/>
        <v>66.745052312101976</v>
      </c>
    </row>
    <row r="6" spans="1:27" x14ac:dyDescent="0.25">
      <c r="A6" s="1">
        <v>43553</v>
      </c>
      <c r="B6">
        <v>78.699996999999996</v>
      </c>
      <c r="C6">
        <v>79.150002000000001</v>
      </c>
      <c r="D6">
        <v>78.25</v>
      </c>
      <c r="E6">
        <v>79.150002000000001</v>
      </c>
      <c r="F6">
        <v>79.150002000000001</v>
      </c>
      <c r="G6">
        <v>5680484</v>
      </c>
      <c r="H6">
        <f t="shared" si="3"/>
        <v>78.590001200000003</v>
      </c>
      <c r="I6">
        <f t="shared" si="4"/>
        <v>78.645000600000003</v>
      </c>
      <c r="J6">
        <f t="shared" si="5"/>
        <v>77.74500015000001</v>
      </c>
      <c r="K6">
        <f t="shared" si="6"/>
        <v>76.019166866666652</v>
      </c>
      <c r="L6">
        <f t="shared" si="7"/>
        <v>77.161250216666673</v>
      </c>
      <c r="M6">
        <f t="shared" si="8"/>
        <v>80.134791891666694</v>
      </c>
      <c r="N6">
        <f t="shared" si="9"/>
        <v>0.71255985678747824</v>
      </c>
      <c r="O6">
        <f t="shared" si="10"/>
        <v>0.64212778453459329</v>
      </c>
      <c r="P6">
        <f t="shared" si="11"/>
        <v>1.8071925490889471</v>
      </c>
      <c r="Q6">
        <f t="shared" si="12"/>
        <v>4.1184812493731453</v>
      </c>
      <c r="R6">
        <f t="shared" si="13"/>
        <v>2.5773970454716162</v>
      </c>
      <c r="S6">
        <f t="shared" si="14"/>
        <v>-1.2289167643912018</v>
      </c>
      <c r="T6">
        <f t="shared" si="15"/>
        <v>79.302561056787482</v>
      </c>
      <c r="U6">
        <f t="shared" si="16"/>
        <v>77.877441343212524</v>
      </c>
      <c r="V6">
        <f t="shared" si="20"/>
        <v>79.552192699088963</v>
      </c>
      <c r="W6">
        <f t="shared" si="17"/>
        <v>75.937807600911057</v>
      </c>
      <c r="X6">
        <f t="shared" si="18"/>
        <v>80.137648116039799</v>
      </c>
      <c r="Y6">
        <f t="shared" si="19"/>
        <v>71.900685617293504</v>
      </c>
      <c r="Z6">
        <f t="shared" si="1"/>
        <v>61.768008022841613</v>
      </c>
      <c r="AA6">
        <f t="shared" si="2"/>
        <v>66.681044833203785</v>
      </c>
    </row>
    <row r="7" spans="1:27" x14ac:dyDescent="0.25">
      <c r="A7" s="1">
        <v>43552</v>
      </c>
      <c r="B7">
        <v>78.300003000000004</v>
      </c>
      <c r="C7">
        <v>78.599997999999999</v>
      </c>
      <c r="D7">
        <v>78.150002000000001</v>
      </c>
      <c r="E7">
        <v>78.5</v>
      </c>
      <c r="F7">
        <v>78.5</v>
      </c>
      <c r="G7">
        <v>3415432</v>
      </c>
      <c r="H7">
        <f t="shared" si="3"/>
        <v>78.6300004</v>
      </c>
      <c r="I7">
        <f t="shared" si="4"/>
        <v>78.490000199999997</v>
      </c>
      <c r="J7">
        <f t="shared" si="5"/>
        <v>77.670000149999993</v>
      </c>
      <c r="K7">
        <f t="shared" si="6"/>
        <v>75.950833549999984</v>
      </c>
      <c r="L7">
        <f t="shared" si="7"/>
        <v>77.225833550000019</v>
      </c>
      <c r="M7">
        <f t="shared" si="8"/>
        <v>80.144583550000036</v>
      </c>
      <c r="N7">
        <f t="shared" si="9"/>
        <v>-0.16533180635720832</v>
      </c>
      <c r="O7">
        <f t="shared" si="10"/>
        <v>1.2740221651831234E-2</v>
      </c>
      <c r="P7">
        <f t="shared" si="11"/>
        <v>1.0686234690318941</v>
      </c>
      <c r="Q7">
        <f t="shared" si="12"/>
        <v>3.3563376869614565</v>
      </c>
      <c r="R7">
        <f t="shared" si="13"/>
        <v>1.6499225601430638</v>
      </c>
      <c r="S7">
        <f t="shared" si="14"/>
        <v>-2.052020831793361</v>
      </c>
      <c r="T7">
        <f t="shared" si="15"/>
        <v>78.464668593642799</v>
      </c>
      <c r="U7">
        <f t="shared" si="16"/>
        <v>78.795332206357202</v>
      </c>
      <c r="V7">
        <f t="shared" si="20"/>
        <v>78.738623619031884</v>
      </c>
      <c r="W7">
        <f t="shared" si="17"/>
        <v>76.601376680968102</v>
      </c>
      <c r="X7">
        <f t="shared" si="18"/>
        <v>79.307171236961437</v>
      </c>
      <c r="Y7">
        <f t="shared" si="19"/>
        <v>72.594495863038532</v>
      </c>
      <c r="Z7">
        <f t="shared" si="1"/>
        <v>57.51674979898543</v>
      </c>
      <c r="AA7">
        <f t="shared" si="2"/>
        <v>69.137563238384871</v>
      </c>
    </row>
    <row r="8" spans="1:27" x14ac:dyDescent="0.25">
      <c r="A8" s="1">
        <v>43551</v>
      </c>
      <c r="B8">
        <v>78.449996999999996</v>
      </c>
      <c r="C8">
        <v>78.699996999999996</v>
      </c>
      <c r="D8">
        <v>78.199996999999996</v>
      </c>
      <c r="E8">
        <v>78.5</v>
      </c>
      <c r="F8">
        <v>78.5</v>
      </c>
      <c r="G8">
        <v>2555684</v>
      </c>
      <c r="H8">
        <f t="shared" si="3"/>
        <v>78.760000799999986</v>
      </c>
      <c r="I8">
        <f t="shared" si="4"/>
        <v>78.345000499999998</v>
      </c>
      <c r="J8">
        <f t="shared" si="5"/>
        <v>77.63</v>
      </c>
      <c r="K8">
        <f t="shared" si="6"/>
        <v>75.907500249999984</v>
      </c>
      <c r="L8">
        <f t="shared" si="7"/>
        <v>77.297500200000002</v>
      </c>
      <c r="M8">
        <f t="shared" si="8"/>
        <v>80.160208550000021</v>
      </c>
      <c r="N8">
        <f t="shared" si="9"/>
        <v>-0.33011782295460068</v>
      </c>
      <c r="O8">
        <f t="shared" si="10"/>
        <v>0.1978422350000526</v>
      </c>
      <c r="P8">
        <f t="shared" si="11"/>
        <v>1.1207007600154639</v>
      </c>
      <c r="Q8">
        <f t="shared" si="12"/>
        <v>3.4153406994851165</v>
      </c>
      <c r="R8">
        <f t="shared" si="13"/>
        <v>1.5556774758415775</v>
      </c>
      <c r="S8">
        <f t="shared" si="14"/>
        <v>-2.0711130622426768</v>
      </c>
      <c r="T8">
        <f t="shared" si="15"/>
        <v>78.429882977045381</v>
      </c>
      <c r="U8">
        <f t="shared" si="16"/>
        <v>79.090118622954591</v>
      </c>
      <c r="V8">
        <f t="shared" si="20"/>
        <v>78.750700760015462</v>
      </c>
      <c r="W8">
        <f t="shared" si="17"/>
        <v>76.509299239984529</v>
      </c>
      <c r="X8">
        <f t="shared" si="18"/>
        <v>79.322840949485098</v>
      </c>
      <c r="Y8">
        <f t="shared" si="19"/>
        <v>72.49215955051487</v>
      </c>
      <c r="Z8">
        <f t="shared" si="1"/>
        <v>65.543415596748588</v>
      </c>
      <c r="AA8">
        <f t="shared" si="2"/>
        <v>74.94796995808457</v>
      </c>
    </row>
    <row r="9" spans="1:27" x14ac:dyDescent="0.25">
      <c r="A9" s="1">
        <v>43550</v>
      </c>
      <c r="B9">
        <v>78.5</v>
      </c>
      <c r="C9">
        <v>78.699996999999996</v>
      </c>
      <c r="D9">
        <v>78.400002000000001</v>
      </c>
      <c r="E9">
        <v>78.650002000000001</v>
      </c>
      <c r="F9">
        <v>78.650002000000001</v>
      </c>
      <c r="G9">
        <v>2700090</v>
      </c>
      <c r="H9">
        <f t="shared" si="3"/>
        <v>78.7600008</v>
      </c>
      <c r="I9">
        <f t="shared" si="4"/>
        <v>78.205000300000023</v>
      </c>
      <c r="J9">
        <f t="shared" si="5"/>
        <v>77.580000000000013</v>
      </c>
      <c r="K9">
        <f t="shared" si="6"/>
        <v>75.854166966666668</v>
      </c>
      <c r="L9">
        <f t="shared" si="7"/>
        <v>77.367083516666668</v>
      </c>
      <c r="M9">
        <f t="shared" si="8"/>
        <v>80.178333541666674</v>
      </c>
      <c r="N9">
        <f t="shared" si="9"/>
        <v>-0.13966327943460308</v>
      </c>
      <c r="O9">
        <f t="shared" si="10"/>
        <v>0.56901949784913863</v>
      </c>
      <c r="P9">
        <f t="shared" si="11"/>
        <v>1.3792240268110183</v>
      </c>
      <c r="Q9">
        <f t="shared" si="12"/>
        <v>3.6858028307949562</v>
      </c>
      <c r="R9">
        <f t="shared" si="13"/>
        <v>1.6582226252033432</v>
      </c>
      <c r="S9">
        <f t="shared" si="14"/>
        <v>-1.906165262056037</v>
      </c>
      <c r="T9">
        <f t="shared" si="15"/>
        <v>78.6203375205654</v>
      </c>
      <c r="U9">
        <f t="shared" si="16"/>
        <v>78.899664079434601</v>
      </c>
      <c r="V9">
        <f t="shared" si="20"/>
        <v>78.959224026811029</v>
      </c>
      <c r="W9">
        <f t="shared" si="17"/>
        <v>76.200775973188996</v>
      </c>
      <c r="X9">
        <f t="shared" si="18"/>
        <v>79.539969797461623</v>
      </c>
      <c r="Y9">
        <f t="shared" si="19"/>
        <v>72.168364135871713</v>
      </c>
      <c r="Z9">
        <f t="shared" si="1"/>
        <v>71.844522472375928</v>
      </c>
      <c r="AA9">
        <f t="shared" si="2"/>
        <v>79.650247138752547</v>
      </c>
    </row>
    <row r="10" spans="1:27" x14ac:dyDescent="0.25">
      <c r="A10" s="1">
        <v>43549</v>
      </c>
      <c r="B10">
        <v>78.099997999999999</v>
      </c>
      <c r="C10">
        <v>78.349997999999999</v>
      </c>
      <c r="D10">
        <v>78</v>
      </c>
      <c r="E10">
        <v>78.150002000000001</v>
      </c>
      <c r="F10">
        <v>78.150002000000001</v>
      </c>
      <c r="G10">
        <v>7020756</v>
      </c>
      <c r="H10">
        <f t="shared" si="3"/>
        <v>78.710000799999989</v>
      </c>
      <c r="I10">
        <f t="shared" si="4"/>
        <v>78.065000100000006</v>
      </c>
      <c r="J10">
        <f t="shared" si="5"/>
        <v>77.494999750000005</v>
      </c>
      <c r="K10">
        <f t="shared" si="6"/>
        <v>75.809166883333305</v>
      </c>
      <c r="L10">
        <f t="shared" si="7"/>
        <v>77.427500183333322</v>
      </c>
      <c r="M10">
        <f t="shared" si="8"/>
        <v>80.192708525000015</v>
      </c>
      <c r="N10">
        <f t="shared" si="9"/>
        <v>-0.71147096214994365</v>
      </c>
      <c r="O10">
        <f t="shared" si="10"/>
        <v>0.10888605635189723</v>
      </c>
      <c r="P10">
        <f t="shared" si="11"/>
        <v>0.84521872651531349</v>
      </c>
      <c r="Q10">
        <f t="shared" si="12"/>
        <v>3.0877995536728822</v>
      </c>
      <c r="R10">
        <f t="shared" si="13"/>
        <v>0.93313333758152373</v>
      </c>
      <c r="S10">
        <f t="shared" si="14"/>
        <v>-2.5472472031084994</v>
      </c>
      <c r="T10">
        <f t="shared" si="15"/>
        <v>77.998529837850043</v>
      </c>
      <c r="U10">
        <f t="shared" si="16"/>
        <v>79.421471762149935</v>
      </c>
      <c r="V10">
        <f t="shared" si="20"/>
        <v>78.340218476515318</v>
      </c>
      <c r="W10">
        <f t="shared" si="17"/>
        <v>76.649781023484692</v>
      </c>
      <c r="X10">
        <f t="shared" si="18"/>
        <v>78.896966437006185</v>
      </c>
      <c r="Y10">
        <f t="shared" si="19"/>
        <v>72.721367329660424</v>
      </c>
      <c r="Z10">
        <f t="shared" si="1"/>
        <v>76.857601890381986</v>
      </c>
      <c r="AA10">
        <f t="shared" si="2"/>
        <v>83.553109471940857</v>
      </c>
    </row>
    <row r="11" spans="1:27" x14ac:dyDescent="0.25">
      <c r="A11" s="1">
        <v>43546</v>
      </c>
      <c r="B11">
        <v>79.5</v>
      </c>
      <c r="C11">
        <v>79.699996999999996</v>
      </c>
      <c r="D11">
        <v>79.050003000000004</v>
      </c>
      <c r="E11">
        <v>79.349997999999999</v>
      </c>
      <c r="F11">
        <v>79.349997999999999</v>
      </c>
      <c r="G11">
        <v>6930357</v>
      </c>
      <c r="H11">
        <f t="shared" si="3"/>
        <v>78.7</v>
      </c>
      <c r="I11">
        <f t="shared" si="4"/>
        <v>77.865000100000003</v>
      </c>
      <c r="J11">
        <f t="shared" si="5"/>
        <v>77.442499549999994</v>
      </c>
      <c r="K11">
        <f t="shared" si="6"/>
        <v>75.762500149999994</v>
      </c>
      <c r="L11">
        <f t="shared" si="7"/>
        <v>77.494166850000013</v>
      </c>
      <c r="M11">
        <f t="shared" si="8"/>
        <v>80.209791850000016</v>
      </c>
      <c r="N11">
        <f t="shared" si="9"/>
        <v>0.82591867852604384</v>
      </c>
      <c r="O11">
        <f t="shared" si="10"/>
        <v>1.9071442857417993</v>
      </c>
      <c r="P11">
        <f t="shared" si="11"/>
        <v>2.4631158099028658</v>
      </c>
      <c r="Q11">
        <f t="shared" si="12"/>
        <v>4.7351893653155868</v>
      </c>
      <c r="R11">
        <f t="shared" si="13"/>
        <v>2.394801086889788</v>
      </c>
      <c r="S11">
        <f t="shared" si="14"/>
        <v>-1.071931281916195</v>
      </c>
      <c r="T11">
        <f t="shared" si="15"/>
        <v>79.52591867852604</v>
      </c>
      <c r="U11">
        <f t="shared" si="16"/>
        <v>77.874081321473966</v>
      </c>
      <c r="V11">
        <f t="shared" si="20"/>
        <v>79.905615359902853</v>
      </c>
      <c r="W11">
        <f t="shared" si="17"/>
        <v>74.979383740097134</v>
      </c>
      <c r="X11">
        <f t="shared" si="18"/>
        <v>80.497689515315585</v>
      </c>
      <c r="Y11">
        <f t="shared" si="19"/>
        <v>71.027310784684403</v>
      </c>
      <c r="Z11">
        <f t="shared" si="1"/>
        <v>92.010509850966798</v>
      </c>
      <c r="AA11">
        <f t="shared" si="2"/>
        <v>86.900863262720293</v>
      </c>
    </row>
    <row r="12" spans="1:27" x14ac:dyDescent="0.25">
      <c r="A12" s="1">
        <v>43545</v>
      </c>
      <c r="B12">
        <v>78.800003000000004</v>
      </c>
      <c r="C12">
        <v>79.150002000000001</v>
      </c>
      <c r="D12">
        <v>78.650002000000001</v>
      </c>
      <c r="E12">
        <v>79.150002000000001</v>
      </c>
      <c r="F12">
        <v>79.150002000000001</v>
      </c>
      <c r="G12">
        <v>11341213</v>
      </c>
      <c r="H12">
        <f t="shared" si="3"/>
        <v>78.349999999999994</v>
      </c>
      <c r="I12">
        <f t="shared" si="4"/>
        <v>77.530000299999998</v>
      </c>
      <c r="J12">
        <f t="shared" si="5"/>
        <v>77.292499549999974</v>
      </c>
      <c r="K12">
        <f t="shared" si="6"/>
        <v>75.711666899999997</v>
      </c>
      <c r="L12">
        <f t="shared" si="7"/>
        <v>77.544583550000013</v>
      </c>
      <c r="M12">
        <f t="shared" si="8"/>
        <v>80.226666866666676</v>
      </c>
      <c r="N12">
        <f t="shared" si="9"/>
        <v>1.0210619017230458</v>
      </c>
      <c r="O12">
        <f t="shared" si="10"/>
        <v>2.0895159212323686</v>
      </c>
      <c r="P12">
        <f t="shared" si="11"/>
        <v>2.4032117745117318</v>
      </c>
      <c r="Q12">
        <f t="shared" si="12"/>
        <v>4.5413543787661652</v>
      </c>
      <c r="R12">
        <f t="shared" si="13"/>
        <v>2.070316683001888</v>
      </c>
      <c r="S12">
        <f t="shared" si="14"/>
        <v>-1.3420286654262314</v>
      </c>
      <c r="T12">
        <f t="shared" si="15"/>
        <v>79.371061901723039</v>
      </c>
      <c r="U12">
        <f t="shared" si="16"/>
        <v>77.32893809827695</v>
      </c>
      <c r="V12">
        <f t="shared" si="20"/>
        <v>79.695711324511706</v>
      </c>
      <c r="W12">
        <f t="shared" si="17"/>
        <v>74.889287775488242</v>
      </c>
      <c r="X12">
        <f t="shared" si="18"/>
        <v>80.25302127876617</v>
      </c>
      <c r="Y12">
        <f t="shared" si="19"/>
        <v>71.170312521233825</v>
      </c>
      <c r="Z12">
        <f t="shared" si="1"/>
        <v>94.050242778818443</v>
      </c>
      <c r="AA12">
        <f t="shared" si="2"/>
        <v>84.346039968597026</v>
      </c>
    </row>
    <row r="13" spans="1:27" x14ac:dyDescent="0.25">
      <c r="A13" s="1">
        <v>43544</v>
      </c>
      <c r="B13">
        <v>78.349997999999999</v>
      </c>
      <c r="C13">
        <v>78.550003000000004</v>
      </c>
      <c r="D13">
        <v>78.199996999999996</v>
      </c>
      <c r="E13">
        <v>78.5</v>
      </c>
      <c r="F13">
        <v>78.5</v>
      </c>
      <c r="G13">
        <v>11856027</v>
      </c>
      <c r="H13">
        <f t="shared" si="3"/>
        <v>77.930000200000009</v>
      </c>
      <c r="I13">
        <f t="shared" si="4"/>
        <v>77.280000299999998</v>
      </c>
      <c r="J13">
        <f t="shared" si="5"/>
        <v>77.109999449999989</v>
      </c>
      <c r="K13">
        <f t="shared" si="6"/>
        <v>75.662500149999985</v>
      </c>
      <c r="L13">
        <f t="shared" si="7"/>
        <v>77.600416850000016</v>
      </c>
      <c r="M13">
        <f t="shared" si="8"/>
        <v>80.239375179166686</v>
      </c>
      <c r="N13">
        <f t="shared" si="9"/>
        <v>0.73142537987570899</v>
      </c>
      <c r="O13">
        <f t="shared" si="10"/>
        <v>1.5786745539130163</v>
      </c>
      <c r="P13">
        <f t="shared" si="11"/>
        <v>1.8026203604129458</v>
      </c>
      <c r="Q13">
        <f t="shared" si="12"/>
        <v>3.7502063034854856</v>
      </c>
      <c r="R13">
        <f t="shared" si="13"/>
        <v>1.1592504093616653</v>
      </c>
      <c r="S13">
        <f t="shared" si="14"/>
        <v>-2.1677327063961189</v>
      </c>
      <c r="T13">
        <f t="shared" si="15"/>
        <v>78.661425579875711</v>
      </c>
      <c r="U13">
        <f t="shared" si="16"/>
        <v>77.198574820124307</v>
      </c>
      <c r="V13">
        <f t="shared" si="20"/>
        <v>78.912619810412934</v>
      </c>
      <c r="W13">
        <f t="shared" si="17"/>
        <v>75.307379089587045</v>
      </c>
      <c r="X13">
        <f t="shared" si="18"/>
        <v>79.41270645348547</v>
      </c>
      <c r="Y13">
        <f t="shared" si="19"/>
        <v>71.912293846514501</v>
      </c>
      <c r="Z13">
        <f t="shared" si="1"/>
        <v>91.075364168227651</v>
      </c>
      <c r="AA13">
        <f t="shared" si="2"/>
        <v>79.49393856348631</v>
      </c>
    </row>
    <row r="14" spans="1:27" x14ac:dyDescent="0.25">
      <c r="A14" s="1">
        <v>43543</v>
      </c>
      <c r="B14">
        <v>78.099997999999999</v>
      </c>
      <c r="C14">
        <v>78.400002000000001</v>
      </c>
      <c r="D14">
        <v>77.849997999999999</v>
      </c>
      <c r="E14">
        <v>78.400002000000001</v>
      </c>
      <c r="F14">
        <v>78.400002000000001</v>
      </c>
      <c r="G14">
        <v>8604296</v>
      </c>
      <c r="H14">
        <f t="shared" si="3"/>
        <v>77.649999800000003</v>
      </c>
      <c r="I14">
        <f t="shared" si="4"/>
        <v>77.125</v>
      </c>
      <c r="J14">
        <f t="shared" si="5"/>
        <v>76.967499549999985</v>
      </c>
      <c r="K14">
        <f t="shared" si="6"/>
        <v>75.605000199999978</v>
      </c>
      <c r="L14">
        <f t="shared" si="7"/>
        <v>77.667083516666665</v>
      </c>
      <c r="M14">
        <f t="shared" si="8"/>
        <v>80.254375170833342</v>
      </c>
      <c r="N14">
        <f t="shared" si="9"/>
        <v>0.96587534054313962</v>
      </c>
      <c r="O14">
        <f t="shared" si="10"/>
        <v>1.6531630470016216</v>
      </c>
      <c r="P14">
        <f t="shared" si="11"/>
        <v>1.8611783653819058</v>
      </c>
      <c r="Q14">
        <f t="shared" si="12"/>
        <v>3.6968478177452919</v>
      </c>
      <c r="R14">
        <f t="shared" si="13"/>
        <v>0.943666802135113</v>
      </c>
      <c r="S14">
        <f t="shared" si="14"/>
        <v>-2.3106194109492879</v>
      </c>
      <c r="T14">
        <f t="shared" si="15"/>
        <v>78.615875140543139</v>
      </c>
      <c r="U14">
        <f t="shared" si="16"/>
        <v>76.684124459456868</v>
      </c>
      <c r="V14">
        <f t="shared" si="20"/>
        <v>78.828677915381888</v>
      </c>
      <c r="W14">
        <f t="shared" si="17"/>
        <v>75.106321184618082</v>
      </c>
      <c r="X14">
        <f t="shared" si="18"/>
        <v>79.301848017745272</v>
      </c>
      <c r="Y14">
        <f t="shared" si="19"/>
        <v>71.908152382254684</v>
      </c>
      <c r="Z14">
        <f t="shared" si="1"/>
        <v>87.490290019547643</v>
      </c>
      <c r="AA14">
        <f t="shared" si="2"/>
        <v>73.703225761115633</v>
      </c>
    </row>
    <row r="15" spans="1:27" x14ac:dyDescent="0.25">
      <c r="A15" s="1">
        <v>43542</v>
      </c>
      <c r="B15">
        <v>77.75</v>
      </c>
      <c r="C15">
        <v>78.099997999999999</v>
      </c>
      <c r="D15">
        <v>77.650002000000001</v>
      </c>
      <c r="E15">
        <v>78.099997999999999</v>
      </c>
      <c r="F15">
        <v>78.099997999999999</v>
      </c>
      <c r="G15">
        <v>12218708</v>
      </c>
      <c r="H15">
        <f t="shared" si="3"/>
        <v>77.419999400000009</v>
      </c>
      <c r="I15">
        <f t="shared" si="4"/>
        <v>76.959999799999991</v>
      </c>
      <c r="J15">
        <f t="shared" si="5"/>
        <v>76.799999599999992</v>
      </c>
      <c r="K15">
        <f t="shared" si="6"/>
        <v>75.5391667833333</v>
      </c>
      <c r="L15">
        <f t="shared" si="7"/>
        <v>77.721666808333339</v>
      </c>
      <c r="M15">
        <f t="shared" si="8"/>
        <v>80.275833508333349</v>
      </c>
      <c r="N15">
        <f t="shared" si="9"/>
        <v>0.87832421243856318</v>
      </c>
      <c r="O15">
        <f t="shared" si="10"/>
        <v>1.4812866462611505</v>
      </c>
      <c r="P15">
        <f t="shared" si="11"/>
        <v>1.6927062588161876</v>
      </c>
      <c r="Q15">
        <f t="shared" si="12"/>
        <v>3.3900707748231507</v>
      </c>
      <c r="R15">
        <f t="shared" si="13"/>
        <v>0.48677699180030415</v>
      </c>
      <c r="S15">
        <f t="shared" si="14"/>
        <v>-2.7104489772846501</v>
      </c>
      <c r="T15">
        <f t="shared" si="15"/>
        <v>78.298323612438566</v>
      </c>
      <c r="U15">
        <f t="shared" si="16"/>
        <v>76.541675187561452</v>
      </c>
      <c r="V15">
        <f t="shared" si="20"/>
        <v>78.49270585881618</v>
      </c>
      <c r="W15">
        <f t="shared" si="17"/>
        <v>75.107293341183805</v>
      </c>
      <c r="X15">
        <f t="shared" si="18"/>
        <v>78.929237558156444</v>
      </c>
      <c r="Y15">
        <f t="shared" si="19"/>
        <v>72.149096008510156</v>
      </c>
      <c r="Z15">
        <f t="shared" si="1"/>
        <v>81.235435029321451</v>
      </c>
      <c r="AA15">
        <f t="shared" si="2"/>
        <v>66.80969363189962</v>
      </c>
    </row>
    <row r="16" spans="1:27" x14ac:dyDescent="0.25">
      <c r="A16" s="1">
        <v>43539</v>
      </c>
      <c r="B16">
        <v>77.349997999999999</v>
      </c>
      <c r="C16">
        <v>77.699996999999996</v>
      </c>
      <c r="D16">
        <v>77.150002000000001</v>
      </c>
      <c r="E16">
        <v>77.599997999999999</v>
      </c>
      <c r="F16">
        <v>77.599997999999999</v>
      </c>
      <c r="G16">
        <v>11483751</v>
      </c>
      <c r="H16">
        <f t="shared" si="3"/>
        <v>77.030000199999989</v>
      </c>
      <c r="I16">
        <f t="shared" si="4"/>
        <v>76.844999699999988</v>
      </c>
      <c r="J16">
        <f t="shared" si="5"/>
        <v>76.657499699999988</v>
      </c>
      <c r="K16">
        <f t="shared" si="6"/>
        <v>75.495000099999984</v>
      </c>
      <c r="L16">
        <f t="shared" si="7"/>
        <v>77.783750183333339</v>
      </c>
      <c r="M16">
        <f t="shared" si="8"/>
        <v>80.299791841666703</v>
      </c>
      <c r="N16">
        <f t="shared" si="9"/>
        <v>0.73996858174746594</v>
      </c>
      <c r="O16">
        <f t="shared" si="10"/>
        <v>0.98249502628342289</v>
      </c>
      <c r="P16">
        <f t="shared" si="11"/>
        <v>1.2294926180588841</v>
      </c>
      <c r="Q16">
        <f t="shared" si="12"/>
        <v>2.7882613381174304</v>
      </c>
      <c r="R16">
        <f t="shared" si="13"/>
        <v>-0.23623466713837124</v>
      </c>
      <c r="S16">
        <f t="shared" si="14"/>
        <v>-3.3621430140069304</v>
      </c>
      <c r="T16">
        <f t="shared" si="15"/>
        <v>77.769968781747451</v>
      </c>
      <c r="U16">
        <f t="shared" si="16"/>
        <v>76.290031618252527</v>
      </c>
      <c r="V16">
        <f t="shared" si="20"/>
        <v>77.886992318058873</v>
      </c>
      <c r="W16">
        <f t="shared" si="17"/>
        <v>75.428007081941104</v>
      </c>
      <c r="X16">
        <f t="shared" si="18"/>
        <v>78.283261438117421</v>
      </c>
      <c r="Y16">
        <f t="shared" si="19"/>
        <v>72.706738761882548</v>
      </c>
      <c r="Z16">
        <f t="shared" si="1"/>
        <v>71.853152543982191</v>
      </c>
      <c r="AA16">
        <f t="shared" si="2"/>
        <v>59.596822933188683</v>
      </c>
    </row>
    <row r="17" spans="1:27" x14ac:dyDescent="0.25">
      <c r="A17" s="1">
        <v>43538</v>
      </c>
      <c r="B17">
        <v>77.300003000000004</v>
      </c>
      <c r="C17">
        <v>77.400002000000001</v>
      </c>
      <c r="D17">
        <v>76.949996999999996</v>
      </c>
      <c r="E17">
        <v>77.050003000000004</v>
      </c>
      <c r="F17">
        <v>77.050003000000004</v>
      </c>
      <c r="G17">
        <v>5208756</v>
      </c>
      <c r="H17">
        <f t="shared" si="3"/>
        <v>76.710000600000001</v>
      </c>
      <c r="I17">
        <f t="shared" si="4"/>
        <v>76.850000100000003</v>
      </c>
      <c r="J17">
        <f t="shared" si="5"/>
        <v>76.552499799999993</v>
      </c>
      <c r="K17">
        <f t="shared" si="6"/>
        <v>75.453333433333313</v>
      </c>
      <c r="L17">
        <f t="shared" si="7"/>
        <v>77.850833550000019</v>
      </c>
      <c r="M17">
        <f t="shared" si="8"/>
        <v>80.325625195833354</v>
      </c>
      <c r="N17">
        <f t="shared" si="9"/>
        <v>0.44323086604173878</v>
      </c>
      <c r="O17">
        <f t="shared" si="10"/>
        <v>0.26025100811938867</v>
      </c>
      <c r="P17">
        <f t="shared" si="11"/>
        <v>0.64988498259335914</v>
      </c>
      <c r="Q17">
        <f t="shared" si="12"/>
        <v>2.1161020912050574</v>
      </c>
      <c r="R17">
        <f t="shared" si="13"/>
        <v>-1.0286730577979979</v>
      </c>
      <c r="S17">
        <f t="shared" si="14"/>
        <v>-4.0779292882531619</v>
      </c>
      <c r="T17">
        <f t="shared" si="15"/>
        <v>77.153231466041746</v>
      </c>
      <c r="U17">
        <f t="shared" si="16"/>
        <v>76.266769733958256</v>
      </c>
      <c r="V17">
        <f t="shared" si="20"/>
        <v>77.202384782593356</v>
      </c>
      <c r="W17">
        <f t="shared" si="17"/>
        <v>75.902614817406629</v>
      </c>
      <c r="X17">
        <f t="shared" si="18"/>
        <v>77.569435524538363</v>
      </c>
      <c r="Y17">
        <f t="shared" si="19"/>
        <v>73.337231342128263</v>
      </c>
      <c r="Z17">
        <f t="shared" si="1"/>
        <v>60.279703815973193</v>
      </c>
      <c r="AA17">
        <f t="shared" si="2"/>
        <v>53.468658127791926</v>
      </c>
    </row>
    <row r="18" spans="1:27" x14ac:dyDescent="0.25">
      <c r="A18" s="1">
        <v>43537</v>
      </c>
      <c r="B18">
        <v>77.050003000000004</v>
      </c>
      <c r="C18">
        <v>77.199996999999996</v>
      </c>
      <c r="D18">
        <v>76.800003000000004</v>
      </c>
      <c r="E18">
        <v>77.099997999999999</v>
      </c>
      <c r="F18">
        <v>77.099997999999999</v>
      </c>
      <c r="G18">
        <v>10148529</v>
      </c>
      <c r="H18">
        <f t="shared" si="3"/>
        <v>76.6300004</v>
      </c>
      <c r="I18">
        <f t="shared" si="4"/>
        <v>76.914999499999993</v>
      </c>
      <c r="J18">
        <f t="shared" si="5"/>
        <v>76.482499750000017</v>
      </c>
      <c r="K18">
        <f t="shared" si="6"/>
        <v>75.446666749999991</v>
      </c>
      <c r="L18">
        <f t="shared" si="7"/>
        <v>77.92541685833335</v>
      </c>
      <c r="M18">
        <f t="shared" si="8"/>
        <v>80.353958508333363</v>
      </c>
      <c r="N18">
        <f t="shared" si="9"/>
        <v>0.61333367812431761</v>
      </c>
      <c r="O18">
        <f t="shared" si="10"/>
        <v>0.24052330651059298</v>
      </c>
      <c r="P18">
        <f t="shared" si="11"/>
        <v>0.80737195047025467</v>
      </c>
      <c r="Q18">
        <f t="shared" si="12"/>
        <v>2.1913907150841863</v>
      </c>
      <c r="R18">
        <f t="shared" si="13"/>
        <v>-1.0592421466720454</v>
      </c>
      <c r="S18">
        <f t="shared" si="14"/>
        <v>-4.0495335497328382</v>
      </c>
      <c r="T18">
        <f t="shared" si="15"/>
        <v>77.24333407812432</v>
      </c>
      <c r="U18">
        <f t="shared" si="16"/>
        <v>76.01666672187568</v>
      </c>
      <c r="V18">
        <f t="shared" si="20"/>
        <v>77.289871700470272</v>
      </c>
      <c r="W18">
        <f t="shared" si="17"/>
        <v>75.675127799529761</v>
      </c>
      <c r="X18">
        <f t="shared" si="18"/>
        <v>77.638057465084174</v>
      </c>
      <c r="Y18">
        <f t="shared" si="19"/>
        <v>73.255276034915809</v>
      </c>
      <c r="Z18">
        <f t="shared" si="1"/>
        <v>53.933025410003985</v>
      </c>
      <c r="AA18">
        <f t="shared" si="2"/>
        <v>50.063135283701286</v>
      </c>
    </row>
    <row r="19" spans="1:27" x14ac:dyDescent="0.25">
      <c r="A19" s="1">
        <v>43536</v>
      </c>
      <c r="B19">
        <v>76.849997999999999</v>
      </c>
      <c r="C19">
        <v>77.449996999999996</v>
      </c>
      <c r="D19">
        <v>76.800003000000004</v>
      </c>
      <c r="E19">
        <v>77.25</v>
      </c>
      <c r="F19">
        <v>77.25</v>
      </c>
      <c r="G19">
        <v>13857468</v>
      </c>
      <c r="H19">
        <f t="shared" si="3"/>
        <v>76.600000199999997</v>
      </c>
      <c r="I19">
        <f t="shared" si="4"/>
        <v>76.954999700000002</v>
      </c>
      <c r="J19">
        <f t="shared" si="5"/>
        <v>76.384999950000022</v>
      </c>
      <c r="K19">
        <f t="shared" si="6"/>
        <v>75.465833449999991</v>
      </c>
      <c r="L19">
        <f t="shared" si="7"/>
        <v>78.002916891666686</v>
      </c>
      <c r="M19">
        <f t="shared" si="8"/>
        <v>80.382291858333375</v>
      </c>
      <c r="N19">
        <f t="shared" si="9"/>
        <v>0.84856370535623493</v>
      </c>
      <c r="O19">
        <f t="shared" si="10"/>
        <v>0.38334130485351442</v>
      </c>
      <c r="P19">
        <f t="shared" si="11"/>
        <v>1.1324213531009859</v>
      </c>
      <c r="Q19">
        <f t="shared" si="12"/>
        <v>2.3642043934784227</v>
      </c>
      <c r="R19">
        <f t="shared" si="13"/>
        <v>-0.96524197000525602</v>
      </c>
      <c r="S19">
        <f t="shared" si="14"/>
        <v>-3.8967436557466657</v>
      </c>
      <c r="T19">
        <f t="shared" si="15"/>
        <v>77.448563905356238</v>
      </c>
      <c r="U19">
        <f t="shared" si="16"/>
        <v>75.751436494643755</v>
      </c>
      <c r="V19">
        <f t="shared" si="20"/>
        <v>77.517421303101003</v>
      </c>
      <c r="W19">
        <f t="shared" si="17"/>
        <v>75.252578596899042</v>
      </c>
      <c r="X19">
        <f t="shared" si="18"/>
        <v>77.830037843478408</v>
      </c>
      <c r="Y19">
        <f t="shared" si="19"/>
        <v>73.101629056521574</v>
      </c>
      <c r="Z19">
        <f t="shared" si="1"/>
        <v>45.899513115005895</v>
      </c>
      <c r="AA19">
        <f t="shared" si="2"/>
        <v>48.128190220549939</v>
      </c>
    </row>
    <row r="20" spans="1:27" x14ac:dyDescent="0.25">
      <c r="A20" s="1">
        <v>43535</v>
      </c>
      <c r="B20">
        <v>75.849997999999999</v>
      </c>
      <c r="C20">
        <v>76.150002000000001</v>
      </c>
      <c r="D20">
        <v>75.699996999999996</v>
      </c>
      <c r="E20">
        <v>76.150002000000001</v>
      </c>
      <c r="F20">
        <v>76.150002000000001</v>
      </c>
      <c r="G20">
        <v>4642390</v>
      </c>
      <c r="H20">
        <f t="shared" si="3"/>
        <v>76.500000200000002</v>
      </c>
      <c r="I20">
        <f t="shared" si="4"/>
        <v>76.924999400000004</v>
      </c>
      <c r="J20">
        <f t="shared" si="5"/>
        <v>76.239999850000018</v>
      </c>
      <c r="K20">
        <f t="shared" si="6"/>
        <v>75.491666833333326</v>
      </c>
      <c r="L20">
        <f t="shared" si="7"/>
        <v>78.08000022500002</v>
      </c>
      <c r="M20">
        <f t="shared" si="8"/>
        <v>80.411458525000029</v>
      </c>
      <c r="N20">
        <f t="shared" si="9"/>
        <v>-0.45751398573199181</v>
      </c>
      <c r="O20">
        <f t="shared" si="10"/>
        <v>-1.0074714410722552</v>
      </c>
      <c r="P20">
        <f t="shared" si="11"/>
        <v>-0.11804544881569455</v>
      </c>
      <c r="Q20">
        <f t="shared" si="12"/>
        <v>0.87206336047674426</v>
      </c>
      <c r="R20">
        <f t="shared" si="13"/>
        <v>-2.4718214900594533</v>
      </c>
      <c r="S20">
        <f t="shared" si="14"/>
        <v>-5.2995637725873808</v>
      </c>
      <c r="T20">
        <f t="shared" si="15"/>
        <v>76.04248621426801</v>
      </c>
      <c r="U20">
        <f t="shared" si="16"/>
        <v>76.957514185731995</v>
      </c>
      <c r="V20">
        <f t="shared" si="20"/>
        <v>76.121954401184325</v>
      </c>
      <c r="W20">
        <f t="shared" si="17"/>
        <v>76.358045298815711</v>
      </c>
      <c r="X20">
        <f t="shared" si="18"/>
        <v>76.363730193810071</v>
      </c>
      <c r="Y20">
        <f t="shared" si="19"/>
        <v>74.619603472856582</v>
      </c>
      <c r="Z20">
        <f t="shared" si="1"/>
        <v>31.944541781255239</v>
      </c>
      <c r="AA20">
        <f t="shared" si="2"/>
        <v>49.242528773321958</v>
      </c>
    </row>
    <row r="21" spans="1:27" x14ac:dyDescent="0.25">
      <c r="A21" s="1">
        <v>43532</v>
      </c>
      <c r="B21">
        <v>76.199996999999996</v>
      </c>
      <c r="C21">
        <v>76.349997999999999</v>
      </c>
      <c r="D21">
        <v>75.800003000000004</v>
      </c>
      <c r="E21">
        <v>76</v>
      </c>
      <c r="F21">
        <v>76</v>
      </c>
      <c r="G21">
        <v>9975200</v>
      </c>
      <c r="H21">
        <f t="shared" si="3"/>
        <v>76.659999200000001</v>
      </c>
      <c r="I21">
        <f t="shared" si="4"/>
        <v>77.019998999999999</v>
      </c>
      <c r="J21">
        <f t="shared" si="5"/>
        <v>76.157499749999999</v>
      </c>
      <c r="K21">
        <f t="shared" si="6"/>
        <v>75.501666799999995</v>
      </c>
      <c r="L21">
        <f t="shared" si="7"/>
        <v>78.170416875000015</v>
      </c>
      <c r="M21">
        <f t="shared" si="8"/>
        <v>80.445416862500025</v>
      </c>
      <c r="N21">
        <f t="shared" si="9"/>
        <v>-0.86094339536596476</v>
      </c>
      <c r="O21">
        <f t="shared" si="10"/>
        <v>-1.3243300613390017</v>
      </c>
      <c r="P21">
        <f t="shared" si="11"/>
        <v>-0.20680793161148847</v>
      </c>
      <c r="Q21">
        <f t="shared" si="12"/>
        <v>0.66002940215884709</v>
      </c>
      <c r="R21">
        <f t="shared" si="13"/>
        <v>-2.7765195092545865</v>
      </c>
      <c r="S21">
        <f t="shared" si="14"/>
        <v>-5.5260038867077776</v>
      </c>
      <c r="T21">
        <f t="shared" si="15"/>
        <v>75.799055804634037</v>
      </c>
      <c r="U21">
        <f t="shared" si="16"/>
        <v>77.520942595365966</v>
      </c>
      <c r="V21">
        <f t="shared" si="20"/>
        <v>75.950691818388506</v>
      </c>
      <c r="W21">
        <f t="shared" si="17"/>
        <v>76.364307681611493</v>
      </c>
      <c r="X21">
        <f t="shared" si="18"/>
        <v>76.161696202158836</v>
      </c>
      <c r="Y21">
        <f t="shared" si="19"/>
        <v>74.841637397841154</v>
      </c>
      <c r="Z21">
        <f t="shared" si="1"/>
        <v>37.202438522475596</v>
      </c>
      <c r="AA21">
        <f t="shared" si="2"/>
        <v>57.891522269355313</v>
      </c>
    </row>
    <row r="22" spans="1:27" x14ac:dyDescent="0.25">
      <c r="A22" s="1">
        <v>43531</v>
      </c>
      <c r="B22">
        <v>76.900002000000001</v>
      </c>
      <c r="C22">
        <v>77.050003000000004</v>
      </c>
      <c r="D22">
        <v>76.599997999999999</v>
      </c>
      <c r="E22">
        <v>76.650002000000001</v>
      </c>
      <c r="F22">
        <v>76.650002000000001</v>
      </c>
      <c r="G22">
        <v>18239770</v>
      </c>
      <c r="H22">
        <f t="shared" si="3"/>
        <v>76.98999959999999</v>
      </c>
      <c r="I22">
        <f t="shared" si="4"/>
        <v>77.054998799999993</v>
      </c>
      <c r="J22">
        <f t="shared" si="5"/>
        <v>76.114999850000004</v>
      </c>
      <c r="K22">
        <f t="shared" si="6"/>
        <v>75.519166850000005</v>
      </c>
      <c r="L22">
        <f t="shared" si="7"/>
        <v>78.262083541666698</v>
      </c>
      <c r="M22">
        <f t="shared" si="8"/>
        <v>80.482708516666705</v>
      </c>
      <c r="N22">
        <f t="shared" si="9"/>
        <v>-0.44161267926541153</v>
      </c>
      <c r="O22">
        <f t="shared" si="10"/>
        <v>-0.52559445371114877</v>
      </c>
      <c r="P22">
        <f t="shared" si="11"/>
        <v>0.7028866203170554</v>
      </c>
      <c r="Q22">
        <f t="shared" si="12"/>
        <v>1.4974147586216329</v>
      </c>
      <c r="R22">
        <f t="shared" si="13"/>
        <v>-2.0598500176760894</v>
      </c>
      <c r="S22">
        <f t="shared" si="14"/>
        <v>-4.7621490222002292</v>
      </c>
      <c r="T22">
        <f t="shared" si="15"/>
        <v>76.548386920734572</v>
      </c>
      <c r="U22">
        <f t="shared" si="16"/>
        <v>77.431612279265408</v>
      </c>
      <c r="V22">
        <f t="shared" si="20"/>
        <v>76.817886470317063</v>
      </c>
      <c r="W22">
        <f t="shared" si="17"/>
        <v>75.412113229682944</v>
      </c>
      <c r="X22">
        <f t="shared" si="18"/>
        <v>77.016581608621635</v>
      </c>
      <c r="Y22">
        <f t="shared" si="19"/>
        <v>74.021752091378374</v>
      </c>
      <c r="Z22">
        <f t="shared" si="1"/>
        <v>50.803732783713478</v>
      </c>
      <c r="AA22">
        <f t="shared" si="2"/>
        <v>68.236064142795172</v>
      </c>
    </row>
    <row r="23" spans="1:27" x14ac:dyDescent="0.25">
      <c r="A23" s="1">
        <v>43530</v>
      </c>
      <c r="B23">
        <v>76.849997999999999</v>
      </c>
      <c r="C23">
        <v>77.050003000000004</v>
      </c>
      <c r="D23">
        <v>76.75</v>
      </c>
      <c r="E23">
        <v>76.949996999999996</v>
      </c>
      <c r="F23">
        <v>76.949996999999996</v>
      </c>
      <c r="G23">
        <v>19579792</v>
      </c>
      <c r="H23">
        <f t="shared" si="3"/>
        <v>77.199998599999986</v>
      </c>
      <c r="I23">
        <f t="shared" si="4"/>
        <v>76.939998599999996</v>
      </c>
      <c r="J23">
        <f t="shared" si="5"/>
        <v>76.032499750000014</v>
      </c>
      <c r="K23">
        <f t="shared" si="6"/>
        <v>75.523333516666696</v>
      </c>
      <c r="L23">
        <f t="shared" si="7"/>
        <v>78.343750166666695</v>
      </c>
      <c r="M23">
        <f t="shared" si="8"/>
        <v>80.513958516666705</v>
      </c>
      <c r="N23">
        <f t="shared" si="9"/>
        <v>-0.3238362753027178</v>
      </c>
      <c r="O23">
        <f t="shared" si="10"/>
        <v>1.299506132301987E-2</v>
      </c>
      <c r="P23">
        <f t="shared" si="11"/>
        <v>1.2067171972732389</v>
      </c>
      <c r="Q23">
        <f t="shared" si="12"/>
        <v>1.8890366948890835</v>
      </c>
      <c r="R23">
        <f t="shared" si="13"/>
        <v>-1.7790227857380583</v>
      </c>
      <c r="S23">
        <f t="shared" si="14"/>
        <v>-4.4265138397448869</v>
      </c>
      <c r="T23">
        <f t="shared" si="15"/>
        <v>76.876162324697262</v>
      </c>
      <c r="U23">
        <f t="shared" si="16"/>
        <v>77.523834875302711</v>
      </c>
      <c r="V23">
        <f t="shared" si="20"/>
        <v>77.239216947273249</v>
      </c>
      <c r="W23">
        <f t="shared" si="17"/>
        <v>74.825782552726778</v>
      </c>
      <c r="X23">
        <f t="shared" si="18"/>
        <v>77.412370211555782</v>
      </c>
      <c r="Y23">
        <f t="shared" si="19"/>
        <v>73.63429682177761</v>
      </c>
      <c r="Z23">
        <f t="shared" si="1"/>
        <v>67.277034124545267</v>
      </c>
      <c r="AA23">
        <f t="shared" si="2"/>
        <v>76.952229822336008</v>
      </c>
    </row>
    <row r="24" spans="1:27" x14ac:dyDescent="0.25">
      <c r="A24" s="1">
        <v>43529</v>
      </c>
      <c r="B24">
        <v>76.599997999999999</v>
      </c>
      <c r="C24">
        <v>76.900002000000001</v>
      </c>
      <c r="D24">
        <v>76.449996999999996</v>
      </c>
      <c r="E24">
        <v>76.75</v>
      </c>
      <c r="F24">
        <v>76.75</v>
      </c>
      <c r="G24">
        <v>9400493</v>
      </c>
      <c r="H24">
        <f t="shared" si="3"/>
        <v>77.309999199999993</v>
      </c>
      <c r="I24">
        <f t="shared" si="4"/>
        <v>76.809999099999999</v>
      </c>
      <c r="J24">
        <f t="shared" si="5"/>
        <v>75.88750005</v>
      </c>
      <c r="K24">
        <f t="shared" si="6"/>
        <v>75.50833361666669</v>
      </c>
      <c r="L24">
        <f t="shared" si="7"/>
        <v>78.427083500000009</v>
      </c>
      <c r="M24">
        <f t="shared" si="8"/>
        <v>80.538541854166695</v>
      </c>
      <c r="N24">
        <f t="shared" si="9"/>
        <v>-0.72435545957164227</v>
      </c>
      <c r="O24">
        <f t="shared" si="10"/>
        <v>-7.8113657991175353E-2</v>
      </c>
      <c r="P24">
        <f t="shared" si="11"/>
        <v>1.1365507487158291</v>
      </c>
      <c r="Q24">
        <f t="shared" si="12"/>
        <v>1.6444097278545182</v>
      </c>
      <c r="R24">
        <f t="shared" si="13"/>
        <v>-2.1383984016185029</v>
      </c>
      <c r="S24">
        <f t="shared" si="14"/>
        <v>-4.7040109827499856</v>
      </c>
      <c r="T24">
        <f t="shared" si="15"/>
        <v>76.585643740428353</v>
      </c>
      <c r="U24">
        <f t="shared" si="16"/>
        <v>78.034354659571633</v>
      </c>
      <c r="V24">
        <f t="shared" si="20"/>
        <v>77.024050798715834</v>
      </c>
      <c r="W24">
        <f t="shared" si="17"/>
        <v>74.750949301284166</v>
      </c>
      <c r="X24">
        <f t="shared" si="18"/>
        <v>77.152743344521213</v>
      </c>
      <c r="Y24">
        <f t="shared" si="19"/>
        <v>73.863923888812167</v>
      </c>
      <c r="Z24">
        <f t="shared" si="1"/>
        <v>73.28411836125639</v>
      </c>
      <c r="AA24">
        <f t="shared" si="2"/>
        <v>81.789827671231379</v>
      </c>
    </row>
    <row r="25" spans="1:27" x14ac:dyDescent="0.25">
      <c r="A25" s="1">
        <v>43528</v>
      </c>
      <c r="B25">
        <v>77.550003000000004</v>
      </c>
      <c r="C25">
        <v>77.550003000000004</v>
      </c>
      <c r="D25">
        <v>76.699996999999996</v>
      </c>
      <c r="E25">
        <v>76.949996999999996</v>
      </c>
      <c r="F25">
        <v>76.949996999999996</v>
      </c>
      <c r="G25">
        <v>8469570</v>
      </c>
      <c r="H25">
        <f t="shared" si="3"/>
        <v>77.349998599999992</v>
      </c>
      <c r="I25">
        <f t="shared" si="4"/>
        <v>76.639999399999994</v>
      </c>
      <c r="J25">
        <f t="shared" si="5"/>
        <v>75.734999899999991</v>
      </c>
      <c r="K25">
        <f t="shared" si="6"/>
        <v>75.498333650000021</v>
      </c>
      <c r="L25">
        <f t="shared" si="7"/>
        <v>78.517083525000018</v>
      </c>
      <c r="M25">
        <f t="shared" si="8"/>
        <v>80.563541854166701</v>
      </c>
      <c r="N25">
        <f t="shared" si="9"/>
        <v>-0.51713200677420046</v>
      </c>
      <c r="O25">
        <f t="shared" si="10"/>
        <v>0.4044853893879371</v>
      </c>
      <c r="P25">
        <f t="shared" si="11"/>
        <v>1.6042742478435061</v>
      </c>
      <c r="Q25">
        <f t="shared" si="12"/>
        <v>1.9227753512146228</v>
      </c>
      <c r="R25">
        <f t="shared" si="13"/>
        <v>-1.9958542200578018</v>
      </c>
      <c r="S25">
        <f t="shared" si="14"/>
        <v>-4.4853351416796157</v>
      </c>
      <c r="T25">
        <f t="shared" si="15"/>
        <v>76.832866593225788</v>
      </c>
      <c r="U25">
        <f t="shared" si="16"/>
        <v>77.867130606774197</v>
      </c>
      <c r="V25">
        <f t="shared" si="20"/>
        <v>77.339274147843497</v>
      </c>
      <c r="W25">
        <f t="shared" si="17"/>
        <v>74.130725652156485</v>
      </c>
      <c r="X25">
        <f t="shared" si="18"/>
        <v>77.421109001214646</v>
      </c>
      <c r="Y25">
        <f t="shared" si="19"/>
        <v>73.575558298785396</v>
      </c>
      <c r="Z25">
        <f t="shared" si="1"/>
        <v>82.752299942594533</v>
      </c>
      <c r="AA25">
        <f t="shared" si="2"/>
        <v>86.042682326218866</v>
      </c>
    </row>
    <row r="26" spans="1:27" x14ac:dyDescent="0.25">
      <c r="A26" s="1">
        <v>43523</v>
      </c>
      <c r="B26">
        <v>77.699996999999996</v>
      </c>
      <c r="C26">
        <v>77.699996999999996</v>
      </c>
      <c r="D26">
        <v>77.349997999999999</v>
      </c>
      <c r="E26">
        <v>77.650002000000001</v>
      </c>
      <c r="F26">
        <v>77.650002000000001</v>
      </c>
      <c r="G26">
        <v>12907489</v>
      </c>
      <c r="H26">
        <f t="shared" si="3"/>
        <v>77.379998799999996</v>
      </c>
      <c r="I26">
        <f t="shared" si="4"/>
        <v>76.469999699999988</v>
      </c>
      <c r="J26">
        <f t="shared" si="5"/>
        <v>75.590000199999992</v>
      </c>
      <c r="K26">
        <f t="shared" si="6"/>
        <v>75.471667000000011</v>
      </c>
      <c r="L26">
        <f t="shared" si="7"/>
        <v>78.60291688333335</v>
      </c>
      <c r="M26">
        <f t="shared" si="8"/>
        <v>80.583750212500036</v>
      </c>
      <c r="N26">
        <f t="shared" si="9"/>
        <v>0.34893151226051067</v>
      </c>
      <c r="O26">
        <f t="shared" si="10"/>
        <v>1.54309180675989</v>
      </c>
      <c r="P26">
        <f t="shared" si="11"/>
        <v>2.7252305788458107</v>
      </c>
      <c r="Q26">
        <f t="shared" si="12"/>
        <v>2.8862950648751267</v>
      </c>
      <c r="R26">
        <f t="shared" si="13"/>
        <v>-1.212314912877491</v>
      </c>
      <c r="S26">
        <f t="shared" si="14"/>
        <v>-3.6406201061178165</v>
      </c>
      <c r="T26">
        <f t="shared" si="15"/>
        <v>77.728930312260502</v>
      </c>
      <c r="U26">
        <f t="shared" si="16"/>
        <v>77.031067287739489</v>
      </c>
      <c r="V26">
        <f t="shared" si="20"/>
        <v>78.315230778845802</v>
      </c>
      <c r="W26">
        <f t="shared" si="17"/>
        <v>72.864769621154181</v>
      </c>
      <c r="X26">
        <f t="shared" si="18"/>
        <v>78.357962064875139</v>
      </c>
      <c r="Y26">
        <f t="shared" si="19"/>
        <v>72.585371935124883</v>
      </c>
      <c r="Z26">
        <f t="shared" si="1"/>
        <v>92.606817116021674</v>
      </c>
      <c r="AA26">
        <f t="shared" si="2"/>
        <v>87.687873518031026</v>
      </c>
    </row>
    <row r="27" spans="1:27" x14ac:dyDescent="0.25">
      <c r="A27" s="1">
        <v>43522</v>
      </c>
      <c r="B27">
        <v>77.650002000000001</v>
      </c>
      <c r="C27">
        <v>77.800003000000004</v>
      </c>
      <c r="D27">
        <v>77.300003000000004</v>
      </c>
      <c r="E27">
        <v>77.699996999999996</v>
      </c>
      <c r="F27">
        <v>77.699996999999996</v>
      </c>
      <c r="G27">
        <v>15903051</v>
      </c>
      <c r="H27">
        <f t="shared" si="3"/>
        <v>77.11999800000001</v>
      </c>
      <c r="I27">
        <f t="shared" si="4"/>
        <v>76.254999500000011</v>
      </c>
      <c r="J27">
        <f t="shared" si="5"/>
        <v>75.532500100000021</v>
      </c>
      <c r="K27">
        <f t="shared" si="6"/>
        <v>75.437500266666675</v>
      </c>
      <c r="L27">
        <f t="shared" si="7"/>
        <v>78.674583533333362</v>
      </c>
      <c r="M27">
        <f t="shared" si="8"/>
        <v>80.602500212500047</v>
      </c>
      <c r="N27">
        <f t="shared" si="9"/>
        <v>0.75207341162014363</v>
      </c>
      <c r="O27">
        <f t="shared" si="10"/>
        <v>1.8949544416428525</v>
      </c>
      <c r="P27">
        <f t="shared" si="11"/>
        <v>2.86962154983663</v>
      </c>
      <c r="Q27">
        <f t="shared" si="12"/>
        <v>2.9991671586883744</v>
      </c>
      <c r="R27">
        <f t="shared" si="13"/>
        <v>-1.238756520294062</v>
      </c>
      <c r="S27">
        <f t="shared" si="14"/>
        <v>-3.6010089077235881</v>
      </c>
      <c r="T27">
        <f t="shared" si="15"/>
        <v>77.872071411620155</v>
      </c>
      <c r="U27">
        <f t="shared" si="16"/>
        <v>76.367924588379864</v>
      </c>
      <c r="V27">
        <f t="shared" si="20"/>
        <v>78.402121649836658</v>
      </c>
      <c r="W27">
        <f t="shared" si="17"/>
        <v>72.662878550163384</v>
      </c>
      <c r="X27">
        <f t="shared" si="18"/>
        <v>78.436667425355054</v>
      </c>
      <c r="Y27">
        <f t="shared" si="19"/>
        <v>72.438333107978295</v>
      </c>
      <c r="Z27">
        <f t="shared" si="1"/>
        <v>91.496448920162464</v>
      </c>
      <c r="AA27">
        <f t="shared" si="2"/>
        <v>85.228401719035702</v>
      </c>
    </row>
    <row r="28" spans="1:27" x14ac:dyDescent="0.25">
      <c r="A28" s="1">
        <v>43521</v>
      </c>
      <c r="B28">
        <v>77.349997999999999</v>
      </c>
      <c r="C28">
        <v>77.75</v>
      </c>
      <c r="D28">
        <v>77.300003000000004</v>
      </c>
      <c r="E28">
        <v>77.5</v>
      </c>
      <c r="F28">
        <v>77.5</v>
      </c>
      <c r="G28">
        <v>19365354</v>
      </c>
      <c r="H28">
        <f t="shared" si="3"/>
        <v>76.679998600000005</v>
      </c>
      <c r="I28">
        <f t="shared" si="4"/>
        <v>76.049999999999983</v>
      </c>
      <c r="J28">
        <f t="shared" si="5"/>
        <v>75.445000099999987</v>
      </c>
      <c r="K28">
        <f t="shared" si="6"/>
        <v>75.409166983333336</v>
      </c>
      <c r="L28">
        <f t="shared" si="7"/>
        <v>78.740000250000023</v>
      </c>
      <c r="M28">
        <f t="shared" si="8"/>
        <v>80.615208558333364</v>
      </c>
      <c r="N28">
        <f t="shared" si="9"/>
        <v>1.0693810836871811</v>
      </c>
      <c r="O28">
        <f t="shared" si="10"/>
        <v>1.9066403681788524</v>
      </c>
      <c r="P28">
        <f t="shared" si="11"/>
        <v>2.7238384217326193</v>
      </c>
      <c r="Q28">
        <f t="shared" si="12"/>
        <v>2.7726509923240141</v>
      </c>
      <c r="R28">
        <f t="shared" si="13"/>
        <v>-1.5748034621069515</v>
      </c>
      <c r="S28">
        <f t="shared" si="14"/>
        <v>-3.8642938646982374</v>
      </c>
      <c r="T28">
        <f t="shared" si="15"/>
        <v>77.749379683687181</v>
      </c>
      <c r="U28">
        <f t="shared" si="16"/>
        <v>75.610617516312828</v>
      </c>
      <c r="V28">
        <f t="shared" si="20"/>
        <v>78.16883852173261</v>
      </c>
      <c r="W28">
        <f t="shared" si="17"/>
        <v>72.721161678267364</v>
      </c>
      <c r="X28">
        <f t="shared" si="18"/>
        <v>78.181817975657353</v>
      </c>
      <c r="Y28">
        <f t="shared" si="19"/>
        <v>72.636515991009318</v>
      </c>
      <c r="Z28">
        <f t="shared" si="1"/>
        <v>88.968914164988377</v>
      </c>
      <c r="AA28">
        <f t="shared" si="2"/>
        <v>82.094378118472321</v>
      </c>
    </row>
    <row r="29" spans="1:27" x14ac:dyDescent="0.25">
      <c r="A29" s="1">
        <v>43518</v>
      </c>
      <c r="B29">
        <v>76.949996999999996</v>
      </c>
      <c r="C29">
        <v>76.949996999999996</v>
      </c>
      <c r="D29">
        <v>76.5</v>
      </c>
      <c r="E29">
        <v>76.949996999999996</v>
      </c>
      <c r="F29">
        <v>76.949996999999996</v>
      </c>
      <c r="G29">
        <v>9881017</v>
      </c>
      <c r="H29">
        <f t="shared" si="3"/>
        <v>76.309998999999991</v>
      </c>
      <c r="I29">
        <f t="shared" si="4"/>
        <v>75.815000199999986</v>
      </c>
      <c r="J29">
        <f t="shared" si="5"/>
        <v>75.347500249999996</v>
      </c>
      <c r="K29">
        <f t="shared" si="6"/>
        <v>75.384166983333316</v>
      </c>
      <c r="L29">
        <f t="shared" si="7"/>
        <v>78.800833608333349</v>
      </c>
      <c r="M29">
        <f t="shared" si="8"/>
        <v>80.630416900000029</v>
      </c>
      <c r="N29">
        <f t="shared" si="9"/>
        <v>0.83868170408442233</v>
      </c>
      <c r="O29">
        <f t="shared" si="10"/>
        <v>1.4970609998099171</v>
      </c>
      <c r="P29">
        <f t="shared" si="11"/>
        <v>2.1268081153097049</v>
      </c>
      <c r="Q29">
        <f t="shared" si="12"/>
        <v>2.0771338058466173</v>
      </c>
      <c r="R29">
        <f t="shared" si="13"/>
        <v>-2.3487525747920808</v>
      </c>
      <c r="S29">
        <f t="shared" si="14"/>
        <v>-4.5645552156385181</v>
      </c>
      <c r="T29">
        <f t="shared" si="15"/>
        <v>77.148680704084413</v>
      </c>
      <c r="U29">
        <f t="shared" si="16"/>
        <v>75.471317295915568</v>
      </c>
      <c r="V29">
        <f t="shared" si="20"/>
        <v>77.474308365309696</v>
      </c>
      <c r="W29">
        <f t="shared" si="17"/>
        <v>73.220692134690296</v>
      </c>
      <c r="X29">
        <f t="shared" si="18"/>
        <v>77.46130078917993</v>
      </c>
      <c r="Y29">
        <f t="shared" si="19"/>
        <v>73.307033177486701</v>
      </c>
      <c r="Z29">
        <f t="shared" si="1"/>
        <v>87.839339237635542</v>
      </c>
      <c r="AA29">
        <f t="shared" si="2"/>
        <v>78.657110095214279</v>
      </c>
    </row>
    <row r="30" spans="1:27" x14ac:dyDescent="0.25">
      <c r="A30" s="1">
        <v>43517</v>
      </c>
      <c r="B30">
        <v>76.400002000000001</v>
      </c>
      <c r="C30">
        <v>77.099997999999999</v>
      </c>
      <c r="D30">
        <v>76.400002000000001</v>
      </c>
      <c r="E30">
        <v>77.099997999999999</v>
      </c>
      <c r="F30">
        <v>77.099997999999999</v>
      </c>
      <c r="G30">
        <v>18664815</v>
      </c>
      <c r="H30">
        <f t="shared" si="3"/>
        <v>75.930000200000009</v>
      </c>
      <c r="I30">
        <f t="shared" si="4"/>
        <v>75.555000299999989</v>
      </c>
      <c r="J30">
        <f t="shared" si="5"/>
        <v>75.277500549999999</v>
      </c>
      <c r="K30">
        <f t="shared" si="6"/>
        <v>75.380000316666639</v>
      </c>
      <c r="L30">
        <f t="shared" si="7"/>
        <v>78.868333658333341</v>
      </c>
      <c r="M30">
        <f t="shared" si="8"/>
        <v>80.65041691250002</v>
      </c>
      <c r="N30">
        <f t="shared" si="9"/>
        <v>1.5408900262323324</v>
      </c>
      <c r="O30">
        <f t="shared" si="10"/>
        <v>2.0448649247110264</v>
      </c>
      <c r="P30">
        <f t="shared" si="11"/>
        <v>2.4210387389117427</v>
      </c>
      <c r="Q30">
        <f t="shared" si="12"/>
        <v>2.2817692705064454</v>
      </c>
      <c r="R30">
        <f t="shared" si="13"/>
        <v>-2.2421364523738703</v>
      </c>
      <c r="S30">
        <f t="shared" si="14"/>
        <v>-4.4022325592587741</v>
      </c>
      <c r="T30">
        <f t="shared" si="15"/>
        <v>77.470890226232342</v>
      </c>
      <c r="U30">
        <f t="shared" si="16"/>
        <v>74.389110173767676</v>
      </c>
      <c r="V30">
        <f t="shared" si="20"/>
        <v>77.698539288911746</v>
      </c>
      <c r="W30">
        <f t="shared" si="17"/>
        <v>72.856461811088252</v>
      </c>
      <c r="X30">
        <f t="shared" si="18"/>
        <v>77.661769587173083</v>
      </c>
      <c r="Y30">
        <f t="shared" si="19"/>
        <v>73.098231046160194</v>
      </c>
      <c r="Z30">
        <f t="shared" si="1"/>
        <v>85.168128691216708</v>
      </c>
      <c r="AA30">
        <f t="shared" si="2"/>
        <v>74.065995524003625</v>
      </c>
    </row>
    <row r="31" spans="1:27" x14ac:dyDescent="0.25">
      <c r="A31" s="1">
        <v>43516</v>
      </c>
      <c r="B31">
        <v>75.900002000000001</v>
      </c>
      <c r="C31">
        <v>76.5</v>
      </c>
      <c r="D31">
        <v>75.900002000000001</v>
      </c>
      <c r="E31">
        <v>76.349997999999999</v>
      </c>
      <c r="F31">
        <v>76.349997999999999</v>
      </c>
      <c r="G31">
        <v>34307853</v>
      </c>
      <c r="H31">
        <f t="shared" si="3"/>
        <v>75.560000599999995</v>
      </c>
      <c r="I31">
        <f t="shared" si="4"/>
        <v>75.2950005</v>
      </c>
      <c r="J31">
        <f t="shared" si="5"/>
        <v>75.205000750000011</v>
      </c>
      <c r="K31">
        <f t="shared" si="6"/>
        <v>75.37750029999998</v>
      </c>
      <c r="L31">
        <f t="shared" si="7"/>
        <v>78.931250358333344</v>
      </c>
      <c r="M31">
        <f t="shared" si="8"/>
        <v>80.672291912500029</v>
      </c>
      <c r="N31">
        <f t="shared" si="9"/>
        <v>1.0455232844452946</v>
      </c>
      <c r="O31">
        <f t="shared" si="10"/>
        <v>1.4011521256315005</v>
      </c>
      <c r="P31">
        <f t="shared" si="11"/>
        <v>1.5225014807276476</v>
      </c>
      <c r="Q31">
        <f t="shared" si="12"/>
        <v>1.2901697404789367</v>
      </c>
      <c r="R31">
        <f t="shared" si="13"/>
        <v>-3.2702539825670236</v>
      </c>
      <c r="S31">
        <f t="shared" si="14"/>
        <v>-5.3578419678322016</v>
      </c>
      <c r="T31">
        <f t="shared" si="15"/>
        <v>76.60552388444529</v>
      </c>
      <c r="U31">
        <f t="shared" si="16"/>
        <v>74.5144773155547</v>
      </c>
      <c r="V31">
        <f t="shared" si="20"/>
        <v>76.727502230727652</v>
      </c>
      <c r="W31">
        <f t="shared" si="17"/>
        <v>73.68249926927237</v>
      </c>
      <c r="X31">
        <f t="shared" si="18"/>
        <v>76.66767004047891</v>
      </c>
      <c r="Y31">
        <f t="shared" si="19"/>
        <v>74.08733055952105</v>
      </c>
      <c r="Z31">
        <f t="shared" si="1"/>
        <v>77.752193036825062</v>
      </c>
      <c r="AA31">
        <f t="shared" si="2"/>
        <v>68.514928940397084</v>
      </c>
    </row>
    <row r="32" spans="1:27" x14ac:dyDescent="0.25">
      <c r="A32" s="1">
        <v>43515</v>
      </c>
      <c r="B32">
        <v>75.699996999999996</v>
      </c>
      <c r="C32">
        <v>75.699996999999996</v>
      </c>
      <c r="D32">
        <v>75.5</v>
      </c>
      <c r="E32">
        <v>75.5</v>
      </c>
      <c r="F32">
        <v>75.5</v>
      </c>
      <c r="G32">
        <v>2862069</v>
      </c>
      <c r="H32">
        <f t="shared" si="3"/>
        <v>75.390001000000012</v>
      </c>
      <c r="I32">
        <f t="shared" si="4"/>
        <v>75.175000900000001</v>
      </c>
      <c r="J32">
        <f t="shared" si="5"/>
        <v>75.137500850000009</v>
      </c>
      <c r="K32">
        <f t="shared" si="6"/>
        <v>75.398333633333309</v>
      </c>
      <c r="L32">
        <f t="shared" si="7"/>
        <v>78.999583733333353</v>
      </c>
      <c r="M32">
        <f t="shared" si="8"/>
        <v>80.697500262500029</v>
      </c>
      <c r="N32">
        <f t="shared" si="9"/>
        <v>0.1459066169796015</v>
      </c>
      <c r="O32">
        <f t="shared" si="10"/>
        <v>0.43232337360703565</v>
      </c>
      <c r="P32">
        <f t="shared" si="11"/>
        <v>0.48244770706928664</v>
      </c>
      <c r="Q32">
        <f t="shared" si="12"/>
        <v>0.13483901005173568</v>
      </c>
      <c r="R32">
        <f t="shared" si="13"/>
        <v>-4.4298761689002752</v>
      </c>
      <c r="S32">
        <f t="shared" si="14"/>
        <v>-6.4407202770756662</v>
      </c>
      <c r="T32">
        <f t="shared" si="15"/>
        <v>75.535907616979614</v>
      </c>
      <c r="U32">
        <f t="shared" si="16"/>
        <v>75.244094383020411</v>
      </c>
      <c r="V32">
        <f t="shared" si="20"/>
        <v>75.619948557069293</v>
      </c>
      <c r="W32">
        <f t="shared" si="17"/>
        <v>74.655053142930726</v>
      </c>
      <c r="X32">
        <f t="shared" si="18"/>
        <v>75.533172643385043</v>
      </c>
      <c r="Y32">
        <f t="shared" si="19"/>
        <v>75.263494623281574</v>
      </c>
      <c r="Z32">
        <f t="shared" si="1"/>
        <v>69.889198345356562</v>
      </c>
      <c r="AA32">
        <f t="shared" si="2"/>
        <v>63.896296892183088</v>
      </c>
    </row>
    <row r="33" spans="1:27" x14ac:dyDescent="0.25">
      <c r="A33" s="1">
        <v>43514</v>
      </c>
      <c r="B33">
        <v>75.5</v>
      </c>
      <c r="C33">
        <v>75.900002000000001</v>
      </c>
      <c r="D33">
        <v>75.5</v>
      </c>
      <c r="E33">
        <v>75.650002000000001</v>
      </c>
      <c r="F33">
        <v>75.650002000000001</v>
      </c>
      <c r="G33">
        <v>6596163</v>
      </c>
      <c r="H33">
        <f t="shared" si="3"/>
        <v>75.420001400000004</v>
      </c>
      <c r="I33">
        <f t="shared" si="4"/>
        <v>75.125000900000003</v>
      </c>
      <c r="J33">
        <f t="shared" si="5"/>
        <v>75.137500850000009</v>
      </c>
      <c r="K33">
        <f t="shared" si="6"/>
        <v>75.429166933333306</v>
      </c>
      <c r="L33">
        <f t="shared" si="7"/>
        <v>79.070000375000021</v>
      </c>
      <c r="M33">
        <f t="shared" si="8"/>
        <v>80.724583595833352</v>
      </c>
      <c r="N33">
        <f t="shared" si="9"/>
        <v>0.30495968672840251</v>
      </c>
      <c r="O33">
        <f t="shared" si="10"/>
        <v>0.69883673039662786</v>
      </c>
      <c r="P33">
        <f t="shared" si="11"/>
        <v>0.68208437092300667</v>
      </c>
      <c r="Q33">
        <f t="shared" si="12"/>
        <v>0.29277145121047876</v>
      </c>
      <c r="R33">
        <f t="shared" si="13"/>
        <v>-4.3252793205769846</v>
      </c>
      <c r="S33">
        <f t="shared" si="14"/>
        <v>-6.2862902102294376</v>
      </c>
      <c r="T33">
        <f t="shared" si="15"/>
        <v>75.724961086728413</v>
      </c>
      <c r="U33">
        <f t="shared" si="16"/>
        <v>75.115041713271594</v>
      </c>
      <c r="V33">
        <f t="shared" si="20"/>
        <v>75.819585220923017</v>
      </c>
      <c r="W33">
        <f t="shared" si="17"/>
        <v>74.455416479077002</v>
      </c>
      <c r="X33">
        <f t="shared" si="18"/>
        <v>75.72193838454379</v>
      </c>
      <c r="Y33">
        <f t="shared" si="19"/>
        <v>75.136395482122822</v>
      </c>
      <c r="Z33">
        <f t="shared" si="1"/>
        <v>67.690854660891873</v>
      </c>
      <c r="AA33">
        <f t="shared" si="2"/>
        <v>60.899846165596344</v>
      </c>
    </row>
    <row r="34" spans="1:27" x14ac:dyDescent="0.25">
      <c r="A34" s="1">
        <v>43511</v>
      </c>
      <c r="B34">
        <v>75.300003000000004</v>
      </c>
      <c r="C34">
        <v>75.599997999999999</v>
      </c>
      <c r="D34">
        <v>74.900002000000001</v>
      </c>
      <c r="E34">
        <v>75.050003000000004</v>
      </c>
      <c r="F34">
        <v>75.050003000000004</v>
      </c>
      <c r="G34">
        <v>3516111</v>
      </c>
      <c r="H34">
        <f t="shared" si="3"/>
        <v>75.320001399999995</v>
      </c>
      <c r="I34">
        <f t="shared" si="4"/>
        <v>74.965001000000001</v>
      </c>
      <c r="J34">
        <f t="shared" si="5"/>
        <v>75.095000900000016</v>
      </c>
      <c r="K34">
        <f t="shared" si="6"/>
        <v>75.453333533333307</v>
      </c>
      <c r="L34">
        <f t="shared" si="7"/>
        <v>79.136667041666684</v>
      </c>
      <c r="M34">
        <f t="shared" si="8"/>
        <v>80.746875254166696</v>
      </c>
      <c r="N34">
        <f t="shared" si="9"/>
        <v>-0.35846839482399628</v>
      </c>
      <c r="O34">
        <f t="shared" si="10"/>
        <v>0.11338891331436507</v>
      </c>
      <c r="P34">
        <f t="shared" si="11"/>
        <v>-5.9921298968934E-2</v>
      </c>
      <c r="Q34">
        <f t="shared" si="12"/>
        <v>-0.53454302738675208</v>
      </c>
      <c r="R34">
        <f t="shared" si="13"/>
        <v>-5.164058829410882</v>
      </c>
      <c r="S34">
        <f t="shared" si="14"/>
        <v>-7.0552231727044097</v>
      </c>
      <c r="T34">
        <f t="shared" si="15"/>
        <v>74.961533005175994</v>
      </c>
      <c r="U34">
        <f t="shared" si="16"/>
        <v>75.678469794823997</v>
      </c>
      <c r="V34">
        <f t="shared" si="20"/>
        <v>75.035079601031086</v>
      </c>
      <c r="W34">
        <f t="shared" si="17"/>
        <v>75.154922198968947</v>
      </c>
      <c r="X34">
        <f t="shared" si="18"/>
        <v>74.918790505946561</v>
      </c>
      <c r="Y34">
        <f t="shared" si="19"/>
        <v>75.987876560720053</v>
      </c>
      <c r="Z34">
        <f t="shared" si="1"/>
        <v>60.107567705623396</v>
      </c>
      <c r="AA34">
        <f t="shared" si="2"/>
        <v>57.504341917948572</v>
      </c>
    </row>
    <row r="35" spans="1:27" x14ac:dyDescent="0.25">
      <c r="A35" s="1">
        <v>43510</v>
      </c>
      <c r="B35">
        <v>75.5</v>
      </c>
      <c r="C35">
        <v>75.75</v>
      </c>
      <c r="D35">
        <v>75.25</v>
      </c>
      <c r="E35">
        <v>75.25</v>
      </c>
      <c r="F35">
        <v>75.25</v>
      </c>
      <c r="G35">
        <v>3641542</v>
      </c>
      <c r="H35">
        <f t="shared" si="3"/>
        <v>75.180000399999997</v>
      </c>
      <c r="I35">
        <f t="shared" si="4"/>
        <v>74.830000399999989</v>
      </c>
      <c r="J35">
        <f t="shared" si="5"/>
        <v>75.092500750000013</v>
      </c>
      <c r="K35">
        <f t="shared" si="6"/>
        <v>75.502500149999989</v>
      </c>
      <c r="L35">
        <f t="shared" si="7"/>
        <v>79.209583708333369</v>
      </c>
      <c r="M35">
        <f t="shared" si="8"/>
        <v>80.773750241666704</v>
      </c>
      <c r="N35">
        <f t="shared" si="9"/>
        <v>9.3109337094393937E-2</v>
      </c>
      <c r="O35">
        <f t="shared" si="10"/>
        <v>0.5612716794800543</v>
      </c>
      <c r="P35">
        <f t="shared" si="11"/>
        <v>0.20974031817682742</v>
      </c>
      <c r="Q35">
        <f t="shared" si="12"/>
        <v>-0.33442621038819847</v>
      </c>
      <c r="R35">
        <f t="shared" si="13"/>
        <v>-4.9988694839167485</v>
      </c>
      <c r="S35">
        <f t="shared" si="14"/>
        <v>-6.8385462172304932</v>
      </c>
      <c r="T35">
        <f t="shared" si="15"/>
        <v>75.273109737094387</v>
      </c>
      <c r="U35">
        <f t="shared" si="16"/>
        <v>75.086891062905607</v>
      </c>
      <c r="V35">
        <f t="shared" si="20"/>
        <v>75.302241068176841</v>
      </c>
      <c r="W35">
        <f t="shared" si="17"/>
        <v>74.882760431823186</v>
      </c>
      <c r="X35">
        <f t="shared" si="18"/>
        <v>75.168073939611787</v>
      </c>
      <c r="Y35">
        <f t="shared" si="19"/>
        <v>75.83692636038819</v>
      </c>
      <c r="Z35">
        <f t="shared" si="1"/>
        <v>65.875465844149161</v>
      </c>
      <c r="AA35">
        <f t="shared" si="2"/>
        <v>56.202729024111157</v>
      </c>
    </row>
    <row r="36" spans="1:27" x14ac:dyDescent="0.25">
      <c r="A36" s="1">
        <v>43509</v>
      </c>
      <c r="B36">
        <v>75.949996999999996</v>
      </c>
      <c r="C36">
        <v>75.949996999999996</v>
      </c>
      <c r="D36">
        <v>75.400002000000001</v>
      </c>
      <c r="E36">
        <v>75.5</v>
      </c>
      <c r="F36">
        <v>75.5</v>
      </c>
      <c r="G36">
        <v>4157700</v>
      </c>
      <c r="H36">
        <f t="shared" si="3"/>
        <v>75.030000399999992</v>
      </c>
      <c r="I36">
        <f t="shared" si="4"/>
        <v>74.710000699999995</v>
      </c>
      <c r="J36">
        <f t="shared" si="5"/>
        <v>75.012500850000009</v>
      </c>
      <c r="K36">
        <f t="shared" si="6"/>
        <v>75.54500019999999</v>
      </c>
      <c r="L36">
        <f t="shared" si="7"/>
        <v>79.280417041666695</v>
      </c>
      <c r="M36">
        <f t="shared" si="8"/>
        <v>80.792291895833372</v>
      </c>
      <c r="N36">
        <f t="shared" si="9"/>
        <v>0.62641556376695473</v>
      </c>
      <c r="O36">
        <f t="shared" si="10"/>
        <v>1.0574210849927153</v>
      </c>
      <c r="P36">
        <f t="shared" si="11"/>
        <v>0.64989054421052639</v>
      </c>
      <c r="Q36">
        <f t="shared" si="12"/>
        <v>-5.956740999517509E-2</v>
      </c>
      <c r="R36">
        <f t="shared" si="13"/>
        <v>-4.7684121536341761</v>
      </c>
      <c r="S36">
        <f t="shared" si="14"/>
        <v>-6.5504911070684795</v>
      </c>
      <c r="T36">
        <f t="shared" si="15"/>
        <v>75.656415963766946</v>
      </c>
      <c r="U36">
        <f t="shared" si="16"/>
        <v>74.403584836233037</v>
      </c>
      <c r="V36">
        <f t="shared" si="20"/>
        <v>75.66239139421053</v>
      </c>
      <c r="W36">
        <f t="shared" si="17"/>
        <v>74.362610305789488</v>
      </c>
      <c r="X36">
        <f t="shared" si="18"/>
        <v>75.485432790004808</v>
      </c>
      <c r="Y36">
        <f t="shared" si="19"/>
        <v>75.604567609995172</v>
      </c>
      <c r="Z36">
        <f t="shared" si="1"/>
        <v>64.722243187647891</v>
      </c>
      <c r="AA36">
        <f t="shared" si="2"/>
        <v>51.366360614092152</v>
      </c>
    </row>
    <row r="37" spans="1:27" x14ac:dyDescent="0.25">
      <c r="A37" s="1">
        <v>43508</v>
      </c>
      <c r="B37">
        <v>75.349997999999999</v>
      </c>
      <c r="C37">
        <v>75.75</v>
      </c>
      <c r="D37">
        <v>75.349997999999999</v>
      </c>
      <c r="E37">
        <v>75.650002000000001</v>
      </c>
      <c r="F37">
        <v>75.650002000000001</v>
      </c>
      <c r="G37">
        <v>6164150</v>
      </c>
      <c r="H37">
        <f t="shared" si="3"/>
        <v>74.960000799999989</v>
      </c>
      <c r="I37">
        <f t="shared" si="4"/>
        <v>74.810000700000003</v>
      </c>
      <c r="J37">
        <f t="shared" si="5"/>
        <v>74.935000700000018</v>
      </c>
      <c r="K37">
        <f t="shared" si="6"/>
        <v>75.600833499999993</v>
      </c>
      <c r="L37">
        <f t="shared" si="7"/>
        <v>79.355833733333384</v>
      </c>
      <c r="M37">
        <f t="shared" si="8"/>
        <v>80.807083575000036</v>
      </c>
      <c r="N37">
        <f t="shared" si="9"/>
        <v>0.92049251952517563</v>
      </c>
      <c r="O37">
        <f t="shared" si="10"/>
        <v>1.122846266729145</v>
      </c>
      <c r="P37">
        <f t="shared" si="11"/>
        <v>0.95416199815953684</v>
      </c>
      <c r="Q37">
        <f t="shared" si="12"/>
        <v>6.5036981371385943E-2</v>
      </c>
      <c r="R37">
        <f t="shared" si="13"/>
        <v>-4.6698920028821398</v>
      </c>
      <c r="S37">
        <f t="shared" si="14"/>
        <v>-6.3819672073841858</v>
      </c>
      <c r="T37">
        <f t="shared" si="15"/>
        <v>75.880493319525158</v>
      </c>
      <c r="U37">
        <f t="shared" si="16"/>
        <v>74.03950828047482</v>
      </c>
      <c r="V37">
        <f t="shared" si="20"/>
        <v>75.889162698159552</v>
      </c>
      <c r="W37">
        <f t="shared" si="17"/>
        <v>73.980838701840483</v>
      </c>
      <c r="X37">
        <f t="shared" si="18"/>
        <v>75.665870481371385</v>
      </c>
      <c r="Y37">
        <f t="shared" si="19"/>
        <v>75.535796518628601</v>
      </c>
      <c r="Z37">
        <f t="shared" si="1"/>
        <v>56.865929526177737</v>
      </c>
      <c r="AA37">
        <f t="shared" si="2"/>
        <v>44.688419327314278</v>
      </c>
    </row>
    <row r="38" spans="1:27" x14ac:dyDescent="0.25">
      <c r="A38" s="1">
        <v>43507</v>
      </c>
      <c r="B38">
        <v>75.349997999999999</v>
      </c>
      <c r="C38">
        <v>75.650002000000001</v>
      </c>
      <c r="D38">
        <v>74.849997999999999</v>
      </c>
      <c r="E38">
        <v>75.150002000000001</v>
      </c>
      <c r="F38">
        <v>75.150002000000001</v>
      </c>
      <c r="G38">
        <v>6614900</v>
      </c>
      <c r="H38">
        <f t="shared" si="3"/>
        <v>74.830000399999989</v>
      </c>
      <c r="I38">
        <f t="shared" si="4"/>
        <v>74.840000199999992</v>
      </c>
      <c r="J38">
        <f t="shared" si="5"/>
        <v>74.76250044999999</v>
      </c>
      <c r="K38">
        <f t="shared" si="6"/>
        <v>75.646666833333327</v>
      </c>
      <c r="L38">
        <f t="shared" si="7"/>
        <v>79.425000358333378</v>
      </c>
      <c r="M38">
        <f t="shared" si="8"/>
        <v>80.827708558333384</v>
      </c>
      <c r="N38">
        <f t="shared" si="9"/>
        <v>0.42763811077035874</v>
      </c>
      <c r="O38">
        <f t="shared" si="10"/>
        <v>0.41421940028269688</v>
      </c>
      <c r="P38">
        <f t="shared" si="11"/>
        <v>0.51831004536714953</v>
      </c>
      <c r="Q38">
        <f t="shared" si="12"/>
        <v>-0.65655878061037565</v>
      </c>
      <c r="R38">
        <f t="shared" si="13"/>
        <v>-5.3824341694004652</v>
      </c>
      <c r="S38">
        <f t="shared" si="14"/>
        <v>-7.0244556719503946</v>
      </c>
      <c r="T38">
        <f t="shared" si="15"/>
        <v>75.257638510770349</v>
      </c>
      <c r="U38">
        <f t="shared" si="16"/>
        <v>74.402362289229629</v>
      </c>
      <c r="V38">
        <f t="shared" si="20"/>
        <v>75.280810495367135</v>
      </c>
      <c r="W38">
        <f t="shared" si="17"/>
        <v>74.244190404632846</v>
      </c>
      <c r="X38">
        <f t="shared" si="18"/>
        <v>74.990108052722945</v>
      </c>
      <c r="Y38">
        <f t="shared" si="19"/>
        <v>76.30322561394371</v>
      </c>
      <c r="Z38">
        <f t="shared" si="1"/>
        <v>37.679801318701848</v>
      </c>
      <c r="AA38">
        <f t="shared" si="2"/>
        <v>38.599664227882556</v>
      </c>
    </row>
    <row r="39" spans="1:27" x14ac:dyDescent="0.25">
      <c r="A39" s="1">
        <v>43495</v>
      </c>
      <c r="B39">
        <v>74.5</v>
      </c>
      <c r="C39">
        <v>74.650002000000001</v>
      </c>
      <c r="D39">
        <v>74.199996999999996</v>
      </c>
      <c r="E39">
        <v>74.349997999999999</v>
      </c>
      <c r="F39">
        <v>74.349997999999999</v>
      </c>
      <c r="G39">
        <v>5255229</v>
      </c>
      <c r="H39">
        <f t="shared" si="3"/>
        <v>74.610000600000006</v>
      </c>
      <c r="I39">
        <f t="shared" si="4"/>
        <v>74.880000300000006</v>
      </c>
      <c r="J39">
        <f t="shared" si="5"/>
        <v>74.672500249999999</v>
      </c>
      <c r="K39">
        <f t="shared" si="6"/>
        <v>75.694166800000005</v>
      </c>
      <c r="L39">
        <f t="shared" si="7"/>
        <v>79.512916983333369</v>
      </c>
      <c r="M39">
        <f t="shared" si="8"/>
        <v>80.85062522500003</v>
      </c>
      <c r="N39">
        <f t="shared" si="9"/>
        <v>-0.34848223818404184</v>
      </c>
      <c r="O39">
        <f t="shared" si="10"/>
        <v>-0.70780221404460475</v>
      </c>
      <c r="P39">
        <f t="shared" si="11"/>
        <v>-0.4318889134825768</v>
      </c>
      <c r="Q39">
        <f t="shared" si="12"/>
        <v>-1.7757891483918222</v>
      </c>
      <c r="R39">
        <f t="shared" si="13"/>
        <v>-6.4931827169861771</v>
      </c>
      <c r="S39">
        <f t="shared" si="14"/>
        <v>-8.0402930798733703</v>
      </c>
      <c r="T39">
        <f t="shared" si="15"/>
        <v>74.261518361815959</v>
      </c>
      <c r="U39">
        <f t="shared" si="16"/>
        <v>74.958482838184054</v>
      </c>
      <c r="V39">
        <f t="shared" si="20"/>
        <v>74.240611336517418</v>
      </c>
      <c r="W39">
        <f t="shared" si="17"/>
        <v>75.10438916348258</v>
      </c>
      <c r="X39">
        <f t="shared" si="18"/>
        <v>73.918377651608182</v>
      </c>
      <c r="Y39">
        <f t="shared" si="19"/>
        <v>77.469955948391828</v>
      </c>
      <c r="Z39">
        <f t="shared" si="1"/>
        <v>31.929497731816269</v>
      </c>
      <c r="AA39">
        <f t="shared" si="2"/>
        <v>39.059595682472903</v>
      </c>
    </row>
    <row r="40" spans="1:27" x14ac:dyDescent="0.25">
      <c r="A40" s="1">
        <v>43494</v>
      </c>
      <c r="B40">
        <v>74.5</v>
      </c>
      <c r="C40">
        <v>74.550003000000004</v>
      </c>
      <c r="D40">
        <v>74.199996999999996</v>
      </c>
      <c r="E40">
        <v>74.5</v>
      </c>
      <c r="F40">
        <v>74.5</v>
      </c>
      <c r="G40">
        <v>4419790</v>
      </c>
      <c r="H40">
        <f t="shared" si="3"/>
        <v>74.480000400000009</v>
      </c>
      <c r="I40">
        <f t="shared" si="4"/>
        <v>75.000000800000024</v>
      </c>
      <c r="J40">
        <f t="shared" si="5"/>
        <v>74.657500499999998</v>
      </c>
      <c r="K40">
        <f t="shared" si="6"/>
        <v>75.759166833333353</v>
      </c>
      <c r="L40">
        <f t="shared" si="7"/>
        <v>79.611250350000049</v>
      </c>
      <c r="M40">
        <f t="shared" si="8"/>
        <v>80.872708575000033</v>
      </c>
      <c r="N40">
        <f t="shared" si="9"/>
        <v>2.6852309200566742E-2</v>
      </c>
      <c r="O40">
        <f t="shared" si="10"/>
        <v>-0.66666772622224213</v>
      </c>
      <c r="P40">
        <f t="shared" si="11"/>
        <v>-0.21096406783669058</v>
      </c>
      <c r="Q40">
        <f t="shared" si="12"/>
        <v>-1.6620653129719096</v>
      </c>
      <c r="R40">
        <f t="shared" si="13"/>
        <v>-6.420261366991638</v>
      </c>
      <c r="S40">
        <f t="shared" si="14"/>
        <v>-7.8799247450579539</v>
      </c>
      <c r="T40">
        <f t="shared" si="15"/>
        <v>74.506852709200572</v>
      </c>
      <c r="U40">
        <f t="shared" si="16"/>
        <v>74.453148090799445</v>
      </c>
      <c r="V40">
        <f t="shared" si="20"/>
        <v>74.446536432163313</v>
      </c>
      <c r="W40">
        <f t="shared" si="17"/>
        <v>74.868464567836682</v>
      </c>
      <c r="X40">
        <f t="shared" si="18"/>
        <v>74.097101520361448</v>
      </c>
      <c r="Y40">
        <f t="shared" si="19"/>
        <v>77.421232146305258</v>
      </c>
      <c r="Z40">
        <f t="shared" si="1"/>
        <v>36.418883523358708</v>
      </c>
      <c r="AA40">
        <f t="shared" si="2"/>
        <v>42.62464465780122</v>
      </c>
    </row>
    <row r="41" spans="1:27" x14ac:dyDescent="0.25">
      <c r="A41" s="1">
        <v>43493</v>
      </c>
      <c r="B41">
        <v>75.150002000000001</v>
      </c>
      <c r="C41">
        <v>75.449996999999996</v>
      </c>
      <c r="D41">
        <v>75.050003000000004</v>
      </c>
      <c r="E41">
        <v>75.150002000000001</v>
      </c>
      <c r="F41">
        <v>75.150002000000001</v>
      </c>
      <c r="G41">
        <v>3825143</v>
      </c>
      <c r="H41">
        <f t="shared" si="3"/>
        <v>74.390000999999998</v>
      </c>
      <c r="I41">
        <f t="shared" si="4"/>
        <v>75.115000999999992</v>
      </c>
      <c r="J41">
        <f t="shared" si="5"/>
        <v>74.707500499999995</v>
      </c>
      <c r="K41">
        <f t="shared" si="6"/>
        <v>75.82833353333335</v>
      </c>
      <c r="L41">
        <f t="shared" si="7"/>
        <v>79.708333700000054</v>
      </c>
      <c r="M41">
        <f t="shared" si="8"/>
        <v>80.910625233333363</v>
      </c>
      <c r="N41">
        <f t="shared" si="9"/>
        <v>1.0216440244435574</v>
      </c>
      <c r="O41">
        <f t="shared" si="10"/>
        <v>4.6596551333345892E-2</v>
      </c>
      <c r="P41">
        <f t="shared" si="11"/>
        <v>0.5923120129015772</v>
      </c>
      <c r="Q41">
        <f t="shared" si="12"/>
        <v>-0.8945621006363822</v>
      </c>
      <c r="R41">
        <f t="shared" si="13"/>
        <v>-5.7187642601542059</v>
      </c>
      <c r="S41">
        <f t="shared" si="14"/>
        <v>-7.1197363964505795</v>
      </c>
      <c r="T41">
        <f t="shared" si="15"/>
        <v>75.411645024443558</v>
      </c>
      <c r="U41">
        <f t="shared" si="16"/>
        <v>73.368356975556438</v>
      </c>
      <c r="V41">
        <f t="shared" si="20"/>
        <v>75.299812512901568</v>
      </c>
      <c r="W41">
        <f t="shared" si="17"/>
        <v>74.115188487098422</v>
      </c>
      <c r="X41">
        <f t="shared" si="18"/>
        <v>74.933771432696972</v>
      </c>
      <c r="Y41">
        <f t="shared" si="19"/>
        <v>76.722895633969728</v>
      </c>
      <c r="Z41">
        <f t="shared" si="1"/>
        <v>40.693908999109709</v>
      </c>
      <c r="AA41">
        <f t="shared" si="2"/>
        <v>45.727525225022468</v>
      </c>
    </row>
    <row r="42" spans="1:27" x14ac:dyDescent="0.25">
      <c r="A42" s="1">
        <v>43490</v>
      </c>
      <c r="B42">
        <v>74.599997999999999</v>
      </c>
      <c r="C42">
        <v>75.099997999999999</v>
      </c>
      <c r="D42">
        <v>74.550003000000004</v>
      </c>
      <c r="E42">
        <v>75</v>
      </c>
      <c r="F42">
        <v>75</v>
      </c>
      <c r="G42">
        <v>7320778</v>
      </c>
      <c r="H42">
        <f t="shared" si="3"/>
        <v>74.660000600000004</v>
      </c>
      <c r="I42">
        <f t="shared" si="4"/>
        <v>75.100000800000004</v>
      </c>
      <c r="J42">
        <f t="shared" si="5"/>
        <v>74.702500549999996</v>
      </c>
      <c r="K42">
        <f t="shared" si="6"/>
        <v>75.882500200000024</v>
      </c>
      <c r="L42">
        <f t="shared" si="7"/>
        <v>79.794583683333386</v>
      </c>
      <c r="M42">
        <f t="shared" si="8"/>
        <v>80.951250233333369</v>
      </c>
      <c r="N42">
        <f t="shared" si="9"/>
        <v>0.45539699607234718</v>
      </c>
      <c r="O42">
        <f t="shared" si="10"/>
        <v>-0.13315685610485861</v>
      </c>
      <c r="P42">
        <f t="shared" si="11"/>
        <v>0.39824563811070934</v>
      </c>
      <c r="Q42">
        <f t="shared" si="12"/>
        <v>-1.1629825027826688</v>
      </c>
      <c r="R42">
        <f t="shared" si="13"/>
        <v>-6.0086580592497354</v>
      </c>
      <c r="S42">
        <f t="shared" si="14"/>
        <v>-7.3516470915267185</v>
      </c>
      <c r="T42">
        <f t="shared" si="15"/>
        <v>75.115397596072356</v>
      </c>
      <c r="U42">
        <f t="shared" si="16"/>
        <v>74.204603603927652</v>
      </c>
      <c r="V42">
        <f t="shared" si="20"/>
        <v>75.100746188110705</v>
      </c>
      <c r="W42">
        <f t="shared" si="17"/>
        <v>74.304254911889288</v>
      </c>
      <c r="X42">
        <f t="shared" si="18"/>
        <v>74.719517697217356</v>
      </c>
      <c r="Y42">
        <f t="shared" si="19"/>
        <v>77.045482702782692</v>
      </c>
      <c r="Z42">
        <f t="shared" si="1"/>
        <v>36.450659252428053</v>
      </c>
      <c r="AA42">
        <f t="shared" si="2"/>
        <v>48.244333337978844</v>
      </c>
    </row>
    <row r="43" spans="1:27" x14ac:dyDescent="0.25">
      <c r="A43" s="1">
        <v>43489</v>
      </c>
      <c r="B43">
        <v>73.949996999999996</v>
      </c>
      <c r="C43">
        <v>74.150002000000001</v>
      </c>
      <c r="D43">
        <v>73.75</v>
      </c>
      <c r="E43">
        <v>74.050003000000004</v>
      </c>
      <c r="F43">
        <v>74.050003000000004</v>
      </c>
      <c r="G43">
        <v>3500506</v>
      </c>
      <c r="H43">
        <f t="shared" si="3"/>
        <v>74.849999999999994</v>
      </c>
      <c r="I43">
        <f t="shared" si="4"/>
        <v>75.150000800000001</v>
      </c>
      <c r="J43">
        <f t="shared" si="5"/>
        <v>74.630000700000011</v>
      </c>
      <c r="K43">
        <f t="shared" si="6"/>
        <v>75.925000250000025</v>
      </c>
      <c r="L43">
        <f t="shared" si="7"/>
        <v>79.883750325000037</v>
      </c>
      <c r="M43">
        <f t="shared" si="8"/>
        <v>80.993958566666691</v>
      </c>
      <c r="N43">
        <f t="shared" si="9"/>
        <v>-1.0688002672010561</v>
      </c>
      <c r="O43">
        <f t="shared" si="10"/>
        <v>-1.4637362452296834</v>
      </c>
      <c r="P43">
        <f t="shared" si="11"/>
        <v>-0.77716426981087627</v>
      </c>
      <c r="Q43">
        <f t="shared" si="12"/>
        <v>-2.4695386813647335</v>
      </c>
      <c r="R43">
        <f t="shared" si="13"/>
        <v>-7.3027960020228679</v>
      </c>
      <c r="S43">
        <f t="shared" si="14"/>
        <v>-8.5734241041584234</v>
      </c>
      <c r="T43">
        <f t="shared" si="15"/>
        <v>73.781199732798939</v>
      </c>
      <c r="U43">
        <f t="shared" si="16"/>
        <v>75.91880026720105</v>
      </c>
      <c r="V43">
        <f t="shared" si="20"/>
        <v>73.852836430189129</v>
      </c>
      <c r="W43">
        <f t="shared" si="17"/>
        <v>75.407164969810893</v>
      </c>
      <c r="X43">
        <f t="shared" si="18"/>
        <v>73.455461568635286</v>
      </c>
      <c r="Y43">
        <f t="shared" si="19"/>
        <v>78.394538931364764</v>
      </c>
      <c r="Z43">
        <f t="shared" si="1"/>
        <v>32.544837843968232</v>
      </c>
      <c r="AA43">
        <f t="shared" si="2"/>
        <v>54.141170380754232</v>
      </c>
    </row>
    <row r="44" spans="1:27" x14ac:dyDescent="0.25">
      <c r="A44" s="1">
        <v>43488</v>
      </c>
      <c r="B44">
        <v>74</v>
      </c>
      <c r="C44">
        <v>74</v>
      </c>
      <c r="D44">
        <v>73.650002000000001</v>
      </c>
      <c r="E44">
        <v>73.699996999999996</v>
      </c>
      <c r="F44">
        <v>73.699996999999996</v>
      </c>
      <c r="G44">
        <v>6407442</v>
      </c>
      <c r="H44">
        <f t="shared" si="3"/>
        <v>75.150000000000006</v>
      </c>
      <c r="I44">
        <f t="shared" si="4"/>
        <v>75.225000800000004</v>
      </c>
      <c r="J44">
        <f t="shared" si="5"/>
        <v>74.615000550000005</v>
      </c>
      <c r="K44">
        <f t="shared" si="6"/>
        <v>75.956666816666683</v>
      </c>
      <c r="L44">
        <f t="shared" si="7"/>
        <v>79.979583658333382</v>
      </c>
      <c r="M44">
        <f t="shared" si="8"/>
        <v>81.038125229166695</v>
      </c>
      <c r="N44">
        <f t="shared" si="9"/>
        <v>-1.9294783765801855</v>
      </c>
      <c r="O44">
        <f t="shared" si="10"/>
        <v>-2.0272566085502883</v>
      </c>
      <c r="P44">
        <f t="shared" si="11"/>
        <v>-1.226299729619192</v>
      </c>
      <c r="Q44">
        <f t="shared" si="12"/>
        <v>-2.9709963736475076</v>
      </c>
      <c r="R44">
        <f t="shared" si="13"/>
        <v>-7.8514870559457979</v>
      </c>
      <c r="S44">
        <f t="shared" si="14"/>
        <v>-9.0551554696203773</v>
      </c>
      <c r="T44">
        <f t="shared" si="15"/>
        <v>73.220521623419813</v>
      </c>
      <c r="U44">
        <f t="shared" si="16"/>
        <v>77.079478376580198</v>
      </c>
      <c r="V44">
        <f t="shared" si="20"/>
        <v>73.388700820380819</v>
      </c>
      <c r="W44">
        <f t="shared" si="17"/>
        <v>75.84130027961919</v>
      </c>
      <c r="X44">
        <f t="shared" si="18"/>
        <v>72.985670443019174</v>
      </c>
      <c r="Y44">
        <f t="shared" si="19"/>
        <v>78.927663190314192</v>
      </c>
      <c r="Z44">
        <f t="shared" si="1"/>
        <v>42.259852573486391</v>
      </c>
      <c r="AA44">
        <f t="shared" si="2"/>
        <v>64.939336649147222</v>
      </c>
    </row>
    <row r="45" spans="1:27" x14ac:dyDescent="0.25">
      <c r="A45" s="1">
        <v>43487</v>
      </c>
      <c r="B45">
        <v>74.400002000000001</v>
      </c>
      <c r="C45">
        <v>74.400002000000001</v>
      </c>
      <c r="D45">
        <v>73.800003000000004</v>
      </c>
      <c r="E45">
        <v>74.050003000000004</v>
      </c>
      <c r="F45">
        <v>74.050003000000004</v>
      </c>
      <c r="G45">
        <v>8838931</v>
      </c>
      <c r="H45">
        <f t="shared" si="3"/>
        <v>75.520001199999996</v>
      </c>
      <c r="I45">
        <f t="shared" si="4"/>
        <v>75.35500110000001</v>
      </c>
      <c r="J45">
        <f t="shared" si="5"/>
        <v>74.665000550000002</v>
      </c>
      <c r="K45">
        <f t="shared" si="6"/>
        <v>75.990833533333358</v>
      </c>
      <c r="L45">
        <f t="shared" si="7"/>
        <v>80.07250033333338</v>
      </c>
      <c r="M45">
        <f t="shared" si="8"/>
        <v>81.083333587500022</v>
      </c>
      <c r="N45">
        <f t="shared" si="9"/>
        <v>-1.946501822883965</v>
      </c>
      <c r="O45">
        <f t="shared" si="10"/>
        <v>-1.7318002534008399</v>
      </c>
      <c r="P45">
        <f t="shared" si="11"/>
        <v>-0.8236758125892738</v>
      </c>
      <c r="Q45">
        <f t="shared" si="12"/>
        <v>-2.5540324314010974</v>
      </c>
      <c r="R45">
        <f t="shared" si="13"/>
        <v>-7.5213054522618314</v>
      </c>
      <c r="S45">
        <f t="shared" si="14"/>
        <v>-8.6742000807232369</v>
      </c>
      <c r="T45">
        <f t="shared" si="15"/>
        <v>73.573499377116036</v>
      </c>
      <c r="U45">
        <f t="shared" si="16"/>
        <v>77.466503022883956</v>
      </c>
      <c r="V45">
        <f t="shared" si="20"/>
        <v>73.84132473741073</v>
      </c>
      <c r="W45">
        <f t="shared" si="17"/>
        <v>75.488676362589274</v>
      </c>
      <c r="X45">
        <f t="shared" si="18"/>
        <v>73.436801101932261</v>
      </c>
      <c r="Y45">
        <f t="shared" si="19"/>
        <v>78.544865964734456</v>
      </c>
      <c r="Z45">
        <f t="shared" si="1"/>
        <v>62.57018735270259</v>
      </c>
      <c r="AA45">
        <f t="shared" si="2"/>
        <v>76.279078686977641</v>
      </c>
    </row>
    <row r="46" spans="1:27" x14ac:dyDescent="0.25">
      <c r="A46" s="1">
        <v>43486</v>
      </c>
      <c r="B46">
        <v>76.349997999999999</v>
      </c>
      <c r="C46">
        <v>76.699996999999996</v>
      </c>
      <c r="D46">
        <v>76.25</v>
      </c>
      <c r="E46">
        <v>76.5</v>
      </c>
      <c r="F46">
        <v>74.199996999999996</v>
      </c>
      <c r="G46">
        <v>10254756</v>
      </c>
      <c r="H46">
        <f t="shared" si="3"/>
        <v>75.840001000000001</v>
      </c>
      <c r="I46">
        <f t="shared" si="4"/>
        <v>75.315000999999995</v>
      </c>
      <c r="J46">
        <f t="shared" si="5"/>
        <v>74.722500249999996</v>
      </c>
      <c r="K46">
        <f t="shared" si="6"/>
        <v>76.013333516666691</v>
      </c>
      <c r="L46">
        <f t="shared" si="7"/>
        <v>80.173333658333377</v>
      </c>
      <c r="M46">
        <f t="shared" si="8"/>
        <v>81.131250254166687</v>
      </c>
      <c r="N46">
        <f t="shared" si="9"/>
        <v>0.8702518345167205</v>
      </c>
      <c r="O46">
        <f t="shared" si="10"/>
        <v>1.5733904059830057</v>
      </c>
      <c r="P46">
        <f t="shared" si="11"/>
        <v>2.3788012232634093</v>
      </c>
      <c r="Q46">
        <f t="shared" si="12"/>
        <v>0.64023831190958425</v>
      </c>
      <c r="R46">
        <f t="shared" si="13"/>
        <v>-4.5817399510760684</v>
      </c>
      <c r="S46">
        <f t="shared" si="14"/>
        <v>-5.7083432581871731</v>
      </c>
      <c r="T46">
        <f t="shared" si="15"/>
        <v>76.710252834516723</v>
      </c>
      <c r="U46">
        <f t="shared" si="16"/>
        <v>74.969749165483279</v>
      </c>
      <c r="V46">
        <f t="shared" si="20"/>
        <v>77.101301473263405</v>
      </c>
      <c r="W46">
        <f t="shared" si="17"/>
        <v>72.343699026736587</v>
      </c>
      <c r="X46">
        <f t="shared" si="18"/>
        <v>76.653571828576275</v>
      </c>
      <c r="Y46">
        <f t="shared" si="19"/>
        <v>75.373095204757107</v>
      </c>
      <c r="Z46">
        <f t="shared" si="1"/>
        <v>89.544927283494388</v>
      </c>
      <c r="AA46">
        <f t="shared" si="2"/>
        <v>83.133524354115153</v>
      </c>
    </row>
    <row r="47" spans="1:27" x14ac:dyDescent="0.25">
      <c r="A47" s="1">
        <v>43483</v>
      </c>
      <c r="B47">
        <v>75.75</v>
      </c>
      <c r="C47">
        <v>76.099997999999999</v>
      </c>
      <c r="D47">
        <v>75.400002000000001</v>
      </c>
      <c r="E47">
        <v>75.949996999999996</v>
      </c>
      <c r="F47">
        <v>73.666533999999999</v>
      </c>
      <c r="G47">
        <v>8293491</v>
      </c>
      <c r="H47">
        <f t="shared" si="3"/>
        <v>75.540001000000004</v>
      </c>
      <c r="I47">
        <f t="shared" si="4"/>
        <v>75.060000700000003</v>
      </c>
      <c r="J47">
        <f t="shared" si="5"/>
        <v>74.650000399999996</v>
      </c>
      <c r="K47">
        <f t="shared" si="6"/>
        <v>75.996666850000025</v>
      </c>
      <c r="L47">
        <f t="shared" si="7"/>
        <v>80.248750350000051</v>
      </c>
      <c r="M47">
        <f t="shared" si="8"/>
        <v>81.177083587500007</v>
      </c>
      <c r="N47">
        <f t="shared" si="9"/>
        <v>0.54275350089020047</v>
      </c>
      <c r="O47">
        <f t="shared" si="10"/>
        <v>1.1857131517452715</v>
      </c>
      <c r="P47">
        <f t="shared" si="11"/>
        <v>1.7414555834349335</v>
      </c>
      <c r="Q47">
        <f t="shared" si="12"/>
        <v>-6.1410390658507001E-2</v>
      </c>
      <c r="R47">
        <f t="shared" si="13"/>
        <v>-5.3567854094316774</v>
      </c>
      <c r="S47">
        <f t="shared" si="14"/>
        <v>-6.4391160121757567</v>
      </c>
      <c r="T47">
        <f t="shared" si="15"/>
        <v>76.082754500890204</v>
      </c>
      <c r="U47">
        <f t="shared" si="16"/>
        <v>74.997247499109804</v>
      </c>
      <c r="V47">
        <f t="shared" si="20"/>
        <v>76.391455983434923</v>
      </c>
      <c r="W47">
        <f t="shared" si="17"/>
        <v>72.908544816565069</v>
      </c>
      <c r="X47">
        <f t="shared" si="18"/>
        <v>75.935256459341517</v>
      </c>
      <c r="Y47">
        <f t="shared" si="19"/>
        <v>76.058077240658534</v>
      </c>
      <c r="Z47">
        <f t="shared" si="1"/>
        <v>87.953700016150606</v>
      </c>
      <c r="AA47">
        <f t="shared" si="2"/>
        <v>79.927822889425528</v>
      </c>
    </row>
    <row r="48" spans="1:27" x14ac:dyDescent="0.25">
      <c r="A48" s="1">
        <v>43482</v>
      </c>
      <c r="B48">
        <v>75.599997999999999</v>
      </c>
      <c r="C48">
        <v>75.900002000000001</v>
      </c>
      <c r="D48">
        <v>75.150002000000001</v>
      </c>
      <c r="E48">
        <v>75.550003000000004</v>
      </c>
      <c r="F48">
        <v>73.278564000000003</v>
      </c>
      <c r="G48">
        <v>10020739</v>
      </c>
      <c r="H48">
        <f t="shared" si="3"/>
        <v>75.450001599999993</v>
      </c>
      <c r="I48">
        <f t="shared" si="4"/>
        <v>74.685000700000003</v>
      </c>
      <c r="J48">
        <f t="shared" si="5"/>
        <v>74.647500650000012</v>
      </c>
      <c r="K48">
        <f t="shared" si="6"/>
        <v>76.020833600000017</v>
      </c>
      <c r="L48">
        <f t="shared" si="7"/>
        <v>80.328750400000033</v>
      </c>
      <c r="M48">
        <f t="shared" si="8"/>
        <v>81.225000254166659</v>
      </c>
      <c r="N48">
        <f t="shared" si="9"/>
        <v>0.1325399574279276</v>
      </c>
      <c r="O48">
        <f t="shared" si="10"/>
        <v>1.1582008326874134</v>
      </c>
      <c r="P48">
        <f t="shared" si="11"/>
        <v>1.2090188447588588</v>
      </c>
      <c r="Q48">
        <f t="shared" si="12"/>
        <v>-0.61934416883323073</v>
      </c>
      <c r="R48">
        <f t="shared" si="13"/>
        <v>-5.9489875993390617</v>
      </c>
      <c r="S48">
        <f t="shared" si="14"/>
        <v>-6.9867617561202051</v>
      </c>
      <c r="T48">
        <f t="shared" si="15"/>
        <v>75.582541557427916</v>
      </c>
      <c r="U48">
        <f t="shared" si="16"/>
        <v>75.31746164257207</v>
      </c>
      <c r="V48">
        <f t="shared" si="20"/>
        <v>75.856519494758871</v>
      </c>
      <c r="W48">
        <f t="shared" si="17"/>
        <v>73.438481805241153</v>
      </c>
      <c r="X48">
        <f t="shared" si="18"/>
        <v>75.40148943116678</v>
      </c>
      <c r="Y48">
        <f t="shared" si="19"/>
        <v>76.640177768833254</v>
      </c>
      <c r="Z48">
        <f t="shared" si="1"/>
        <v>84.871751869719787</v>
      </c>
      <c r="AA48">
        <f t="shared" si="2"/>
        <v>75.914884326062989</v>
      </c>
    </row>
    <row r="49" spans="1:27" x14ac:dyDescent="0.25">
      <c r="A49" s="1">
        <v>43481</v>
      </c>
      <c r="B49">
        <v>75.650002000000001</v>
      </c>
      <c r="C49">
        <v>75.699996999999996</v>
      </c>
      <c r="D49">
        <v>75.349997999999999</v>
      </c>
      <c r="E49">
        <v>75.550003000000004</v>
      </c>
      <c r="F49">
        <v>73.278564000000003</v>
      </c>
      <c r="G49">
        <v>15342503</v>
      </c>
      <c r="H49">
        <f t="shared" si="3"/>
        <v>75.300001600000002</v>
      </c>
      <c r="I49">
        <f t="shared" si="4"/>
        <v>74.465000199999992</v>
      </c>
      <c r="J49">
        <f t="shared" si="5"/>
        <v>74.635000650000009</v>
      </c>
      <c r="K49">
        <f t="shared" si="6"/>
        <v>76.057500216666668</v>
      </c>
      <c r="L49">
        <f t="shared" si="7"/>
        <v>80.413333683333363</v>
      </c>
      <c r="M49">
        <f t="shared" si="8"/>
        <v>81.273541895833347</v>
      </c>
      <c r="N49">
        <f t="shared" si="9"/>
        <v>0.33200716426014276</v>
      </c>
      <c r="O49">
        <f t="shared" si="10"/>
        <v>1.4570641201717371</v>
      </c>
      <c r="P49">
        <f t="shared" si="11"/>
        <v>1.2259695076454649</v>
      </c>
      <c r="Q49">
        <f t="shared" si="12"/>
        <v>-0.66725466288130109</v>
      </c>
      <c r="R49">
        <f t="shared" si="13"/>
        <v>-6.0479157629319173</v>
      </c>
      <c r="S49">
        <f t="shared" si="14"/>
        <v>-7.0423150785886595</v>
      </c>
      <c r="T49">
        <f t="shared" si="15"/>
        <v>75.632008764260149</v>
      </c>
      <c r="U49">
        <f t="shared" si="16"/>
        <v>74.967994435739854</v>
      </c>
      <c r="V49">
        <f t="shared" si="20"/>
        <v>75.860970157645468</v>
      </c>
      <c r="W49">
        <f t="shared" si="17"/>
        <v>73.40903114235455</v>
      </c>
      <c r="X49">
        <f t="shared" si="18"/>
        <v>75.390245553785363</v>
      </c>
      <c r="Y49">
        <f t="shared" si="19"/>
        <v>76.724754879547973</v>
      </c>
      <c r="Z49">
        <f t="shared" si="1"/>
        <v>83.911377537598696</v>
      </c>
      <c r="AA49">
        <f t="shared" si="2"/>
        <v>71.436450554234582</v>
      </c>
    </row>
    <row r="50" spans="1:27" x14ac:dyDescent="0.25">
      <c r="A50" s="1">
        <v>43480</v>
      </c>
      <c r="B50">
        <v>75.050003000000004</v>
      </c>
      <c r="C50">
        <v>75.800003000000004</v>
      </c>
      <c r="D50">
        <v>75.050003000000004</v>
      </c>
      <c r="E50">
        <v>75.650002000000001</v>
      </c>
      <c r="F50">
        <v>73.375557000000001</v>
      </c>
      <c r="G50">
        <v>11836450</v>
      </c>
      <c r="H50">
        <f t="shared" si="3"/>
        <v>75.190001000000009</v>
      </c>
      <c r="I50">
        <f t="shared" si="4"/>
        <v>74.315000199999986</v>
      </c>
      <c r="J50">
        <f t="shared" si="5"/>
        <v>74.655000349999995</v>
      </c>
      <c r="K50">
        <f t="shared" si="6"/>
        <v>76.118333449999994</v>
      </c>
      <c r="L50">
        <f t="shared" si="7"/>
        <v>80.492083658333371</v>
      </c>
      <c r="M50">
        <f t="shared" si="8"/>
        <v>81.326666895833355</v>
      </c>
      <c r="N50">
        <f t="shared" si="9"/>
        <v>0.61178480367355115</v>
      </c>
      <c r="O50">
        <f t="shared" si="10"/>
        <v>1.7964096029162293</v>
      </c>
      <c r="P50">
        <f t="shared" si="11"/>
        <v>1.3327997392474811</v>
      </c>
      <c r="Q50">
        <f t="shared" si="12"/>
        <v>-0.61526760869985098</v>
      </c>
      <c r="R50">
        <f t="shared" si="13"/>
        <v>-6.015599843192863</v>
      </c>
      <c r="S50">
        <f t="shared" si="14"/>
        <v>-6.9800781373522511</v>
      </c>
      <c r="T50">
        <f t="shared" si="15"/>
        <v>75.801785803673567</v>
      </c>
      <c r="U50">
        <f t="shared" si="16"/>
        <v>74.578216196326451</v>
      </c>
      <c r="V50">
        <f t="shared" si="20"/>
        <v>75.987800089247472</v>
      </c>
      <c r="W50">
        <f t="shared" si="17"/>
        <v>73.322200610752517</v>
      </c>
      <c r="X50">
        <f t="shared" si="18"/>
        <v>75.503065841300142</v>
      </c>
      <c r="Y50">
        <f t="shared" si="19"/>
        <v>76.733601058699847</v>
      </c>
      <c r="Z50">
        <f t="shared" si="1"/>
        <v>79.156537393657715</v>
      </c>
      <c r="AA50">
        <f t="shared" si="2"/>
        <v>65.198987062552519</v>
      </c>
    </row>
    <row r="51" spans="1:27" x14ac:dyDescent="0.25">
      <c r="A51" s="1">
        <v>43479</v>
      </c>
      <c r="B51">
        <v>75.449996999999996</v>
      </c>
      <c r="C51">
        <v>75.449996999999996</v>
      </c>
      <c r="D51">
        <v>74.75</v>
      </c>
      <c r="E51">
        <v>75</v>
      </c>
      <c r="F51">
        <v>72.745102000000003</v>
      </c>
      <c r="G51">
        <v>5298405</v>
      </c>
      <c r="H51">
        <f t="shared" si="3"/>
        <v>74.790001000000004</v>
      </c>
      <c r="I51">
        <f t="shared" si="4"/>
        <v>74.3</v>
      </c>
      <c r="J51">
        <f t="shared" si="5"/>
        <v>74.640000150000006</v>
      </c>
      <c r="K51">
        <f t="shared" si="6"/>
        <v>76.179166800000019</v>
      </c>
      <c r="L51">
        <f t="shared" si="7"/>
        <v>80.567916975000045</v>
      </c>
      <c r="M51">
        <f t="shared" si="8"/>
        <v>81.377916875000011</v>
      </c>
      <c r="N51">
        <f t="shared" si="9"/>
        <v>0.28078486053235413</v>
      </c>
      <c r="O51">
        <f t="shared" si="10"/>
        <v>0.94212651413190152</v>
      </c>
      <c r="P51">
        <f t="shared" si="11"/>
        <v>0.48231491060627241</v>
      </c>
      <c r="Q51">
        <f t="shared" si="12"/>
        <v>-1.5478861866470537</v>
      </c>
      <c r="R51">
        <f t="shared" si="13"/>
        <v>-6.9108364520926502</v>
      </c>
      <c r="S51">
        <f t="shared" si="14"/>
        <v>-7.8374049372592891</v>
      </c>
      <c r="T51">
        <f t="shared" si="15"/>
        <v>75.070785860532354</v>
      </c>
      <c r="U51">
        <f t="shared" si="16"/>
        <v>74.509216139467654</v>
      </c>
      <c r="V51">
        <f t="shared" si="20"/>
        <v>75.122315060606283</v>
      </c>
      <c r="W51">
        <f t="shared" si="17"/>
        <v>74.157685239393729</v>
      </c>
      <c r="X51">
        <f t="shared" si="18"/>
        <v>74.63128061335297</v>
      </c>
      <c r="Y51">
        <f t="shared" si="19"/>
        <v>77.727052986647067</v>
      </c>
      <c r="Z51">
        <f t="shared" si="1"/>
        <v>70.708501900726759</v>
      </c>
      <c r="AA51">
        <f t="shared" si="2"/>
        <v>58.220211896999913</v>
      </c>
    </row>
    <row r="52" spans="1:27" x14ac:dyDescent="0.25">
      <c r="A52" s="1">
        <v>43476</v>
      </c>
      <c r="B52">
        <v>75.300003000000004</v>
      </c>
      <c r="C52">
        <v>75.75</v>
      </c>
      <c r="D52">
        <v>75.150002000000001</v>
      </c>
      <c r="E52">
        <v>75.5</v>
      </c>
      <c r="F52">
        <v>73.230063999999999</v>
      </c>
      <c r="G52">
        <v>10362915</v>
      </c>
      <c r="H52">
        <f t="shared" si="3"/>
        <v>74.580000400000003</v>
      </c>
      <c r="I52">
        <f t="shared" si="4"/>
        <v>74.305000300000003</v>
      </c>
      <c r="J52">
        <f t="shared" si="5"/>
        <v>74.705000300000009</v>
      </c>
      <c r="K52">
        <f t="shared" si="6"/>
        <v>76.248333500000001</v>
      </c>
      <c r="L52">
        <f t="shared" si="7"/>
        <v>80.648750283333356</v>
      </c>
      <c r="M52">
        <f t="shared" si="8"/>
        <v>81.428541883333324</v>
      </c>
      <c r="N52">
        <f t="shared" si="9"/>
        <v>1.2335741419491826</v>
      </c>
      <c r="O52">
        <f t="shared" si="10"/>
        <v>1.6082359130277761</v>
      </c>
      <c r="P52">
        <f t="shared" si="11"/>
        <v>1.0641853916169397</v>
      </c>
      <c r="Q52">
        <f t="shared" si="12"/>
        <v>-0.98144243375496343</v>
      </c>
      <c r="R52">
        <f t="shared" si="13"/>
        <v>-6.3841662335062654</v>
      </c>
      <c r="S52">
        <f t="shared" si="14"/>
        <v>-7.2806681124505914</v>
      </c>
      <c r="T52">
        <f t="shared" si="15"/>
        <v>75.81357454194918</v>
      </c>
      <c r="U52">
        <f t="shared" si="16"/>
        <v>73.346426258050826</v>
      </c>
      <c r="V52">
        <f t="shared" si="20"/>
        <v>75.769185691616954</v>
      </c>
      <c r="W52">
        <f t="shared" si="17"/>
        <v>73.640814908383064</v>
      </c>
      <c r="X52">
        <f t="shared" si="18"/>
        <v>75.266891066245037</v>
      </c>
      <c r="Y52">
        <f t="shared" si="19"/>
        <v>77.229775933754965</v>
      </c>
      <c r="Z52">
        <f t="shared" si="1"/>
        <v>67.601234113407443</v>
      </c>
      <c r="AA52">
        <f t="shared" si="2"/>
        <v>51.976066895136483</v>
      </c>
    </row>
    <row r="53" spans="1:27" x14ac:dyDescent="0.25">
      <c r="A53" s="1">
        <v>43475</v>
      </c>
      <c r="B53">
        <v>74.800003000000004</v>
      </c>
      <c r="C53">
        <v>74.900002000000001</v>
      </c>
      <c r="D53">
        <v>74.5</v>
      </c>
      <c r="E53">
        <v>74.800003000000004</v>
      </c>
      <c r="F53">
        <v>72.551117000000005</v>
      </c>
      <c r="G53">
        <v>2823283</v>
      </c>
      <c r="H53">
        <f t="shared" si="3"/>
        <v>73.919999799999999</v>
      </c>
      <c r="I53">
        <f t="shared" si="4"/>
        <v>74.110000600000006</v>
      </c>
      <c r="J53">
        <f t="shared" si="5"/>
        <v>74.74000015</v>
      </c>
      <c r="K53">
        <f t="shared" si="6"/>
        <v>76.313333533333363</v>
      </c>
      <c r="L53">
        <f t="shared" si="7"/>
        <v>80.724166975000045</v>
      </c>
      <c r="M53">
        <f t="shared" si="8"/>
        <v>81.473541895833321</v>
      </c>
      <c r="N53">
        <f t="shared" si="9"/>
        <v>1.1904805227015225</v>
      </c>
      <c r="O53">
        <f t="shared" si="10"/>
        <v>0.93105167239736519</v>
      </c>
      <c r="P53">
        <f t="shared" si="11"/>
        <v>8.0282111158122074E-2</v>
      </c>
      <c r="Q53">
        <f t="shared" si="12"/>
        <v>-1.9830486538402137</v>
      </c>
      <c r="R53">
        <f t="shared" si="13"/>
        <v>-7.3387737489254379</v>
      </c>
      <c r="S53">
        <f t="shared" si="14"/>
        <v>-8.1910504202280325</v>
      </c>
      <c r="T53">
        <f t="shared" si="15"/>
        <v>75.11048032270152</v>
      </c>
      <c r="U53">
        <f t="shared" si="16"/>
        <v>72.729519277298479</v>
      </c>
      <c r="V53">
        <f t="shared" si="20"/>
        <v>74.820282261158127</v>
      </c>
      <c r="W53">
        <f t="shared" si="17"/>
        <v>74.659718038841874</v>
      </c>
      <c r="X53">
        <f t="shared" si="18"/>
        <v>74.330284879493149</v>
      </c>
      <c r="Y53">
        <f t="shared" si="19"/>
        <v>78.296382187173577</v>
      </c>
      <c r="Z53">
        <f t="shared" si="1"/>
        <v>56.530079309481351</v>
      </c>
      <c r="AA53">
        <f t="shared" si="2"/>
        <v>44.163483286001004</v>
      </c>
    </row>
    <row r="54" spans="1:27" x14ac:dyDescent="0.25">
      <c r="A54" s="1">
        <v>43474</v>
      </c>
      <c r="B54">
        <v>73.949996999999996</v>
      </c>
      <c r="C54">
        <v>75.150002000000001</v>
      </c>
      <c r="D54">
        <v>73.949996999999996</v>
      </c>
      <c r="E54">
        <v>75</v>
      </c>
      <c r="F54">
        <v>72.745102000000003</v>
      </c>
      <c r="G54">
        <v>11430523</v>
      </c>
      <c r="H54">
        <f t="shared" si="3"/>
        <v>73.629998799999996</v>
      </c>
      <c r="I54">
        <f t="shared" si="4"/>
        <v>74.005000300000006</v>
      </c>
      <c r="J54">
        <f t="shared" si="5"/>
        <v>74.752500150000003</v>
      </c>
      <c r="K54">
        <f t="shared" si="6"/>
        <v>76.388333533333338</v>
      </c>
      <c r="L54">
        <f t="shared" si="7"/>
        <v>80.806250300000031</v>
      </c>
      <c r="M54">
        <f t="shared" si="8"/>
        <v>81.516666891666645</v>
      </c>
      <c r="N54">
        <f t="shared" si="9"/>
        <v>1.8606562845686268</v>
      </c>
      <c r="O54">
        <f t="shared" si="10"/>
        <v>1.3445033389182945</v>
      </c>
      <c r="P54">
        <f t="shared" si="11"/>
        <v>0.33109240427190839</v>
      </c>
      <c r="Q54">
        <f t="shared" si="12"/>
        <v>-1.817468020463511</v>
      </c>
      <c r="R54">
        <f t="shared" si="13"/>
        <v>-7.1853975137366675</v>
      </c>
      <c r="S54">
        <f t="shared" si="14"/>
        <v>-7.9942754532973144</v>
      </c>
      <c r="T54">
        <f t="shared" si="15"/>
        <v>75.490655084568616</v>
      </c>
      <c r="U54">
        <f t="shared" si="16"/>
        <v>71.769342515431376</v>
      </c>
      <c r="V54">
        <f t="shared" si="20"/>
        <v>75.083592554271917</v>
      </c>
      <c r="W54">
        <f t="shared" si="17"/>
        <v>74.421407745728089</v>
      </c>
      <c r="X54">
        <f t="shared" si="18"/>
        <v>74.57086551286983</v>
      </c>
      <c r="Y54">
        <f t="shared" si="19"/>
        <v>78.205801553796846</v>
      </c>
      <c r="Z54">
        <f t="shared" si="1"/>
        <v>48.897663014199381</v>
      </c>
      <c r="AA54">
        <f t="shared" si="2"/>
        <v>37.980185274260826</v>
      </c>
    </row>
    <row r="55" spans="1:27" x14ac:dyDescent="0.25">
      <c r="A55" s="1">
        <v>43473</v>
      </c>
      <c r="B55">
        <v>74.150002000000001</v>
      </c>
      <c r="C55">
        <v>74.150002000000001</v>
      </c>
      <c r="D55">
        <v>73.550003000000004</v>
      </c>
      <c r="E55">
        <v>73.650002000000001</v>
      </c>
      <c r="F55">
        <v>71.435683999999995</v>
      </c>
      <c r="G55">
        <v>11006700</v>
      </c>
      <c r="H55">
        <f t="shared" si="3"/>
        <v>73.439999400000005</v>
      </c>
      <c r="I55">
        <f t="shared" si="4"/>
        <v>73.974999999999994</v>
      </c>
      <c r="J55">
        <f t="shared" si="5"/>
        <v>74.724999999999994</v>
      </c>
      <c r="K55">
        <f t="shared" si="6"/>
        <v>76.458333483333334</v>
      </c>
      <c r="L55">
        <f t="shared" si="7"/>
        <v>80.875416991666711</v>
      </c>
      <c r="M55">
        <f t="shared" si="8"/>
        <v>81.558333558333317</v>
      </c>
      <c r="N55">
        <f t="shared" si="9"/>
        <v>0.28595125505950875</v>
      </c>
      <c r="O55">
        <f t="shared" si="10"/>
        <v>-0.43933491044270861</v>
      </c>
      <c r="P55">
        <f t="shared" si="11"/>
        <v>-1.4386055536968803</v>
      </c>
      <c r="Q55">
        <f t="shared" si="12"/>
        <v>-3.6730220963363052</v>
      </c>
      <c r="R55">
        <f t="shared" si="13"/>
        <v>-8.9340064761721205</v>
      </c>
      <c r="S55">
        <f t="shared" si="14"/>
        <v>-9.6965340184115032</v>
      </c>
      <c r="T55">
        <f t="shared" si="15"/>
        <v>73.72595065505952</v>
      </c>
      <c r="U55">
        <f t="shared" si="16"/>
        <v>73.154048144940489</v>
      </c>
      <c r="V55">
        <f t="shared" si="20"/>
        <v>73.28639444630312</v>
      </c>
      <c r="W55">
        <f t="shared" si="17"/>
        <v>76.163605553696868</v>
      </c>
      <c r="X55">
        <f t="shared" si="18"/>
        <v>72.785311386997023</v>
      </c>
      <c r="Y55">
        <f t="shared" si="19"/>
        <v>80.131355579669645</v>
      </c>
      <c r="Z55">
        <f t="shared" si="1"/>
        <v>34.884975783616369</v>
      </c>
      <c r="AA55">
        <f t="shared" si="2"/>
        <v>32.521446404291545</v>
      </c>
    </row>
    <row r="56" spans="1:27" x14ac:dyDescent="0.25">
      <c r="A56" s="1">
        <v>43472</v>
      </c>
      <c r="B56">
        <v>73.550003000000004</v>
      </c>
      <c r="C56">
        <v>74.050003000000004</v>
      </c>
      <c r="D56">
        <v>73.25</v>
      </c>
      <c r="E56">
        <v>73.949996999999996</v>
      </c>
      <c r="F56">
        <v>71.726662000000005</v>
      </c>
      <c r="G56">
        <v>14605638</v>
      </c>
      <c r="H56">
        <f t="shared" si="3"/>
        <v>73.809998999999991</v>
      </c>
      <c r="I56">
        <f t="shared" si="4"/>
        <v>74.129999499999983</v>
      </c>
      <c r="J56">
        <f t="shared" si="5"/>
        <v>74.814999749999984</v>
      </c>
      <c r="K56">
        <f t="shared" si="6"/>
        <v>76.565000166666692</v>
      </c>
      <c r="L56">
        <f t="shared" si="7"/>
        <v>80.953750333333375</v>
      </c>
      <c r="M56">
        <f t="shared" si="8"/>
        <v>81.604166891666637</v>
      </c>
      <c r="N56">
        <f t="shared" si="9"/>
        <v>0.18967348854727073</v>
      </c>
      <c r="O56">
        <f t="shared" si="10"/>
        <v>-0.242820047503152</v>
      </c>
      <c r="P56">
        <f t="shared" si="11"/>
        <v>-1.1561889365641387</v>
      </c>
      <c r="Q56">
        <f t="shared" si="12"/>
        <v>-3.4154028093441617</v>
      </c>
      <c r="R56">
        <f t="shared" si="13"/>
        <v>-8.6515489455335643</v>
      </c>
      <c r="S56">
        <f t="shared" si="14"/>
        <v>-9.3796311919070376</v>
      </c>
      <c r="T56">
        <f t="shared" si="15"/>
        <v>73.999672488547262</v>
      </c>
      <c r="U56">
        <f t="shared" si="16"/>
        <v>73.62032551145272</v>
      </c>
      <c r="V56">
        <f t="shared" si="20"/>
        <v>73.658810813435849</v>
      </c>
      <c r="W56">
        <f t="shared" si="17"/>
        <v>75.971188686564119</v>
      </c>
      <c r="X56">
        <f t="shared" si="18"/>
        <v>73.149597357322534</v>
      </c>
      <c r="Y56">
        <f t="shared" si="19"/>
        <v>79.980402976010851</v>
      </c>
      <c r="Z56">
        <f t="shared" si="1"/>
        <v>31.173602728686578</v>
      </c>
      <c r="AA56">
        <f t="shared" si="2"/>
        <v>31.33968171462913</v>
      </c>
    </row>
    <row r="57" spans="1:27" x14ac:dyDescent="0.25">
      <c r="A57" s="1">
        <v>43469</v>
      </c>
      <c r="B57">
        <v>72.800003000000004</v>
      </c>
      <c r="C57">
        <v>72.800003000000004</v>
      </c>
      <c r="D57">
        <v>72</v>
      </c>
      <c r="E57">
        <v>72.199996999999996</v>
      </c>
      <c r="F57">
        <v>70.029281999999995</v>
      </c>
      <c r="G57">
        <v>21292465</v>
      </c>
      <c r="H57">
        <f t="shared" si="3"/>
        <v>74.030000200000003</v>
      </c>
      <c r="I57">
        <f t="shared" si="4"/>
        <v>74.240000100000003</v>
      </c>
      <c r="J57">
        <f t="shared" si="5"/>
        <v>74.872499799999986</v>
      </c>
      <c r="K57">
        <f t="shared" si="6"/>
        <v>76.62250025000003</v>
      </c>
      <c r="L57">
        <f t="shared" si="7"/>
        <v>81.025417050000044</v>
      </c>
      <c r="M57">
        <f t="shared" si="8"/>
        <v>81.646458562499973</v>
      </c>
      <c r="N57">
        <f t="shared" si="9"/>
        <v>-2.4719751385331041</v>
      </c>
      <c r="O57">
        <f t="shared" si="10"/>
        <v>-2.7478489995314628</v>
      </c>
      <c r="P57">
        <f t="shared" si="11"/>
        <v>-3.5694050647952191</v>
      </c>
      <c r="Q57">
        <f t="shared" si="12"/>
        <v>-5.7718075442207102</v>
      </c>
      <c r="R57">
        <f t="shared" si="13"/>
        <v>-10.892162448918913</v>
      </c>
      <c r="S57">
        <f t="shared" si="14"/>
        <v>-11.569958732831939</v>
      </c>
      <c r="T57">
        <f t="shared" si="15"/>
        <v>71.558025061466893</v>
      </c>
      <c r="U57">
        <f t="shared" si="16"/>
        <v>76.501975338533114</v>
      </c>
      <c r="V57">
        <f t="shared" si="20"/>
        <v>71.303094735204766</v>
      </c>
      <c r="W57">
        <f t="shared" si="17"/>
        <v>78.441904864795205</v>
      </c>
      <c r="X57">
        <f t="shared" si="18"/>
        <v>70.850692705779323</v>
      </c>
      <c r="Y57">
        <f t="shared" si="19"/>
        <v>82.394307794220737</v>
      </c>
      <c r="Z57">
        <f t="shared" si="1"/>
        <v>21.760455375054907</v>
      </c>
      <c r="AA57">
        <f t="shared" si="2"/>
        <v>31.4227212076004</v>
      </c>
    </row>
    <row r="58" spans="1:27" x14ac:dyDescent="0.25">
      <c r="A58" s="1">
        <v>43468</v>
      </c>
      <c r="B58">
        <v>73.800003000000004</v>
      </c>
      <c r="C58">
        <v>74</v>
      </c>
      <c r="D58">
        <v>73.25</v>
      </c>
      <c r="E58">
        <v>73.349997999999999</v>
      </c>
      <c r="F58">
        <v>71.144706999999997</v>
      </c>
      <c r="G58">
        <v>13347147</v>
      </c>
      <c r="H58">
        <f t="shared" si="3"/>
        <v>74.300001400000014</v>
      </c>
      <c r="I58">
        <f t="shared" si="4"/>
        <v>74.610000600000006</v>
      </c>
      <c r="J58">
        <f t="shared" si="5"/>
        <v>75.095000049999982</v>
      </c>
      <c r="K58">
        <f t="shared" si="6"/>
        <v>76.806666966666683</v>
      </c>
      <c r="L58">
        <f t="shared" si="7"/>
        <v>81.115417075000039</v>
      </c>
      <c r="M58">
        <f t="shared" si="8"/>
        <v>81.693125249999966</v>
      </c>
      <c r="N58">
        <f t="shared" si="9"/>
        <v>-1.2786048211299414</v>
      </c>
      <c r="O58">
        <f t="shared" si="10"/>
        <v>-1.688785135862882</v>
      </c>
      <c r="P58">
        <f t="shared" si="11"/>
        <v>-2.3237260121687457</v>
      </c>
      <c r="Q58">
        <f t="shared" si="12"/>
        <v>-4.500480366068798</v>
      </c>
      <c r="R58">
        <f t="shared" si="13"/>
        <v>-9.5732961193062263</v>
      </c>
      <c r="S58">
        <f t="shared" si="14"/>
        <v>-10.212765424836002</v>
      </c>
      <c r="T58">
        <f t="shared" si="15"/>
        <v>73.021396578870068</v>
      </c>
      <c r="U58">
        <f t="shared" si="16"/>
        <v>75.578606221129959</v>
      </c>
      <c r="V58">
        <f t="shared" si="20"/>
        <v>72.771274037831233</v>
      </c>
      <c r="W58">
        <f t="shared" si="17"/>
        <v>77.41872606216873</v>
      </c>
      <c r="X58">
        <f t="shared" si="18"/>
        <v>72.306186600597883</v>
      </c>
      <c r="Y58">
        <f t="shared" si="19"/>
        <v>81.307147332735482</v>
      </c>
      <c r="Z58">
        <f t="shared" si="1"/>
        <v>30.076620274922298</v>
      </c>
      <c r="AA58">
        <f t="shared" si="2"/>
        <v>36.253854123873147</v>
      </c>
    </row>
    <row r="59" spans="1:27" x14ac:dyDescent="0.25">
      <c r="A59" s="1">
        <v>43467</v>
      </c>
      <c r="B59">
        <v>75.849997999999999</v>
      </c>
      <c r="C59">
        <v>75.900002000000001</v>
      </c>
      <c r="D59">
        <v>73.949996999999996</v>
      </c>
      <c r="E59">
        <v>74.050003000000004</v>
      </c>
      <c r="F59">
        <v>71.823661999999999</v>
      </c>
      <c r="G59">
        <v>8532073</v>
      </c>
      <c r="H59">
        <f t="shared" si="3"/>
        <v>74.380001800000002</v>
      </c>
      <c r="I59">
        <f t="shared" si="4"/>
        <v>74.805001099999998</v>
      </c>
      <c r="J59">
        <f t="shared" si="5"/>
        <v>75.340000149999995</v>
      </c>
      <c r="K59">
        <f t="shared" si="6"/>
        <v>76.967500333333348</v>
      </c>
      <c r="L59">
        <f t="shared" si="7"/>
        <v>81.198750408333368</v>
      </c>
      <c r="M59">
        <f t="shared" si="8"/>
        <v>81.736458591666633</v>
      </c>
      <c r="N59">
        <f t="shared" si="9"/>
        <v>-0.44366602852112125</v>
      </c>
      <c r="O59">
        <f t="shared" si="10"/>
        <v>-1.0092882680273025</v>
      </c>
      <c r="P59">
        <f t="shared" si="11"/>
        <v>-1.7122340687969733</v>
      </c>
      <c r="Q59">
        <f t="shared" si="12"/>
        <v>-3.7905574699686904</v>
      </c>
      <c r="R59">
        <f t="shared" si="13"/>
        <v>-8.804011604099383</v>
      </c>
      <c r="S59">
        <f t="shared" si="14"/>
        <v>-9.4039498702361133</v>
      </c>
      <c r="T59">
        <f t="shared" si="15"/>
        <v>73.93633577147888</v>
      </c>
      <c r="U59">
        <f t="shared" si="16"/>
        <v>74.823667828521124</v>
      </c>
      <c r="V59">
        <f t="shared" si="20"/>
        <v>73.627766081203021</v>
      </c>
      <c r="W59">
        <f t="shared" si="17"/>
        <v>77.052234218796968</v>
      </c>
      <c r="X59">
        <f t="shared" si="18"/>
        <v>73.176942863364658</v>
      </c>
      <c r="Y59">
        <f t="shared" si="19"/>
        <v>80.758057803302037</v>
      </c>
      <c r="Z59">
        <f t="shared" si="1"/>
        <v>43.228177119367068</v>
      </c>
      <c r="AA59">
        <f t="shared" si="2"/>
        <v>39.342471048348571</v>
      </c>
    </row>
    <row r="60" spans="1:27" x14ac:dyDescent="0.25">
      <c r="A60" s="1">
        <v>43462</v>
      </c>
      <c r="B60">
        <v>75.099997999999999</v>
      </c>
      <c r="C60">
        <v>75.5</v>
      </c>
      <c r="D60">
        <v>74.849997999999999</v>
      </c>
      <c r="E60">
        <v>75.5</v>
      </c>
      <c r="F60">
        <v>73.230063999999999</v>
      </c>
      <c r="G60">
        <v>4629875</v>
      </c>
      <c r="H60">
        <f t="shared" si="3"/>
        <v>74.510000599999998</v>
      </c>
      <c r="I60">
        <f t="shared" si="4"/>
        <v>74.995000499999989</v>
      </c>
      <c r="J60">
        <f t="shared" si="5"/>
        <v>75.577500149999992</v>
      </c>
      <c r="K60">
        <f t="shared" si="6"/>
        <v>77.124166900000006</v>
      </c>
      <c r="L60">
        <f t="shared" si="7"/>
        <v>81.270417066666695</v>
      </c>
      <c r="M60">
        <f t="shared" si="8"/>
        <v>81.778541920833305</v>
      </c>
      <c r="N60">
        <f t="shared" si="9"/>
        <v>1.3286798980377437</v>
      </c>
      <c r="O60">
        <f t="shared" si="10"/>
        <v>0.67337755401443189</v>
      </c>
      <c r="P60">
        <f t="shared" si="11"/>
        <v>-0.10254394475363138</v>
      </c>
      <c r="Q60">
        <f t="shared" si="12"/>
        <v>-2.105911759288003</v>
      </c>
      <c r="R60">
        <f t="shared" si="13"/>
        <v>-7.1002675696043021</v>
      </c>
      <c r="S60">
        <f t="shared" si="14"/>
        <v>-7.6774931092698155</v>
      </c>
      <c r="T60">
        <f t="shared" si="15"/>
        <v>75.838680498037746</v>
      </c>
      <c r="U60">
        <f t="shared" si="16"/>
        <v>73.18132070196225</v>
      </c>
      <c r="V60">
        <f t="shared" si="20"/>
        <v>75.474956205246357</v>
      </c>
      <c r="W60">
        <f t="shared" si="17"/>
        <v>75.680044094753626</v>
      </c>
      <c r="X60">
        <f t="shared" si="18"/>
        <v>75.018255140712</v>
      </c>
      <c r="Y60">
        <f t="shared" si="19"/>
        <v>79.230078659288012</v>
      </c>
      <c r="Z60">
        <f t="shared" si="1"/>
        <v>50.691290242879759</v>
      </c>
      <c r="AA60">
        <f t="shared" si="2"/>
        <v>37.399618012839326</v>
      </c>
    </row>
    <row r="61" spans="1:27" x14ac:dyDescent="0.25">
      <c r="A61" s="1">
        <v>43461</v>
      </c>
      <c r="B61">
        <v>74.800003000000004</v>
      </c>
      <c r="C61">
        <v>75.150002000000001</v>
      </c>
      <c r="D61">
        <v>74.5</v>
      </c>
      <c r="E61">
        <v>75.050003000000004</v>
      </c>
      <c r="F61">
        <v>72.793593999999999</v>
      </c>
      <c r="G61">
        <v>9615359</v>
      </c>
      <c r="H61">
        <f t="shared" si="3"/>
        <v>74.45</v>
      </c>
      <c r="I61">
        <f t="shared" si="4"/>
        <v>74.9800003</v>
      </c>
      <c r="J61">
        <f t="shared" si="5"/>
        <v>75.640000149999992</v>
      </c>
      <c r="K61">
        <f t="shared" si="6"/>
        <v>77.280833600000008</v>
      </c>
      <c r="L61">
        <f t="shared" si="7"/>
        <v>81.322083708333366</v>
      </c>
      <c r="M61">
        <f t="shared" si="8"/>
        <v>81.814375245833318</v>
      </c>
      <c r="N61">
        <f t="shared" si="9"/>
        <v>0.80591403626595159</v>
      </c>
      <c r="O61">
        <f t="shared" si="10"/>
        <v>9.3361829447743294E-2</v>
      </c>
      <c r="P61">
        <f t="shared" si="11"/>
        <v>-0.78000680702006575</v>
      </c>
      <c r="Q61">
        <f t="shared" si="12"/>
        <v>-2.8866544213881311</v>
      </c>
      <c r="R61">
        <f t="shared" si="13"/>
        <v>-7.7126414158650487</v>
      </c>
      <c r="S61">
        <f t="shared" si="14"/>
        <v>-8.2679507427734258</v>
      </c>
      <c r="T61">
        <f t="shared" si="15"/>
        <v>75.255914036265949</v>
      </c>
      <c r="U61">
        <f t="shared" si="16"/>
        <v>73.644085963734057</v>
      </c>
      <c r="V61">
        <f t="shared" si="20"/>
        <v>74.859993342979919</v>
      </c>
      <c r="W61">
        <f t="shared" si="17"/>
        <v>76.420006957020064</v>
      </c>
      <c r="X61">
        <f t="shared" si="18"/>
        <v>74.394179178611878</v>
      </c>
      <c r="Y61">
        <f t="shared" si="19"/>
        <v>80.167488021388138</v>
      </c>
      <c r="Z61">
        <f t="shared" si="1"/>
        <v>34.52746402212032</v>
      </c>
      <c r="AA61">
        <f t="shared" si="2"/>
        <v>30.753781897819117</v>
      </c>
    </row>
    <row r="62" spans="1:27" x14ac:dyDescent="0.25">
      <c r="A62" s="1">
        <v>43460</v>
      </c>
      <c r="B62">
        <v>74</v>
      </c>
      <c r="C62">
        <v>74.300003000000004</v>
      </c>
      <c r="D62">
        <v>73.5</v>
      </c>
      <c r="E62">
        <v>73.550003000000004</v>
      </c>
      <c r="F62">
        <v>71.338699000000005</v>
      </c>
      <c r="G62">
        <v>8919969</v>
      </c>
      <c r="H62">
        <f t="shared" si="3"/>
        <v>74.45</v>
      </c>
      <c r="I62">
        <f t="shared" si="4"/>
        <v>75.105000299999986</v>
      </c>
      <c r="J62">
        <f t="shared" si="5"/>
        <v>75.740000149999986</v>
      </c>
      <c r="K62">
        <f t="shared" si="6"/>
        <v>77.462500166666658</v>
      </c>
      <c r="L62">
        <f t="shared" si="7"/>
        <v>81.383750325000022</v>
      </c>
      <c r="M62">
        <f t="shared" si="8"/>
        <v>81.850625233333318</v>
      </c>
      <c r="N62">
        <f t="shared" si="9"/>
        <v>-1.2088609805238402</v>
      </c>
      <c r="O62">
        <f t="shared" si="10"/>
        <v>-2.0704311214815116</v>
      </c>
      <c r="P62">
        <f t="shared" si="11"/>
        <v>-2.8914670526310826</v>
      </c>
      <c r="Q62">
        <f t="shared" si="12"/>
        <v>-5.0508273787298483</v>
      </c>
      <c r="R62">
        <f t="shared" si="13"/>
        <v>-9.625689764500315</v>
      </c>
      <c r="S62">
        <f t="shared" si="14"/>
        <v>-10.141183661909183</v>
      </c>
      <c r="T62">
        <f t="shared" si="15"/>
        <v>73.241139019476165</v>
      </c>
      <c r="U62">
        <f t="shared" si="16"/>
        <v>75.658860980523841</v>
      </c>
      <c r="V62">
        <f t="shared" si="20"/>
        <v>72.8485330973689</v>
      </c>
      <c r="W62">
        <f t="shared" si="17"/>
        <v>78.631467202631072</v>
      </c>
      <c r="X62">
        <f t="shared" si="18"/>
        <v>72.411672787936809</v>
      </c>
      <c r="Y62">
        <f t="shared" si="19"/>
        <v>82.513327545396507</v>
      </c>
      <c r="Z62">
        <f t="shared" si="1"/>
        <v>19.973014214998663</v>
      </c>
      <c r="AA62">
        <f t="shared" si="2"/>
        <v>28.866940835668512</v>
      </c>
    </row>
    <row r="63" spans="1:27" x14ac:dyDescent="0.25">
      <c r="A63" s="1">
        <v>43459</v>
      </c>
      <c r="B63">
        <v>74.150002000000001</v>
      </c>
      <c r="C63">
        <v>74.150002000000001</v>
      </c>
      <c r="D63">
        <v>73.300003000000004</v>
      </c>
      <c r="E63">
        <v>73.75</v>
      </c>
      <c r="F63">
        <v>71.532677000000007</v>
      </c>
      <c r="G63">
        <v>12071254</v>
      </c>
      <c r="H63">
        <f t="shared" si="3"/>
        <v>74.919999799999999</v>
      </c>
      <c r="I63">
        <f t="shared" si="4"/>
        <v>75.369999699999994</v>
      </c>
      <c r="J63">
        <f t="shared" si="5"/>
        <v>75.907500100000007</v>
      </c>
      <c r="K63">
        <f t="shared" si="6"/>
        <v>77.670833500000001</v>
      </c>
      <c r="L63">
        <f t="shared" si="7"/>
        <v>81.456250300000022</v>
      </c>
      <c r="M63">
        <f t="shared" si="8"/>
        <v>81.892083554166646</v>
      </c>
      <c r="N63">
        <f t="shared" si="9"/>
        <v>-1.5616655140460896</v>
      </c>
      <c r="O63">
        <f t="shared" si="10"/>
        <v>-2.1493959220488015</v>
      </c>
      <c r="P63">
        <f t="shared" si="11"/>
        <v>-2.8422752654977854</v>
      </c>
      <c r="Q63">
        <f t="shared" si="12"/>
        <v>-5.0480126494329438</v>
      </c>
      <c r="R63">
        <f t="shared" si="13"/>
        <v>-9.4606003487985486</v>
      </c>
      <c r="S63">
        <f t="shared" si="14"/>
        <v>-9.942454997840116</v>
      </c>
      <c r="T63">
        <f t="shared" si="15"/>
        <v>73.358334285953916</v>
      </c>
      <c r="U63">
        <f t="shared" si="16"/>
        <v>76.481665314046083</v>
      </c>
      <c r="V63">
        <f t="shared" si="20"/>
        <v>73.065224834502217</v>
      </c>
      <c r="W63">
        <f t="shared" si="17"/>
        <v>78.749775365497797</v>
      </c>
      <c r="X63">
        <f t="shared" si="18"/>
        <v>72.622820850567052</v>
      </c>
      <c r="Y63">
        <f t="shared" si="19"/>
        <v>82.718846149432949</v>
      </c>
      <c r="Z63">
        <f t="shared" si="1"/>
        <v>25.414066777043445</v>
      </c>
      <c r="AA63">
        <f t="shared" si="2"/>
        <v>33.313904146003431</v>
      </c>
    </row>
    <row r="64" spans="1:27" x14ac:dyDescent="0.25">
      <c r="A64" s="1">
        <v>43458</v>
      </c>
      <c r="B64">
        <v>74.849997999999999</v>
      </c>
      <c r="C64">
        <v>75</v>
      </c>
      <c r="D64">
        <v>74.550003000000004</v>
      </c>
      <c r="E64">
        <v>74.699996999999996</v>
      </c>
      <c r="F64">
        <v>72.454116999999997</v>
      </c>
      <c r="G64">
        <v>5952329</v>
      </c>
      <c r="H64">
        <f t="shared" si="3"/>
        <v>75.230000400000009</v>
      </c>
      <c r="I64">
        <f t="shared" si="4"/>
        <v>75.5</v>
      </c>
      <c r="J64">
        <f t="shared" si="5"/>
        <v>76.022500250000007</v>
      </c>
      <c r="K64">
        <f t="shared" si="6"/>
        <v>77.897500133333324</v>
      </c>
      <c r="L64">
        <f t="shared" si="7"/>
        <v>81.516250275000019</v>
      </c>
      <c r="M64">
        <f t="shared" si="8"/>
        <v>81.932083545833308</v>
      </c>
      <c r="N64">
        <f t="shared" si="9"/>
        <v>-0.70451069677252376</v>
      </c>
      <c r="O64">
        <f t="shared" si="10"/>
        <v>-1.0596066225165612</v>
      </c>
      <c r="P64">
        <f t="shared" si="11"/>
        <v>-1.7396208302160006</v>
      </c>
      <c r="Q64">
        <f t="shared" si="12"/>
        <v>-4.1047570562088884</v>
      </c>
      <c r="R64">
        <f t="shared" si="13"/>
        <v>-8.3618336859276265</v>
      </c>
      <c r="S64">
        <f t="shared" si="14"/>
        <v>-8.8269286375313989</v>
      </c>
      <c r="T64">
        <f t="shared" si="15"/>
        <v>74.525489703227478</v>
      </c>
      <c r="U64">
        <f t="shared" si="16"/>
        <v>75.934511096772539</v>
      </c>
      <c r="V64">
        <f t="shared" si="20"/>
        <v>74.28287941978401</v>
      </c>
      <c r="W64">
        <f t="shared" si="17"/>
        <v>77.762121080216005</v>
      </c>
      <c r="X64">
        <f t="shared" si="18"/>
        <v>73.792743077124442</v>
      </c>
      <c r="Y64">
        <f t="shared" si="19"/>
        <v>82.002257189542206</v>
      </c>
      <c r="Z64">
        <f t="shared" si="1"/>
        <v>31.089890448806106</v>
      </c>
      <c r="AA64">
        <f t="shared" si="2"/>
        <v>37.26382283048342</v>
      </c>
    </row>
    <row r="65" spans="1:27" x14ac:dyDescent="0.25">
      <c r="A65" s="1">
        <v>43455</v>
      </c>
      <c r="B65">
        <v>74.949996999999996</v>
      </c>
      <c r="C65">
        <v>75.25</v>
      </c>
      <c r="D65">
        <v>74.449996999999996</v>
      </c>
      <c r="E65">
        <v>75.199996999999996</v>
      </c>
      <c r="F65">
        <v>72.939079000000007</v>
      </c>
      <c r="G65">
        <v>8465143</v>
      </c>
      <c r="H65">
        <f t="shared" si="3"/>
        <v>75.480000400000009</v>
      </c>
      <c r="I65">
        <f t="shared" si="4"/>
        <v>75.474999999999994</v>
      </c>
      <c r="J65">
        <f t="shared" si="5"/>
        <v>76.095000500000012</v>
      </c>
      <c r="K65">
        <f t="shared" si="6"/>
        <v>78.10083354999999</v>
      </c>
      <c r="L65">
        <f t="shared" si="7"/>
        <v>81.566666966666673</v>
      </c>
      <c r="M65">
        <f t="shared" si="8"/>
        <v>81.965000216666638</v>
      </c>
      <c r="N65">
        <f t="shared" si="9"/>
        <v>-0.37096369702723586</v>
      </c>
      <c r="O65">
        <f t="shared" si="10"/>
        <v>-0.3643630341172549</v>
      </c>
      <c r="P65">
        <f t="shared" si="11"/>
        <v>-1.1761659690113484</v>
      </c>
      <c r="Q65">
        <f t="shared" si="12"/>
        <v>-3.7142197056615083</v>
      </c>
      <c r="R65">
        <f t="shared" si="13"/>
        <v>-7.8054801102373146</v>
      </c>
      <c r="S65">
        <f t="shared" si="14"/>
        <v>-8.2535267477386718</v>
      </c>
      <c r="T65">
        <f t="shared" si="15"/>
        <v>75.109036702972773</v>
      </c>
      <c r="U65">
        <f t="shared" si="16"/>
        <v>75.850964097027244</v>
      </c>
      <c r="V65">
        <f t="shared" si="20"/>
        <v>74.918834530988661</v>
      </c>
      <c r="W65">
        <f t="shared" si="17"/>
        <v>77.271166469011362</v>
      </c>
      <c r="X65">
        <f t="shared" si="18"/>
        <v>74.386613844338484</v>
      </c>
      <c r="Y65">
        <f t="shared" si="19"/>
        <v>81.815053255661496</v>
      </c>
      <c r="Z65">
        <f t="shared" si="1"/>
        <v>40.537283620846317</v>
      </c>
      <c r="AA65">
        <f t="shared" si="2"/>
        <v>40.350789021322079</v>
      </c>
    </row>
    <row r="66" spans="1:27" x14ac:dyDescent="0.25">
      <c r="A66" s="1">
        <v>43454</v>
      </c>
      <c r="B66">
        <v>75</v>
      </c>
      <c r="C66">
        <v>75.550003000000004</v>
      </c>
      <c r="D66">
        <v>75</v>
      </c>
      <c r="E66">
        <v>75.050003000000004</v>
      </c>
      <c r="F66">
        <v>72.793593999999999</v>
      </c>
      <c r="G66">
        <v>9557713</v>
      </c>
      <c r="H66">
        <f t="shared" si="3"/>
        <v>75.510000600000012</v>
      </c>
      <c r="I66">
        <f t="shared" si="4"/>
        <v>75.5</v>
      </c>
      <c r="J66">
        <f t="shared" si="5"/>
        <v>76.102500550000016</v>
      </c>
      <c r="K66">
        <f t="shared" si="6"/>
        <v>78.303333566666637</v>
      </c>
      <c r="L66">
        <f t="shared" si="7"/>
        <v>81.618333675000017</v>
      </c>
      <c r="M66">
        <f t="shared" si="8"/>
        <v>81.9939585708333</v>
      </c>
      <c r="N66">
        <f t="shared" si="9"/>
        <v>-0.60918765242336426</v>
      </c>
      <c r="O66">
        <f t="shared" si="10"/>
        <v>-0.59602251655628635</v>
      </c>
      <c r="P66">
        <f t="shared" si="11"/>
        <v>-1.382999957154512</v>
      </c>
      <c r="Q66">
        <f t="shared" si="12"/>
        <v>-4.1547791370807756</v>
      </c>
      <c r="R66">
        <f t="shared" si="13"/>
        <v>-8.0476167292936474</v>
      </c>
      <c r="S66">
        <f t="shared" si="14"/>
        <v>-8.4688624526336547</v>
      </c>
      <c r="T66">
        <f t="shared" si="15"/>
        <v>74.900812947576654</v>
      </c>
      <c r="U66">
        <f t="shared" si="16"/>
        <v>76.11918825242337</v>
      </c>
      <c r="V66">
        <f t="shared" si="20"/>
        <v>74.719500592845506</v>
      </c>
      <c r="W66">
        <f t="shared" si="17"/>
        <v>77.485500507154526</v>
      </c>
      <c r="X66">
        <f t="shared" si="18"/>
        <v>74.148554429585857</v>
      </c>
      <c r="Y66">
        <f t="shared" si="19"/>
        <v>82.458112703747418</v>
      </c>
      <c r="Z66">
        <f t="shared" si="1"/>
        <v>42.513269274180956</v>
      </c>
      <c r="AA66">
        <f t="shared" si="2"/>
        <v>40.25754172155996</v>
      </c>
    </row>
    <row r="67" spans="1:27" x14ac:dyDescent="0.25">
      <c r="A67" s="1">
        <v>43453</v>
      </c>
      <c r="B67">
        <v>75.5</v>
      </c>
      <c r="C67">
        <v>75.949996999999996</v>
      </c>
      <c r="D67">
        <v>75.349997999999999</v>
      </c>
      <c r="E67">
        <v>75.900002000000001</v>
      </c>
      <c r="F67">
        <v>73.618042000000003</v>
      </c>
      <c r="G67">
        <v>4493460</v>
      </c>
      <c r="H67">
        <f t="shared" si="3"/>
        <v>75.760000599999998</v>
      </c>
      <c r="I67">
        <f t="shared" si="4"/>
        <v>75.504999499999997</v>
      </c>
      <c r="J67">
        <f t="shared" si="5"/>
        <v>76.130000300000006</v>
      </c>
      <c r="K67">
        <f t="shared" si="6"/>
        <v>78.500833549999982</v>
      </c>
      <c r="L67">
        <f t="shared" si="7"/>
        <v>81.669167000000016</v>
      </c>
      <c r="M67">
        <f t="shared" si="8"/>
        <v>82.021666879166645</v>
      </c>
      <c r="N67">
        <f t="shared" si="9"/>
        <v>0.18479593306656167</v>
      </c>
      <c r="O67">
        <f t="shared" si="10"/>
        <v>0.52314747714156851</v>
      </c>
      <c r="P67">
        <f t="shared" si="11"/>
        <v>-0.30211256941240999</v>
      </c>
      <c r="Q67">
        <f t="shared" si="12"/>
        <v>-3.313126029857274</v>
      </c>
      <c r="R67">
        <f t="shared" si="13"/>
        <v>-7.0640673976753234</v>
      </c>
      <c r="S67">
        <f t="shared" si="14"/>
        <v>-7.4634728994047492</v>
      </c>
      <c r="T67">
        <f t="shared" si="15"/>
        <v>75.944796533066565</v>
      </c>
      <c r="U67">
        <f t="shared" si="16"/>
        <v>75.575204666933431</v>
      </c>
      <c r="V67">
        <f t="shared" si="20"/>
        <v>75.827887730587591</v>
      </c>
      <c r="W67">
        <f t="shared" si="17"/>
        <v>76.432112869412421</v>
      </c>
      <c r="X67">
        <f t="shared" si="18"/>
        <v>75.187707520142709</v>
      </c>
      <c r="Y67">
        <f t="shared" si="19"/>
        <v>81.813959579857254</v>
      </c>
      <c r="Z67">
        <f t="shared" ref="Z67:Z130" si="21">(1-Z$1)*Z68+Z$1*(E67-MIN(D67:D75))/(MAX(C67:C75)-MIN(D67:D75))*100</f>
        <v>49.135632644351176</v>
      </c>
      <c r="AA67">
        <f t="shared" ref="AA67:AA130" si="22">AA$1*Z67+(1-AA$1)*AA68</f>
        <v>39.129677945249455</v>
      </c>
    </row>
    <row r="68" spans="1:27" x14ac:dyDescent="0.25">
      <c r="A68" s="1">
        <v>43452</v>
      </c>
      <c r="B68">
        <v>75.5</v>
      </c>
      <c r="C68">
        <v>75.550003000000004</v>
      </c>
      <c r="D68">
        <v>75.050003000000004</v>
      </c>
      <c r="E68">
        <v>75.300003000000004</v>
      </c>
      <c r="F68">
        <v>73.036079000000001</v>
      </c>
      <c r="G68">
        <v>7655001</v>
      </c>
      <c r="H68">
        <f t="shared" ref="H68:H131" si="23">IF($A72=0,"",SUM($E68:$E72)/5)</f>
        <v>75.819999599999989</v>
      </c>
      <c r="I68">
        <f t="shared" ref="I68:I131" si="24">IF($A77=0,"",SUM($E68:$E77)/10)</f>
        <v>75.579999499999985</v>
      </c>
      <c r="J68">
        <f t="shared" ref="J68:J131" si="25">IF($A87=0,"",SUM($E68:$E87)/20)</f>
        <v>76.135000200000007</v>
      </c>
      <c r="K68">
        <f t="shared" ref="K68:K131" si="26">IF($A127=0,"",SUM($E68:$E127)/60)</f>
        <v>78.687500149999977</v>
      </c>
      <c r="L68">
        <f t="shared" ref="L68:L131" si="27">IF($A187=0,"",SUM($E68:$E187)/120)</f>
        <v>81.712083675000031</v>
      </c>
      <c r="M68">
        <f t="shared" ref="M68:M131" si="28">IF($A307=0,"",SUM($E68:$E307)/240)</f>
        <v>82.042500212499988</v>
      </c>
      <c r="N68">
        <f t="shared" ref="N68:N131" si="29">IF(H68="","",($E68-H68)/H68*100)</f>
        <v>-0.68583039137866841</v>
      </c>
      <c r="O68">
        <f t="shared" ref="O68:O131" si="30">IF(I68="","",($E68-I68)/I68*100)</f>
        <v>-0.37046374947380306</v>
      </c>
      <c r="P68">
        <f t="shared" ref="P68:P131" si="31">IF(J68="","",($E68-J68)/J68*100)</f>
        <v>-1.0967323803855504</v>
      </c>
      <c r="Q68">
        <f t="shared" ref="Q68:Q131" si="32">IF(K68="","",($E68-K68)/K68*100)</f>
        <v>-4.3050003412771698</v>
      </c>
      <c r="R68">
        <f t="shared" ref="R68:R131" si="33">IF(L68="","",($E68-L68)/L68*100)</f>
        <v>-7.8471633406183905</v>
      </c>
      <c r="S68">
        <f t="shared" ref="S68:S131" si="34">IF(M68="","",($E68-M68)/M68*100)</f>
        <v>-8.2182980711656786</v>
      </c>
      <c r="T68">
        <f t="shared" ref="T68:T131" si="35">H68+N68</f>
        <v>75.134169208621316</v>
      </c>
      <c r="U68">
        <f t="shared" ref="U68:U131" si="36">H68-N68</f>
        <v>76.505829991378661</v>
      </c>
      <c r="V68">
        <f t="shared" si="20"/>
        <v>75.038267819614461</v>
      </c>
      <c r="W68">
        <f t="shared" ref="W68:W131" si="37">J68-P68</f>
        <v>77.231732580385554</v>
      </c>
      <c r="X68">
        <f t="shared" ref="X68:X131" si="38">K68+Q68</f>
        <v>74.382499808722812</v>
      </c>
      <c r="Y68">
        <f t="shared" ref="Y68:Y131" si="39">K68-Q68</f>
        <v>82.992500491277141</v>
      </c>
      <c r="Z68">
        <f t="shared" si="21"/>
        <v>38.33752511178114</v>
      </c>
      <c r="AA68">
        <f t="shared" si="22"/>
        <v>34.126700595698594</v>
      </c>
    </row>
    <row r="69" spans="1:27" x14ac:dyDescent="0.25">
      <c r="A69" s="1">
        <v>43451</v>
      </c>
      <c r="B69">
        <v>75.349997999999999</v>
      </c>
      <c r="C69">
        <v>76.050003000000004</v>
      </c>
      <c r="D69">
        <v>75.150002000000001</v>
      </c>
      <c r="E69">
        <v>75.949996999999996</v>
      </c>
      <c r="F69">
        <v>73.666533999999999</v>
      </c>
      <c r="G69">
        <v>5638433</v>
      </c>
      <c r="H69">
        <f t="shared" si="23"/>
        <v>75.769999599999991</v>
      </c>
      <c r="I69">
        <f t="shared" si="24"/>
        <v>75.874999200000005</v>
      </c>
      <c r="J69">
        <f t="shared" si="25"/>
        <v>76.170000050000013</v>
      </c>
      <c r="K69">
        <f t="shared" si="26"/>
        <v>78.880000066666625</v>
      </c>
      <c r="L69">
        <f t="shared" si="27"/>
        <v>81.763333625000016</v>
      </c>
      <c r="M69">
        <f t="shared" si="28"/>
        <v>82.064791874999955</v>
      </c>
      <c r="N69">
        <f t="shared" si="29"/>
        <v>0.23755760980630236</v>
      </c>
      <c r="O69">
        <f t="shared" si="30"/>
        <v>9.8843889015805542E-2</v>
      </c>
      <c r="P69">
        <f t="shared" si="31"/>
        <v>-0.28883162643508059</v>
      </c>
      <c r="Q69">
        <f t="shared" si="32"/>
        <v>-3.7145069272189311</v>
      </c>
      <c r="R69">
        <f t="shared" si="33"/>
        <v>-7.1099554864804695</v>
      </c>
      <c r="S69">
        <f t="shared" si="34"/>
        <v>-7.4511794099398152</v>
      </c>
      <c r="T69">
        <f t="shared" si="35"/>
        <v>76.007557209806293</v>
      </c>
      <c r="U69">
        <f t="shared" si="36"/>
        <v>75.532441990193689</v>
      </c>
      <c r="V69">
        <f t="shared" ref="V69:V132" si="40">J69+P69</f>
        <v>75.88116842356493</v>
      </c>
      <c r="W69">
        <f t="shared" si="37"/>
        <v>76.458831676435096</v>
      </c>
      <c r="X69">
        <f t="shared" si="38"/>
        <v>75.16549313944769</v>
      </c>
      <c r="Y69">
        <f t="shared" si="39"/>
        <v>82.59450699388556</v>
      </c>
      <c r="Z69">
        <f t="shared" si="21"/>
        <v>36.774464348388612</v>
      </c>
      <c r="AA69">
        <f t="shared" si="22"/>
        <v>32.02128833765731</v>
      </c>
    </row>
    <row r="70" spans="1:27" x14ac:dyDescent="0.25">
      <c r="A70" s="1">
        <v>43448</v>
      </c>
      <c r="B70">
        <v>75.800003000000004</v>
      </c>
      <c r="C70">
        <v>75.800003000000004</v>
      </c>
      <c r="D70">
        <v>74.949996999999996</v>
      </c>
      <c r="E70">
        <v>75.349997999999999</v>
      </c>
      <c r="F70">
        <v>73.084571999999994</v>
      </c>
      <c r="G70">
        <v>8761839</v>
      </c>
      <c r="H70">
        <f t="shared" si="23"/>
        <v>75.469999599999994</v>
      </c>
      <c r="I70">
        <f t="shared" si="24"/>
        <v>76.159999799999994</v>
      </c>
      <c r="J70">
        <f t="shared" si="25"/>
        <v>76.207500049999993</v>
      </c>
      <c r="K70">
        <f t="shared" si="26"/>
        <v>79.045833483333311</v>
      </c>
      <c r="L70">
        <f t="shared" si="27"/>
        <v>81.797500341666677</v>
      </c>
      <c r="M70">
        <f t="shared" si="28"/>
        <v>82.087708541666629</v>
      </c>
      <c r="N70">
        <f t="shared" si="29"/>
        <v>-0.15900569847093896</v>
      </c>
      <c r="O70">
        <f t="shared" si="30"/>
        <v>-1.0635527864063818</v>
      </c>
      <c r="P70">
        <f t="shared" si="31"/>
        <v>-1.1252200235375569</v>
      </c>
      <c r="Q70">
        <f t="shared" si="32"/>
        <v>-4.6755601408296528</v>
      </c>
      <c r="R70">
        <f t="shared" si="33"/>
        <v>-7.882273070369604</v>
      </c>
      <c r="S70">
        <f t="shared" si="34"/>
        <v>-8.2079408249612147</v>
      </c>
      <c r="T70">
        <f t="shared" si="35"/>
        <v>75.310993901529059</v>
      </c>
      <c r="U70">
        <f t="shared" si="36"/>
        <v>75.629005298470929</v>
      </c>
      <c r="V70">
        <f t="shared" si="40"/>
        <v>75.082280026462442</v>
      </c>
      <c r="W70">
        <f t="shared" si="37"/>
        <v>77.332720073537544</v>
      </c>
      <c r="X70">
        <f t="shared" si="38"/>
        <v>74.370273342503651</v>
      </c>
      <c r="Y70">
        <f t="shared" si="39"/>
        <v>83.721393624162971</v>
      </c>
      <c r="Z70">
        <f t="shared" si="21"/>
        <v>27.888969249855641</v>
      </c>
      <c r="AA70">
        <f t="shared" si="22"/>
        <v>29.644700332291663</v>
      </c>
    </row>
    <row r="71" spans="1:27" x14ac:dyDescent="0.25">
      <c r="A71" s="1">
        <v>43447</v>
      </c>
      <c r="B71">
        <v>76.199996999999996</v>
      </c>
      <c r="C71">
        <v>76.5</v>
      </c>
      <c r="D71">
        <v>75.949996999999996</v>
      </c>
      <c r="E71">
        <v>76.300003000000004</v>
      </c>
      <c r="F71">
        <v>74.006020000000007</v>
      </c>
      <c r="G71">
        <v>6237580</v>
      </c>
      <c r="H71">
        <f t="shared" si="23"/>
        <v>75.489999400000002</v>
      </c>
      <c r="I71">
        <f t="shared" si="24"/>
        <v>76.3</v>
      </c>
      <c r="J71">
        <f t="shared" si="25"/>
        <v>76.287499999999994</v>
      </c>
      <c r="K71">
        <f t="shared" si="26"/>
        <v>79.225833549999976</v>
      </c>
      <c r="L71">
        <f t="shared" si="27"/>
        <v>81.83958370833335</v>
      </c>
      <c r="M71">
        <f t="shared" si="28"/>
        <v>82.112500229166642</v>
      </c>
      <c r="N71">
        <f t="shared" si="29"/>
        <v>1.0729945773453029</v>
      </c>
      <c r="O71">
        <f t="shared" si="30"/>
        <v>3.9318479772432281E-6</v>
      </c>
      <c r="P71">
        <f t="shared" si="31"/>
        <v>1.6389316729489734E-2</v>
      </c>
      <c r="Q71">
        <f t="shared" si="32"/>
        <v>-3.6930258968540359</v>
      </c>
      <c r="R71">
        <f t="shared" si="33"/>
        <v>-6.7688280625617061</v>
      </c>
      <c r="S71">
        <f t="shared" si="34"/>
        <v>-7.0786996047430284</v>
      </c>
      <c r="T71">
        <f t="shared" si="35"/>
        <v>76.5629939773453</v>
      </c>
      <c r="U71">
        <f t="shared" si="36"/>
        <v>74.417004822654704</v>
      </c>
      <c r="V71">
        <f t="shared" si="40"/>
        <v>76.303889316729482</v>
      </c>
      <c r="W71">
        <f t="shared" si="37"/>
        <v>76.271110683270507</v>
      </c>
      <c r="X71">
        <f t="shared" si="38"/>
        <v>75.532807653145937</v>
      </c>
      <c r="Y71">
        <f t="shared" si="39"/>
        <v>82.918859446854015</v>
      </c>
      <c r="Z71">
        <f t="shared" si="21"/>
        <v>30.722338648449032</v>
      </c>
      <c r="AA71">
        <f t="shared" si="22"/>
        <v>30.52256587350967</v>
      </c>
    </row>
    <row r="72" spans="1:27" x14ac:dyDescent="0.25">
      <c r="A72" s="1">
        <v>43446</v>
      </c>
      <c r="B72">
        <v>75.650002000000001</v>
      </c>
      <c r="C72">
        <v>76.25</v>
      </c>
      <c r="D72">
        <v>75.400002000000001</v>
      </c>
      <c r="E72">
        <v>76.199996999999996</v>
      </c>
      <c r="F72">
        <v>73.909019000000001</v>
      </c>
      <c r="G72">
        <v>8664695</v>
      </c>
      <c r="H72">
        <f t="shared" si="23"/>
        <v>75.24999840000001</v>
      </c>
      <c r="I72">
        <f t="shared" si="24"/>
        <v>76.375</v>
      </c>
      <c r="J72">
        <f t="shared" si="25"/>
        <v>76.352499749999978</v>
      </c>
      <c r="K72">
        <f t="shared" si="26"/>
        <v>79.377500199999986</v>
      </c>
      <c r="L72">
        <f t="shared" si="27"/>
        <v>81.876250325000015</v>
      </c>
      <c r="M72">
        <f t="shared" si="28"/>
        <v>82.132083549999976</v>
      </c>
      <c r="N72">
        <f t="shared" si="29"/>
        <v>1.2624566381385947</v>
      </c>
      <c r="O72">
        <f t="shared" si="30"/>
        <v>-0.22913649754501314</v>
      </c>
      <c r="P72">
        <f t="shared" si="31"/>
        <v>-0.19973511083372525</v>
      </c>
      <c r="Q72">
        <f t="shared" si="32"/>
        <v>-4.0030275481010804</v>
      </c>
      <c r="R72">
        <f t="shared" si="33"/>
        <v>-6.9327226179370314</v>
      </c>
      <c r="S72">
        <f t="shared" si="34"/>
        <v>-7.2226178779315546</v>
      </c>
      <c r="T72">
        <f t="shared" si="35"/>
        <v>76.512455038138597</v>
      </c>
      <c r="U72">
        <f t="shared" si="36"/>
        <v>73.987541761861422</v>
      </c>
      <c r="V72">
        <f t="shared" si="40"/>
        <v>76.15276463916625</v>
      </c>
      <c r="W72">
        <f t="shared" si="37"/>
        <v>76.552234860833707</v>
      </c>
      <c r="X72">
        <f t="shared" si="38"/>
        <v>75.374472651898913</v>
      </c>
      <c r="Y72">
        <f t="shared" si="39"/>
        <v>83.380527748101059</v>
      </c>
      <c r="Z72">
        <f t="shared" si="21"/>
        <v>25.753785113150094</v>
      </c>
      <c r="AA72">
        <f t="shared" si="22"/>
        <v>30.422679486039989</v>
      </c>
    </row>
    <row r="73" spans="1:27" x14ac:dyDescent="0.25">
      <c r="A73" s="1">
        <v>43445</v>
      </c>
      <c r="B73">
        <v>74.5</v>
      </c>
      <c r="C73">
        <v>75.099997999999999</v>
      </c>
      <c r="D73">
        <v>74.449996999999996</v>
      </c>
      <c r="E73">
        <v>75.050003000000004</v>
      </c>
      <c r="F73">
        <v>72.793593999999999</v>
      </c>
      <c r="G73">
        <v>5308228</v>
      </c>
      <c r="H73">
        <f t="shared" si="23"/>
        <v>75.339999399999982</v>
      </c>
      <c r="I73">
        <f t="shared" si="24"/>
        <v>76.445000500000006</v>
      </c>
      <c r="J73">
        <f t="shared" si="25"/>
        <v>76.40999979999998</v>
      </c>
      <c r="K73">
        <f t="shared" si="26"/>
        <v>79.538333549999976</v>
      </c>
      <c r="L73">
        <f t="shared" si="27"/>
        <v>81.915417033333355</v>
      </c>
      <c r="M73">
        <f t="shared" si="28"/>
        <v>82.152291908333311</v>
      </c>
      <c r="N73">
        <f t="shared" si="29"/>
        <v>-0.384916913073374</v>
      </c>
      <c r="O73">
        <f t="shared" si="30"/>
        <v>-1.8248381069733948</v>
      </c>
      <c r="P73">
        <f t="shared" si="31"/>
        <v>-1.7798675612612378</v>
      </c>
      <c r="Q73">
        <f t="shared" si="32"/>
        <v>-5.6429778569329532</v>
      </c>
      <c r="R73">
        <f t="shared" si="33"/>
        <v>-8.3811012407342673</v>
      </c>
      <c r="S73">
        <f t="shared" si="34"/>
        <v>-8.6452717792196729</v>
      </c>
      <c r="T73">
        <f t="shared" si="35"/>
        <v>74.955082486926614</v>
      </c>
      <c r="U73">
        <f t="shared" si="36"/>
        <v>75.724916313073351</v>
      </c>
      <c r="V73">
        <f t="shared" si="40"/>
        <v>74.630132238738739</v>
      </c>
      <c r="W73">
        <f t="shared" si="37"/>
        <v>78.189867361261221</v>
      </c>
      <c r="X73">
        <f t="shared" si="38"/>
        <v>73.895355693067017</v>
      </c>
      <c r="Y73">
        <f t="shared" si="39"/>
        <v>85.181311406932934</v>
      </c>
      <c r="Z73">
        <f t="shared" si="21"/>
        <v>19.399921118575627</v>
      </c>
      <c r="AA73">
        <f t="shared" si="22"/>
        <v>32.757126672484929</v>
      </c>
    </row>
    <row r="74" spans="1:27" x14ac:dyDescent="0.25">
      <c r="A74" s="1">
        <v>43444</v>
      </c>
      <c r="B74">
        <v>74.5</v>
      </c>
      <c r="C74">
        <v>74.900002000000001</v>
      </c>
      <c r="D74">
        <v>74.449996999999996</v>
      </c>
      <c r="E74">
        <v>74.449996999999996</v>
      </c>
      <c r="F74">
        <v>72.211631999999994</v>
      </c>
      <c r="G74">
        <v>13010284</v>
      </c>
      <c r="H74">
        <f t="shared" si="23"/>
        <v>75.979998800000004</v>
      </c>
      <c r="I74">
        <f t="shared" si="24"/>
        <v>76.545000499999986</v>
      </c>
      <c r="J74">
        <f t="shared" si="25"/>
        <v>76.512499549999973</v>
      </c>
      <c r="K74">
        <f t="shared" si="26"/>
        <v>79.729166833333309</v>
      </c>
      <c r="L74">
        <f t="shared" si="27"/>
        <v>81.966250358333355</v>
      </c>
      <c r="M74">
        <f t="shared" si="28"/>
        <v>82.176250241666636</v>
      </c>
      <c r="N74">
        <f t="shared" si="29"/>
        <v>-2.0136902134302321</v>
      </c>
      <c r="O74">
        <f t="shared" si="30"/>
        <v>-2.7369566742637756</v>
      </c>
      <c r="P74">
        <f t="shared" si="31"/>
        <v>-2.6956413162951978</v>
      </c>
      <c r="Q74">
        <f t="shared" si="32"/>
        <v>-6.6213784026728204</v>
      </c>
      <c r="R74">
        <f t="shared" si="33"/>
        <v>-9.169936803836233</v>
      </c>
      <c r="S74">
        <f t="shared" si="34"/>
        <v>-9.4020513456686317</v>
      </c>
      <c r="T74">
        <f t="shared" si="35"/>
        <v>73.966308586569767</v>
      </c>
      <c r="U74">
        <f t="shared" si="36"/>
        <v>77.993689013430242</v>
      </c>
      <c r="V74">
        <f t="shared" si="40"/>
        <v>73.816858233704778</v>
      </c>
      <c r="W74">
        <f t="shared" si="37"/>
        <v>79.208140866295167</v>
      </c>
      <c r="X74">
        <f t="shared" si="38"/>
        <v>73.107788430660491</v>
      </c>
      <c r="Y74">
        <f t="shared" si="39"/>
        <v>86.350545236006127</v>
      </c>
      <c r="Z74">
        <f t="shared" si="21"/>
        <v>22.506413497732488</v>
      </c>
      <c r="AA74">
        <f t="shared" si="22"/>
        <v>39.43572944943957</v>
      </c>
    </row>
    <row r="75" spans="1:27" x14ac:dyDescent="0.25">
      <c r="A75" s="1">
        <v>43441</v>
      </c>
      <c r="B75">
        <v>75.599997999999999</v>
      </c>
      <c r="C75">
        <v>75.75</v>
      </c>
      <c r="D75">
        <v>75.300003000000004</v>
      </c>
      <c r="E75">
        <v>75.449996999999996</v>
      </c>
      <c r="F75">
        <v>73.181563999999995</v>
      </c>
      <c r="G75">
        <v>6777008</v>
      </c>
      <c r="H75">
        <f t="shared" si="23"/>
        <v>76.849999999999994</v>
      </c>
      <c r="I75">
        <f t="shared" si="24"/>
        <v>76.715001000000001</v>
      </c>
      <c r="J75">
        <f t="shared" si="25"/>
        <v>76.689999699999987</v>
      </c>
      <c r="K75">
        <f t="shared" si="26"/>
        <v>79.904166833333321</v>
      </c>
      <c r="L75">
        <f t="shared" si="27"/>
        <v>82.022917050000018</v>
      </c>
      <c r="M75">
        <f t="shared" si="28"/>
        <v>82.204375241666639</v>
      </c>
      <c r="N75">
        <f t="shared" si="29"/>
        <v>-1.821734547820427</v>
      </c>
      <c r="O75">
        <f t="shared" si="30"/>
        <v>-1.6489656305942104</v>
      </c>
      <c r="P75">
        <f t="shared" si="31"/>
        <v>-1.6169027315826046</v>
      </c>
      <c r="Q75">
        <f t="shared" si="32"/>
        <v>-5.5743899346625758</v>
      </c>
      <c r="R75">
        <f t="shared" si="33"/>
        <v>-8.013516571220288</v>
      </c>
      <c r="S75">
        <f t="shared" si="34"/>
        <v>-8.2165678186957081</v>
      </c>
      <c r="T75">
        <f t="shared" si="35"/>
        <v>75.028265452179568</v>
      </c>
      <c r="U75">
        <f t="shared" si="36"/>
        <v>78.671734547820421</v>
      </c>
      <c r="V75">
        <f t="shared" si="40"/>
        <v>75.073096968417389</v>
      </c>
      <c r="W75">
        <f t="shared" si="37"/>
        <v>78.306902431582586</v>
      </c>
      <c r="X75">
        <f t="shared" si="38"/>
        <v>74.329776898670744</v>
      </c>
      <c r="Y75">
        <f t="shared" si="39"/>
        <v>85.478556767995897</v>
      </c>
      <c r="Z75">
        <f t="shared" si="21"/>
        <v>33.759620246598729</v>
      </c>
      <c r="AA75">
        <f t="shared" si="22"/>
        <v>47.900387425293104</v>
      </c>
    </row>
    <row r="76" spans="1:27" x14ac:dyDescent="0.25">
      <c r="A76" s="1">
        <v>43440</v>
      </c>
      <c r="B76">
        <v>75.849997999999999</v>
      </c>
      <c r="C76">
        <v>75.849997999999999</v>
      </c>
      <c r="D76">
        <v>74.849997999999999</v>
      </c>
      <c r="E76">
        <v>75.099997999999999</v>
      </c>
      <c r="F76">
        <v>72.842087000000006</v>
      </c>
      <c r="G76">
        <v>20325421</v>
      </c>
      <c r="H76">
        <f t="shared" si="23"/>
        <v>77.110000600000006</v>
      </c>
      <c r="I76">
        <f t="shared" si="24"/>
        <v>76.705001100000004</v>
      </c>
      <c r="J76">
        <f t="shared" si="25"/>
        <v>76.80749999999999</v>
      </c>
      <c r="K76">
        <f t="shared" si="26"/>
        <v>80.072500266666651</v>
      </c>
      <c r="L76">
        <f t="shared" si="27"/>
        <v>82.073333741666687</v>
      </c>
      <c r="M76">
        <f t="shared" si="28"/>
        <v>82.227916912499978</v>
      </c>
      <c r="N76">
        <f t="shared" si="29"/>
        <v>-2.6066691536246815</v>
      </c>
      <c r="O76">
        <f t="shared" si="30"/>
        <v>-2.0924360562977746</v>
      </c>
      <c r="P76">
        <f t="shared" si="31"/>
        <v>-2.2230927969273719</v>
      </c>
      <c r="Q76">
        <f t="shared" si="32"/>
        <v>-6.2100000001331948</v>
      </c>
      <c r="R76">
        <f t="shared" si="33"/>
        <v>-8.4964694667038856</v>
      </c>
      <c r="S76">
        <f t="shared" si="34"/>
        <v>-8.6684901918224568</v>
      </c>
      <c r="T76">
        <f t="shared" si="35"/>
        <v>74.503331446375327</v>
      </c>
      <c r="U76">
        <f t="shared" si="36"/>
        <v>79.716669753624686</v>
      </c>
      <c r="V76">
        <f t="shared" si="40"/>
        <v>74.584407203072615</v>
      </c>
      <c r="W76">
        <f t="shared" si="37"/>
        <v>79.030592796927365</v>
      </c>
      <c r="X76">
        <f t="shared" si="38"/>
        <v>73.862500266533459</v>
      </c>
      <c r="Y76">
        <f t="shared" si="39"/>
        <v>86.282500266799843</v>
      </c>
      <c r="Z76">
        <f t="shared" si="21"/>
        <v>43.410530239247585</v>
      </c>
      <c r="AA76">
        <f t="shared" si="22"/>
        <v>54.970771014640292</v>
      </c>
    </row>
    <row r="77" spans="1:27" x14ac:dyDescent="0.25">
      <c r="A77" s="1">
        <v>43439</v>
      </c>
      <c r="B77">
        <v>77.099997999999999</v>
      </c>
      <c r="C77">
        <v>77.199996999999996</v>
      </c>
      <c r="D77">
        <v>76.650002000000001</v>
      </c>
      <c r="E77">
        <v>76.650002000000001</v>
      </c>
      <c r="F77">
        <v>74.345489999999998</v>
      </c>
      <c r="G77">
        <v>9632366</v>
      </c>
      <c r="H77">
        <f t="shared" si="23"/>
        <v>77.500001600000004</v>
      </c>
      <c r="I77">
        <f t="shared" si="24"/>
        <v>76.755001100000015</v>
      </c>
      <c r="J77">
        <f t="shared" si="25"/>
        <v>76.99499999999999</v>
      </c>
      <c r="K77">
        <f t="shared" si="26"/>
        <v>80.248333666666667</v>
      </c>
      <c r="L77">
        <f t="shared" si="27"/>
        <v>82.119167075000021</v>
      </c>
      <c r="M77">
        <f t="shared" si="28"/>
        <v>82.255625254166645</v>
      </c>
      <c r="N77">
        <f t="shared" si="29"/>
        <v>-1.0967736547762907</v>
      </c>
      <c r="O77">
        <f t="shared" si="30"/>
        <v>-0.13679773108623505</v>
      </c>
      <c r="P77">
        <f t="shared" si="31"/>
        <v>-0.44807844665236668</v>
      </c>
      <c r="Q77">
        <f t="shared" si="32"/>
        <v>-4.4839954953000252</v>
      </c>
      <c r="R77">
        <f t="shared" si="33"/>
        <v>-6.6600347638755188</v>
      </c>
      <c r="S77">
        <f t="shared" si="34"/>
        <v>-6.8148813371067192</v>
      </c>
      <c r="T77">
        <f t="shared" si="35"/>
        <v>76.403227945223719</v>
      </c>
      <c r="U77">
        <f t="shared" si="36"/>
        <v>78.59677525477629</v>
      </c>
      <c r="V77">
        <f t="shared" si="40"/>
        <v>76.54692155334763</v>
      </c>
      <c r="W77">
        <f t="shared" si="37"/>
        <v>77.443078446652351</v>
      </c>
      <c r="X77">
        <f t="shared" si="38"/>
        <v>75.764338171366646</v>
      </c>
      <c r="Y77">
        <f t="shared" si="39"/>
        <v>84.732329161966689</v>
      </c>
      <c r="Z77">
        <f t="shared" si="21"/>
        <v>62.103748617689085</v>
      </c>
      <c r="AA77">
        <f t="shared" si="22"/>
        <v>60.750891402336642</v>
      </c>
    </row>
    <row r="78" spans="1:27" x14ac:dyDescent="0.25">
      <c r="A78" s="1">
        <v>43438</v>
      </c>
      <c r="B78">
        <v>78.5</v>
      </c>
      <c r="C78">
        <v>78.5</v>
      </c>
      <c r="D78">
        <v>78.099997999999999</v>
      </c>
      <c r="E78">
        <v>78.25</v>
      </c>
      <c r="F78">
        <v>75.897385</v>
      </c>
      <c r="G78">
        <v>4079284</v>
      </c>
      <c r="H78">
        <f t="shared" si="23"/>
        <v>77.550001600000002</v>
      </c>
      <c r="I78">
        <f t="shared" si="24"/>
        <v>76.690000900000001</v>
      </c>
      <c r="J78">
        <f t="shared" si="25"/>
        <v>77.082499999999996</v>
      </c>
      <c r="K78">
        <f t="shared" si="26"/>
        <v>80.404166966666679</v>
      </c>
      <c r="L78">
        <f t="shared" si="27"/>
        <v>82.163333700000038</v>
      </c>
      <c r="M78">
        <f t="shared" si="28"/>
        <v>82.273750245833313</v>
      </c>
      <c r="N78">
        <f t="shared" si="29"/>
        <v>0.90264137402673927</v>
      </c>
      <c r="O78">
        <f t="shared" si="30"/>
        <v>2.0341623180239119</v>
      </c>
      <c r="P78">
        <f t="shared" si="31"/>
        <v>1.5146109687672351</v>
      </c>
      <c r="Q78">
        <f t="shared" si="32"/>
        <v>-2.6791732915530817</v>
      </c>
      <c r="R78">
        <f t="shared" si="33"/>
        <v>-4.7628711297044619</v>
      </c>
      <c r="S78">
        <f t="shared" si="34"/>
        <v>-4.8906853447307057</v>
      </c>
      <c r="T78">
        <f t="shared" si="35"/>
        <v>78.452642974026745</v>
      </c>
      <c r="U78">
        <f t="shared" si="36"/>
        <v>76.647360225973259</v>
      </c>
      <c r="V78">
        <f t="shared" si="40"/>
        <v>78.597110968767225</v>
      </c>
      <c r="W78">
        <f t="shared" si="37"/>
        <v>75.567889031232767</v>
      </c>
      <c r="X78">
        <f t="shared" si="38"/>
        <v>77.724993675113595</v>
      </c>
      <c r="Y78">
        <f t="shared" si="39"/>
        <v>83.083340258219764</v>
      </c>
      <c r="Z78">
        <f t="shared" si="21"/>
        <v>72.902455645647095</v>
      </c>
      <c r="AA78">
        <f t="shared" si="22"/>
        <v>60.074462794660413</v>
      </c>
    </row>
    <row r="79" spans="1:27" x14ac:dyDescent="0.25">
      <c r="A79" s="1">
        <v>43437</v>
      </c>
      <c r="B79">
        <v>77.849997999999999</v>
      </c>
      <c r="C79">
        <v>79</v>
      </c>
      <c r="D79">
        <v>77.800003000000004</v>
      </c>
      <c r="E79">
        <v>78.800003000000004</v>
      </c>
      <c r="F79">
        <v>76.430854999999994</v>
      </c>
      <c r="G79">
        <v>13841986</v>
      </c>
      <c r="H79">
        <f t="shared" si="23"/>
        <v>77.110002199999997</v>
      </c>
      <c r="I79">
        <f t="shared" si="24"/>
        <v>76.465000900000007</v>
      </c>
      <c r="J79">
        <f t="shared" si="25"/>
        <v>77.070000000000007</v>
      </c>
      <c r="K79">
        <f t="shared" si="26"/>
        <v>80.540000333333339</v>
      </c>
      <c r="L79">
        <f t="shared" si="27"/>
        <v>82.192500366666707</v>
      </c>
      <c r="M79">
        <f t="shared" si="28"/>
        <v>82.285000233333307</v>
      </c>
      <c r="N79">
        <f t="shared" si="29"/>
        <v>2.1916752065661425</v>
      </c>
      <c r="O79">
        <f t="shared" si="30"/>
        <v>3.0536874027552607</v>
      </c>
      <c r="P79">
        <f t="shared" si="31"/>
        <v>2.2447164915012277</v>
      </c>
      <c r="Q79">
        <f t="shared" si="32"/>
        <v>-2.160413864082388</v>
      </c>
      <c r="R79">
        <f t="shared" si="33"/>
        <v>-4.1275023287191974</v>
      </c>
      <c r="S79">
        <f t="shared" si="34"/>
        <v>-4.2352764458297285</v>
      </c>
      <c r="T79">
        <f t="shared" si="35"/>
        <v>79.301677406566142</v>
      </c>
      <c r="U79">
        <f t="shared" si="36"/>
        <v>74.918326993433851</v>
      </c>
      <c r="V79">
        <f t="shared" si="40"/>
        <v>79.31471649150123</v>
      </c>
      <c r="W79">
        <f t="shared" si="37"/>
        <v>74.825283508498785</v>
      </c>
      <c r="X79">
        <f t="shared" si="38"/>
        <v>78.379586469250953</v>
      </c>
      <c r="Y79">
        <f t="shared" si="39"/>
        <v>82.700414197415725</v>
      </c>
      <c r="Z79">
        <f t="shared" si="21"/>
        <v>68.847361564935028</v>
      </c>
      <c r="AA79">
        <f t="shared" si="22"/>
        <v>53.660466369167068</v>
      </c>
    </row>
    <row r="80" spans="1:27" x14ac:dyDescent="0.25">
      <c r="A80" s="1">
        <v>43434</v>
      </c>
      <c r="B80">
        <v>77.199996999999996</v>
      </c>
      <c r="C80">
        <v>77.349997999999999</v>
      </c>
      <c r="D80">
        <v>76.75</v>
      </c>
      <c r="E80">
        <v>76.75</v>
      </c>
      <c r="F80">
        <v>74.442481999999998</v>
      </c>
      <c r="G80">
        <v>4209211</v>
      </c>
      <c r="H80">
        <f t="shared" si="23"/>
        <v>76.580001999999993</v>
      </c>
      <c r="I80">
        <f t="shared" si="24"/>
        <v>76.255000300000006</v>
      </c>
      <c r="J80">
        <f t="shared" si="25"/>
        <v>77.042499849999999</v>
      </c>
      <c r="K80">
        <f t="shared" si="26"/>
        <v>80.668333616666658</v>
      </c>
      <c r="L80">
        <f t="shared" si="27"/>
        <v>82.227500341666683</v>
      </c>
      <c r="M80">
        <f t="shared" si="28"/>
        <v>82.296250220833315</v>
      </c>
      <c r="N80">
        <f t="shared" si="29"/>
        <v>0.22198745829231864</v>
      </c>
      <c r="O80">
        <f t="shared" si="30"/>
        <v>0.64913736548761625</v>
      </c>
      <c r="P80">
        <f t="shared" si="31"/>
        <v>-0.37966038299573512</v>
      </c>
      <c r="Q80">
        <f t="shared" si="32"/>
        <v>-4.8573379924847009</v>
      </c>
      <c r="R80">
        <f t="shared" si="33"/>
        <v>-6.6613971225039172</v>
      </c>
      <c r="S80">
        <f t="shared" si="34"/>
        <v>-6.7393717282993286</v>
      </c>
      <c r="T80">
        <f t="shared" si="35"/>
        <v>76.801989458292311</v>
      </c>
      <c r="U80">
        <f t="shared" si="36"/>
        <v>76.358014541707675</v>
      </c>
      <c r="V80">
        <f t="shared" si="40"/>
        <v>76.662839467004261</v>
      </c>
      <c r="W80">
        <f t="shared" si="37"/>
        <v>77.422160232995736</v>
      </c>
      <c r="X80">
        <f t="shared" si="38"/>
        <v>75.810995624181956</v>
      </c>
      <c r="Y80">
        <f t="shared" si="39"/>
        <v>85.52567160915136</v>
      </c>
      <c r="Z80">
        <f t="shared" si="21"/>
        <v>55.680643595787437</v>
      </c>
      <c r="AA80">
        <f t="shared" si="22"/>
        <v>46.067018771283088</v>
      </c>
    </row>
    <row r="81" spans="1:27" x14ac:dyDescent="0.25">
      <c r="A81" s="1">
        <v>43433</v>
      </c>
      <c r="B81">
        <v>77.699996999999996</v>
      </c>
      <c r="C81">
        <v>77.949996999999996</v>
      </c>
      <c r="D81">
        <v>77.050003000000004</v>
      </c>
      <c r="E81">
        <v>77.050003000000004</v>
      </c>
      <c r="F81">
        <v>74.733467000000005</v>
      </c>
      <c r="G81">
        <v>8875587</v>
      </c>
      <c r="H81">
        <f t="shared" si="23"/>
        <v>76.300001600000002</v>
      </c>
      <c r="I81">
        <f t="shared" si="24"/>
        <v>76.275000000000006</v>
      </c>
      <c r="J81">
        <f t="shared" si="25"/>
        <v>77.137499950000006</v>
      </c>
      <c r="K81">
        <f t="shared" si="26"/>
        <v>80.839166949999992</v>
      </c>
      <c r="L81">
        <f t="shared" si="27"/>
        <v>82.275417008333363</v>
      </c>
      <c r="M81">
        <f t="shared" si="28"/>
        <v>82.313541895833325</v>
      </c>
      <c r="N81">
        <f t="shared" si="29"/>
        <v>0.98296380638608283</v>
      </c>
      <c r="O81">
        <f t="shared" si="30"/>
        <v>1.0160642412323804</v>
      </c>
      <c r="P81">
        <f t="shared" si="31"/>
        <v>-0.113429849368617</v>
      </c>
      <c r="Q81">
        <f t="shared" si="32"/>
        <v>-4.6872872308835545</v>
      </c>
      <c r="R81">
        <f t="shared" si="33"/>
        <v>-6.3511243070382708</v>
      </c>
      <c r="S81">
        <f t="shared" si="34"/>
        <v>-6.3944993431266255</v>
      </c>
      <c r="T81">
        <f t="shared" si="35"/>
        <v>77.282965406386083</v>
      </c>
      <c r="U81">
        <f t="shared" si="36"/>
        <v>75.31703779361392</v>
      </c>
      <c r="V81">
        <f t="shared" si="40"/>
        <v>77.024070100631391</v>
      </c>
      <c r="W81">
        <f t="shared" si="37"/>
        <v>77.25092979936862</v>
      </c>
      <c r="X81">
        <f t="shared" si="38"/>
        <v>76.151879719116437</v>
      </c>
      <c r="Y81">
        <f t="shared" si="39"/>
        <v>85.526454180883547</v>
      </c>
      <c r="Z81">
        <f t="shared" si="21"/>
        <v>52.875761959744523</v>
      </c>
      <c r="AA81">
        <f t="shared" si="22"/>
        <v>41.260206359030903</v>
      </c>
    </row>
    <row r="82" spans="1:27" x14ac:dyDescent="0.25">
      <c r="A82" s="1">
        <v>43432</v>
      </c>
      <c r="B82">
        <v>76.150002000000001</v>
      </c>
      <c r="C82">
        <v>76.949996999999996</v>
      </c>
      <c r="D82">
        <v>75.75</v>
      </c>
      <c r="E82">
        <v>76.900002000000001</v>
      </c>
      <c r="F82">
        <v>74.587975</v>
      </c>
      <c r="G82">
        <v>7530760</v>
      </c>
      <c r="H82">
        <f t="shared" si="23"/>
        <v>76.010000600000012</v>
      </c>
      <c r="I82">
        <f t="shared" si="24"/>
        <v>76.3299995</v>
      </c>
      <c r="J82">
        <f t="shared" si="25"/>
        <v>77.204999900000004</v>
      </c>
      <c r="K82">
        <f t="shared" si="26"/>
        <v>81.005000233333334</v>
      </c>
      <c r="L82">
        <f t="shared" si="27"/>
        <v>82.3220836666667</v>
      </c>
      <c r="M82">
        <f t="shared" si="28"/>
        <v>82.329583558333312</v>
      </c>
      <c r="N82">
        <f t="shared" si="29"/>
        <v>1.170900398598324</v>
      </c>
      <c r="O82">
        <f t="shared" si="30"/>
        <v>0.74676078047138084</v>
      </c>
      <c r="P82">
        <f t="shared" si="31"/>
        <v>-0.3950494144097571</v>
      </c>
      <c r="Q82">
        <f t="shared" si="32"/>
        <v>-5.0675862249354555</v>
      </c>
      <c r="R82">
        <f t="shared" si="33"/>
        <v>-6.5864242317060926</v>
      </c>
      <c r="S82">
        <f t="shared" si="34"/>
        <v>-6.5949338301781495</v>
      </c>
      <c r="T82">
        <f t="shared" si="35"/>
        <v>77.180900998598332</v>
      </c>
      <c r="U82">
        <f t="shared" si="36"/>
        <v>74.839100201401692</v>
      </c>
      <c r="V82">
        <f t="shared" si="40"/>
        <v>76.80995048559025</v>
      </c>
      <c r="W82">
        <f t="shared" si="37"/>
        <v>77.600049314409759</v>
      </c>
      <c r="X82">
        <f t="shared" si="38"/>
        <v>75.93741400839788</v>
      </c>
      <c r="Y82">
        <f t="shared" si="39"/>
        <v>86.072586458268788</v>
      </c>
      <c r="Z82">
        <f t="shared" si="21"/>
        <v>43.829679880273751</v>
      </c>
      <c r="AA82">
        <f t="shared" si="22"/>
        <v>35.452428558674086</v>
      </c>
    </row>
    <row r="83" spans="1:27" x14ac:dyDescent="0.25">
      <c r="A83" s="1">
        <v>43431</v>
      </c>
      <c r="B83">
        <v>75.949996999999996</v>
      </c>
      <c r="C83">
        <v>76.050003000000004</v>
      </c>
      <c r="D83">
        <v>75.199996999999996</v>
      </c>
      <c r="E83">
        <v>76.050003000000004</v>
      </c>
      <c r="F83">
        <v>73.763535000000005</v>
      </c>
      <c r="G83">
        <v>7613933</v>
      </c>
      <c r="H83">
        <f t="shared" si="23"/>
        <v>75.830000200000001</v>
      </c>
      <c r="I83">
        <f t="shared" si="24"/>
        <v>76.374999099999997</v>
      </c>
      <c r="J83">
        <f t="shared" si="25"/>
        <v>77.23749995</v>
      </c>
      <c r="K83">
        <f t="shared" si="26"/>
        <v>81.164166816666665</v>
      </c>
      <c r="L83">
        <f t="shared" si="27"/>
        <v>82.369167008333363</v>
      </c>
      <c r="M83">
        <f t="shared" si="28"/>
        <v>82.346041874999983</v>
      </c>
      <c r="N83">
        <f t="shared" si="29"/>
        <v>0.29012633445832847</v>
      </c>
      <c r="O83">
        <f t="shared" si="30"/>
        <v>-0.42552681352502014</v>
      </c>
      <c r="P83">
        <f t="shared" si="31"/>
        <v>-1.5374616614581351</v>
      </c>
      <c r="Q83">
        <f t="shared" si="32"/>
        <v>-6.3010119086400724</v>
      </c>
      <c r="R83">
        <f t="shared" si="33"/>
        <v>-7.6717590305290377</v>
      </c>
      <c r="S83">
        <f t="shared" si="34"/>
        <v>-7.6458306090258334</v>
      </c>
      <c r="T83">
        <f t="shared" si="35"/>
        <v>76.120126534458336</v>
      </c>
      <c r="U83">
        <f t="shared" si="36"/>
        <v>75.539873865541665</v>
      </c>
      <c r="V83">
        <f t="shared" si="40"/>
        <v>75.700038288541862</v>
      </c>
      <c r="W83">
        <f t="shared" si="37"/>
        <v>78.774961611458139</v>
      </c>
      <c r="X83">
        <f t="shared" si="38"/>
        <v>74.863154908026587</v>
      </c>
      <c r="Y83">
        <f t="shared" si="39"/>
        <v>87.465178725306743</v>
      </c>
      <c r="Z83">
        <f t="shared" si="21"/>
        <v>32.679928509252079</v>
      </c>
      <c r="AA83">
        <f t="shared" si="22"/>
        <v>31.263802897874246</v>
      </c>
    </row>
    <row r="84" spans="1:27" x14ac:dyDescent="0.25">
      <c r="A84" s="1">
        <v>43430</v>
      </c>
      <c r="B84">
        <v>75.900002000000001</v>
      </c>
      <c r="C84">
        <v>76.949996999999996</v>
      </c>
      <c r="D84">
        <v>75.75</v>
      </c>
      <c r="E84">
        <v>76.150002000000001</v>
      </c>
      <c r="F84">
        <v>73.860527000000005</v>
      </c>
      <c r="G84">
        <v>6321267</v>
      </c>
      <c r="H84">
        <f t="shared" si="23"/>
        <v>75.819999600000003</v>
      </c>
      <c r="I84">
        <f t="shared" si="24"/>
        <v>76.479998600000016</v>
      </c>
      <c r="J84">
        <f t="shared" si="25"/>
        <v>77.232499650000008</v>
      </c>
      <c r="K84">
        <f t="shared" si="26"/>
        <v>81.345833383333328</v>
      </c>
      <c r="L84">
        <f t="shared" si="27"/>
        <v>82.430833625000048</v>
      </c>
      <c r="M84">
        <f t="shared" si="28"/>
        <v>82.371875195833326</v>
      </c>
      <c r="N84">
        <f t="shared" si="29"/>
        <v>0.43524452880635189</v>
      </c>
      <c r="O84">
        <f t="shared" si="30"/>
        <v>-0.43148091794030879</v>
      </c>
      <c r="P84">
        <f t="shared" si="31"/>
        <v>-1.4016089792582642</v>
      </c>
      <c r="Q84">
        <f t="shared" si="32"/>
        <v>-6.3873356104774803</v>
      </c>
      <c r="R84">
        <f t="shared" si="33"/>
        <v>-7.6195172956435613</v>
      </c>
      <c r="S84">
        <f t="shared" si="34"/>
        <v>-7.5533951133700192</v>
      </c>
      <c r="T84">
        <f t="shared" si="35"/>
        <v>76.255244128806353</v>
      </c>
      <c r="U84">
        <f t="shared" si="36"/>
        <v>75.384755071193652</v>
      </c>
      <c r="V84">
        <f t="shared" si="40"/>
        <v>75.830890670741738</v>
      </c>
      <c r="W84">
        <f t="shared" si="37"/>
        <v>78.634108629258279</v>
      </c>
      <c r="X84">
        <f t="shared" si="38"/>
        <v>74.95849777285585</v>
      </c>
      <c r="Y84">
        <f t="shared" si="39"/>
        <v>87.733168993810807</v>
      </c>
      <c r="Z84">
        <f t="shared" si="21"/>
        <v>29.664967165514923</v>
      </c>
      <c r="AA84">
        <f t="shared" si="22"/>
        <v>30.555740092185324</v>
      </c>
    </row>
    <row r="85" spans="1:27" x14ac:dyDescent="0.25">
      <c r="A85" s="1">
        <v>43427</v>
      </c>
      <c r="B85">
        <v>75.699996999999996</v>
      </c>
      <c r="C85">
        <v>75.849997999999999</v>
      </c>
      <c r="D85">
        <v>75.050003000000004</v>
      </c>
      <c r="E85">
        <v>75.349997999999999</v>
      </c>
      <c r="F85">
        <v>73.084571999999994</v>
      </c>
      <c r="G85">
        <v>4032215</v>
      </c>
      <c r="H85">
        <f t="shared" si="23"/>
        <v>75.929998600000005</v>
      </c>
      <c r="I85">
        <f t="shared" si="24"/>
        <v>76.664998400000002</v>
      </c>
      <c r="J85">
        <f t="shared" si="25"/>
        <v>77.212499550000004</v>
      </c>
      <c r="K85">
        <f t="shared" si="26"/>
        <v>81.535833400000001</v>
      </c>
      <c r="L85">
        <f t="shared" si="27"/>
        <v>82.490416966666714</v>
      </c>
      <c r="M85">
        <f t="shared" si="28"/>
        <v>82.400000195833329</v>
      </c>
      <c r="N85">
        <f t="shared" si="29"/>
        <v>-0.76386225562238486</v>
      </c>
      <c r="O85">
        <f t="shared" si="30"/>
        <v>-1.7152552369974383</v>
      </c>
      <c r="P85">
        <f t="shared" si="31"/>
        <v>-2.4121762160981675</v>
      </c>
      <c r="Q85">
        <f t="shared" si="32"/>
        <v>-7.5866464375894909</v>
      </c>
      <c r="R85">
        <f t="shared" si="33"/>
        <v>-8.6560587632282964</v>
      </c>
      <c r="S85">
        <f t="shared" si="34"/>
        <v>-8.5558278872307856</v>
      </c>
      <c r="T85">
        <f t="shared" si="35"/>
        <v>75.16613634437762</v>
      </c>
      <c r="U85">
        <f t="shared" si="36"/>
        <v>76.69386085562239</v>
      </c>
      <c r="V85">
        <f t="shared" si="40"/>
        <v>74.800323333901844</v>
      </c>
      <c r="W85">
        <f t="shared" si="37"/>
        <v>79.624675766098164</v>
      </c>
      <c r="X85">
        <f t="shared" si="38"/>
        <v>73.949186962410508</v>
      </c>
      <c r="Y85">
        <f t="shared" si="39"/>
        <v>89.122479837589495</v>
      </c>
      <c r="Z85">
        <f t="shared" si="21"/>
        <v>23.529637532848717</v>
      </c>
      <c r="AA85">
        <f t="shared" si="22"/>
        <v>31.001126555520521</v>
      </c>
    </row>
    <row r="86" spans="1:27" x14ac:dyDescent="0.25">
      <c r="A86" s="1">
        <v>43426</v>
      </c>
      <c r="B86">
        <v>76.099997999999999</v>
      </c>
      <c r="C86">
        <v>76.25</v>
      </c>
      <c r="D86">
        <v>75.599997999999999</v>
      </c>
      <c r="E86">
        <v>75.599997999999999</v>
      </c>
      <c r="F86">
        <v>73.327056999999996</v>
      </c>
      <c r="G86">
        <v>5932803</v>
      </c>
      <c r="H86">
        <f t="shared" si="23"/>
        <v>76.249998399999996</v>
      </c>
      <c r="I86">
        <f t="shared" si="24"/>
        <v>76.909998900000005</v>
      </c>
      <c r="J86">
        <f t="shared" si="25"/>
        <v>77.214999750000018</v>
      </c>
      <c r="K86">
        <f t="shared" si="26"/>
        <v>81.734166766666675</v>
      </c>
      <c r="L86">
        <f t="shared" si="27"/>
        <v>82.550000316666697</v>
      </c>
      <c r="M86">
        <f t="shared" si="28"/>
        <v>82.430208529166663</v>
      </c>
      <c r="N86">
        <f t="shared" si="29"/>
        <v>-0.85245955887127756</v>
      </c>
      <c r="O86">
        <f t="shared" si="30"/>
        <v>-1.7032907537852087</v>
      </c>
      <c r="P86">
        <f t="shared" si="31"/>
        <v>-2.0915647934066315</v>
      </c>
      <c r="Q86">
        <f t="shared" si="32"/>
        <v>-7.5050239200191493</v>
      </c>
      <c r="R86">
        <f t="shared" si="33"/>
        <v>-8.4191426892865859</v>
      </c>
      <c r="S86">
        <f t="shared" si="34"/>
        <v>-8.2860527117918163</v>
      </c>
      <c r="T86">
        <f t="shared" si="35"/>
        <v>75.397538841128721</v>
      </c>
      <c r="U86">
        <f t="shared" si="36"/>
        <v>77.10245795887127</v>
      </c>
      <c r="V86">
        <f t="shared" si="40"/>
        <v>75.123434956593385</v>
      </c>
      <c r="W86">
        <f t="shared" si="37"/>
        <v>79.306564543406651</v>
      </c>
      <c r="X86">
        <f t="shared" si="38"/>
        <v>74.22914284664752</v>
      </c>
      <c r="Y86">
        <f t="shared" si="39"/>
        <v>89.239190686685831</v>
      </c>
      <c r="Z86">
        <f t="shared" si="21"/>
        <v>27.22993756878315</v>
      </c>
      <c r="AA86">
        <f t="shared" si="22"/>
        <v>34.736871066856416</v>
      </c>
    </row>
    <row r="87" spans="1:27" x14ac:dyDescent="0.25">
      <c r="A87" s="1">
        <v>43425</v>
      </c>
      <c r="B87">
        <v>75.300003000000004</v>
      </c>
      <c r="C87">
        <v>76.050003000000004</v>
      </c>
      <c r="D87">
        <v>74.849997999999999</v>
      </c>
      <c r="E87">
        <v>76</v>
      </c>
      <c r="F87">
        <v>73.715034000000003</v>
      </c>
      <c r="G87">
        <v>15123043</v>
      </c>
      <c r="H87">
        <f t="shared" si="23"/>
        <v>76.649998400000001</v>
      </c>
      <c r="I87">
        <f t="shared" si="24"/>
        <v>77.234998900000022</v>
      </c>
      <c r="J87">
        <f t="shared" si="25"/>
        <v>77.209999850000017</v>
      </c>
      <c r="K87">
        <f t="shared" si="26"/>
        <v>81.911666799999992</v>
      </c>
      <c r="L87">
        <f t="shared" si="27"/>
        <v>82.608333650000034</v>
      </c>
      <c r="M87">
        <f t="shared" si="28"/>
        <v>82.457916870833316</v>
      </c>
      <c r="N87">
        <f t="shared" si="29"/>
        <v>-0.84800836734264196</v>
      </c>
      <c r="O87">
        <f t="shared" si="30"/>
        <v>-1.599014588708723</v>
      </c>
      <c r="P87">
        <f t="shared" si="31"/>
        <v>-1.5671543224332962</v>
      </c>
      <c r="Q87">
        <f t="shared" si="32"/>
        <v>-7.2171242888198597</v>
      </c>
      <c r="R87">
        <f t="shared" si="33"/>
        <v>-7.9995968421280841</v>
      </c>
      <c r="S87">
        <f t="shared" si="34"/>
        <v>-7.8317730011896334</v>
      </c>
      <c r="T87">
        <f t="shared" si="35"/>
        <v>75.801990032657358</v>
      </c>
      <c r="U87">
        <f t="shared" si="36"/>
        <v>77.498006767342645</v>
      </c>
      <c r="V87">
        <f t="shared" si="40"/>
        <v>75.64284552756672</v>
      </c>
      <c r="W87">
        <f t="shared" si="37"/>
        <v>78.777154172433313</v>
      </c>
      <c r="X87">
        <f t="shared" si="38"/>
        <v>74.694542511180131</v>
      </c>
      <c r="Y87">
        <f t="shared" si="39"/>
        <v>89.128791088819852</v>
      </c>
      <c r="Z87">
        <f t="shared" si="21"/>
        <v>29.975356888753673</v>
      </c>
      <c r="AA87">
        <f t="shared" si="22"/>
        <v>38.490337815893049</v>
      </c>
    </row>
    <row r="88" spans="1:27" x14ac:dyDescent="0.25">
      <c r="A88" s="1">
        <v>43424</v>
      </c>
      <c r="B88">
        <v>76.400002000000001</v>
      </c>
      <c r="C88">
        <v>76.5</v>
      </c>
      <c r="D88">
        <v>75.75</v>
      </c>
      <c r="E88">
        <v>76</v>
      </c>
      <c r="F88">
        <v>73.715034000000003</v>
      </c>
      <c r="G88">
        <v>8601123</v>
      </c>
      <c r="H88">
        <f t="shared" si="23"/>
        <v>76.919998000000007</v>
      </c>
      <c r="I88">
        <f t="shared" si="24"/>
        <v>77.474999100000019</v>
      </c>
      <c r="J88">
        <f t="shared" si="25"/>
        <v>77.279999950000018</v>
      </c>
      <c r="K88">
        <f t="shared" si="26"/>
        <v>82.070833516666667</v>
      </c>
      <c r="L88">
        <f t="shared" si="27"/>
        <v>82.652916966666695</v>
      </c>
      <c r="M88">
        <f t="shared" si="28"/>
        <v>82.490000191666653</v>
      </c>
      <c r="N88">
        <f t="shared" si="29"/>
        <v>-1.1960452729081021</v>
      </c>
      <c r="O88">
        <f t="shared" si="30"/>
        <v>-1.9038388088216434</v>
      </c>
      <c r="P88">
        <f t="shared" si="31"/>
        <v>-1.6563146361648233</v>
      </c>
      <c r="Q88">
        <f t="shared" si="32"/>
        <v>-7.3970657498364787</v>
      </c>
      <c r="R88">
        <f t="shared" si="33"/>
        <v>-8.0492222305351504</v>
      </c>
      <c r="S88">
        <f t="shared" si="34"/>
        <v>-7.8676205316851098</v>
      </c>
      <c r="T88">
        <f t="shared" si="35"/>
        <v>75.723952727091898</v>
      </c>
      <c r="U88">
        <f t="shared" si="36"/>
        <v>78.116043272908115</v>
      </c>
      <c r="V88">
        <f t="shared" si="40"/>
        <v>75.623685313835196</v>
      </c>
      <c r="W88">
        <f t="shared" si="37"/>
        <v>78.936314586164841</v>
      </c>
      <c r="X88">
        <f t="shared" si="38"/>
        <v>74.673767766830196</v>
      </c>
      <c r="Y88">
        <f t="shared" si="39"/>
        <v>89.467899266503139</v>
      </c>
      <c r="Z88">
        <f t="shared" si="21"/>
        <v>29.209591910359773</v>
      </c>
      <c r="AA88">
        <f t="shared" si="22"/>
        <v>42.74782827946273</v>
      </c>
    </row>
    <row r="89" spans="1:27" x14ac:dyDescent="0.25">
      <c r="A89" s="1">
        <v>43423</v>
      </c>
      <c r="B89">
        <v>77.050003000000004</v>
      </c>
      <c r="C89">
        <v>77.150002000000001</v>
      </c>
      <c r="D89">
        <v>76.599997999999999</v>
      </c>
      <c r="E89">
        <v>76.699996999999996</v>
      </c>
      <c r="F89">
        <v>74.393981999999994</v>
      </c>
      <c r="G89">
        <v>7055370</v>
      </c>
      <c r="H89">
        <f t="shared" si="23"/>
        <v>77.139997599999987</v>
      </c>
      <c r="I89">
        <f t="shared" si="24"/>
        <v>77.674999099999994</v>
      </c>
      <c r="J89">
        <f t="shared" si="25"/>
        <v>77.367499949999996</v>
      </c>
      <c r="K89">
        <f t="shared" si="26"/>
        <v>82.21750023333334</v>
      </c>
      <c r="L89">
        <f t="shared" si="27"/>
        <v>82.692500300000034</v>
      </c>
      <c r="M89">
        <f t="shared" si="28"/>
        <v>82.521666850000003</v>
      </c>
      <c r="N89">
        <f t="shared" si="29"/>
        <v>-0.57039229153410109</v>
      </c>
      <c r="O89">
        <f t="shared" si="30"/>
        <v>-1.2552328436396436</v>
      </c>
      <c r="P89">
        <f t="shared" si="31"/>
        <v>-0.86276918658530266</v>
      </c>
      <c r="Q89">
        <f t="shared" si="32"/>
        <v>-6.7108623075071181</v>
      </c>
      <c r="R89">
        <f t="shared" si="33"/>
        <v>-7.2467312975902791</v>
      </c>
      <c r="S89">
        <f t="shared" si="34"/>
        <v>-7.0547167455815947</v>
      </c>
      <c r="T89">
        <f t="shared" si="35"/>
        <v>76.569605308465881</v>
      </c>
      <c r="U89">
        <f t="shared" si="36"/>
        <v>77.710389891534092</v>
      </c>
      <c r="V89">
        <f t="shared" si="40"/>
        <v>76.504730763414699</v>
      </c>
      <c r="W89">
        <f t="shared" si="37"/>
        <v>78.230269136585292</v>
      </c>
      <c r="X89">
        <f t="shared" si="38"/>
        <v>75.506637925826226</v>
      </c>
      <c r="Y89">
        <f t="shared" si="39"/>
        <v>88.928362540840453</v>
      </c>
      <c r="Z89">
        <f t="shared" si="21"/>
        <v>39.76029874944382</v>
      </c>
      <c r="AA89">
        <f t="shared" si="22"/>
        <v>49.516946464014204</v>
      </c>
    </row>
    <row r="90" spans="1:27" x14ac:dyDescent="0.25">
      <c r="A90" s="1">
        <v>43420</v>
      </c>
      <c r="B90">
        <v>77.949996999999996</v>
      </c>
      <c r="C90">
        <v>77.949996999999996</v>
      </c>
      <c r="D90">
        <v>76.849997999999999</v>
      </c>
      <c r="E90">
        <v>76.949996999999996</v>
      </c>
      <c r="F90">
        <v>74.636466999999996</v>
      </c>
      <c r="G90">
        <v>8877904</v>
      </c>
      <c r="H90">
        <f t="shared" si="23"/>
        <v>77.399998199999999</v>
      </c>
      <c r="I90">
        <f t="shared" si="24"/>
        <v>77.829999399999991</v>
      </c>
      <c r="J90">
        <f t="shared" si="25"/>
        <v>77.492499949999996</v>
      </c>
      <c r="K90">
        <f t="shared" si="26"/>
        <v>82.356667000000016</v>
      </c>
      <c r="L90">
        <f t="shared" si="27"/>
        <v>82.723333675000035</v>
      </c>
      <c r="M90">
        <f t="shared" si="28"/>
        <v>82.552708537499996</v>
      </c>
      <c r="N90">
        <f t="shared" si="29"/>
        <v>-0.58139691274566807</v>
      </c>
      <c r="O90">
        <f t="shared" si="30"/>
        <v>-1.1306725000437237</v>
      </c>
      <c r="P90">
        <f t="shared" si="31"/>
        <v>-0.70007155576350644</v>
      </c>
      <c r="Q90">
        <f t="shared" si="32"/>
        <v>-6.564945130671715</v>
      </c>
      <c r="R90">
        <f t="shared" si="33"/>
        <v>-6.9790909269712005</v>
      </c>
      <c r="S90">
        <f t="shared" si="34"/>
        <v>-6.7868294532758293</v>
      </c>
      <c r="T90">
        <f t="shared" si="35"/>
        <v>76.818601287254324</v>
      </c>
      <c r="U90">
        <f t="shared" si="36"/>
        <v>77.981395112745673</v>
      </c>
      <c r="V90">
        <f t="shared" si="40"/>
        <v>76.792428394236495</v>
      </c>
      <c r="W90">
        <f t="shared" si="37"/>
        <v>78.192571505763496</v>
      </c>
      <c r="X90">
        <f t="shared" si="38"/>
        <v>75.791721869328299</v>
      </c>
      <c r="Y90">
        <f t="shared" si="39"/>
        <v>88.921612130671733</v>
      </c>
      <c r="Z90">
        <f t="shared" si="21"/>
        <v>46.1269528721323</v>
      </c>
      <c r="AA90">
        <f t="shared" si="22"/>
        <v>54.395270321299385</v>
      </c>
    </row>
    <row r="91" spans="1:27" x14ac:dyDescent="0.25">
      <c r="A91" s="1">
        <v>43419</v>
      </c>
      <c r="B91">
        <v>77.5</v>
      </c>
      <c r="C91">
        <v>77.650002000000001</v>
      </c>
      <c r="D91">
        <v>76.75</v>
      </c>
      <c r="E91">
        <v>77.599997999999999</v>
      </c>
      <c r="F91">
        <v>75.266930000000002</v>
      </c>
      <c r="G91">
        <v>5684368</v>
      </c>
      <c r="H91">
        <f t="shared" si="23"/>
        <v>77.5699994</v>
      </c>
      <c r="I91">
        <f t="shared" si="24"/>
        <v>77.999999899999992</v>
      </c>
      <c r="J91">
        <f t="shared" si="25"/>
        <v>77.610000249999999</v>
      </c>
      <c r="K91">
        <f t="shared" si="26"/>
        <v>82.485000416666679</v>
      </c>
      <c r="L91">
        <f t="shared" si="27"/>
        <v>82.76416701666669</v>
      </c>
      <c r="M91">
        <f t="shared" si="28"/>
        <v>82.586875224999986</v>
      </c>
      <c r="N91">
        <f t="shared" si="29"/>
        <v>3.867294086893984E-2</v>
      </c>
      <c r="O91">
        <f t="shared" si="30"/>
        <v>-0.51282294937540429</v>
      </c>
      <c r="P91">
        <f t="shared" si="31"/>
        <v>-1.2887836577476927E-2</v>
      </c>
      <c r="Q91">
        <f t="shared" si="32"/>
        <v>-5.9222918009219416</v>
      </c>
      <c r="R91">
        <f t="shared" si="33"/>
        <v>-6.2396193942563967</v>
      </c>
      <c r="S91">
        <f t="shared" si="34"/>
        <v>-6.038341094046384</v>
      </c>
      <c r="T91">
        <f t="shared" si="35"/>
        <v>77.608672340868935</v>
      </c>
      <c r="U91">
        <f t="shared" si="36"/>
        <v>77.531326459131066</v>
      </c>
      <c r="V91">
        <f t="shared" si="40"/>
        <v>77.597112413422522</v>
      </c>
      <c r="W91">
        <f t="shared" si="37"/>
        <v>77.622888086577476</v>
      </c>
      <c r="X91">
        <f t="shared" si="38"/>
        <v>76.562708615744739</v>
      </c>
      <c r="Y91">
        <f t="shared" si="39"/>
        <v>88.407292217588619</v>
      </c>
      <c r="Z91">
        <f t="shared" si="21"/>
        <v>52.298560243156658</v>
      </c>
      <c r="AA91">
        <f t="shared" si="22"/>
        <v>58.529429045882921</v>
      </c>
    </row>
    <row r="92" spans="1:27" x14ac:dyDescent="0.25">
      <c r="A92" s="1">
        <v>43418</v>
      </c>
      <c r="B92">
        <v>77.25</v>
      </c>
      <c r="C92">
        <v>77.400002000000001</v>
      </c>
      <c r="D92">
        <v>77</v>
      </c>
      <c r="E92">
        <v>77.349997999999999</v>
      </c>
      <c r="F92">
        <v>75.024445</v>
      </c>
      <c r="G92">
        <v>6286375</v>
      </c>
      <c r="H92">
        <f t="shared" si="23"/>
        <v>77.8199994</v>
      </c>
      <c r="I92">
        <f t="shared" si="24"/>
        <v>78.080000299999995</v>
      </c>
      <c r="J92">
        <f t="shared" si="25"/>
        <v>77.687500450000002</v>
      </c>
      <c r="K92">
        <f t="shared" si="26"/>
        <v>82.600833833333354</v>
      </c>
      <c r="L92">
        <f t="shared" si="27"/>
        <v>82.802500341666686</v>
      </c>
      <c r="M92">
        <f t="shared" si="28"/>
        <v>82.618541887499987</v>
      </c>
      <c r="N92">
        <f t="shared" si="29"/>
        <v>-0.60395965513204697</v>
      </c>
      <c r="O92">
        <f t="shared" si="30"/>
        <v>-0.93494146669463496</v>
      </c>
      <c r="P92">
        <f t="shared" si="31"/>
        <v>-0.43443597495741326</v>
      </c>
      <c r="Q92">
        <f t="shared" si="32"/>
        <v>-6.3568799365005839</v>
      </c>
      <c r="R92">
        <f t="shared" si="33"/>
        <v>-6.5849489075427803</v>
      </c>
      <c r="S92">
        <f t="shared" si="34"/>
        <v>-6.3769509448303481</v>
      </c>
      <c r="T92">
        <f t="shared" si="35"/>
        <v>77.216039744867956</v>
      </c>
      <c r="U92">
        <f t="shared" si="36"/>
        <v>78.423959055132045</v>
      </c>
      <c r="V92">
        <f t="shared" si="40"/>
        <v>77.253064475042592</v>
      </c>
      <c r="W92">
        <f t="shared" si="37"/>
        <v>78.121936424957411</v>
      </c>
      <c r="X92">
        <f t="shared" si="38"/>
        <v>76.243953896832764</v>
      </c>
      <c r="Y92">
        <f t="shared" si="39"/>
        <v>88.957713769833944</v>
      </c>
      <c r="Z92">
        <f t="shared" si="21"/>
        <v>52.772185872376177</v>
      </c>
      <c r="AA92">
        <f t="shared" si="22"/>
        <v>61.644863447246053</v>
      </c>
    </row>
    <row r="93" spans="1:27" x14ac:dyDescent="0.25">
      <c r="A93" s="1">
        <v>43417</v>
      </c>
      <c r="B93">
        <v>76.150002000000001</v>
      </c>
      <c r="C93">
        <v>77.25</v>
      </c>
      <c r="D93">
        <v>75.699996999999996</v>
      </c>
      <c r="E93">
        <v>77.099997999999999</v>
      </c>
      <c r="F93">
        <v>74.781959999999998</v>
      </c>
      <c r="G93">
        <v>10705869</v>
      </c>
      <c r="H93">
        <f t="shared" si="23"/>
        <v>78.030000199999989</v>
      </c>
      <c r="I93">
        <f t="shared" si="24"/>
        <v>78.100000800000004</v>
      </c>
      <c r="J93">
        <f t="shared" si="25"/>
        <v>77.79000065000001</v>
      </c>
      <c r="K93">
        <f t="shared" si="26"/>
        <v>82.710833816666693</v>
      </c>
      <c r="L93">
        <f t="shared" si="27"/>
        <v>82.840000341666695</v>
      </c>
      <c r="M93">
        <f t="shared" si="28"/>
        <v>82.651041904166661</v>
      </c>
      <c r="N93">
        <f t="shared" si="29"/>
        <v>-1.1918521051086579</v>
      </c>
      <c r="O93">
        <f t="shared" si="30"/>
        <v>-1.2804133031455798</v>
      </c>
      <c r="P93">
        <f t="shared" si="31"/>
        <v>-0.88700687007901546</v>
      </c>
      <c r="Q93">
        <f t="shared" si="32"/>
        <v>-6.7836770079037434</v>
      </c>
      <c r="R93">
        <f t="shared" si="33"/>
        <v>-6.9290225953555442</v>
      </c>
      <c r="S93">
        <f t="shared" si="34"/>
        <v>-6.7162418963853598</v>
      </c>
      <c r="T93">
        <f t="shared" si="35"/>
        <v>76.838148094891338</v>
      </c>
      <c r="U93">
        <f t="shared" si="36"/>
        <v>79.221852305108641</v>
      </c>
      <c r="V93">
        <f t="shared" si="40"/>
        <v>76.90299377992099</v>
      </c>
      <c r="W93">
        <f t="shared" si="37"/>
        <v>78.67700752007903</v>
      </c>
      <c r="X93">
        <f t="shared" si="38"/>
        <v>75.927156808762945</v>
      </c>
      <c r="Y93">
        <f t="shared" si="39"/>
        <v>89.49451082457044</v>
      </c>
      <c r="Z93">
        <f t="shared" si="21"/>
        <v>56.860998129213812</v>
      </c>
      <c r="AA93">
        <f t="shared" si="22"/>
        <v>66.081202234680987</v>
      </c>
    </row>
    <row r="94" spans="1:27" x14ac:dyDescent="0.25">
      <c r="A94" s="1">
        <v>43416</v>
      </c>
      <c r="B94">
        <v>77.75</v>
      </c>
      <c r="C94">
        <v>78.300003000000004</v>
      </c>
      <c r="D94">
        <v>77.550003000000004</v>
      </c>
      <c r="E94">
        <v>78</v>
      </c>
      <c r="F94">
        <v>75.654899999999998</v>
      </c>
      <c r="G94">
        <v>6128260</v>
      </c>
      <c r="H94">
        <f t="shared" si="23"/>
        <v>78.210000600000001</v>
      </c>
      <c r="I94">
        <f t="shared" si="24"/>
        <v>77.985000700000001</v>
      </c>
      <c r="J94">
        <f t="shared" si="25"/>
        <v>77.900000900000009</v>
      </c>
      <c r="K94">
        <f t="shared" si="26"/>
        <v>82.820000550000032</v>
      </c>
      <c r="L94">
        <f t="shared" si="27"/>
        <v>82.877083716666689</v>
      </c>
      <c r="M94">
        <f t="shared" si="28"/>
        <v>82.682916912499977</v>
      </c>
      <c r="N94">
        <f t="shared" si="29"/>
        <v>-0.2685086285499923</v>
      </c>
      <c r="O94">
        <f t="shared" si="30"/>
        <v>1.9233570385797909E-2</v>
      </c>
      <c r="P94">
        <f t="shared" si="31"/>
        <v>0.12836854793924771</v>
      </c>
      <c r="Q94">
        <f t="shared" si="32"/>
        <v>-5.8198509031524388</v>
      </c>
      <c r="R94">
        <f t="shared" si="33"/>
        <v>-5.8847192709387066</v>
      </c>
      <c r="S94">
        <f t="shared" si="34"/>
        <v>-5.6637054997173353</v>
      </c>
      <c r="T94">
        <f t="shared" si="35"/>
        <v>77.941491971450006</v>
      </c>
      <c r="U94">
        <f t="shared" si="36"/>
        <v>78.478509228549996</v>
      </c>
      <c r="V94">
        <f t="shared" si="40"/>
        <v>78.028369447939255</v>
      </c>
      <c r="W94">
        <f t="shared" si="37"/>
        <v>77.771632352060763</v>
      </c>
      <c r="X94">
        <f t="shared" si="38"/>
        <v>77.000149646847589</v>
      </c>
      <c r="Y94">
        <f t="shared" si="39"/>
        <v>88.639851453152474</v>
      </c>
      <c r="Z94">
        <f t="shared" si="21"/>
        <v>66.372590327478619</v>
      </c>
      <c r="AA94">
        <f t="shared" si="22"/>
        <v>70.691304287414567</v>
      </c>
    </row>
    <row r="95" spans="1:27" x14ac:dyDescent="0.25">
      <c r="A95" s="1">
        <v>43413</v>
      </c>
      <c r="B95">
        <v>78.5</v>
      </c>
      <c r="C95">
        <v>78.5</v>
      </c>
      <c r="D95">
        <v>77.650002000000001</v>
      </c>
      <c r="E95">
        <v>77.800003000000004</v>
      </c>
      <c r="F95">
        <v>75.460915</v>
      </c>
      <c r="G95">
        <v>36836011</v>
      </c>
      <c r="H95">
        <f t="shared" si="23"/>
        <v>78.260000599999998</v>
      </c>
      <c r="I95">
        <f t="shared" si="24"/>
        <v>77.760000700000006</v>
      </c>
      <c r="J95">
        <f t="shared" si="25"/>
        <v>77.960000750000006</v>
      </c>
      <c r="K95">
        <f t="shared" si="26"/>
        <v>82.916667266666707</v>
      </c>
      <c r="L95">
        <f t="shared" si="27"/>
        <v>82.905000366666684</v>
      </c>
      <c r="M95">
        <f t="shared" si="28"/>
        <v>82.707916912499982</v>
      </c>
      <c r="N95">
        <f t="shared" si="29"/>
        <v>-0.58778123750741984</v>
      </c>
      <c r="O95">
        <f t="shared" si="30"/>
        <v>5.1443286573938526E-2</v>
      </c>
      <c r="P95">
        <f t="shared" si="31"/>
        <v>-0.2052305649830336</v>
      </c>
      <c r="Q95">
        <f t="shared" si="32"/>
        <v>-6.1708513322310665</v>
      </c>
      <c r="R95">
        <f t="shared" si="33"/>
        <v>-6.1576471190985336</v>
      </c>
      <c r="S95">
        <f t="shared" si="34"/>
        <v>-5.9340315845365286</v>
      </c>
      <c r="T95">
        <f t="shared" si="35"/>
        <v>77.672219362492584</v>
      </c>
      <c r="U95">
        <f t="shared" si="36"/>
        <v>78.847781837507412</v>
      </c>
      <c r="V95">
        <f t="shared" si="40"/>
        <v>77.754770185016966</v>
      </c>
      <c r="W95">
        <f t="shared" si="37"/>
        <v>78.165231314983046</v>
      </c>
      <c r="X95">
        <f t="shared" si="38"/>
        <v>76.74581593443564</v>
      </c>
      <c r="Y95">
        <f t="shared" si="39"/>
        <v>89.087518598897773</v>
      </c>
      <c r="Z95">
        <f t="shared" si="21"/>
        <v>74.558885491217922</v>
      </c>
      <c r="AA95">
        <f t="shared" si="22"/>
        <v>72.850661267382534</v>
      </c>
    </row>
    <row r="96" spans="1:27" x14ac:dyDescent="0.25">
      <c r="A96" s="1">
        <v>43412</v>
      </c>
      <c r="B96">
        <v>79.150002000000001</v>
      </c>
      <c r="C96">
        <v>79.400002000000001</v>
      </c>
      <c r="D96">
        <v>78.5</v>
      </c>
      <c r="E96">
        <v>78.849997999999999</v>
      </c>
      <c r="F96">
        <v>76.479347000000004</v>
      </c>
      <c r="G96">
        <v>10263985</v>
      </c>
      <c r="H96">
        <f t="shared" si="23"/>
        <v>78.430000399999997</v>
      </c>
      <c r="I96">
        <f t="shared" si="24"/>
        <v>77.520000599999989</v>
      </c>
      <c r="J96">
        <f t="shared" si="25"/>
        <v>78.072500750000003</v>
      </c>
      <c r="K96">
        <f t="shared" si="26"/>
        <v>83.015833883333372</v>
      </c>
      <c r="L96">
        <f t="shared" si="27"/>
        <v>82.937917008333358</v>
      </c>
      <c r="M96">
        <f t="shared" si="28"/>
        <v>82.735208558333341</v>
      </c>
      <c r="N96">
        <f t="shared" si="29"/>
        <v>0.53550630862932147</v>
      </c>
      <c r="O96">
        <f t="shared" si="30"/>
        <v>1.7156829072573703</v>
      </c>
      <c r="P96">
        <f t="shared" si="31"/>
        <v>0.99586569218483267</v>
      </c>
      <c r="Q96">
        <f t="shared" si="32"/>
        <v>-5.0181220719746626</v>
      </c>
      <c r="R96">
        <f t="shared" si="33"/>
        <v>-4.9288903746191455</v>
      </c>
      <c r="S96">
        <f t="shared" si="34"/>
        <v>-4.6959578951130965</v>
      </c>
      <c r="T96">
        <f t="shared" si="35"/>
        <v>78.96550670862932</v>
      </c>
      <c r="U96">
        <f t="shared" si="36"/>
        <v>77.894494091370674</v>
      </c>
      <c r="V96">
        <f t="shared" si="40"/>
        <v>79.068366442184839</v>
      </c>
      <c r="W96">
        <f t="shared" si="37"/>
        <v>77.076635057815167</v>
      </c>
      <c r="X96">
        <f t="shared" si="38"/>
        <v>77.997711811358712</v>
      </c>
      <c r="Y96">
        <f t="shared" si="39"/>
        <v>88.033955955308031</v>
      </c>
      <c r="Z96">
        <f t="shared" si="21"/>
        <v>82.351125409751347</v>
      </c>
      <c r="AA96">
        <f t="shared" si="22"/>
        <v>71.996549155464834</v>
      </c>
    </row>
    <row r="97" spans="1:27" x14ac:dyDescent="0.25">
      <c r="A97" s="1">
        <v>43411</v>
      </c>
      <c r="B97">
        <v>78.199996999999996</v>
      </c>
      <c r="C97">
        <v>78.550003000000004</v>
      </c>
      <c r="D97">
        <v>78.050003000000004</v>
      </c>
      <c r="E97">
        <v>78.400002000000001</v>
      </c>
      <c r="F97">
        <v>76.042877000000004</v>
      </c>
      <c r="G97">
        <v>6185750</v>
      </c>
      <c r="H97">
        <f t="shared" si="23"/>
        <v>78.340001200000003</v>
      </c>
      <c r="I97">
        <f t="shared" si="24"/>
        <v>77.185000799999997</v>
      </c>
      <c r="J97">
        <f t="shared" si="25"/>
        <v>78.000000950000015</v>
      </c>
      <c r="K97">
        <f t="shared" si="26"/>
        <v>83.110833966666689</v>
      </c>
      <c r="L97">
        <f t="shared" si="27"/>
        <v>82.964583716666695</v>
      </c>
      <c r="M97">
        <f t="shared" si="28"/>
        <v>82.755000225000003</v>
      </c>
      <c r="N97">
        <f t="shared" si="29"/>
        <v>7.6590246465297995E-2</v>
      </c>
      <c r="O97">
        <f t="shared" si="30"/>
        <v>1.5741415915098409</v>
      </c>
      <c r="P97">
        <f t="shared" si="31"/>
        <v>0.51282185272843372</v>
      </c>
      <c r="Q97">
        <f t="shared" si="32"/>
        <v>-5.6681322299762567</v>
      </c>
      <c r="R97">
        <f t="shared" si="33"/>
        <v>-5.5018436930332228</v>
      </c>
      <c r="S97">
        <f t="shared" si="34"/>
        <v>-5.2625197428062753</v>
      </c>
      <c r="T97">
        <f t="shared" si="35"/>
        <v>78.416591446465304</v>
      </c>
      <c r="U97">
        <f t="shared" si="36"/>
        <v>78.263410953534702</v>
      </c>
      <c r="V97">
        <f t="shared" si="40"/>
        <v>78.512822802728451</v>
      </c>
      <c r="W97">
        <f t="shared" si="37"/>
        <v>77.487179097271579</v>
      </c>
      <c r="X97">
        <f t="shared" si="38"/>
        <v>77.442701736690438</v>
      </c>
      <c r="Y97">
        <f t="shared" si="39"/>
        <v>88.778966196642941</v>
      </c>
      <c r="Z97">
        <f t="shared" si="21"/>
        <v>80.316854247796286</v>
      </c>
      <c r="AA97">
        <f t="shared" si="22"/>
        <v>66.819261028321563</v>
      </c>
    </row>
    <row r="98" spans="1:27" x14ac:dyDescent="0.25">
      <c r="A98" s="1">
        <v>43410</v>
      </c>
      <c r="B98">
        <v>78.449996999999996</v>
      </c>
      <c r="C98">
        <v>78.5</v>
      </c>
      <c r="D98">
        <v>77.75</v>
      </c>
      <c r="E98">
        <v>78</v>
      </c>
      <c r="F98">
        <v>75.654899999999998</v>
      </c>
      <c r="G98">
        <v>6184482</v>
      </c>
      <c r="H98">
        <f t="shared" si="23"/>
        <v>78.170001400000004</v>
      </c>
      <c r="I98">
        <f t="shared" si="24"/>
        <v>77.085000799999989</v>
      </c>
      <c r="J98">
        <f t="shared" si="25"/>
        <v>78.242500850000013</v>
      </c>
      <c r="K98">
        <f t="shared" si="26"/>
        <v>83.203333883333372</v>
      </c>
      <c r="L98">
        <f t="shared" si="27"/>
        <v>82.985833675000038</v>
      </c>
      <c r="M98">
        <f t="shared" si="28"/>
        <v>82.775416895833345</v>
      </c>
      <c r="N98">
        <f t="shared" si="29"/>
        <v>-0.21747652162636888</v>
      </c>
      <c r="O98">
        <f t="shared" si="30"/>
        <v>1.1870003119984547</v>
      </c>
      <c r="P98">
        <f t="shared" si="31"/>
        <v>-0.30993494247444309</v>
      </c>
      <c r="Q98">
        <f t="shared" si="32"/>
        <v>-6.2537564788322282</v>
      </c>
      <c r="R98">
        <f t="shared" si="33"/>
        <v>-6.0080539704236884</v>
      </c>
      <c r="S98">
        <f t="shared" si="34"/>
        <v>-5.7691245479836715</v>
      </c>
      <c r="T98">
        <f t="shared" si="35"/>
        <v>77.952524878373637</v>
      </c>
      <c r="U98">
        <f t="shared" si="36"/>
        <v>78.38747792162637</v>
      </c>
      <c r="V98">
        <f t="shared" si="40"/>
        <v>77.932565907525571</v>
      </c>
      <c r="W98">
        <f t="shared" si="37"/>
        <v>78.552435792474455</v>
      </c>
      <c r="X98">
        <f t="shared" si="38"/>
        <v>76.949577404501142</v>
      </c>
      <c r="Y98">
        <f t="shared" si="39"/>
        <v>89.457090362165602</v>
      </c>
      <c r="Z98">
        <f t="shared" si="21"/>
        <v>75.126452545295962</v>
      </c>
      <c r="AA98">
        <f t="shared" si="22"/>
        <v>60.070464418584187</v>
      </c>
    </row>
    <row r="99" spans="1:27" x14ac:dyDescent="0.25">
      <c r="A99" s="1">
        <v>43409</v>
      </c>
      <c r="B99">
        <v>78.099997999999999</v>
      </c>
      <c r="C99">
        <v>78.25</v>
      </c>
      <c r="D99">
        <v>77.599997999999999</v>
      </c>
      <c r="E99">
        <v>78.25</v>
      </c>
      <c r="F99">
        <v>75.897385</v>
      </c>
      <c r="G99">
        <v>4620750</v>
      </c>
      <c r="H99">
        <f t="shared" si="23"/>
        <v>77.7600008</v>
      </c>
      <c r="I99">
        <f t="shared" si="24"/>
        <v>77.060000799999997</v>
      </c>
      <c r="J99">
        <f t="shared" si="25"/>
        <v>78.492500850000013</v>
      </c>
      <c r="K99">
        <f t="shared" si="26"/>
        <v>83.331667166666676</v>
      </c>
      <c r="L99">
        <f t="shared" si="27"/>
        <v>83.012500316666689</v>
      </c>
      <c r="M99">
        <f t="shared" si="28"/>
        <v>82.801041904166667</v>
      </c>
      <c r="N99">
        <f t="shared" si="29"/>
        <v>0.63014299763227333</v>
      </c>
      <c r="O99">
        <f t="shared" si="30"/>
        <v>1.5442501786218545</v>
      </c>
      <c r="P99">
        <f t="shared" si="31"/>
        <v>-0.30894779421467899</v>
      </c>
      <c r="Q99">
        <f t="shared" si="32"/>
        <v>-6.0981225258617933</v>
      </c>
      <c r="R99">
        <f t="shared" si="33"/>
        <v>-5.7370881475672233</v>
      </c>
      <c r="S99">
        <f t="shared" si="34"/>
        <v>-5.4963582577064791</v>
      </c>
      <c r="T99">
        <f t="shared" si="35"/>
        <v>78.390143797632277</v>
      </c>
      <c r="U99">
        <f t="shared" si="36"/>
        <v>77.129857802367724</v>
      </c>
      <c r="V99">
        <f t="shared" si="40"/>
        <v>78.183553055785339</v>
      </c>
      <c r="W99">
        <f t="shared" si="37"/>
        <v>78.801448644214688</v>
      </c>
      <c r="X99">
        <f t="shared" si="38"/>
        <v>77.23354464080488</v>
      </c>
      <c r="Y99">
        <f t="shared" si="39"/>
        <v>89.429789692528473</v>
      </c>
      <c r="Z99">
        <f t="shared" si="21"/>
        <v>71.992032793045865</v>
      </c>
      <c r="AA99">
        <f t="shared" si="22"/>
        <v>52.542470355228289</v>
      </c>
    </row>
    <row r="100" spans="1:27" x14ac:dyDescent="0.25">
      <c r="A100" s="1">
        <v>43406</v>
      </c>
      <c r="B100">
        <v>78.400002000000001</v>
      </c>
      <c r="C100">
        <v>78.800003000000004</v>
      </c>
      <c r="D100">
        <v>78</v>
      </c>
      <c r="E100">
        <v>78.650002000000001</v>
      </c>
      <c r="F100">
        <v>76.285362000000006</v>
      </c>
      <c r="G100">
        <v>6707329</v>
      </c>
      <c r="H100">
        <f t="shared" si="23"/>
        <v>77.2600008</v>
      </c>
      <c r="I100">
        <f t="shared" si="24"/>
        <v>77.1550005</v>
      </c>
      <c r="J100">
        <f t="shared" si="25"/>
        <v>78.752500700000013</v>
      </c>
      <c r="K100">
        <f t="shared" si="26"/>
        <v>83.463333866666687</v>
      </c>
      <c r="L100">
        <f t="shared" si="27"/>
        <v>83.041666983333343</v>
      </c>
      <c r="M100">
        <f t="shared" si="28"/>
        <v>82.826250250000001</v>
      </c>
      <c r="N100">
        <f t="shared" si="29"/>
        <v>1.7991213896026783</v>
      </c>
      <c r="O100">
        <f t="shared" si="30"/>
        <v>1.9376598928283342</v>
      </c>
      <c r="P100">
        <f t="shared" si="31"/>
        <v>-0.13015294636861274</v>
      </c>
      <c r="Q100">
        <f t="shared" si="32"/>
        <v>-5.7670016804696793</v>
      </c>
      <c r="R100">
        <f t="shared" si="33"/>
        <v>-5.2885077369831217</v>
      </c>
      <c r="S100">
        <f t="shared" si="34"/>
        <v>-5.0421795474195097</v>
      </c>
      <c r="T100">
        <f t="shared" si="35"/>
        <v>79.059122189602675</v>
      </c>
      <c r="U100">
        <f t="shared" si="36"/>
        <v>75.460879410397325</v>
      </c>
      <c r="V100">
        <f t="shared" si="40"/>
        <v>78.622347753631402</v>
      </c>
      <c r="W100">
        <f t="shared" si="37"/>
        <v>78.882653646368624</v>
      </c>
      <c r="X100">
        <f t="shared" si="38"/>
        <v>77.696332186197012</v>
      </c>
      <c r="Y100">
        <f t="shared" si="39"/>
        <v>89.230335547136363</v>
      </c>
      <c r="Z100">
        <f t="shared" si="21"/>
        <v>64.383428448606566</v>
      </c>
      <c r="AA100">
        <f t="shared" si="22"/>
        <v>42.817689136319501</v>
      </c>
    </row>
    <row r="101" spans="1:27" x14ac:dyDescent="0.25">
      <c r="A101" s="1">
        <v>43405</v>
      </c>
      <c r="B101">
        <v>77.849997999999999</v>
      </c>
      <c r="C101">
        <v>78.449996999999996</v>
      </c>
      <c r="D101">
        <v>77.550003000000004</v>
      </c>
      <c r="E101">
        <v>78.400002000000001</v>
      </c>
      <c r="F101">
        <v>76.042877000000004</v>
      </c>
      <c r="G101">
        <v>6797294</v>
      </c>
      <c r="H101">
        <f t="shared" si="23"/>
        <v>76.610000799999995</v>
      </c>
      <c r="I101">
        <f t="shared" si="24"/>
        <v>77.220000600000006</v>
      </c>
      <c r="J101">
        <f t="shared" si="25"/>
        <v>79.065000700000013</v>
      </c>
      <c r="K101">
        <f t="shared" si="26"/>
        <v>83.588333866666673</v>
      </c>
      <c r="L101">
        <f t="shared" si="27"/>
        <v>83.066666983333349</v>
      </c>
      <c r="M101">
        <f t="shared" si="28"/>
        <v>82.85083358750002</v>
      </c>
      <c r="N101">
        <f t="shared" si="29"/>
        <v>2.3365111360239097</v>
      </c>
      <c r="O101">
        <f t="shared" si="30"/>
        <v>1.5281033292299595</v>
      </c>
      <c r="P101">
        <f t="shared" si="31"/>
        <v>-0.84107847228541455</v>
      </c>
      <c r="Q101">
        <f t="shared" si="32"/>
        <v>-6.2070047656921581</v>
      </c>
      <c r="R101">
        <f t="shared" si="33"/>
        <v>-5.6179754801883117</v>
      </c>
      <c r="S101">
        <f t="shared" si="34"/>
        <v>-5.3721023612869612</v>
      </c>
      <c r="T101">
        <f t="shared" si="35"/>
        <v>78.94651193602391</v>
      </c>
      <c r="U101">
        <f t="shared" si="36"/>
        <v>74.273489663976079</v>
      </c>
      <c r="V101">
        <f t="shared" si="40"/>
        <v>78.223922227714596</v>
      </c>
      <c r="W101">
        <f t="shared" si="37"/>
        <v>79.90607917228543</v>
      </c>
      <c r="X101">
        <f t="shared" si="38"/>
        <v>77.381329100974511</v>
      </c>
      <c r="Y101">
        <f t="shared" si="39"/>
        <v>89.795338632358835</v>
      </c>
      <c r="Z101">
        <f t="shared" si="21"/>
        <v>48.319339130447233</v>
      </c>
      <c r="AA101">
        <f t="shared" si="22"/>
        <v>32.034819480175969</v>
      </c>
    </row>
    <row r="102" spans="1:27" x14ac:dyDescent="0.25">
      <c r="A102" s="1">
        <v>43404</v>
      </c>
      <c r="B102">
        <v>76.599997999999999</v>
      </c>
      <c r="C102">
        <v>77.550003000000004</v>
      </c>
      <c r="D102">
        <v>76.599997999999999</v>
      </c>
      <c r="E102">
        <v>77.550003000000004</v>
      </c>
      <c r="F102">
        <v>75.218436999999994</v>
      </c>
      <c r="G102">
        <v>9888224</v>
      </c>
      <c r="H102">
        <f t="shared" si="23"/>
        <v>76.030000399999992</v>
      </c>
      <c r="I102">
        <f t="shared" si="24"/>
        <v>77.295000599999995</v>
      </c>
      <c r="J102">
        <f t="shared" si="25"/>
        <v>79.442500449999997</v>
      </c>
      <c r="K102">
        <f t="shared" si="26"/>
        <v>83.706667166666662</v>
      </c>
      <c r="L102">
        <f t="shared" si="27"/>
        <v>83.100833633333338</v>
      </c>
      <c r="M102">
        <f t="shared" si="28"/>
        <v>82.875833587499997</v>
      </c>
      <c r="N102">
        <f t="shared" si="29"/>
        <v>1.9992142470119105</v>
      </c>
      <c r="O102">
        <f t="shared" si="30"/>
        <v>0.32990801218780158</v>
      </c>
      <c r="P102">
        <f t="shared" si="31"/>
        <v>-2.3822229150391672</v>
      </c>
      <c r="Q102">
        <f t="shared" si="32"/>
        <v>-7.355046348229644</v>
      </c>
      <c r="R102">
        <f t="shared" si="33"/>
        <v>-6.6796329117771798</v>
      </c>
      <c r="S102">
        <f t="shared" si="34"/>
        <v>-6.426276945832468</v>
      </c>
      <c r="T102">
        <f t="shared" si="35"/>
        <v>78.029214647011898</v>
      </c>
      <c r="U102">
        <f t="shared" si="36"/>
        <v>74.030786152988085</v>
      </c>
      <c r="V102">
        <f t="shared" si="40"/>
        <v>77.060277534960832</v>
      </c>
      <c r="W102">
        <f t="shared" si="37"/>
        <v>81.824723365039162</v>
      </c>
      <c r="X102">
        <f t="shared" si="38"/>
        <v>76.351620818437013</v>
      </c>
      <c r="Y102">
        <f t="shared" si="39"/>
        <v>91.061713514896311</v>
      </c>
      <c r="Z102">
        <f t="shared" si="21"/>
        <v>33.865150446477742</v>
      </c>
      <c r="AA102">
        <f t="shared" si="22"/>
        <v>23.892559655040333</v>
      </c>
    </row>
    <row r="103" spans="1:27" x14ac:dyDescent="0.25">
      <c r="A103" s="1">
        <v>43403</v>
      </c>
      <c r="B103">
        <v>75.800003000000004</v>
      </c>
      <c r="C103">
        <v>76.25</v>
      </c>
      <c r="D103">
        <v>75.5</v>
      </c>
      <c r="E103">
        <v>75.949996999999996</v>
      </c>
      <c r="F103">
        <v>73.666533999999999</v>
      </c>
      <c r="G103">
        <v>6115050</v>
      </c>
      <c r="H103">
        <f t="shared" si="23"/>
        <v>76.000000200000002</v>
      </c>
      <c r="I103">
        <f t="shared" si="24"/>
        <v>77.480000500000003</v>
      </c>
      <c r="J103">
        <f t="shared" si="25"/>
        <v>79.867500450000009</v>
      </c>
      <c r="K103">
        <f t="shared" si="26"/>
        <v>83.842500399999992</v>
      </c>
      <c r="L103">
        <f t="shared" si="27"/>
        <v>83.134583591666654</v>
      </c>
      <c r="M103">
        <f t="shared" si="28"/>
        <v>82.906666895833325</v>
      </c>
      <c r="N103">
        <f t="shared" si="29"/>
        <v>-6.5793684037393108E-2</v>
      </c>
      <c r="O103">
        <f t="shared" si="30"/>
        <v>-1.9747076537512496</v>
      </c>
      <c r="P103">
        <f t="shared" si="31"/>
        <v>-4.9050031964534977</v>
      </c>
      <c r="Q103">
        <f t="shared" si="32"/>
        <v>-9.4134876254239153</v>
      </c>
      <c r="R103">
        <f t="shared" si="33"/>
        <v>-8.6421153282673515</v>
      </c>
      <c r="S103">
        <f t="shared" si="34"/>
        <v>-8.3909655957752101</v>
      </c>
      <c r="T103">
        <f t="shared" si="35"/>
        <v>75.934206515962615</v>
      </c>
      <c r="U103">
        <f t="shared" si="36"/>
        <v>76.06579388403739</v>
      </c>
      <c r="V103">
        <f t="shared" si="40"/>
        <v>74.962497253546516</v>
      </c>
      <c r="W103">
        <f t="shared" si="37"/>
        <v>84.772503646453501</v>
      </c>
      <c r="X103">
        <f t="shared" si="38"/>
        <v>74.42901277457608</v>
      </c>
      <c r="Y103">
        <f t="shared" si="39"/>
        <v>93.255988025423903</v>
      </c>
      <c r="Z103">
        <f t="shared" si="21"/>
        <v>20.599694104190796</v>
      </c>
      <c r="AA103">
        <f t="shared" si="22"/>
        <v>18.906264259321627</v>
      </c>
    </row>
    <row r="104" spans="1:27" x14ac:dyDescent="0.25">
      <c r="A104" s="1">
        <v>43402</v>
      </c>
      <c r="B104">
        <v>75.849997999999999</v>
      </c>
      <c r="C104">
        <v>76.099997999999999</v>
      </c>
      <c r="D104">
        <v>75.349997999999999</v>
      </c>
      <c r="E104">
        <v>75.75</v>
      </c>
      <c r="F104">
        <v>73.472549000000001</v>
      </c>
      <c r="G104">
        <v>9883260</v>
      </c>
      <c r="H104">
        <f t="shared" si="23"/>
        <v>76.360000799999995</v>
      </c>
      <c r="I104">
        <f t="shared" si="24"/>
        <v>77.815001099999989</v>
      </c>
      <c r="J104">
        <f t="shared" si="25"/>
        <v>80.437500499999999</v>
      </c>
      <c r="K104">
        <f t="shared" si="26"/>
        <v>84.002500499999996</v>
      </c>
      <c r="L104">
        <f t="shared" si="27"/>
        <v>83.173750299999995</v>
      </c>
      <c r="M104">
        <f t="shared" si="28"/>
        <v>82.945625254166671</v>
      </c>
      <c r="N104">
        <f t="shared" si="29"/>
        <v>-0.79884860346936326</v>
      </c>
      <c r="O104">
        <f t="shared" si="30"/>
        <v>-2.6537313767383464</v>
      </c>
      <c r="P104">
        <f t="shared" si="31"/>
        <v>-5.8275064128826308</v>
      </c>
      <c r="Q104">
        <f t="shared" si="32"/>
        <v>-9.8241129143530639</v>
      </c>
      <c r="R104">
        <f t="shared" si="33"/>
        <v>-8.925592838152923</v>
      </c>
      <c r="S104">
        <f t="shared" si="34"/>
        <v>-8.6751112335550307</v>
      </c>
      <c r="T104">
        <f t="shared" si="35"/>
        <v>75.561152196530628</v>
      </c>
      <c r="U104">
        <f t="shared" si="36"/>
        <v>77.158849403469361</v>
      </c>
      <c r="V104">
        <f t="shared" si="40"/>
        <v>74.609994087117371</v>
      </c>
      <c r="W104">
        <f t="shared" si="37"/>
        <v>86.265006912882626</v>
      </c>
      <c r="X104">
        <f t="shared" si="38"/>
        <v>74.178387585646931</v>
      </c>
      <c r="Y104">
        <f t="shared" si="39"/>
        <v>93.826613414353062</v>
      </c>
      <c r="Z104">
        <f t="shared" si="21"/>
        <v>17.090045918190995</v>
      </c>
      <c r="AA104">
        <f t="shared" si="22"/>
        <v>18.059549336887041</v>
      </c>
    </row>
    <row r="105" spans="1:27" x14ac:dyDescent="0.25">
      <c r="A105" s="1">
        <v>43399</v>
      </c>
      <c r="B105">
        <v>76.25</v>
      </c>
      <c r="C105">
        <v>76.449996999999996</v>
      </c>
      <c r="D105">
        <v>74.5</v>
      </c>
      <c r="E105">
        <v>75.400002000000001</v>
      </c>
      <c r="F105">
        <v>73.133071999999999</v>
      </c>
      <c r="G105">
        <v>17783781</v>
      </c>
      <c r="H105">
        <f t="shared" si="23"/>
        <v>77.050000199999999</v>
      </c>
      <c r="I105">
        <f t="shared" si="24"/>
        <v>78.160000799999992</v>
      </c>
      <c r="J105">
        <f t="shared" si="25"/>
        <v>80.995000599999997</v>
      </c>
      <c r="K105">
        <f t="shared" si="26"/>
        <v>84.154167133333331</v>
      </c>
      <c r="L105">
        <f t="shared" si="27"/>
        <v>83.212916941666677</v>
      </c>
      <c r="M105">
        <f t="shared" si="28"/>
        <v>82.983541912500002</v>
      </c>
      <c r="N105">
        <f t="shared" si="29"/>
        <v>-2.1414642384387674</v>
      </c>
      <c r="O105">
        <f t="shared" si="30"/>
        <v>-3.5312164428739252</v>
      </c>
      <c r="P105">
        <f t="shared" si="31"/>
        <v>-6.9078320372282302</v>
      </c>
      <c r="Q105">
        <f t="shared" si="32"/>
        <v>-10.402533150216183</v>
      </c>
      <c r="R105">
        <f t="shared" si="33"/>
        <v>-9.3890650980828259</v>
      </c>
      <c r="S105">
        <f t="shared" si="34"/>
        <v>-9.138607171644086</v>
      </c>
      <c r="T105">
        <f t="shared" si="35"/>
        <v>74.908535961561228</v>
      </c>
      <c r="U105">
        <f t="shared" si="36"/>
        <v>79.191464438438771</v>
      </c>
      <c r="V105">
        <f t="shared" si="40"/>
        <v>74.087168562771765</v>
      </c>
      <c r="W105">
        <f t="shared" si="37"/>
        <v>87.902832637228229</v>
      </c>
      <c r="X105">
        <f t="shared" si="38"/>
        <v>73.751633983117145</v>
      </c>
      <c r="Y105">
        <f t="shared" si="39"/>
        <v>94.556700283549517</v>
      </c>
      <c r="Z105">
        <f t="shared" si="21"/>
        <v>15.218402210619827</v>
      </c>
      <c r="AA105">
        <f t="shared" si="22"/>
        <v>18.544301046235063</v>
      </c>
    </row>
    <row r="106" spans="1:27" x14ac:dyDescent="0.25">
      <c r="A106" s="1">
        <v>43398</v>
      </c>
      <c r="B106">
        <v>75.5</v>
      </c>
      <c r="C106">
        <v>76.199996999999996</v>
      </c>
      <c r="D106">
        <v>75.300003000000004</v>
      </c>
      <c r="E106">
        <v>75.5</v>
      </c>
      <c r="F106">
        <v>73.230063999999999</v>
      </c>
      <c r="G106">
        <v>28935886</v>
      </c>
      <c r="H106">
        <f t="shared" si="23"/>
        <v>77.830000400000003</v>
      </c>
      <c r="I106">
        <f t="shared" si="24"/>
        <v>78.625000900000003</v>
      </c>
      <c r="J106">
        <f t="shared" si="25"/>
        <v>81.592500400000006</v>
      </c>
      <c r="K106">
        <f t="shared" si="26"/>
        <v>84.333333799999991</v>
      </c>
      <c r="L106">
        <f t="shared" si="27"/>
        <v>83.251250258333343</v>
      </c>
      <c r="M106">
        <f t="shared" si="28"/>
        <v>83.022291891666654</v>
      </c>
      <c r="N106">
        <f t="shared" si="29"/>
        <v>-2.9937047257165412</v>
      </c>
      <c r="O106">
        <f t="shared" si="30"/>
        <v>-3.9745638972704973</v>
      </c>
      <c r="P106">
        <f t="shared" si="31"/>
        <v>-7.4669857770408576</v>
      </c>
      <c r="Q106">
        <f t="shared" si="32"/>
        <v>-10.474308795794329</v>
      </c>
      <c r="R106">
        <f t="shared" si="33"/>
        <v>-9.3106712923599044</v>
      </c>
      <c r="S106">
        <f t="shared" si="34"/>
        <v>-9.0605688186520688</v>
      </c>
      <c r="T106">
        <f t="shared" si="35"/>
        <v>74.836295674283463</v>
      </c>
      <c r="U106">
        <f t="shared" si="36"/>
        <v>80.823705125716543</v>
      </c>
      <c r="V106">
        <f t="shared" si="40"/>
        <v>74.125514622959145</v>
      </c>
      <c r="W106">
        <f t="shared" si="37"/>
        <v>89.059486177040867</v>
      </c>
      <c r="X106">
        <f t="shared" si="38"/>
        <v>73.859025004205662</v>
      </c>
      <c r="Y106">
        <f t="shared" si="39"/>
        <v>94.80764259579432</v>
      </c>
      <c r="Z106">
        <f t="shared" si="21"/>
        <v>15.327586649263067</v>
      </c>
      <c r="AA106">
        <f t="shared" si="22"/>
        <v>20.20725046404268</v>
      </c>
    </row>
    <row r="107" spans="1:27" x14ac:dyDescent="0.25">
      <c r="A107" s="1">
        <v>43397</v>
      </c>
      <c r="B107">
        <v>77.800003000000004</v>
      </c>
      <c r="C107">
        <v>77.949996999999996</v>
      </c>
      <c r="D107">
        <v>76.699996999999996</v>
      </c>
      <c r="E107">
        <v>77.400002000000001</v>
      </c>
      <c r="F107">
        <v>75.072945000000004</v>
      </c>
      <c r="G107">
        <v>13002500</v>
      </c>
      <c r="H107">
        <f t="shared" si="23"/>
        <v>78.560000799999983</v>
      </c>
      <c r="I107">
        <f t="shared" si="24"/>
        <v>78.815001099999989</v>
      </c>
      <c r="J107">
        <f t="shared" si="25"/>
        <v>82.162500499999993</v>
      </c>
      <c r="K107">
        <f t="shared" si="26"/>
        <v>84.500833849999992</v>
      </c>
      <c r="L107">
        <f t="shared" si="27"/>
        <v>83.28458359166666</v>
      </c>
      <c r="M107">
        <f t="shared" si="28"/>
        <v>83.061041904166643</v>
      </c>
      <c r="N107">
        <f t="shared" si="29"/>
        <v>-1.4765768688739407</v>
      </c>
      <c r="O107">
        <f t="shared" si="30"/>
        <v>-1.7953423590068172</v>
      </c>
      <c r="P107">
        <f t="shared" si="31"/>
        <v>-5.796438120818868</v>
      </c>
      <c r="Q107">
        <f t="shared" si="32"/>
        <v>-8.4032683779249986</v>
      </c>
      <c r="R107">
        <f t="shared" si="33"/>
        <v>-7.0656312823967369</v>
      </c>
      <c r="S107">
        <f t="shared" si="34"/>
        <v>-6.8155175692332177</v>
      </c>
      <c r="T107">
        <f t="shared" si="35"/>
        <v>77.083423931126049</v>
      </c>
      <c r="U107">
        <f t="shared" si="36"/>
        <v>80.036577668873917</v>
      </c>
      <c r="V107">
        <f t="shared" si="40"/>
        <v>76.36606237918113</v>
      </c>
      <c r="W107">
        <f t="shared" si="37"/>
        <v>87.958938620818856</v>
      </c>
      <c r="X107">
        <f t="shared" si="38"/>
        <v>76.09756547207499</v>
      </c>
      <c r="Y107">
        <f t="shared" si="39"/>
        <v>92.904102227924994</v>
      </c>
      <c r="Z107">
        <f t="shared" si="21"/>
        <v>21.0683307875201</v>
      </c>
      <c r="AA107">
        <f t="shared" si="22"/>
        <v>22.647082371432482</v>
      </c>
    </row>
    <row r="108" spans="1:27" x14ac:dyDescent="0.25">
      <c r="A108" s="1">
        <v>43396</v>
      </c>
      <c r="B108">
        <v>78.099997999999999</v>
      </c>
      <c r="C108">
        <v>78.599997999999999</v>
      </c>
      <c r="D108">
        <v>77.699996999999996</v>
      </c>
      <c r="E108">
        <v>77.75</v>
      </c>
      <c r="F108">
        <v>75.412422000000007</v>
      </c>
      <c r="G108">
        <v>24898392</v>
      </c>
      <c r="H108">
        <f t="shared" si="23"/>
        <v>78.960000799999989</v>
      </c>
      <c r="I108">
        <f t="shared" si="24"/>
        <v>79.400000899999995</v>
      </c>
      <c r="J108">
        <f t="shared" si="25"/>
        <v>82.647500300000004</v>
      </c>
      <c r="K108">
        <f t="shared" si="26"/>
        <v>84.636667199999991</v>
      </c>
      <c r="L108">
        <f t="shared" si="27"/>
        <v>83.297500216666677</v>
      </c>
      <c r="M108">
        <f t="shared" si="28"/>
        <v>83.093125220833329</v>
      </c>
      <c r="N108">
        <f t="shared" si="29"/>
        <v>-1.5324224768751382</v>
      </c>
      <c r="O108">
        <f t="shared" si="30"/>
        <v>-2.078086752263494</v>
      </c>
      <c r="P108">
        <f t="shared" si="31"/>
        <v>-5.9257694210020819</v>
      </c>
      <c r="Q108">
        <f t="shared" si="32"/>
        <v>-8.1367419439219031</v>
      </c>
      <c r="R108">
        <f t="shared" si="33"/>
        <v>-6.6598639841975702</v>
      </c>
      <c r="S108">
        <f t="shared" si="34"/>
        <v>-6.4302855460462176</v>
      </c>
      <c r="T108">
        <f t="shared" si="35"/>
        <v>77.427578323124848</v>
      </c>
      <c r="U108">
        <f t="shared" si="36"/>
        <v>80.49242327687513</v>
      </c>
      <c r="V108">
        <f t="shared" si="40"/>
        <v>76.721730878997917</v>
      </c>
      <c r="W108">
        <f t="shared" si="37"/>
        <v>88.573269721002092</v>
      </c>
      <c r="X108">
        <f t="shared" si="38"/>
        <v>76.499925256078086</v>
      </c>
      <c r="Y108">
        <f t="shared" si="39"/>
        <v>92.773409143921896</v>
      </c>
      <c r="Z108">
        <f t="shared" si="21"/>
        <v>22.391911347531284</v>
      </c>
      <c r="AA108">
        <f t="shared" si="22"/>
        <v>23.436458163388671</v>
      </c>
    </row>
    <row r="109" spans="1:27" x14ac:dyDescent="0.25">
      <c r="A109" s="1">
        <v>43395</v>
      </c>
      <c r="B109">
        <v>78.349997999999999</v>
      </c>
      <c r="C109">
        <v>79.550003000000004</v>
      </c>
      <c r="D109">
        <v>78</v>
      </c>
      <c r="E109">
        <v>79.199996999999996</v>
      </c>
      <c r="F109">
        <v>76.818816999999996</v>
      </c>
      <c r="G109">
        <v>12473906</v>
      </c>
      <c r="H109">
        <f t="shared" si="23"/>
        <v>79.270001399999998</v>
      </c>
      <c r="I109">
        <f t="shared" si="24"/>
        <v>79.925000900000001</v>
      </c>
      <c r="J109">
        <f t="shared" si="25"/>
        <v>83.102500199999994</v>
      </c>
      <c r="K109">
        <f t="shared" si="26"/>
        <v>84.769167149999987</v>
      </c>
      <c r="L109">
        <f t="shared" si="27"/>
        <v>83.304166908333343</v>
      </c>
      <c r="M109">
        <f t="shared" si="28"/>
        <v>83.124166875</v>
      </c>
      <c r="N109">
        <f t="shared" si="29"/>
        <v>-8.8311339426823787E-2</v>
      </c>
      <c r="O109">
        <f t="shared" si="30"/>
        <v>-0.90710527599131308</v>
      </c>
      <c r="P109">
        <f t="shared" si="31"/>
        <v>-4.6960117813639481</v>
      </c>
      <c r="Q109">
        <f t="shared" si="32"/>
        <v>-6.569806378002137</v>
      </c>
      <c r="R109">
        <f t="shared" si="33"/>
        <v>-4.9267282305932119</v>
      </c>
      <c r="S109">
        <f t="shared" si="34"/>
        <v>-4.7208531796788664</v>
      </c>
      <c r="T109">
        <f t="shared" si="35"/>
        <v>79.181690060573175</v>
      </c>
      <c r="U109">
        <f t="shared" si="36"/>
        <v>79.358312739426822</v>
      </c>
      <c r="V109">
        <f t="shared" si="40"/>
        <v>78.406488418636044</v>
      </c>
      <c r="W109">
        <f t="shared" si="37"/>
        <v>87.798511981363944</v>
      </c>
      <c r="X109">
        <f t="shared" si="38"/>
        <v>78.199360771997846</v>
      </c>
      <c r="Y109">
        <f t="shared" si="39"/>
        <v>91.338973528002128</v>
      </c>
      <c r="Z109">
        <f t="shared" si="21"/>
        <v>27.238632957318544</v>
      </c>
      <c r="AA109">
        <f t="shared" si="22"/>
        <v>23.958731571317365</v>
      </c>
    </row>
    <row r="110" spans="1:27" x14ac:dyDescent="0.25">
      <c r="A110" s="1">
        <v>43392</v>
      </c>
      <c r="B110">
        <v>78.199996999999996</v>
      </c>
      <c r="C110">
        <v>79.300003000000004</v>
      </c>
      <c r="D110">
        <v>78</v>
      </c>
      <c r="E110">
        <v>79.300003000000004</v>
      </c>
      <c r="F110">
        <v>76.915817000000004</v>
      </c>
      <c r="G110">
        <v>12064036</v>
      </c>
      <c r="H110">
        <f t="shared" si="23"/>
        <v>79.270001399999998</v>
      </c>
      <c r="I110">
        <f t="shared" si="24"/>
        <v>80.350000900000012</v>
      </c>
      <c r="J110">
        <f t="shared" si="25"/>
        <v>83.437500450000002</v>
      </c>
      <c r="K110">
        <f t="shared" si="26"/>
        <v>84.865833866666662</v>
      </c>
      <c r="L110">
        <f t="shared" si="27"/>
        <v>83.305833616666675</v>
      </c>
      <c r="M110">
        <f t="shared" si="28"/>
        <v>83.14812520833334</v>
      </c>
      <c r="N110">
        <f t="shared" si="29"/>
        <v>3.7847356465425301E-2</v>
      </c>
      <c r="O110">
        <f t="shared" si="30"/>
        <v>-1.3067801969371329</v>
      </c>
      <c r="P110">
        <f t="shared" si="31"/>
        <v>-4.9587984152034821</v>
      </c>
      <c r="Q110">
        <f t="shared" si="32"/>
        <v>-6.5583882383235359</v>
      </c>
      <c r="R110">
        <f t="shared" si="33"/>
        <v>-4.8085835562243746</v>
      </c>
      <c r="S110">
        <f t="shared" si="34"/>
        <v>-4.6280324405289983</v>
      </c>
      <c r="T110">
        <f t="shared" si="35"/>
        <v>79.307848756465418</v>
      </c>
      <c r="U110">
        <f t="shared" si="36"/>
        <v>79.232154043534578</v>
      </c>
      <c r="V110">
        <f t="shared" si="40"/>
        <v>78.478702034796527</v>
      </c>
      <c r="W110">
        <f t="shared" si="37"/>
        <v>88.396298865203477</v>
      </c>
      <c r="X110">
        <f t="shared" si="38"/>
        <v>78.307445628343132</v>
      </c>
      <c r="Y110">
        <f t="shared" si="39"/>
        <v>91.424222104990193</v>
      </c>
      <c r="Z110">
        <f t="shared" si="21"/>
        <v>25.568711610680538</v>
      </c>
      <c r="AA110">
        <f t="shared" si="22"/>
        <v>22.318780878316776</v>
      </c>
    </row>
    <row r="111" spans="1:27" x14ac:dyDescent="0.25">
      <c r="A111" s="1">
        <v>43391</v>
      </c>
      <c r="B111">
        <v>79.5</v>
      </c>
      <c r="C111">
        <v>79.75</v>
      </c>
      <c r="D111">
        <v>78.949996999999996</v>
      </c>
      <c r="E111">
        <v>79.150002000000001</v>
      </c>
      <c r="F111">
        <v>76.770325</v>
      </c>
      <c r="G111">
        <v>7973282</v>
      </c>
      <c r="H111">
        <f t="shared" si="23"/>
        <v>79.420001400000004</v>
      </c>
      <c r="I111">
        <f t="shared" si="24"/>
        <v>80.910000800000006</v>
      </c>
      <c r="J111">
        <f t="shared" si="25"/>
        <v>83.780000400000006</v>
      </c>
      <c r="K111">
        <f t="shared" si="26"/>
        <v>84.956667149999987</v>
      </c>
      <c r="L111">
        <f t="shared" si="27"/>
        <v>83.311666925000011</v>
      </c>
      <c r="M111">
        <f t="shared" si="28"/>
        <v>83.168958541666669</v>
      </c>
      <c r="N111">
        <f t="shared" si="29"/>
        <v>-0.33996398292685398</v>
      </c>
      <c r="O111">
        <f t="shared" si="30"/>
        <v>-2.1752549531553154</v>
      </c>
      <c r="P111">
        <f t="shared" si="31"/>
        <v>-5.5263766744980884</v>
      </c>
      <c r="Q111">
        <f t="shared" si="32"/>
        <v>-6.8348551618058471</v>
      </c>
      <c r="R111">
        <f t="shared" si="33"/>
        <v>-4.9952966716492213</v>
      </c>
      <c r="S111">
        <f t="shared" si="34"/>
        <v>-4.8322795092513013</v>
      </c>
      <c r="T111">
        <f t="shared" si="35"/>
        <v>79.080037417073143</v>
      </c>
      <c r="U111">
        <f t="shared" si="36"/>
        <v>79.759965382926865</v>
      </c>
      <c r="V111">
        <f t="shared" si="40"/>
        <v>78.25362372550191</v>
      </c>
      <c r="W111">
        <f t="shared" si="37"/>
        <v>89.306377074498101</v>
      </c>
      <c r="X111">
        <f t="shared" si="38"/>
        <v>78.121811988194139</v>
      </c>
      <c r="Y111">
        <f t="shared" si="39"/>
        <v>91.791522311805835</v>
      </c>
      <c r="Z111">
        <f t="shared" si="21"/>
        <v>22.237334269398055</v>
      </c>
      <c r="AA111">
        <f t="shared" si="22"/>
        <v>20.693815512134893</v>
      </c>
    </row>
    <row r="112" spans="1:27" x14ac:dyDescent="0.25">
      <c r="A112" s="1">
        <v>43390</v>
      </c>
      <c r="B112">
        <v>80.449996999999996</v>
      </c>
      <c r="C112">
        <v>80.5</v>
      </c>
      <c r="D112">
        <v>79.349997999999999</v>
      </c>
      <c r="E112">
        <v>79.400002000000001</v>
      </c>
      <c r="F112">
        <v>77.012810000000002</v>
      </c>
      <c r="G112">
        <v>20305037</v>
      </c>
      <c r="H112">
        <f t="shared" si="23"/>
        <v>79.070001399999995</v>
      </c>
      <c r="I112">
        <f t="shared" si="24"/>
        <v>81.5900003</v>
      </c>
      <c r="J112">
        <f t="shared" si="25"/>
        <v>84.092500400000006</v>
      </c>
      <c r="K112">
        <f t="shared" si="26"/>
        <v>85.049167066666641</v>
      </c>
      <c r="L112">
        <f t="shared" si="27"/>
        <v>83.312083549999983</v>
      </c>
      <c r="M112">
        <f t="shared" si="28"/>
        <v>83.190208533333333</v>
      </c>
      <c r="N112">
        <f t="shared" si="29"/>
        <v>0.41735246510316276</v>
      </c>
      <c r="O112">
        <f t="shared" si="30"/>
        <v>-2.6841503762073149</v>
      </c>
      <c r="P112">
        <f t="shared" si="31"/>
        <v>-5.5801627703770897</v>
      </c>
      <c r="Q112">
        <f t="shared" si="32"/>
        <v>-6.6422344409775178</v>
      </c>
      <c r="R112">
        <f t="shared" si="33"/>
        <v>-4.6956952500799423</v>
      </c>
      <c r="S112">
        <f t="shared" si="34"/>
        <v>-4.5560728842441129</v>
      </c>
      <c r="T112">
        <f t="shared" si="35"/>
        <v>79.487353865103159</v>
      </c>
      <c r="U112">
        <f t="shared" si="36"/>
        <v>78.652648934896831</v>
      </c>
      <c r="V112">
        <f t="shared" si="40"/>
        <v>78.51233762962292</v>
      </c>
      <c r="W112">
        <f t="shared" si="37"/>
        <v>89.672663170377092</v>
      </c>
      <c r="X112">
        <f t="shared" si="38"/>
        <v>78.406932625689123</v>
      </c>
      <c r="Y112">
        <f t="shared" si="39"/>
        <v>91.691401507644159</v>
      </c>
      <c r="Z112">
        <f t="shared" si="21"/>
        <v>20.768564365617923</v>
      </c>
      <c r="AA112">
        <f t="shared" si="22"/>
        <v>19.922056133503311</v>
      </c>
    </row>
    <row r="113" spans="1:27" x14ac:dyDescent="0.25">
      <c r="A113" s="1">
        <v>43389</v>
      </c>
      <c r="B113">
        <v>79</v>
      </c>
      <c r="C113">
        <v>79.5</v>
      </c>
      <c r="D113">
        <v>78.599997999999999</v>
      </c>
      <c r="E113">
        <v>79.300003000000004</v>
      </c>
      <c r="F113">
        <v>76.915817000000004</v>
      </c>
      <c r="G113">
        <v>16676645</v>
      </c>
      <c r="H113">
        <f t="shared" si="23"/>
        <v>79.840001000000001</v>
      </c>
      <c r="I113">
        <f t="shared" si="24"/>
        <v>82.255000400000014</v>
      </c>
      <c r="J113">
        <f t="shared" si="25"/>
        <v>84.415000200000009</v>
      </c>
      <c r="K113">
        <f t="shared" si="26"/>
        <v>85.135000416666657</v>
      </c>
      <c r="L113">
        <f t="shared" si="27"/>
        <v>83.309166891666663</v>
      </c>
      <c r="M113">
        <f t="shared" si="28"/>
        <v>83.210833516666696</v>
      </c>
      <c r="N113">
        <f t="shared" si="29"/>
        <v>-0.67635019192947787</v>
      </c>
      <c r="O113">
        <f t="shared" si="30"/>
        <v>-3.5924836005471708</v>
      </c>
      <c r="P113">
        <f t="shared" si="31"/>
        <v>-6.0593463103492411</v>
      </c>
      <c r="Q113">
        <f t="shared" si="32"/>
        <v>-6.8538173349492943</v>
      </c>
      <c r="R113">
        <f t="shared" si="33"/>
        <v>-4.8123922507592534</v>
      </c>
      <c r="S113">
        <f t="shared" si="34"/>
        <v>-4.699905470702169</v>
      </c>
      <c r="T113">
        <f t="shared" si="35"/>
        <v>79.163650808070528</v>
      </c>
      <c r="U113">
        <f t="shared" si="36"/>
        <v>80.516351191929473</v>
      </c>
      <c r="V113">
        <f t="shared" si="40"/>
        <v>78.355653889650767</v>
      </c>
      <c r="W113">
        <f t="shared" si="37"/>
        <v>90.47434651034925</v>
      </c>
      <c r="X113">
        <f t="shared" si="38"/>
        <v>78.281183081717359</v>
      </c>
      <c r="Y113">
        <f t="shared" si="39"/>
        <v>91.988817751615954</v>
      </c>
      <c r="Z113">
        <f t="shared" si="21"/>
        <v>18.877372024417944</v>
      </c>
      <c r="AA113">
        <f t="shared" si="22"/>
        <v>19.498802017446003</v>
      </c>
    </row>
    <row r="114" spans="1:27" x14ac:dyDescent="0.25">
      <c r="A114" s="1">
        <v>43388</v>
      </c>
      <c r="B114">
        <v>79.5</v>
      </c>
      <c r="C114">
        <v>79.5</v>
      </c>
      <c r="D114">
        <v>78.650002000000001</v>
      </c>
      <c r="E114">
        <v>79.199996999999996</v>
      </c>
      <c r="F114">
        <v>76.818816999999996</v>
      </c>
      <c r="G114">
        <v>49238658</v>
      </c>
      <c r="H114">
        <f t="shared" si="23"/>
        <v>80.580000399999989</v>
      </c>
      <c r="I114">
        <f t="shared" si="24"/>
        <v>83.059999900000008</v>
      </c>
      <c r="J114">
        <f t="shared" si="25"/>
        <v>84.775000050000003</v>
      </c>
      <c r="K114">
        <f t="shared" si="26"/>
        <v>85.224167066666666</v>
      </c>
      <c r="L114">
        <f t="shared" si="27"/>
        <v>83.309166891666663</v>
      </c>
      <c r="M114">
        <f t="shared" si="28"/>
        <v>83.232083512499997</v>
      </c>
      <c r="N114">
        <f t="shared" si="29"/>
        <v>-1.7125879785922571</v>
      </c>
      <c r="O114">
        <f t="shared" si="30"/>
        <v>-4.6472464539456508</v>
      </c>
      <c r="P114">
        <f t="shared" si="31"/>
        <v>-6.5762347941160595</v>
      </c>
      <c r="Q114">
        <f t="shared" si="32"/>
        <v>-7.0686171235375737</v>
      </c>
      <c r="R114">
        <f t="shared" si="33"/>
        <v>-4.9324342626185871</v>
      </c>
      <c r="S114">
        <f t="shared" si="34"/>
        <v>-4.8443897381163756</v>
      </c>
      <c r="T114">
        <f t="shared" si="35"/>
        <v>78.867412421407735</v>
      </c>
      <c r="U114">
        <f t="shared" si="36"/>
        <v>82.292588378592242</v>
      </c>
      <c r="V114">
        <f t="shared" si="40"/>
        <v>78.198765255883941</v>
      </c>
      <c r="W114">
        <f t="shared" si="37"/>
        <v>91.351234844116064</v>
      </c>
      <c r="X114">
        <f t="shared" si="38"/>
        <v>78.155549943129088</v>
      </c>
      <c r="Y114">
        <f t="shared" si="39"/>
        <v>92.292784190204245</v>
      </c>
      <c r="Z114">
        <f t="shared" si="21"/>
        <v>17.422181441027227</v>
      </c>
      <c r="AA114">
        <f t="shared" si="22"/>
        <v>19.809517013960029</v>
      </c>
    </row>
    <row r="115" spans="1:27" x14ac:dyDescent="0.25">
      <c r="A115" s="1">
        <v>43385</v>
      </c>
      <c r="B115">
        <v>77.699996999999996</v>
      </c>
      <c r="C115">
        <v>80.050003000000004</v>
      </c>
      <c r="D115">
        <v>77.5</v>
      </c>
      <c r="E115">
        <v>80.050003000000004</v>
      </c>
      <c r="F115">
        <v>77.643271999999996</v>
      </c>
      <c r="G115">
        <v>23183282</v>
      </c>
      <c r="H115">
        <f t="shared" si="23"/>
        <v>81.430000400000011</v>
      </c>
      <c r="I115">
        <f t="shared" si="24"/>
        <v>83.830000400000017</v>
      </c>
      <c r="J115">
        <f t="shared" si="25"/>
        <v>85.062500050000011</v>
      </c>
      <c r="K115">
        <f t="shared" si="26"/>
        <v>85.292500500000003</v>
      </c>
      <c r="L115">
        <f t="shared" si="27"/>
        <v>83.312083608333339</v>
      </c>
      <c r="M115">
        <f t="shared" si="28"/>
        <v>83.254166858333335</v>
      </c>
      <c r="N115">
        <f t="shared" si="29"/>
        <v>-1.6947039091504259</v>
      </c>
      <c r="O115">
        <f t="shared" si="30"/>
        <v>-4.5091224883258052</v>
      </c>
      <c r="P115">
        <f t="shared" si="31"/>
        <v>-5.892722465309209</v>
      </c>
      <c r="Q115">
        <f t="shared" si="32"/>
        <v>-6.146492914696525</v>
      </c>
      <c r="R115">
        <f t="shared" si="33"/>
        <v>-3.9154951683467965</v>
      </c>
      <c r="S115">
        <f t="shared" si="34"/>
        <v>-3.8486528413473753</v>
      </c>
      <c r="T115">
        <f t="shared" si="35"/>
        <v>79.735296490849592</v>
      </c>
      <c r="U115">
        <f t="shared" si="36"/>
        <v>83.124704309150431</v>
      </c>
      <c r="V115">
        <f t="shared" si="40"/>
        <v>79.169777584690806</v>
      </c>
      <c r="W115">
        <f t="shared" si="37"/>
        <v>90.955222515309217</v>
      </c>
      <c r="X115">
        <f t="shared" si="38"/>
        <v>79.146007585303479</v>
      </c>
      <c r="Y115">
        <f t="shared" si="39"/>
        <v>91.438993414696526</v>
      </c>
      <c r="Z115">
        <f t="shared" si="21"/>
        <v>16.789844756172652</v>
      </c>
      <c r="AA115">
        <f t="shared" si="22"/>
        <v>21.003184800426428</v>
      </c>
    </row>
    <row r="116" spans="1:27" x14ac:dyDescent="0.25">
      <c r="A116" s="1">
        <v>43384</v>
      </c>
      <c r="B116">
        <v>80.150002000000001</v>
      </c>
      <c r="C116">
        <v>80.150002000000001</v>
      </c>
      <c r="D116">
        <v>77.349997999999999</v>
      </c>
      <c r="E116">
        <v>77.400002000000001</v>
      </c>
      <c r="F116">
        <v>75.072945000000004</v>
      </c>
      <c r="G116">
        <v>68551624</v>
      </c>
      <c r="H116">
        <f t="shared" si="23"/>
        <v>82.400000199999994</v>
      </c>
      <c r="I116">
        <f t="shared" si="24"/>
        <v>84.559999900000008</v>
      </c>
      <c r="J116">
        <f t="shared" si="25"/>
        <v>85.337500050000003</v>
      </c>
      <c r="K116">
        <f t="shared" si="26"/>
        <v>85.3425005</v>
      </c>
      <c r="L116">
        <f t="shared" si="27"/>
        <v>83.311250225000009</v>
      </c>
      <c r="M116">
        <f t="shared" si="28"/>
        <v>83.272916858333332</v>
      </c>
      <c r="N116">
        <f t="shared" si="29"/>
        <v>-6.0679589658544604</v>
      </c>
      <c r="O116">
        <f t="shared" si="30"/>
        <v>-8.4673579806851524</v>
      </c>
      <c r="P116">
        <f t="shared" si="31"/>
        <v>-9.3013013567884588</v>
      </c>
      <c r="Q116">
        <f t="shared" si="32"/>
        <v>-9.3066156410544814</v>
      </c>
      <c r="R116">
        <f t="shared" si="33"/>
        <v>-7.0953781260458912</v>
      </c>
      <c r="S116">
        <f t="shared" si="34"/>
        <v>-7.0526109567226154</v>
      </c>
      <c r="T116">
        <f t="shared" si="35"/>
        <v>76.332041234145535</v>
      </c>
      <c r="U116">
        <f t="shared" si="36"/>
        <v>88.467959165854452</v>
      </c>
      <c r="V116">
        <f t="shared" si="40"/>
        <v>76.036198693211546</v>
      </c>
      <c r="W116">
        <f t="shared" si="37"/>
        <v>94.63880140678846</v>
      </c>
      <c r="X116">
        <f t="shared" si="38"/>
        <v>76.035884858945522</v>
      </c>
      <c r="Y116">
        <f t="shared" si="39"/>
        <v>94.649116141054478</v>
      </c>
      <c r="Z116">
        <f t="shared" si="21"/>
        <v>11.751911784151632</v>
      </c>
      <c r="AA116">
        <f t="shared" si="22"/>
        <v>23.109854822553313</v>
      </c>
    </row>
    <row r="117" spans="1:27" x14ac:dyDescent="0.25">
      <c r="A117" s="1">
        <v>43382</v>
      </c>
      <c r="B117">
        <v>83.050003000000004</v>
      </c>
      <c r="C117">
        <v>83.400002000000001</v>
      </c>
      <c r="D117">
        <v>82.800003000000004</v>
      </c>
      <c r="E117">
        <v>83.25</v>
      </c>
      <c r="F117">
        <v>80.747062999999997</v>
      </c>
      <c r="G117">
        <v>20530897</v>
      </c>
      <c r="H117">
        <f t="shared" si="23"/>
        <v>84.109999200000004</v>
      </c>
      <c r="I117">
        <f t="shared" si="24"/>
        <v>85.509999899999997</v>
      </c>
      <c r="J117">
        <f t="shared" si="25"/>
        <v>85.750000050000011</v>
      </c>
      <c r="K117">
        <f t="shared" si="26"/>
        <v>85.428333850000016</v>
      </c>
      <c r="L117">
        <f t="shared" si="27"/>
        <v>83.339166875000018</v>
      </c>
      <c r="M117">
        <f t="shared" si="28"/>
        <v>83.304166858333332</v>
      </c>
      <c r="N117">
        <f t="shared" si="29"/>
        <v>-1.0224696328376663</v>
      </c>
      <c r="O117">
        <f t="shared" si="30"/>
        <v>-2.6429656211471904</v>
      </c>
      <c r="P117">
        <f t="shared" si="31"/>
        <v>-2.9154519516528103</v>
      </c>
      <c r="Q117">
        <f t="shared" si="32"/>
        <v>-2.549896213386134</v>
      </c>
      <c r="R117">
        <f t="shared" si="33"/>
        <v>-0.10699276023932276</v>
      </c>
      <c r="S117">
        <f t="shared" si="34"/>
        <v>-6.5022987896209083E-2</v>
      </c>
      <c r="T117">
        <f t="shared" si="35"/>
        <v>83.087529567162335</v>
      </c>
      <c r="U117">
        <f t="shared" si="36"/>
        <v>85.132468832837674</v>
      </c>
      <c r="V117">
        <f t="shared" si="40"/>
        <v>82.834548098347199</v>
      </c>
      <c r="W117">
        <f t="shared" si="37"/>
        <v>88.665452001652824</v>
      </c>
      <c r="X117">
        <f t="shared" si="38"/>
        <v>82.878437636613882</v>
      </c>
      <c r="Y117">
        <f t="shared" si="39"/>
        <v>87.97823006338615</v>
      </c>
      <c r="Z117">
        <f t="shared" si="21"/>
        <v>17.385129906416868</v>
      </c>
      <c r="AA117">
        <f t="shared" si="22"/>
        <v>28.788826341754152</v>
      </c>
    </row>
    <row r="118" spans="1:27" x14ac:dyDescent="0.25">
      <c r="A118" s="1">
        <v>43381</v>
      </c>
      <c r="B118">
        <v>82.949996999999996</v>
      </c>
      <c r="C118">
        <v>83.400002000000001</v>
      </c>
      <c r="D118">
        <v>82.5</v>
      </c>
      <c r="E118">
        <v>83</v>
      </c>
      <c r="F118">
        <v>80.504577999999995</v>
      </c>
      <c r="G118">
        <v>46512204</v>
      </c>
      <c r="H118">
        <f t="shared" si="23"/>
        <v>84.669999799999999</v>
      </c>
      <c r="I118">
        <f t="shared" si="24"/>
        <v>85.8949997</v>
      </c>
      <c r="J118">
        <f t="shared" si="25"/>
        <v>85.88750005</v>
      </c>
      <c r="K118">
        <f t="shared" si="26"/>
        <v>85.424167183333353</v>
      </c>
      <c r="L118">
        <f t="shared" si="27"/>
        <v>83.334166891666683</v>
      </c>
      <c r="M118">
        <f t="shared" si="28"/>
        <v>83.309791850000025</v>
      </c>
      <c r="N118">
        <f t="shared" si="29"/>
        <v>-1.9723630612315171</v>
      </c>
      <c r="O118">
        <f t="shared" si="30"/>
        <v>-3.3703937483103568</v>
      </c>
      <c r="P118">
        <f t="shared" si="31"/>
        <v>-3.3619561034132115</v>
      </c>
      <c r="Q118">
        <f t="shared" si="32"/>
        <v>-2.8378001955005527</v>
      </c>
      <c r="R118">
        <f t="shared" si="33"/>
        <v>-0.40099625895474045</v>
      </c>
      <c r="S118">
        <f t="shared" si="34"/>
        <v>-0.3718552682952414</v>
      </c>
      <c r="T118">
        <f t="shared" si="35"/>
        <v>82.69763673876848</v>
      </c>
      <c r="U118">
        <f t="shared" si="36"/>
        <v>86.642362861231518</v>
      </c>
      <c r="V118">
        <f t="shared" si="40"/>
        <v>82.525543946586794</v>
      </c>
      <c r="W118">
        <f t="shared" si="37"/>
        <v>89.249456153413206</v>
      </c>
      <c r="X118">
        <f t="shared" si="38"/>
        <v>82.586366987832804</v>
      </c>
      <c r="Y118">
        <f t="shared" si="39"/>
        <v>88.261967378833901</v>
      </c>
      <c r="Z118">
        <f t="shared" si="21"/>
        <v>18.796144289353677</v>
      </c>
      <c r="AA118">
        <f t="shared" si="22"/>
        <v>34.490674559422793</v>
      </c>
    </row>
    <row r="119" spans="1:27" x14ac:dyDescent="0.25">
      <c r="A119" s="1">
        <v>43378</v>
      </c>
      <c r="B119">
        <v>84.5</v>
      </c>
      <c r="C119">
        <v>84.5</v>
      </c>
      <c r="D119">
        <v>83</v>
      </c>
      <c r="E119">
        <v>83.449996999999996</v>
      </c>
      <c r="F119">
        <v>80.941040000000001</v>
      </c>
      <c r="G119">
        <v>26744096</v>
      </c>
      <c r="H119">
        <f t="shared" si="23"/>
        <v>85.539999400000013</v>
      </c>
      <c r="I119">
        <f t="shared" si="24"/>
        <v>86.279999500000002</v>
      </c>
      <c r="J119">
        <f t="shared" si="25"/>
        <v>86.05750015000001</v>
      </c>
      <c r="K119">
        <f t="shared" si="26"/>
        <v>85.43000048333333</v>
      </c>
      <c r="L119">
        <f t="shared" si="27"/>
        <v>83.322500208333338</v>
      </c>
      <c r="M119">
        <f t="shared" si="28"/>
        <v>83.315208529166682</v>
      </c>
      <c r="N119">
        <f t="shared" si="29"/>
        <v>-2.4433042023145219</v>
      </c>
      <c r="O119">
        <f t="shared" si="30"/>
        <v>-3.2800214608253517</v>
      </c>
      <c r="P119">
        <f t="shared" si="31"/>
        <v>-3.0299545599803404</v>
      </c>
      <c r="Q119">
        <f t="shared" si="32"/>
        <v>-2.3176910595003637</v>
      </c>
      <c r="R119">
        <f t="shared" si="33"/>
        <v>0.1530160417028712</v>
      </c>
      <c r="S119">
        <f t="shared" si="34"/>
        <v>0.16178135206386451</v>
      </c>
      <c r="T119">
        <f t="shared" si="35"/>
        <v>83.096695197685492</v>
      </c>
      <c r="U119">
        <f t="shared" si="36"/>
        <v>87.983303602314535</v>
      </c>
      <c r="V119">
        <f t="shared" si="40"/>
        <v>83.02754559001967</v>
      </c>
      <c r="W119">
        <f t="shared" si="37"/>
        <v>89.087454709980349</v>
      </c>
      <c r="X119">
        <f t="shared" si="38"/>
        <v>83.112309423832968</v>
      </c>
      <c r="Y119">
        <f t="shared" si="39"/>
        <v>87.747691542833692</v>
      </c>
      <c r="Z119">
        <f t="shared" si="21"/>
        <v>23.339849387182767</v>
      </c>
      <c r="AA119">
        <f t="shared" si="22"/>
        <v>42.337939694457347</v>
      </c>
    </row>
    <row r="120" spans="1:27" x14ac:dyDescent="0.25">
      <c r="A120" s="1">
        <v>43377</v>
      </c>
      <c r="B120">
        <v>85.699996999999996</v>
      </c>
      <c r="C120">
        <v>85.699996999999996</v>
      </c>
      <c r="D120">
        <v>84.800003000000004</v>
      </c>
      <c r="E120">
        <v>84.900002000000001</v>
      </c>
      <c r="F120">
        <v>82.347449999999995</v>
      </c>
      <c r="G120">
        <v>9736968</v>
      </c>
      <c r="H120">
        <f t="shared" si="23"/>
        <v>86.230000399999994</v>
      </c>
      <c r="I120">
        <f t="shared" si="24"/>
        <v>86.525000000000006</v>
      </c>
      <c r="J120">
        <f t="shared" si="25"/>
        <v>86.210000300000004</v>
      </c>
      <c r="K120">
        <f t="shared" si="26"/>
        <v>85.416667233333328</v>
      </c>
      <c r="L120">
        <f t="shared" si="27"/>
        <v>83.305416916666672</v>
      </c>
      <c r="M120">
        <f t="shared" si="28"/>
        <v>83.31958354166666</v>
      </c>
      <c r="N120">
        <f t="shared" si="29"/>
        <v>-1.5423847777228978</v>
      </c>
      <c r="O120">
        <f t="shared" si="30"/>
        <v>-1.8780676105171972</v>
      </c>
      <c r="P120">
        <f t="shared" si="31"/>
        <v>-1.5195433191525041</v>
      </c>
      <c r="Q120">
        <f t="shared" si="32"/>
        <v>-0.60487636671886214</v>
      </c>
      <c r="R120">
        <f t="shared" si="33"/>
        <v>1.9141433322738755</v>
      </c>
      <c r="S120">
        <f t="shared" si="34"/>
        <v>1.8968151197527305</v>
      </c>
      <c r="T120">
        <f t="shared" si="35"/>
        <v>84.687615622277093</v>
      </c>
      <c r="U120">
        <f t="shared" si="36"/>
        <v>87.772385177722896</v>
      </c>
      <c r="V120">
        <f t="shared" si="40"/>
        <v>84.6904569808475</v>
      </c>
      <c r="W120">
        <f t="shared" si="37"/>
        <v>87.729543619152508</v>
      </c>
      <c r="X120">
        <f t="shared" si="38"/>
        <v>84.811790866614473</v>
      </c>
      <c r="Y120">
        <f t="shared" si="39"/>
        <v>86.021543600052183</v>
      </c>
      <c r="Z120">
        <f t="shared" si="21"/>
        <v>30.171098742570035</v>
      </c>
      <c r="AA120">
        <f t="shared" si="22"/>
        <v>51.83698484809463</v>
      </c>
    </row>
    <row r="121" spans="1:27" x14ac:dyDescent="0.25">
      <c r="A121" s="1">
        <v>43376</v>
      </c>
      <c r="B121">
        <v>86.050003000000004</v>
      </c>
      <c r="C121">
        <v>86.300003000000004</v>
      </c>
      <c r="D121">
        <v>85.800003000000004</v>
      </c>
      <c r="E121">
        <v>85.949996999999996</v>
      </c>
      <c r="F121">
        <v>83.365882999999997</v>
      </c>
      <c r="G121">
        <v>4369690</v>
      </c>
      <c r="H121">
        <f t="shared" si="23"/>
        <v>86.719999600000008</v>
      </c>
      <c r="I121">
        <f t="shared" si="24"/>
        <v>86.65</v>
      </c>
      <c r="J121">
        <f t="shared" si="25"/>
        <v>86.315000200000014</v>
      </c>
      <c r="K121">
        <f t="shared" si="26"/>
        <v>85.363333816666653</v>
      </c>
      <c r="L121">
        <f t="shared" si="27"/>
        <v>83.283750258333342</v>
      </c>
      <c r="M121">
        <f t="shared" si="28"/>
        <v>83.316041879166676</v>
      </c>
      <c r="N121">
        <f t="shared" si="29"/>
        <v>-0.88791813140185039</v>
      </c>
      <c r="O121">
        <f t="shared" si="30"/>
        <v>-0.80785112521639857</v>
      </c>
      <c r="P121">
        <f t="shared" si="31"/>
        <v>-0.42287342774056785</v>
      </c>
      <c r="Q121">
        <f t="shared" si="32"/>
        <v>0.68725430123583175</v>
      </c>
      <c r="R121">
        <f t="shared" si="33"/>
        <v>3.2014009136192456</v>
      </c>
      <c r="S121">
        <f t="shared" si="34"/>
        <v>3.1614021278799442</v>
      </c>
      <c r="T121">
        <f t="shared" si="35"/>
        <v>85.832081468598162</v>
      </c>
      <c r="U121">
        <f t="shared" si="36"/>
        <v>87.607917731401855</v>
      </c>
      <c r="V121">
        <f t="shared" si="40"/>
        <v>85.892126772259445</v>
      </c>
      <c r="W121">
        <f t="shared" si="37"/>
        <v>86.737873627740584</v>
      </c>
      <c r="X121">
        <f t="shared" si="38"/>
        <v>86.050588117902478</v>
      </c>
      <c r="Y121">
        <f t="shared" si="39"/>
        <v>84.676079515430828</v>
      </c>
      <c r="Z121">
        <f t="shared" si="21"/>
        <v>43.502279077234384</v>
      </c>
      <c r="AA121">
        <f t="shared" si="22"/>
        <v>62.669927900856919</v>
      </c>
    </row>
    <row r="122" spans="1:27" x14ac:dyDescent="0.25">
      <c r="A122" s="1">
        <v>43375</v>
      </c>
      <c r="B122">
        <v>87.25</v>
      </c>
      <c r="C122">
        <v>87.25</v>
      </c>
      <c r="D122">
        <v>86</v>
      </c>
      <c r="E122">
        <v>86.050003000000004</v>
      </c>
      <c r="F122">
        <v>83.462874999999997</v>
      </c>
      <c r="G122">
        <v>5434332</v>
      </c>
      <c r="H122">
        <f t="shared" si="23"/>
        <v>86.910000599999989</v>
      </c>
      <c r="I122">
        <f t="shared" si="24"/>
        <v>86.595000499999998</v>
      </c>
      <c r="J122">
        <f t="shared" si="25"/>
        <v>86.36750035</v>
      </c>
      <c r="K122">
        <f t="shared" si="26"/>
        <v>85.305000483333316</v>
      </c>
      <c r="L122">
        <f t="shared" si="27"/>
        <v>83.255000283333345</v>
      </c>
      <c r="M122">
        <f t="shared" si="28"/>
        <v>83.308750212500001</v>
      </c>
      <c r="N122">
        <f t="shared" si="29"/>
        <v>-0.98952662991925666</v>
      </c>
      <c r="O122">
        <f t="shared" si="30"/>
        <v>-0.62936370096792582</v>
      </c>
      <c r="P122">
        <f t="shared" si="31"/>
        <v>-0.36761206323368656</v>
      </c>
      <c r="Q122">
        <f t="shared" si="32"/>
        <v>0.87333979537605688</v>
      </c>
      <c r="R122">
        <f t="shared" si="33"/>
        <v>3.3571589780249926</v>
      </c>
      <c r="S122">
        <f t="shared" si="34"/>
        <v>3.2904740264470962</v>
      </c>
      <c r="T122">
        <f t="shared" si="35"/>
        <v>85.920473970080735</v>
      </c>
      <c r="U122">
        <f t="shared" si="36"/>
        <v>87.899527229919244</v>
      </c>
      <c r="V122">
        <f t="shared" si="40"/>
        <v>85.999888286766307</v>
      </c>
      <c r="W122">
        <f t="shared" si="37"/>
        <v>86.735112413233693</v>
      </c>
      <c r="X122">
        <f t="shared" si="38"/>
        <v>86.178340278709371</v>
      </c>
      <c r="Y122">
        <f t="shared" si="39"/>
        <v>84.431660687957262</v>
      </c>
      <c r="Z122">
        <f t="shared" si="21"/>
        <v>61.199524532665777</v>
      </c>
      <c r="AA122">
        <f t="shared" si="22"/>
        <v>72.253752312668183</v>
      </c>
    </row>
    <row r="123" spans="1:27" x14ac:dyDescent="0.25">
      <c r="A123" s="1">
        <v>43374</v>
      </c>
      <c r="B123">
        <v>86.900002000000001</v>
      </c>
      <c r="C123">
        <v>87.400002000000001</v>
      </c>
      <c r="D123">
        <v>86.900002000000001</v>
      </c>
      <c r="E123">
        <v>87.349997999999999</v>
      </c>
      <c r="F123">
        <v>84.723793000000001</v>
      </c>
      <c r="G123">
        <v>5912234</v>
      </c>
      <c r="H123">
        <f t="shared" si="23"/>
        <v>87.1199996</v>
      </c>
      <c r="I123">
        <f t="shared" si="24"/>
        <v>86.575000000000003</v>
      </c>
      <c r="J123">
        <f t="shared" si="25"/>
        <v>86.38750005</v>
      </c>
      <c r="K123">
        <f t="shared" si="26"/>
        <v>85.241667100000001</v>
      </c>
      <c r="L123">
        <f t="shared" si="27"/>
        <v>83.225416925000005</v>
      </c>
      <c r="M123">
        <f t="shared" si="28"/>
        <v>83.297708541666665</v>
      </c>
      <c r="N123">
        <f t="shared" si="29"/>
        <v>0.26400183775942015</v>
      </c>
      <c r="O123">
        <f t="shared" si="30"/>
        <v>0.89517528154778692</v>
      </c>
      <c r="P123">
        <f t="shared" si="31"/>
        <v>1.1141634489282799</v>
      </c>
      <c r="Q123">
        <f t="shared" si="32"/>
        <v>2.4733571875437881</v>
      </c>
      <c r="R123">
        <f t="shared" si="33"/>
        <v>4.9559151848009737</v>
      </c>
      <c r="S123">
        <f t="shared" si="34"/>
        <v>4.8648270514024077</v>
      </c>
      <c r="T123">
        <f t="shared" si="35"/>
        <v>87.384001437759423</v>
      </c>
      <c r="U123">
        <f t="shared" si="36"/>
        <v>86.855997762240577</v>
      </c>
      <c r="V123">
        <f t="shared" si="40"/>
        <v>87.501663498928281</v>
      </c>
      <c r="W123">
        <f t="shared" si="37"/>
        <v>85.273336601071719</v>
      </c>
      <c r="X123">
        <f t="shared" si="38"/>
        <v>87.715024287543784</v>
      </c>
      <c r="Y123">
        <f t="shared" si="39"/>
        <v>82.768309912456218</v>
      </c>
      <c r="Z123">
        <f t="shared" si="21"/>
        <v>82.824796989997992</v>
      </c>
      <c r="AA123">
        <f t="shared" si="22"/>
        <v>77.780866202669372</v>
      </c>
    </row>
    <row r="124" spans="1:27" x14ac:dyDescent="0.25">
      <c r="A124" s="1">
        <v>43371</v>
      </c>
      <c r="B124">
        <v>87.349997999999999</v>
      </c>
      <c r="C124">
        <v>87.650002000000001</v>
      </c>
      <c r="D124">
        <v>86.599997999999999</v>
      </c>
      <c r="E124">
        <v>86.900002000000001</v>
      </c>
      <c r="F124">
        <v>84.287323000000001</v>
      </c>
      <c r="G124">
        <v>13202371</v>
      </c>
      <c r="H124">
        <f t="shared" si="23"/>
        <v>87.019999600000006</v>
      </c>
      <c r="I124">
        <f t="shared" si="24"/>
        <v>86.490000199999997</v>
      </c>
      <c r="J124">
        <f t="shared" si="25"/>
        <v>86.367500000000007</v>
      </c>
      <c r="K124">
        <f t="shared" si="26"/>
        <v>85.135000416666657</v>
      </c>
      <c r="L124">
        <f t="shared" si="27"/>
        <v>83.18791692500001</v>
      </c>
      <c r="M124">
        <f t="shared" si="28"/>
        <v>83.275833541666685</v>
      </c>
      <c r="N124">
        <f t="shared" si="29"/>
        <v>-0.13789657613375225</v>
      </c>
      <c r="O124">
        <f t="shared" si="30"/>
        <v>0.47404532206256533</v>
      </c>
      <c r="P124">
        <f t="shared" si="31"/>
        <v>0.61655368049323389</v>
      </c>
      <c r="Q124">
        <f t="shared" si="32"/>
        <v>2.0731797435779589</v>
      </c>
      <c r="R124">
        <f t="shared" si="33"/>
        <v>4.4622887700706659</v>
      </c>
      <c r="S124">
        <f t="shared" si="34"/>
        <v>4.3520050225855496</v>
      </c>
      <c r="T124">
        <f t="shared" si="35"/>
        <v>86.88210302386625</v>
      </c>
      <c r="U124">
        <f t="shared" si="36"/>
        <v>87.157896176133761</v>
      </c>
      <c r="V124">
        <f t="shared" si="40"/>
        <v>86.984053680493247</v>
      </c>
      <c r="W124">
        <f t="shared" si="37"/>
        <v>85.750946319506767</v>
      </c>
      <c r="X124">
        <f t="shared" si="38"/>
        <v>87.208180160244609</v>
      </c>
      <c r="Y124">
        <f t="shared" si="39"/>
        <v>83.061820673088704</v>
      </c>
      <c r="Z124">
        <f t="shared" si="21"/>
        <v>80.359713602306954</v>
      </c>
      <c r="AA124">
        <f t="shared" si="22"/>
        <v>75.258900809005056</v>
      </c>
    </row>
    <row r="125" spans="1:27" x14ac:dyDescent="0.25">
      <c r="A125" s="1">
        <v>43370</v>
      </c>
      <c r="B125">
        <v>86.599997999999999</v>
      </c>
      <c r="C125">
        <v>87.449996999999996</v>
      </c>
      <c r="D125">
        <v>86.599997999999999</v>
      </c>
      <c r="E125">
        <v>87.349997999999999</v>
      </c>
      <c r="F125">
        <v>84.723793000000001</v>
      </c>
      <c r="G125">
        <v>27800036</v>
      </c>
      <c r="H125">
        <f t="shared" si="23"/>
        <v>86.819999600000003</v>
      </c>
      <c r="I125">
        <f t="shared" si="24"/>
        <v>86.294999699999991</v>
      </c>
      <c r="J125">
        <f t="shared" si="25"/>
        <v>86.400000050000003</v>
      </c>
      <c r="K125">
        <f t="shared" si="26"/>
        <v>85.032500383333328</v>
      </c>
      <c r="L125">
        <f t="shared" si="27"/>
        <v>83.151250241666673</v>
      </c>
      <c r="M125">
        <f t="shared" si="28"/>
        <v>83.254791858333363</v>
      </c>
      <c r="N125">
        <f t="shared" si="29"/>
        <v>0.61045657963812827</v>
      </c>
      <c r="O125">
        <f t="shared" si="30"/>
        <v>1.2225485875979536</v>
      </c>
      <c r="P125">
        <f t="shared" si="31"/>
        <v>1.0995346637155432</v>
      </c>
      <c r="Q125">
        <f t="shared" si="32"/>
        <v>2.7254256974912017</v>
      </c>
      <c r="R125">
        <f t="shared" si="33"/>
        <v>5.049530519541551</v>
      </c>
      <c r="S125">
        <f t="shared" si="34"/>
        <v>4.9188834062969651</v>
      </c>
      <c r="T125">
        <f t="shared" si="35"/>
        <v>87.430456179638128</v>
      </c>
      <c r="U125">
        <f t="shared" si="36"/>
        <v>86.209543020361878</v>
      </c>
      <c r="V125">
        <f t="shared" si="40"/>
        <v>87.499534713715548</v>
      </c>
      <c r="W125">
        <f t="shared" si="37"/>
        <v>85.300465386284458</v>
      </c>
      <c r="X125">
        <f t="shared" si="38"/>
        <v>87.757926080824532</v>
      </c>
      <c r="Y125">
        <f t="shared" si="39"/>
        <v>82.307074685842124</v>
      </c>
      <c r="Z125">
        <f t="shared" si="21"/>
        <v>85.845661615519134</v>
      </c>
      <c r="AA125">
        <f t="shared" si="22"/>
        <v>72.708494412354099</v>
      </c>
    </row>
    <row r="126" spans="1:27" x14ac:dyDescent="0.25">
      <c r="A126" s="1">
        <v>43369</v>
      </c>
      <c r="B126">
        <v>86.900002000000001</v>
      </c>
      <c r="C126">
        <v>87</v>
      </c>
      <c r="D126">
        <v>86.75</v>
      </c>
      <c r="E126">
        <v>86.900002000000001</v>
      </c>
      <c r="F126">
        <v>84.287323000000001</v>
      </c>
      <c r="G126">
        <v>8036503</v>
      </c>
      <c r="H126">
        <f t="shared" si="23"/>
        <v>86.580000399999989</v>
      </c>
      <c r="I126">
        <f t="shared" si="24"/>
        <v>86.115000200000011</v>
      </c>
      <c r="J126">
        <f t="shared" si="25"/>
        <v>86.395000150000016</v>
      </c>
      <c r="K126">
        <f t="shared" si="26"/>
        <v>84.933333783333339</v>
      </c>
      <c r="L126">
        <f t="shared" si="27"/>
        <v>83.108333566666673</v>
      </c>
      <c r="M126">
        <f t="shared" si="28"/>
        <v>83.230416866666687</v>
      </c>
      <c r="N126">
        <f t="shared" si="29"/>
        <v>0.36960221589466741</v>
      </c>
      <c r="O126">
        <f t="shared" si="30"/>
        <v>0.91157382358107353</v>
      </c>
      <c r="P126">
        <f t="shared" si="31"/>
        <v>0.58452670770669013</v>
      </c>
      <c r="Q126">
        <f t="shared" si="32"/>
        <v>2.3155434139482534</v>
      </c>
      <c r="R126">
        <f t="shared" si="33"/>
        <v>4.5623203722305181</v>
      </c>
      <c r="S126">
        <f t="shared" si="34"/>
        <v>4.4089471992095257</v>
      </c>
      <c r="T126">
        <f t="shared" si="35"/>
        <v>86.949602615894662</v>
      </c>
      <c r="U126">
        <f t="shared" si="36"/>
        <v>86.210398184105316</v>
      </c>
      <c r="V126">
        <f t="shared" si="40"/>
        <v>86.979526857706702</v>
      </c>
      <c r="W126">
        <f t="shared" si="37"/>
        <v>85.810473442293329</v>
      </c>
      <c r="X126">
        <f t="shared" si="38"/>
        <v>87.248877197281587</v>
      </c>
      <c r="Y126">
        <f t="shared" si="39"/>
        <v>82.617790369385091</v>
      </c>
      <c r="Z126">
        <f t="shared" si="21"/>
        <v>80.990692423278631</v>
      </c>
      <c r="AA126">
        <f t="shared" si="22"/>
        <v>66.139910810771582</v>
      </c>
    </row>
    <row r="127" spans="1:27" x14ac:dyDescent="0.25">
      <c r="A127" s="1">
        <v>43368</v>
      </c>
      <c r="B127">
        <v>86.650002000000001</v>
      </c>
      <c r="C127">
        <v>87.150002000000001</v>
      </c>
      <c r="D127">
        <v>86.599997999999999</v>
      </c>
      <c r="E127">
        <v>87.099997999999999</v>
      </c>
      <c r="F127">
        <v>84.481307999999999</v>
      </c>
      <c r="G127">
        <v>7506252</v>
      </c>
      <c r="H127">
        <f t="shared" si="23"/>
        <v>86.280000399999992</v>
      </c>
      <c r="I127">
        <f t="shared" si="24"/>
        <v>85.990000199999997</v>
      </c>
      <c r="J127">
        <f t="shared" si="25"/>
        <v>86.362500049999994</v>
      </c>
      <c r="K127">
        <f t="shared" si="26"/>
        <v>84.837500450000007</v>
      </c>
      <c r="L127">
        <f t="shared" si="27"/>
        <v>83.063333549999996</v>
      </c>
      <c r="M127">
        <f t="shared" si="28"/>
        <v>83.207916858333363</v>
      </c>
      <c r="N127">
        <f t="shared" si="29"/>
        <v>0.95039127978493587</v>
      </c>
      <c r="O127">
        <f t="shared" si="30"/>
        <v>1.2908452115575204</v>
      </c>
      <c r="P127">
        <f t="shared" si="31"/>
        <v>0.85395623050864344</v>
      </c>
      <c r="Q127">
        <f t="shared" si="32"/>
        <v>2.6668602186522712</v>
      </c>
      <c r="R127">
        <f t="shared" si="33"/>
        <v>4.8597428943423422</v>
      </c>
      <c r="S127">
        <f t="shared" si="34"/>
        <v>4.6775370525056479</v>
      </c>
      <c r="T127">
        <f t="shared" si="35"/>
        <v>87.23039167978493</v>
      </c>
      <c r="U127">
        <f t="shared" si="36"/>
        <v>85.329609120215054</v>
      </c>
      <c r="V127">
        <f t="shared" si="40"/>
        <v>87.216456280508638</v>
      </c>
      <c r="W127">
        <f t="shared" si="37"/>
        <v>85.508543819491351</v>
      </c>
      <c r="X127">
        <f t="shared" si="38"/>
        <v>87.504360668652282</v>
      </c>
      <c r="Y127">
        <f t="shared" si="39"/>
        <v>82.170640231347733</v>
      </c>
      <c r="Z127">
        <f t="shared" si="21"/>
        <v>77.041594190473489</v>
      </c>
      <c r="AA127">
        <f t="shared" si="22"/>
        <v>58.71452000451805</v>
      </c>
    </row>
    <row r="128" spans="1:27" x14ac:dyDescent="0.25">
      <c r="A128" s="1">
        <v>43364</v>
      </c>
      <c r="B128">
        <v>86.25</v>
      </c>
      <c r="C128">
        <v>86.849997999999999</v>
      </c>
      <c r="D128">
        <v>85.900002000000001</v>
      </c>
      <c r="E128">
        <v>86.849997999999999</v>
      </c>
      <c r="F128">
        <v>84.238822999999996</v>
      </c>
      <c r="G128">
        <v>7370439</v>
      </c>
      <c r="H128">
        <f t="shared" si="23"/>
        <v>86.030000399999992</v>
      </c>
      <c r="I128">
        <f t="shared" si="24"/>
        <v>85.8800004</v>
      </c>
      <c r="J128">
        <f t="shared" si="25"/>
        <v>86.285000300000007</v>
      </c>
      <c r="K128">
        <f t="shared" si="26"/>
        <v>84.736667199999999</v>
      </c>
      <c r="L128">
        <f t="shared" si="27"/>
        <v>83.022916899999998</v>
      </c>
      <c r="M128">
        <f t="shared" si="28"/>
        <v>83.18104187500002</v>
      </c>
      <c r="N128">
        <f t="shared" si="29"/>
        <v>0.9531530817010293</v>
      </c>
      <c r="O128">
        <f t="shared" si="30"/>
        <v>1.1294801996763839</v>
      </c>
      <c r="P128">
        <f t="shared" si="31"/>
        <v>0.65480407722730471</v>
      </c>
      <c r="Q128">
        <f t="shared" si="32"/>
        <v>2.4939980174249761</v>
      </c>
      <c r="R128">
        <f t="shared" si="33"/>
        <v>4.6096683215908563</v>
      </c>
      <c r="S128">
        <f t="shared" si="34"/>
        <v>4.4108080907588167</v>
      </c>
      <c r="T128">
        <f t="shared" si="35"/>
        <v>86.983153481701024</v>
      </c>
      <c r="U128">
        <f t="shared" si="36"/>
        <v>85.07684731829896</v>
      </c>
      <c r="V128">
        <f t="shared" si="40"/>
        <v>86.939804377227318</v>
      </c>
      <c r="W128">
        <f t="shared" si="37"/>
        <v>85.630196222772696</v>
      </c>
      <c r="X128">
        <f t="shared" si="38"/>
        <v>87.230665217424971</v>
      </c>
      <c r="Y128">
        <f t="shared" si="39"/>
        <v>82.242669182575028</v>
      </c>
      <c r="Z128">
        <f t="shared" si="21"/>
        <v>66.673591285710245</v>
      </c>
      <c r="AA128">
        <f t="shared" si="22"/>
        <v>49.550982911540316</v>
      </c>
    </row>
    <row r="129" spans="1:27" x14ac:dyDescent="0.25">
      <c r="A129" s="1">
        <v>43363</v>
      </c>
      <c r="B129">
        <v>86.449996999999996</v>
      </c>
      <c r="C129">
        <v>86.550003000000004</v>
      </c>
      <c r="D129">
        <v>85.800003000000004</v>
      </c>
      <c r="E129">
        <v>85.900002000000001</v>
      </c>
      <c r="F129">
        <v>83.317390000000003</v>
      </c>
      <c r="G129">
        <v>4159776</v>
      </c>
      <c r="H129">
        <f t="shared" si="23"/>
        <v>85.960000800000017</v>
      </c>
      <c r="I129">
        <f t="shared" si="24"/>
        <v>85.835000800000017</v>
      </c>
      <c r="J129">
        <f t="shared" si="25"/>
        <v>86.182500550000015</v>
      </c>
      <c r="K129">
        <f t="shared" si="26"/>
        <v>84.646667183333321</v>
      </c>
      <c r="L129">
        <f t="shared" si="27"/>
        <v>82.989583566666653</v>
      </c>
      <c r="M129">
        <f t="shared" si="28"/>
        <v>83.154166891666662</v>
      </c>
      <c r="N129">
        <f t="shared" si="29"/>
        <v>-6.9798510285747531E-2</v>
      </c>
      <c r="O129">
        <f t="shared" si="30"/>
        <v>7.5728082244024761E-2</v>
      </c>
      <c r="P129">
        <f t="shared" si="31"/>
        <v>-0.32779108078457098</v>
      </c>
      <c r="Q129">
        <f t="shared" si="32"/>
        <v>1.4806664672953098</v>
      </c>
      <c r="R129">
        <f t="shared" si="33"/>
        <v>3.5069683546434103</v>
      </c>
      <c r="S129">
        <f t="shared" si="34"/>
        <v>3.302101639609492</v>
      </c>
      <c r="T129">
        <f t="shared" si="35"/>
        <v>85.890202289714267</v>
      </c>
      <c r="U129">
        <f t="shared" si="36"/>
        <v>86.029799310285767</v>
      </c>
      <c r="V129">
        <f t="shared" si="40"/>
        <v>85.85470946921545</v>
      </c>
      <c r="W129">
        <f t="shared" si="37"/>
        <v>86.510291630784579</v>
      </c>
      <c r="X129">
        <f t="shared" si="38"/>
        <v>86.127333650628628</v>
      </c>
      <c r="Y129">
        <f t="shared" si="39"/>
        <v>83.166000716038013</v>
      </c>
      <c r="Z129">
        <f t="shared" si="21"/>
        <v>50.010386928565367</v>
      </c>
      <c r="AA129">
        <f t="shared" si="22"/>
        <v>40.989678724455352</v>
      </c>
    </row>
    <row r="130" spans="1:27" x14ac:dyDescent="0.25">
      <c r="A130" s="1">
        <v>43362</v>
      </c>
      <c r="B130">
        <v>85.800003000000004</v>
      </c>
      <c r="C130">
        <v>86.300003000000004</v>
      </c>
      <c r="D130">
        <v>85.699996999999996</v>
      </c>
      <c r="E130">
        <v>86.150002000000001</v>
      </c>
      <c r="F130">
        <v>83.559867999999994</v>
      </c>
      <c r="G130">
        <v>6881627</v>
      </c>
      <c r="H130">
        <f t="shared" si="23"/>
        <v>85.769999799999994</v>
      </c>
      <c r="I130">
        <f t="shared" si="24"/>
        <v>85.895000599999989</v>
      </c>
      <c r="J130">
        <f t="shared" si="25"/>
        <v>86.140000600000008</v>
      </c>
      <c r="K130">
        <f t="shared" si="26"/>
        <v>84.549167199999999</v>
      </c>
      <c r="L130">
        <f t="shared" si="27"/>
        <v>82.95791686666665</v>
      </c>
      <c r="M130">
        <f t="shared" si="28"/>
        <v>83.132500204166675</v>
      </c>
      <c r="N130">
        <f t="shared" si="29"/>
        <v>0.44304791988586079</v>
      </c>
      <c r="O130">
        <f t="shared" si="30"/>
        <v>0.29687571828250481</v>
      </c>
      <c r="P130">
        <f t="shared" si="31"/>
        <v>1.1610633770988218E-2</v>
      </c>
      <c r="Q130">
        <f t="shared" si="32"/>
        <v>1.8933773720245481</v>
      </c>
      <c r="R130">
        <f t="shared" si="33"/>
        <v>3.8478366548955174</v>
      </c>
      <c r="S130">
        <f t="shared" si="34"/>
        <v>3.6297498432292858</v>
      </c>
      <c r="T130">
        <f t="shared" si="35"/>
        <v>86.21304771988585</v>
      </c>
      <c r="U130">
        <f t="shared" si="36"/>
        <v>85.326951880114137</v>
      </c>
      <c r="V130">
        <f t="shared" si="40"/>
        <v>86.151611233770993</v>
      </c>
      <c r="W130">
        <f t="shared" si="37"/>
        <v>86.128389966229022</v>
      </c>
      <c r="X130">
        <f t="shared" si="38"/>
        <v>86.442544572024545</v>
      </c>
      <c r="Y130">
        <f t="shared" si="39"/>
        <v>82.655789827975454</v>
      </c>
      <c r="Z130">
        <f t="shared" si="21"/>
        <v>45.603746482650585</v>
      </c>
      <c r="AA130">
        <f t="shared" si="22"/>
        <v>36.479324622400341</v>
      </c>
    </row>
    <row r="131" spans="1:27" x14ac:dyDescent="0.25">
      <c r="A131" s="1">
        <v>43361</v>
      </c>
      <c r="B131">
        <v>85.599997999999999</v>
      </c>
      <c r="C131">
        <v>85.699996999999996</v>
      </c>
      <c r="D131">
        <v>85.199996999999996</v>
      </c>
      <c r="E131">
        <v>85.400002000000001</v>
      </c>
      <c r="F131">
        <v>82.832419999999999</v>
      </c>
      <c r="G131">
        <v>6140571</v>
      </c>
      <c r="H131">
        <f t="shared" si="23"/>
        <v>85.65</v>
      </c>
      <c r="I131">
        <f t="shared" si="24"/>
        <v>85.980000399999994</v>
      </c>
      <c r="J131">
        <f t="shared" si="25"/>
        <v>86.065000600000005</v>
      </c>
      <c r="K131">
        <f t="shared" si="26"/>
        <v>84.453333866666668</v>
      </c>
      <c r="L131">
        <f t="shared" si="27"/>
        <v>82.925416849999976</v>
      </c>
      <c r="M131">
        <f t="shared" si="28"/>
        <v>83.108125208333334</v>
      </c>
      <c r="N131">
        <f t="shared" si="29"/>
        <v>-0.291883245767665</v>
      </c>
      <c r="O131">
        <f t="shared" si="30"/>
        <v>-0.6745736186342165</v>
      </c>
      <c r="P131">
        <f t="shared" si="31"/>
        <v>-0.77267018574796142</v>
      </c>
      <c r="Q131">
        <f t="shared" si="32"/>
        <v>1.120936368039555</v>
      </c>
      <c r="R131">
        <f t="shared" si="33"/>
        <v>2.9841093888936236</v>
      </c>
      <c r="S131">
        <f t="shared" si="34"/>
        <v>2.757704840437019</v>
      </c>
      <c r="T131">
        <f t="shared" si="35"/>
        <v>85.358116754232341</v>
      </c>
      <c r="U131">
        <f t="shared" si="36"/>
        <v>85.94188324576767</v>
      </c>
      <c r="V131">
        <f t="shared" si="40"/>
        <v>85.292330414252049</v>
      </c>
      <c r="W131">
        <f t="shared" si="37"/>
        <v>86.83767078574796</v>
      </c>
      <c r="X131">
        <f t="shared" si="38"/>
        <v>85.574270234706219</v>
      </c>
      <c r="Y131">
        <f t="shared" si="39"/>
        <v>83.332397498627117</v>
      </c>
      <c r="Z131">
        <f t="shared" ref="Z131:Z194" si="41">(1-Z$1)*Z132+Z$1*(E131-MIN(D131:D139))/(MAX(C131:C139)-MIN(D131:D139))*100</f>
        <v>31.640827336229059</v>
      </c>
      <c r="AA131">
        <f t="shared" ref="AA131:AA194" si="42">AA$1*Z131+(1-AA$1)*AA132</f>
        <v>31.917113692275208</v>
      </c>
    </row>
    <row r="132" spans="1:27" x14ac:dyDescent="0.25">
      <c r="A132" s="1">
        <v>43360</v>
      </c>
      <c r="B132">
        <v>86.5</v>
      </c>
      <c r="C132">
        <v>86.5</v>
      </c>
      <c r="D132">
        <v>85.699996999999996</v>
      </c>
      <c r="E132">
        <v>85.849997999999999</v>
      </c>
      <c r="F132">
        <v>83.268889999999999</v>
      </c>
      <c r="G132">
        <v>8988960</v>
      </c>
      <c r="H132">
        <f t="shared" ref="H132:H195" si="43">IF($A136=0,"",SUM($E132:$E136)/5)</f>
        <v>85.7</v>
      </c>
      <c r="I132">
        <f t="shared" ref="I132:I195" si="44">IF($A141=0,"",SUM($E132:$E141)/10)</f>
        <v>86.140000200000003</v>
      </c>
      <c r="J132">
        <f t="shared" ref="J132:J195" si="45">IF($A151=0,"",SUM($E132:$E151)/20)</f>
        <v>86.022500650000012</v>
      </c>
      <c r="K132">
        <f t="shared" ref="K132:K195" si="46">IF($A191=0,"",SUM($E132:$E191)/60)</f>
        <v>84.375000450000002</v>
      </c>
      <c r="L132">
        <f t="shared" ref="L132:L195" si="47">IF($A251=0,"",SUM($E132:$E251)/120)</f>
        <v>82.908750183333325</v>
      </c>
      <c r="M132">
        <f t="shared" ref="M132:M195" si="48">IF($A371=0,"",SUM($E132:$E371)/240)</f>
        <v>83.08958352083333</v>
      </c>
      <c r="N132">
        <f t="shared" ref="N132:N195" si="49">IF(H132="","",($E132-H132)/H132*100)</f>
        <v>0.17502683780629699</v>
      </c>
      <c r="O132">
        <f t="shared" ref="O132:O195" si="50">IF(I132="","",($E132-I132)/I132*100)</f>
        <v>-0.33666380232955184</v>
      </c>
      <c r="P132">
        <f t="shared" ref="P132:P195" si="51">IF(J132="","",($E132-J132)/J132*100)</f>
        <v>-0.20053201045837371</v>
      </c>
      <c r="Q132">
        <f t="shared" ref="Q132:Q195" si="52">IF(K132="","",($E132-K132)/K132*100)</f>
        <v>1.7481452351210003</v>
      </c>
      <c r="R132">
        <f t="shared" ref="R132:R195" si="53">IF(L132="","",($E132-L132)/L132*100)</f>
        <v>3.5475722528234868</v>
      </c>
      <c r="S132">
        <f t="shared" ref="S132:S195" si="54">IF(M132="","",($E132-M132)/M132*100)</f>
        <v>3.3222148459494227</v>
      </c>
      <c r="T132">
        <f t="shared" ref="T132:T195" si="55">H132+N132</f>
        <v>85.875026837806303</v>
      </c>
      <c r="U132">
        <f t="shared" ref="U132:U195" si="56">H132-N132</f>
        <v>85.524973162193703</v>
      </c>
      <c r="V132">
        <f t="shared" si="40"/>
        <v>85.821968639541637</v>
      </c>
      <c r="W132">
        <f t="shared" ref="W132:W195" si="57">J132-P132</f>
        <v>86.223032660458387</v>
      </c>
      <c r="X132">
        <f t="shared" ref="X132:X195" si="58">K132+Q132</f>
        <v>86.123145685121003</v>
      </c>
      <c r="Y132">
        <f t="shared" ref="Y132:Y195" si="59">K132-Q132</f>
        <v>82.626855214879001</v>
      </c>
      <c r="Z132">
        <f t="shared" si="41"/>
        <v>34.961241004343584</v>
      </c>
      <c r="AA132">
        <f t="shared" si="42"/>
        <v>32.05525687029828</v>
      </c>
    </row>
    <row r="133" spans="1:27" x14ac:dyDescent="0.25">
      <c r="A133" s="1">
        <v>43357</v>
      </c>
      <c r="B133">
        <v>85.75</v>
      </c>
      <c r="C133">
        <v>86.5</v>
      </c>
      <c r="D133">
        <v>85.599997999999999</v>
      </c>
      <c r="E133">
        <v>86.5</v>
      </c>
      <c r="F133">
        <v>83.899344999999997</v>
      </c>
      <c r="G133">
        <v>8616375</v>
      </c>
      <c r="H133">
        <f t="shared" si="43"/>
        <v>85.730000399999994</v>
      </c>
      <c r="I133">
        <f t="shared" si="44"/>
        <v>86.200000099999983</v>
      </c>
      <c r="J133">
        <f t="shared" si="45"/>
        <v>85.927500600000002</v>
      </c>
      <c r="K133">
        <f t="shared" si="46"/>
        <v>84.292500516666678</v>
      </c>
      <c r="L133">
        <f t="shared" si="47"/>
        <v>82.878333508333327</v>
      </c>
      <c r="M133">
        <f t="shared" si="48"/>
        <v>83.071875187500012</v>
      </c>
      <c r="N133">
        <f t="shared" si="49"/>
        <v>0.89816819830553229</v>
      </c>
      <c r="O133">
        <f t="shared" si="50"/>
        <v>0.34802772581437313</v>
      </c>
      <c r="P133">
        <f t="shared" si="51"/>
        <v>0.66625864362683218</v>
      </c>
      <c r="Q133">
        <f t="shared" si="52"/>
        <v>2.6188563274343082</v>
      </c>
      <c r="R133">
        <f t="shared" si="53"/>
        <v>4.3698592121214865</v>
      </c>
      <c r="S133">
        <f t="shared" si="54"/>
        <v>4.1266972784259774</v>
      </c>
      <c r="T133">
        <f t="shared" si="55"/>
        <v>86.628168598305521</v>
      </c>
      <c r="U133">
        <f t="shared" si="56"/>
        <v>84.831832201694468</v>
      </c>
      <c r="V133">
        <f t="shared" ref="V133:V196" si="60">J133+P133</f>
        <v>86.593759243626835</v>
      </c>
      <c r="W133">
        <f t="shared" si="57"/>
        <v>85.261241956373169</v>
      </c>
      <c r="X133">
        <f t="shared" si="58"/>
        <v>86.911356844100993</v>
      </c>
      <c r="Y133">
        <f t="shared" si="59"/>
        <v>81.673644189232363</v>
      </c>
      <c r="Z133">
        <f t="shared" si="41"/>
        <v>32.650286419671716</v>
      </c>
      <c r="AA133">
        <f t="shared" si="42"/>
        <v>30.602264803275624</v>
      </c>
    </row>
    <row r="134" spans="1:27" x14ac:dyDescent="0.25">
      <c r="A134" s="1">
        <v>43356</v>
      </c>
      <c r="B134">
        <v>85.800003000000004</v>
      </c>
      <c r="C134">
        <v>85.800003000000004</v>
      </c>
      <c r="D134">
        <v>84.900002000000001</v>
      </c>
      <c r="E134">
        <v>84.949996999999996</v>
      </c>
      <c r="F134">
        <v>82.395943000000003</v>
      </c>
      <c r="G134">
        <v>20996200</v>
      </c>
      <c r="H134">
        <f t="shared" si="43"/>
        <v>85.710000799999989</v>
      </c>
      <c r="I134">
        <f t="shared" si="44"/>
        <v>86.244999799999988</v>
      </c>
      <c r="J134">
        <f t="shared" si="45"/>
        <v>85.785000700000012</v>
      </c>
      <c r="K134">
        <f t="shared" si="46"/>
        <v>84.203333883333343</v>
      </c>
      <c r="L134">
        <f t="shared" si="47"/>
        <v>82.84166682499999</v>
      </c>
      <c r="M134">
        <f t="shared" si="48"/>
        <v>83.056041841666683</v>
      </c>
      <c r="N134">
        <f t="shared" si="49"/>
        <v>-0.8867154274953557</v>
      </c>
      <c r="O134">
        <f t="shared" si="50"/>
        <v>-1.5015395709931834</v>
      </c>
      <c r="P134">
        <f t="shared" si="51"/>
        <v>-0.97336794682804684</v>
      </c>
      <c r="Q134">
        <f t="shared" si="52"/>
        <v>0.88673818747032129</v>
      </c>
      <c r="R134">
        <f t="shared" si="53"/>
        <v>2.5450117746348306</v>
      </c>
      <c r="S134">
        <f t="shared" si="54"/>
        <v>2.2803339965849099</v>
      </c>
      <c r="T134">
        <f t="shared" si="55"/>
        <v>84.823285372504628</v>
      </c>
      <c r="U134">
        <f t="shared" si="56"/>
        <v>86.596716227495349</v>
      </c>
      <c r="V134">
        <f t="shared" si="60"/>
        <v>84.811632753171963</v>
      </c>
      <c r="W134">
        <f t="shared" si="57"/>
        <v>86.75836864682806</v>
      </c>
      <c r="X134">
        <f t="shared" si="58"/>
        <v>85.090072070803672</v>
      </c>
      <c r="Y134">
        <f t="shared" si="59"/>
        <v>83.316595695863015</v>
      </c>
      <c r="Z134">
        <f t="shared" si="41"/>
        <v>15.642151851706698</v>
      </c>
      <c r="AA134">
        <f t="shared" si="42"/>
        <v>29.578253995077574</v>
      </c>
    </row>
    <row r="135" spans="1:27" x14ac:dyDescent="0.25">
      <c r="A135" s="1">
        <v>43355</v>
      </c>
      <c r="B135">
        <v>85.849997999999999</v>
      </c>
      <c r="C135">
        <v>85.900002000000001</v>
      </c>
      <c r="D135">
        <v>85.25</v>
      </c>
      <c r="E135">
        <v>85.550003000000004</v>
      </c>
      <c r="F135">
        <v>82.977913000000001</v>
      </c>
      <c r="G135">
        <v>18583973</v>
      </c>
      <c r="H135">
        <f t="shared" si="43"/>
        <v>86.020001399999998</v>
      </c>
      <c r="I135">
        <f t="shared" si="44"/>
        <v>86.5050004</v>
      </c>
      <c r="J135">
        <f t="shared" si="45"/>
        <v>85.727501000000018</v>
      </c>
      <c r="K135">
        <f t="shared" si="46"/>
        <v>84.141667266666687</v>
      </c>
      <c r="L135">
        <f t="shared" si="47"/>
        <v>82.830000208333331</v>
      </c>
      <c r="M135">
        <f t="shared" si="48"/>
        <v>83.044583508333346</v>
      </c>
      <c r="N135">
        <f t="shared" si="49"/>
        <v>-0.54638269280473917</v>
      </c>
      <c r="O135">
        <f t="shared" si="50"/>
        <v>-1.1039794180499147</v>
      </c>
      <c r="P135">
        <f t="shared" si="51"/>
        <v>-0.20704907751832646</v>
      </c>
      <c r="Q135">
        <f t="shared" si="52"/>
        <v>1.6737673248973506</v>
      </c>
      <c r="R135">
        <f t="shared" si="53"/>
        <v>3.2838377216290522</v>
      </c>
      <c r="S135">
        <f t="shared" si="54"/>
        <v>3.0169571401550157</v>
      </c>
      <c r="T135">
        <f t="shared" si="55"/>
        <v>85.473618707195257</v>
      </c>
      <c r="U135">
        <f t="shared" si="56"/>
        <v>86.566384092804739</v>
      </c>
      <c r="V135">
        <f t="shared" si="60"/>
        <v>85.520451922481698</v>
      </c>
      <c r="W135">
        <f t="shared" si="57"/>
        <v>85.934550077518338</v>
      </c>
      <c r="X135">
        <f t="shared" si="58"/>
        <v>85.815434591564042</v>
      </c>
      <c r="Y135">
        <f t="shared" si="59"/>
        <v>82.467899941769332</v>
      </c>
      <c r="Z135">
        <f t="shared" si="41"/>
        <v>22.421665711544332</v>
      </c>
      <c r="AA135">
        <f t="shared" si="42"/>
        <v>36.546305066763011</v>
      </c>
    </row>
    <row r="136" spans="1:27" x14ac:dyDescent="0.25">
      <c r="A136" s="1">
        <v>43354</v>
      </c>
      <c r="B136">
        <v>85.949996999999996</v>
      </c>
      <c r="C136">
        <v>86</v>
      </c>
      <c r="D136">
        <v>85.400002000000001</v>
      </c>
      <c r="E136">
        <v>85.650002000000001</v>
      </c>
      <c r="F136">
        <v>83.074905000000001</v>
      </c>
      <c r="G136">
        <v>19525404</v>
      </c>
      <c r="H136">
        <f t="shared" si="43"/>
        <v>86.310000799999997</v>
      </c>
      <c r="I136">
        <f t="shared" si="44"/>
        <v>86.675000099999991</v>
      </c>
      <c r="J136">
        <f t="shared" si="45"/>
        <v>85.637500850000009</v>
      </c>
      <c r="K136">
        <f t="shared" si="46"/>
        <v>84.07416721666668</v>
      </c>
      <c r="L136">
        <f t="shared" si="47"/>
        <v>82.815833499999997</v>
      </c>
      <c r="M136">
        <f t="shared" si="48"/>
        <v>83.03291682916668</v>
      </c>
      <c r="N136">
        <f t="shared" si="49"/>
        <v>-0.76468403879333158</v>
      </c>
      <c r="O136">
        <f t="shared" si="50"/>
        <v>-1.1825764047504059</v>
      </c>
      <c r="P136">
        <f t="shared" si="51"/>
        <v>1.45977520080695E-2</v>
      </c>
      <c r="Q136">
        <f t="shared" si="52"/>
        <v>1.8743388552065614</v>
      </c>
      <c r="R136">
        <f t="shared" si="53"/>
        <v>3.4222543929356268</v>
      </c>
      <c r="S136">
        <f t="shared" si="54"/>
        <v>3.1518646709927767</v>
      </c>
      <c r="T136">
        <f t="shared" si="55"/>
        <v>85.545316761206664</v>
      </c>
      <c r="U136">
        <f t="shared" si="56"/>
        <v>87.074684838793331</v>
      </c>
      <c r="V136">
        <f t="shared" si="60"/>
        <v>85.652098602008081</v>
      </c>
      <c r="W136">
        <f t="shared" si="57"/>
        <v>85.622903097991937</v>
      </c>
      <c r="X136">
        <f t="shared" si="58"/>
        <v>85.94850607187324</v>
      </c>
      <c r="Y136">
        <f t="shared" si="59"/>
        <v>82.199828361460121</v>
      </c>
      <c r="Z136">
        <f t="shared" si="41"/>
        <v>26.315362933856367</v>
      </c>
      <c r="AA136">
        <f t="shared" si="42"/>
        <v>43.608624744372342</v>
      </c>
    </row>
    <row r="137" spans="1:27" x14ac:dyDescent="0.25">
      <c r="A137" s="1">
        <v>43353</v>
      </c>
      <c r="B137">
        <v>86.599997999999999</v>
      </c>
      <c r="C137">
        <v>86.599997999999999</v>
      </c>
      <c r="D137">
        <v>85.650002000000001</v>
      </c>
      <c r="E137">
        <v>86</v>
      </c>
      <c r="F137">
        <v>83.414383000000001</v>
      </c>
      <c r="G137">
        <v>5301281</v>
      </c>
      <c r="H137">
        <f t="shared" si="43"/>
        <v>86.580000399999989</v>
      </c>
      <c r="I137">
        <f t="shared" si="44"/>
        <v>86.734999900000005</v>
      </c>
      <c r="J137">
        <f t="shared" si="45"/>
        <v>85.582500900000028</v>
      </c>
      <c r="K137">
        <f t="shared" si="46"/>
        <v>83.990000483333361</v>
      </c>
      <c r="L137">
        <f t="shared" si="47"/>
        <v>82.800416841666674</v>
      </c>
      <c r="M137">
        <f t="shared" si="48"/>
        <v>83.022500162500037</v>
      </c>
      <c r="N137">
        <f t="shared" si="49"/>
        <v>-0.6699011288061727</v>
      </c>
      <c r="O137">
        <f t="shared" si="50"/>
        <v>-0.8474086595346908</v>
      </c>
      <c r="P137">
        <f t="shared" si="51"/>
        <v>0.48783232040368202</v>
      </c>
      <c r="Q137">
        <f t="shared" si="52"/>
        <v>2.3931414514820668</v>
      </c>
      <c r="R137">
        <f t="shared" si="53"/>
        <v>3.8642114138768893</v>
      </c>
      <c r="S137">
        <f t="shared" si="54"/>
        <v>3.5863769841574258</v>
      </c>
      <c r="T137">
        <f t="shared" si="55"/>
        <v>85.910099271193815</v>
      </c>
      <c r="U137">
        <f t="shared" si="56"/>
        <v>87.249901528806163</v>
      </c>
      <c r="V137">
        <f t="shared" si="60"/>
        <v>86.070333220403711</v>
      </c>
      <c r="W137">
        <f t="shared" si="57"/>
        <v>85.094668579596345</v>
      </c>
      <c r="X137">
        <f t="shared" si="58"/>
        <v>86.383141934815427</v>
      </c>
      <c r="Y137">
        <f t="shared" si="59"/>
        <v>81.596859031851295</v>
      </c>
      <c r="Z137">
        <f t="shared" si="41"/>
        <v>35.235750519708098</v>
      </c>
      <c r="AA137">
        <f t="shared" si="42"/>
        <v>52.255255649630321</v>
      </c>
    </row>
    <row r="138" spans="1:27" x14ac:dyDescent="0.25">
      <c r="A138" s="1">
        <v>43350</v>
      </c>
      <c r="B138">
        <v>86.199996999999996</v>
      </c>
      <c r="C138">
        <v>86.449996999999996</v>
      </c>
      <c r="D138">
        <v>86</v>
      </c>
      <c r="E138">
        <v>86.400002000000001</v>
      </c>
      <c r="F138">
        <v>83.802352999999997</v>
      </c>
      <c r="G138">
        <v>2505908</v>
      </c>
      <c r="H138">
        <f t="shared" si="43"/>
        <v>86.669999799999999</v>
      </c>
      <c r="I138">
        <f t="shared" si="44"/>
        <v>86.690000200000014</v>
      </c>
      <c r="J138">
        <f t="shared" si="45"/>
        <v>85.480000750000016</v>
      </c>
      <c r="K138">
        <f t="shared" si="46"/>
        <v>83.92250043333334</v>
      </c>
      <c r="L138">
        <f t="shared" si="47"/>
        <v>82.78250015833332</v>
      </c>
      <c r="M138">
        <f t="shared" si="48"/>
        <v>83.007291820833359</v>
      </c>
      <c r="N138">
        <f t="shared" si="49"/>
        <v>-0.31152394210574202</v>
      </c>
      <c r="O138">
        <f t="shared" si="50"/>
        <v>-0.33452324297031621</v>
      </c>
      <c r="P138">
        <f t="shared" si="51"/>
        <v>1.0762766049694779</v>
      </c>
      <c r="Q138">
        <f t="shared" si="52"/>
        <v>2.9521303034038495</v>
      </c>
      <c r="R138">
        <f t="shared" si="53"/>
        <v>4.3698871557970493</v>
      </c>
      <c r="S138">
        <f t="shared" si="54"/>
        <v>4.0872435478194111</v>
      </c>
      <c r="T138">
        <f t="shared" si="55"/>
        <v>86.358475857894263</v>
      </c>
      <c r="U138">
        <f t="shared" si="56"/>
        <v>86.981523742105736</v>
      </c>
      <c r="V138">
        <f t="shared" si="60"/>
        <v>86.556277354969495</v>
      </c>
      <c r="W138">
        <f t="shared" si="57"/>
        <v>84.403724145030537</v>
      </c>
      <c r="X138">
        <f t="shared" si="58"/>
        <v>86.874630736737188</v>
      </c>
      <c r="Y138">
        <f t="shared" si="59"/>
        <v>80.970370129929492</v>
      </c>
      <c r="Z138">
        <f t="shared" si="41"/>
        <v>46.372171732963565</v>
      </c>
      <c r="AA138">
        <f t="shared" si="42"/>
        <v>60.765008214591433</v>
      </c>
    </row>
    <row r="139" spans="1:27" x14ac:dyDescent="0.25">
      <c r="A139" s="1">
        <v>43349</v>
      </c>
      <c r="B139">
        <v>86.900002000000001</v>
      </c>
      <c r="C139">
        <v>86.900002000000001</v>
      </c>
      <c r="D139">
        <v>86.199996999999996</v>
      </c>
      <c r="E139">
        <v>86.5</v>
      </c>
      <c r="F139">
        <v>83.899344999999997</v>
      </c>
      <c r="G139">
        <v>1945889</v>
      </c>
      <c r="H139">
        <f t="shared" si="43"/>
        <v>86.779998800000001</v>
      </c>
      <c r="I139">
        <f t="shared" si="44"/>
        <v>86.530000300000012</v>
      </c>
      <c r="J139">
        <f t="shared" si="45"/>
        <v>85.44500050000002</v>
      </c>
      <c r="K139">
        <f t="shared" si="46"/>
        <v>83.845000399999989</v>
      </c>
      <c r="L139">
        <f t="shared" si="47"/>
        <v>82.761666824999992</v>
      </c>
      <c r="M139">
        <f t="shared" si="48"/>
        <v>82.990416804166685</v>
      </c>
      <c r="N139">
        <f t="shared" si="49"/>
        <v>-0.32265361128352693</v>
      </c>
      <c r="O139">
        <f t="shared" si="50"/>
        <v>-3.4670403208136524E-2</v>
      </c>
      <c r="P139">
        <f t="shared" si="51"/>
        <v>1.2347117956889466</v>
      </c>
      <c r="Q139">
        <f t="shared" si="52"/>
        <v>3.1665568457675279</v>
      </c>
      <c r="R139">
        <f t="shared" si="53"/>
        <v>4.5169863276252453</v>
      </c>
      <c r="S139">
        <f t="shared" si="54"/>
        <v>4.2289017587595854</v>
      </c>
      <c r="T139">
        <f t="shared" si="55"/>
        <v>86.457345188716474</v>
      </c>
      <c r="U139">
        <f t="shared" si="56"/>
        <v>87.102652411283529</v>
      </c>
      <c r="V139">
        <f t="shared" si="60"/>
        <v>86.679712295688972</v>
      </c>
      <c r="W139">
        <f t="shared" si="57"/>
        <v>84.210288704311068</v>
      </c>
      <c r="X139">
        <f t="shared" si="58"/>
        <v>87.01155724576752</v>
      </c>
      <c r="Y139">
        <f t="shared" si="59"/>
        <v>80.678443554232459</v>
      </c>
      <c r="Z139">
        <f t="shared" si="41"/>
        <v>60.183157339070377</v>
      </c>
      <c r="AA139">
        <f t="shared" si="42"/>
        <v>67.961426455405359</v>
      </c>
    </row>
    <row r="140" spans="1:27" x14ac:dyDescent="0.25">
      <c r="A140" s="1">
        <v>43348</v>
      </c>
      <c r="B140">
        <v>87</v>
      </c>
      <c r="C140">
        <v>87.300003000000004</v>
      </c>
      <c r="D140">
        <v>86.699996999999996</v>
      </c>
      <c r="E140">
        <v>87</v>
      </c>
      <c r="F140">
        <v>84.384315000000001</v>
      </c>
      <c r="G140">
        <v>2496308</v>
      </c>
      <c r="H140">
        <f t="shared" si="43"/>
        <v>86.989999400000002</v>
      </c>
      <c r="I140">
        <f t="shared" si="44"/>
        <v>86.385000600000012</v>
      </c>
      <c r="J140">
        <f t="shared" si="45"/>
        <v>85.427500600000002</v>
      </c>
      <c r="K140">
        <f t="shared" si="46"/>
        <v>83.786667066666666</v>
      </c>
      <c r="L140">
        <f t="shared" si="47"/>
        <v>82.742916824999995</v>
      </c>
      <c r="M140">
        <f t="shared" si="48"/>
        <v>82.972916816666668</v>
      </c>
      <c r="N140">
        <f t="shared" si="49"/>
        <v>1.149626401767502E-2</v>
      </c>
      <c r="O140">
        <f t="shared" si="50"/>
        <v>0.71192845485722878</v>
      </c>
      <c r="P140">
        <f t="shared" si="51"/>
        <v>1.8407414344977315</v>
      </c>
      <c r="Q140">
        <f t="shared" si="52"/>
        <v>3.835136359794066</v>
      </c>
      <c r="R140">
        <f t="shared" si="53"/>
        <v>5.1449517836114858</v>
      </c>
      <c r="S140">
        <f t="shared" si="54"/>
        <v>4.8534911605330198</v>
      </c>
      <c r="T140">
        <f t="shared" si="55"/>
        <v>87.001495664017682</v>
      </c>
      <c r="U140">
        <f t="shared" si="56"/>
        <v>86.978503135982322</v>
      </c>
      <c r="V140">
        <f t="shared" si="60"/>
        <v>87.268242034497732</v>
      </c>
      <c r="W140">
        <f t="shared" si="57"/>
        <v>83.586759165502272</v>
      </c>
      <c r="X140">
        <f t="shared" si="58"/>
        <v>87.62180342646073</v>
      </c>
      <c r="Y140">
        <f t="shared" si="59"/>
        <v>79.951530706872603</v>
      </c>
      <c r="Z140">
        <f t="shared" si="41"/>
        <v>67.886662941099246</v>
      </c>
      <c r="AA140">
        <f t="shared" si="42"/>
        <v>71.850561013572843</v>
      </c>
    </row>
    <row r="141" spans="1:27" x14ac:dyDescent="0.25">
      <c r="A141" s="1">
        <v>43347</v>
      </c>
      <c r="B141">
        <v>86.800003000000004</v>
      </c>
      <c r="C141">
        <v>87</v>
      </c>
      <c r="D141">
        <v>86.449996999999996</v>
      </c>
      <c r="E141">
        <v>87</v>
      </c>
      <c r="F141">
        <v>84.384315000000001</v>
      </c>
      <c r="G141">
        <v>2357725</v>
      </c>
      <c r="H141">
        <f t="shared" si="43"/>
        <v>87.039999399999999</v>
      </c>
      <c r="I141">
        <f t="shared" si="44"/>
        <v>86.150000800000015</v>
      </c>
      <c r="J141">
        <f t="shared" si="45"/>
        <v>85.385000700000006</v>
      </c>
      <c r="K141">
        <f t="shared" si="46"/>
        <v>83.711667066666664</v>
      </c>
      <c r="L141">
        <f t="shared" si="47"/>
        <v>82.720416849999992</v>
      </c>
      <c r="M141">
        <f t="shared" si="48"/>
        <v>82.955625141666687</v>
      </c>
      <c r="N141">
        <f t="shared" si="49"/>
        <v>-4.5955193331491728E-2</v>
      </c>
      <c r="O141">
        <f t="shared" si="50"/>
        <v>0.98665025201019485</v>
      </c>
      <c r="P141">
        <f t="shared" si="51"/>
        <v>1.8914320861509273</v>
      </c>
      <c r="Q141">
        <f t="shared" si="52"/>
        <v>3.9281656291882938</v>
      </c>
      <c r="R141">
        <f t="shared" si="53"/>
        <v>5.1735512379734923</v>
      </c>
      <c r="S141">
        <f t="shared" si="54"/>
        <v>4.8753473335009776</v>
      </c>
      <c r="T141">
        <f t="shared" si="55"/>
        <v>86.994044206668505</v>
      </c>
      <c r="U141">
        <f t="shared" si="56"/>
        <v>87.085954593331493</v>
      </c>
      <c r="V141">
        <f t="shared" si="60"/>
        <v>87.276432786150934</v>
      </c>
      <c r="W141">
        <f t="shared" si="57"/>
        <v>83.493568613849078</v>
      </c>
      <c r="X141">
        <f t="shared" si="58"/>
        <v>87.639832695854963</v>
      </c>
      <c r="Y141">
        <f t="shared" si="59"/>
        <v>79.783501437478364</v>
      </c>
      <c r="Z141">
        <f t="shared" si="41"/>
        <v>69.1376566404534</v>
      </c>
      <c r="AA141">
        <f t="shared" si="42"/>
        <v>73.832510049809628</v>
      </c>
    </row>
    <row r="142" spans="1:27" x14ac:dyDescent="0.25">
      <c r="A142" s="1">
        <v>43346</v>
      </c>
      <c r="B142">
        <v>86.949996999999996</v>
      </c>
      <c r="C142">
        <v>87.199996999999996</v>
      </c>
      <c r="D142">
        <v>86.400002000000001</v>
      </c>
      <c r="E142">
        <v>86.449996999999996</v>
      </c>
      <c r="F142">
        <v>83.850845000000007</v>
      </c>
      <c r="G142">
        <v>3667077</v>
      </c>
      <c r="H142">
        <f t="shared" si="43"/>
        <v>86.889999399999994</v>
      </c>
      <c r="I142">
        <f t="shared" si="44"/>
        <v>85.905001100000007</v>
      </c>
      <c r="J142">
        <f t="shared" si="45"/>
        <v>85.310000700000018</v>
      </c>
      <c r="K142">
        <f t="shared" si="46"/>
        <v>83.63916709999998</v>
      </c>
      <c r="L142">
        <f t="shared" si="47"/>
        <v>82.70333349166664</v>
      </c>
      <c r="M142">
        <f t="shared" si="48"/>
        <v>82.937083487500018</v>
      </c>
      <c r="N142">
        <f t="shared" si="49"/>
        <v>-0.50639015196033876</v>
      </c>
      <c r="O142">
        <f t="shared" si="50"/>
        <v>0.6344169641131514</v>
      </c>
      <c r="P142">
        <f t="shared" si="51"/>
        <v>1.3362985472346602</v>
      </c>
      <c r="Q142">
        <f t="shared" si="52"/>
        <v>3.3606622321326496</v>
      </c>
      <c r="R142">
        <f t="shared" si="53"/>
        <v>4.5302448524772911</v>
      </c>
      <c r="S142">
        <f t="shared" si="54"/>
        <v>4.2356366594798711</v>
      </c>
      <c r="T142">
        <f t="shared" si="55"/>
        <v>86.383609248039662</v>
      </c>
      <c r="U142">
        <f t="shared" si="56"/>
        <v>87.396389551960326</v>
      </c>
      <c r="V142">
        <f t="shared" si="60"/>
        <v>86.64629924723468</v>
      </c>
      <c r="W142">
        <f t="shared" si="57"/>
        <v>83.973702152765355</v>
      </c>
      <c r="X142">
        <f t="shared" si="58"/>
        <v>86.999829332132634</v>
      </c>
      <c r="Y142">
        <f t="shared" si="59"/>
        <v>80.278504867867326</v>
      </c>
      <c r="Z142">
        <f t="shared" si="41"/>
        <v>71.014147189484632</v>
      </c>
      <c r="AA142">
        <f t="shared" si="42"/>
        <v>76.179936754487727</v>
      </c>
    </row>
    <row r="143" spans="1:27" x14ac:dyDescent="0.25">
      <c r="A143" s="1">
        <v>43343</v>
      </c>
      <c r="B143">
        <v>87</v>
      </c>
      <c r="C143">
        <v>87</v>
      </c>
      <c r="D143">
        <v>86.449996999999996</v>
      </c>
      <c r="E143">
        <v>86.949996999999996</v>
      </c>
      <c r="F143">
        <v>84.335814999999997</v>
      </c>
      <c r="G143">
        <v>4245610</v>
      </c>
      <c r="H143">
        <f t="shared" si="43"/>
        <v>86.710000600000001</v>
      </c>
      <c r="I143">
        <f t="shared" si="44"/>
        <v>85.655001099999978</v>
      </c>
      <c r="J143">
        <f t="shared" si="45"/>
        <v>85.272500699999995</v>
      </c>
      <c r="K143">
        <f t="shared" si="46"/>
        <v>83.574167199999991</v>
      </c>
      <c r="L143">
        <f t="shared" si="47"/>
        <v>82.684166866666644</v>
      </c>
      <c r="M143">
        <f t="shared" si="48"/>
        <v>82.921458487500018</v>
      </c>
      <c r="N143">
        <f t="shared" si="49"/>
        <v>0.27678053089529725</v>
      </c>
      <c r="O143">
        <f t="shared" si="50"/>
        <v>1.5118742436161361</v>
      </c>
      <c r="P143">
        <f t="shared" si="51"/>
        <v>1.9672183719598617</v>
      </c>
      <c r="Q143">
        <f t="shared" si="52"/>
        <v>4.0393220932987122</v>
      </c>
      <c r="R143">
        <f t="shared" si="53"/>
        <v>5.1591862081796975</v>
      </c>
      <c r="S143">
        <f t="shared" si="54"/>
        <v>4.858258146903264</v>
      </c>
      <c r="T143">
        <f t="shared" si="55"/>
        <v>86.986781130895295</v>
      </c>
      <c r="U143">
        <f t="shared" si="56"/>
        <v>86.433220069104706</v>
      </c>
      <c r="V143">
        <f t="shared" si="60"/>
        <v>87.239719071959854</v>
      </c>
      <c r="W143">
        <f t="shared" si="57"/>
        <v>83.305282328040136</v>
      </c>
      <c r="X143">
        <f t="shared" si="58"/>
        <v>87.613489293298699</v>
      </c>
      <c r="Y143">
        <f t="shared" si="59"/>
        <v>79.534845106701283</v>
      </c>
      <c r="Z143">
        <f t="shared" si="41"/>
        <v>80.27123328422698</v>
      </c>
      <c r="AA143">
        <f t="shared" si="42"/>
        <v>78.762831536989253</v>
      </c>
    </row>
    <row r="144" spans="1:27" x14ac:dyDescent="0.25">
      <c r="A144" s="1">
        <v>43342</v>
      </c>
      <c r="B144">
        <v>87.800003000000004</v>
      </c>
      <c r="C144">
        <v>88.349997999999999</v>
      </c>
      <c r="D144">
        <v>87.449996999999996</v>
      </c>
      <c r="E144">
        <v>87.550003000000004</v>
      </c>
      <c r="F144">
        <v>84.917777999999998</v>
      </c>
      <c r="G144">
        <v>9894177</v>
      </c>
      <c r="H144">
        <f t="shared" si="43"/>
        <v>86.280001800000008</v>
      </c>
      <c r="I144">
        <f t="shared" si="44"/>
        <v>85.325001599999979</v>
      </c>
      <c r="J144">
        <f t="shared" si="45"/>
        <v>85.202500999999998</v>
      </c>
      <c r="K144">
        <f t="shared" si="46"/>
        <v>83.515833866666668</v>
      </c>
      <c r="L144">
        <f t="shared" si="47"/>
        <v>82.650000208333324</v>
      </c>
      <c r="M144">
        <f t="shared" si="48"/>
        <v>82.901875166666699</v>
      </c>
      <c r="N144">
        <f t="shared" si="49"/>
        <v>1.4719531449986545</v>
      </c>
      <c r="O144">
        <f t="shared" si="50"/>
        <v>2.6076781227977448</v>
      </c>
      <c r="P144">
        <f t="shared" si="51"/>
        <v>2.75520316005748</v>
      </c>
      <c r="Q144">
        <f t="shared" si="52"/>
        <v>4.8304242998685751</v>
      </c>
      <c r="R144">
        <f t="shared" si="53"/>
        <v>5.9286180028014428</v>
      </c>
      <c r="S144">
        <f t="shared" si="54"/>
        <v>5.606782505207109</v>
      </c>
      <c r="T144">
        <f t="shared" si="55"/>
        <v>87.751954944998658</v>
      </c>
      <c r="U144">
        <f t="shared" si="56"/>
        <v>84.808048655001357</v>
      </c>
      <c r="V144">
        <f t="shared" si="60"/>
        <v>87.957704160057474</v>
      </c>
      <c r="W144">
        <f t="shared" si="57"/>
        <v>82.447297839942522</v>
      </c>
      <c r="X144">
        <f t="shared" si="58"/>
        <v>88.34625816653525</v>
      </c>
      <c r="Y144">
        <f t="shared" si="59"/>
        <v>78.685409566798086</v>
      </c>
      <c r="Z144">
        <f t="shared" si="41"/>
        <v>86.137212380598896</v>
      </c>
      <c r="AA144">
        <f t="shared" si="42"/>
        <v>78.008630663370383</v>
      </c>
    </row>
    <row r="145" spans="1:27" x14ac:dyDescent="0.25">
      <c r="A145" s="1">
        <v>43341</v>
      </c>
      <c r="B145">
        <v>86.449996999999996</v>
      </c>
      <c r="C145">
        <v>87.349997999999999</v>
      </c>
      <c r="D145">
        <v>86.449996999999996</v>
      </c>
      <c r="E145">
        <v>87.25</v>
      </c>
      <c r="F145">
        <v>84.626801</v>
      </c>
      <c r="G145">
        <v>13383846</v>
      </c>
      <c r="H145">
        <f t="shared" si="43"/>
        <v>85.780001800000008</v>
      </c>
      <c r="I145">
        <f t="shared" si="44"/>
        <v>84.950001599999993</v>
      </c>
      <c r="J145">
        <f t="shared" si="45"/>
        <v>85.067500749999994</v>
      </c>
      <c r="K145">
        <f t="shared" si="46"/>
        <v>83.445000533333328</v>
      </c>
      <c r="L145">
        <f t="shared" si="47"/>
        <v>82.610000183333327</v>
      </c>
      <c r="M145">
        <f t="shared" si="48"/>
        <v>82.881250145833377</v>
      </c>
      <c r="N145">
        <f t="shared" si="49"/>
        <v>1.7136840395822792</v>
      </c>
      <c r="O145">
        <f t="shared" si="50"/>
        <v>2.7074730508304157</v>
      </c>
      <c r="P145">
        <f t="shared" si="51"/>
        <v>2.5656087586421852</v>
      </c>
      <c r="Q145">
        <f t="shared" si="52"/>
        <v>4.5598890794502527</v>
      </c>
      <c r="R145">
        <f t="shared" si="53"/>
        <v>5.6167531852914818</v>
      </c>
      <c r="S145">
        <f t="shared" si="54"/>
        <v>5.2710955089113725</v>
      </c>
      <c r="T145">
        <f t="shared" si="55"/>
        <v>87.493685839582284</v>
      </c>
      <c r="U145">
        <f t="shared" si="56"/>
        <v>84.066317760417732</v>
      </c>
      <c r="V145">
        <f t="shared" si="60"/>
        <v>87.633109508642178</v>
      </c>
      <c r="W145">
        <f t="shared" si="57"/>
        <v>82.501891991357809</v>
      </c>
      <c r="X145">
        <f t="shared" si="58"/>
        <v>88.004889612783586</v>
      </c>
      <c r="Y145">
        <f t="shared" si="59"/>
        <v>78.88511145388307</v>
      </c>
      <c r="Z145">
        <f t="shared" si="41"/>
        <v>87.807913495178951</v>
      </c>
      <c r="AA145">
        <f t="shared" si="42"/>
        <v>73.944339804756126</v>
      </c>
    </row>
    <row r="146" spans="1:27" x14ac:dyDescent="0.25">
      <c r="A146" s="1">
        <v>43340</v>
      </c>
      <c r="B146">
        <v>85.949996999999996</v>
      </c>
      <c r="C146">
        <v>86.400002000000001</v>
      </c>
      <c r="D146">
        <v>85.949996999999996</v>
      </c>
      <c r="E146">
        <v>86.25</v>
      </c>
      <c r="F146">
        <v>83.656859999999995</v>
      </c>
      <c r="G146">
        <v>8288078</v>
      </c>
      <c r="H146">
        <f t="shared" si="43"/>
        <v>85.260002200000002</v>
      </c>
      <c r="I146">
        <f t="shared" si="44"/>
        <v>84.600001599999999</v>
      </c>
      <c r="J146">
        <f t="shared" si="45"/>
        <v>85.012500850000009</v>
      </c>
      <c r="K146">
        <f t="shared" si="46"/>
        <v>83.365833866666648</v>
      </c>
      <c r="L146">
        <f t="shared" si="47"/>
        <v>82.56458354166665</v>
      </c>
      <c r="M146">
        <f t="shared" si="48"/>
        <v>82.863333466666703</v>
      </c>
      <c r="N146">
        <f t="shared" si="49"/>
        <v>1.1611515065149711</v>
      </c>
      <c r="O146">
        <f t="shared" si="50"/>
        <v>1.9503526817900216</v>
      </c>
      <c r="P146">
        <f t="shared" si="51"/>
        <v>1.4556672696683652</v>
      </c>
      <c r="Q146">
        <f t="shared" si="52"/>
        <v>3.4596500743292742</v>
      </c>
      <c r="R146">
        <f t="shared" si="53"/>
        <v>4.4636771606478041</v>
      </c>
      <c r="S146">
        <f t="shared" si="54"/>
        <v>4.087050799972519</v>
      </c>
      <c r="T146">
        <f t="shared" si="55"/>
        <v>86.421153706514971</v>
      </c>
      <c r="U146">
        <f t="shared" si="56"/>
        <v>84.098850693485034</v>
      </c>
      <c r="V146">
        <f t="shared" si="60"/>
        <v>86.468168119668377</v>
      </c>
      <c r="W146">
        <f t="shared" si="57"/>
        <v>83.556833580331642</v>
      </c>
      <c r="X146">
        <f t="shared" si="58"/>
        <v>86.825483940995923</v>
      </c>
      <c r="Y146">
        <f t="shared" si="59"/>
        <v>79.906183792337373</v>
      </c>
      <c r="Z146">
        <f t="shared" si="41"/>
        <v>83.045176909435071</v>
      </c>
      <c r="AA146">
        <f t="shared" si="42"/>
        <v>67.012552959544706</v>
      </c>
    </row>
    <row r="147" spans="1:27" x14ac:dyDescent="0.25">
      <c r="A147" s="1">
        <v>43339</v>
      </c>
      <c r="B147">
        <v>85</v>
      </c>
      <c r="C147">
        <v>85.550003000000004</v>
      </c>
      <c r="D147">
        <v>85</v>
      </c>
      <c r="E147">
        <v>85.550003000000004</v>
      </c>
      <c r="F147">
        <v>82.977913000000001</v>
      </c>
      <c r="G147">
        <v>5018454</v>
      </c>
      <c r="H147">
        <f t="shared" si="43"/>
        <v>84.920002800000006</v>
      </c>
      <c r="I147">
        <f t="shared" si="44"/>
        <v>84.430001900000008</v>
      </c>
      <c r="J147">
        <f t="shared" si="45"/>
        <v>84.977501000000004</v>
      </c>
      <c r="K147">
        <f t="shared" si="46"/>
        <v>83.305000499999991</v>
      </c>
      <c r="L147">
        <f t="shared" si="47"/>
        <v>82.530416891666661</v>
      </c>
      <c r="M147">
        <f t="shared" si="48"/>
        <v>82.849166791666704</v>
      </c>
      <c r="N147">
        <f t="shared" si="49"/>
        <v>0.74187491665979755</v>
      </c>
      <c r="O147">
        <f t="shared" si="50"/>
        <v>1.3265439710951801</v>
      </c>
      <c r="P147">
        <f t="shared" si="51"/>
        <v>0.6737100918041824</v>
      </c>
      <c r="Q147">
        <f t="shared" si="52"/>
        <v>2.694919256377668</v>
      </c>
      <c r="R147">
        <f t="shared" si="53"/>
        <v>3.6587554286766717</v>
      </c>
      <c r="S147">
        <f t="shared" si="54"/>
        <v>3.2599437181122752</v>
      </c>
      <c r="T147">
        <f t="shared" si="55"/>
        <v>85.661877716659802</v>
      </c>
      <c r="U147">
        <f t="shared" si="56"/>
        <v>84.17812788334021</v>
      </c>
      <c r="V147">
        <f t="shared" si="60"/>
        <v>85.651211091804186</v>
      </c>
      <c r="W147">
        <f t="shared" si="57"/>
        <v>84.303790908195822</v>
      </c>
      <c r="X147">
        <f t="shared" si="58"/>
        <v>85.999919756377665</v>
      </c>
      <c r="Y147">
        <f t="shared" si="59"/>
        <v>80.610081243622318</v>
      </c>
      <c r="Z147">
        <f t="shared" si="41"/>
        <v>76.806601853357535</v>
      </c>
      <c r="AA147">
        <f t="shared" si="42"/>
        <v>58.996240984599524</v>
      </c>
    </row>
    <row r="148" spans="1:27" x14ac:dyDescent="0.25">
      <c r="A148" s="1">
        <v>43336</v>
      </c>
      <c r="B148">
        <v>85</v>
      </c>
      <c r="C148">
        <v>85.099997999999999</v>
      </c>
      <c r="D148">
        <v>84.449996999999996</v>
      </c>
      <c r="E148">
        <v>84.800003000000004</v>
      </c>
      <c r="F148">
        <v>82.250457999999995</v>
      </c>
      <c r="G148">
        <v>2549174</v>
      </c>
      <c r="H148">
        <f t="shared" si="43"/>
        <v>84.600001600000013</v>
      </c>
      <c r="I148">
        <f t="shared" si="44"/>
        <v>84.270001300000018</v>
      </c>
      <c r="J148">
        <f t="shared" si="45"/>
        <v>84.977501000000004</v>
      </c>
      <c r="K148">
        <f t="shared" si="46"/>
        <v>83.235000416666651</v>
      </c>
      <c r="L148">
        <f t="shared" si="47"/>
        <v>82.490416866666664</v>
      </c>
      <c r="M148">
        <f t="shared" si="48"/>
        <v>82.838541779166704</v>
      </c>
      <c r="N148">
        <f t="shared" si="49"/>
        <v>0.23640826976058915</v>
      </c>
      <c r="O148">
        <f t="shared" si="50"/>
        <v>0.62893282523301131</v>
      </c>
      <c r="P148">
        <f t="shared" si="51"/>
        <v>-0.20887646484214678</v>
      </c>
      <c r="Q148">
        <f t="shared" si="52"/>
        <v>1.8802217522665896</v>
      </c>
      <c r="R148">
        <f t="shared" si="53"/>
        <v>2.7998235686776058</v>
      </c>
      <c r="S148">
        <f t="shared" si="54"/>
        <v>2.3678123476173907</v>
      </c>
      <c r="T148">
        <f t="shared" si="55"/>
        <v>84.836409869760601</v>
      </c>
      <c r="U148">
        <f t="shared" si="56"/>
        <v>84.363593330239425</v>
      </c>
      <c r="V148">
        <f t="shared" si="60"/>
        <v>84.768624535157855</v>
      </c>
      <c r="W148">
        <f t="shared" si="57"/>
        <v>85.186377464842153</v>
      </c>
      <c r="X148">
        <f t="shared" si="58"/>
        <v>85.115222168933244</v>
      </c>
      <c r="Y148">
        <f t="shared" si="59"/>
        <v>81.354778664400058</v>
      </c>
      <c r="Z148">
        <f t="shared" si="41"/>
        <v>65.209902780036288</v>
      </c>
      <c r="AA148">
        <f t="shared" si="42"/>
        <v>50.091060550220504</v>
      </c>
    </row>
    <row r="149" spans="1:27" x14ac:dyDescent="0.25">
      <c r="A149" s="1">
        <v>43335</v>
      </c>
      <c r="B149">
        <v>84.800003000000004</v>
      </c>
      <c r="C149">
        <v>85.199996999999996</v>
      </c>
      <c r="D149">
        <v>84.599997999999999</v>
      </c>
      <c r="E149">
        <v>85.050003000000004</v>
      </c>
      <c r="F149">
        <v>82.492942999999997</v>
      </c>
      <c r="G149">
        <v>3869236</v>
      </c>
      <c r="H149">
        <f t="shared" si="43"/>
        <v>84.370001400000007</v>
      </c>
      <c r="I149">
        <f t="shared" si="44"/>
        <v>84.360000700000001</v>
      </c>
      <c r="J149">
        <f t="shared" si="45"/>
        <v>85.022500699999995</v>
      </c>
      <c r="K149">
        <f t="shared" si="46"/>
        <v>83.167500366666658</v>
      </c>
      <c r="L149">
        <f t="shared" si="47"/>
        <v>82.460000191666666</v>
      </c>
      <c r="M149">
        <f t="shared" si="48"/>
        <v>82.830833420833372</v>
      </c>
      <c r="N149">
        <f t="shared" si="49"/>
        <v>0.80597557036427536</v>
      </c>
      <c r="O149">
        <f t="shared" si="50"/>
        <v>0.81792590596790182</v>
      </c>
      <c r="P149">
        <f t="shared" si="51"/>
        <v>3.2347084328947492E-2</v>
      </c>
      <c r="Q149">
        <f t="shared" si="52"/>
        <v>2.2635075300253318</v>
      </c>
      <c r="R149">
        <f t="shared" si="53"/>
        <v>3.1409202065404331</v>
      </c>
      <c r="S149">
        <f t="shared" si="54"/>
        <v>2.6791588198706604</v>
      </c>
      <c r="T149">
        <f t="shared" si="55"/>
        <v>85.175976970364289</v>
      </c>
      <c r="U149">
        <f t="shared" si="56"/>
        <v>83.564025829635725</v>
      </c>
      <c r="V149">
        <f t="shared" si="60"/>
        <v>85.054847784328942</v>
      </c>
      <c r="W149">
        <f t="shared" si="57"/>
        <v>84.990153615671048</v>
      </c>
      <c r="X149">
        <f t="shared" si="58"/>
        <v>85.431007896691995</v>
      </c>
      <c r="Y149">
        <f t="shared" si="59"/>
        <v>80.903992836641322</v>
      </c>
      <c r="Z149">
        <f t="shared" si="41"/>
        <v>57.117066176227318</v>
      </c>
      <c r="AA149">
        <f t="shared" si="42"/>
        <v>42.531639435312613</v>
      </c>
    </row>
    <row r="150" spans="1:27" x14ac:dyDescent="0.25">
      <c r="A150" s="1">
        <v>43334</v>
      </c>
      <c r="B150">
        <v>84.699996999999996</v>
      </c>
      <c r="C150">
        <v>84.849997999999999</v>
      </c>
      <c r="D150">
        <v>84.349997999999999</v>
      </c>
      <c r="E150">
        <v>84.650002000000001</v>
      </c>
      <c r="F150">
        <v>82.104965000000007</v>
      </c>
      <c r="G150">
        <v>3545768</v>
      </c>
      <c r="H150">
        <f t="shared" si="43"/>
        <v>84.120001400000007</v>
      </c>
      <c r="I150">
        <f t="shared" si="44"/>
        <v>84.470000599999992</v>
      </c>
      <c r="J150">
        <f t="shared" si="45"/>
        <v>85.020000549999992</v>
      </c>
      <c r="K150">
        <f t="shared" si="46"/>
        <v>83.090000349999997</v>
      </c>
      <c r="L150">
        <f t="shared" si="47"/>
        <v>82.432500166666657</v>
      </c>
      <c r="M150">
        <f t="shared" si="48"/>
        <v>82.821041729166694</v>
      </c>
      <c r="N150">
        <f t="shared" si="49"/>
        <v>0.63005300901004724</v>
      </c>
      <c r="O150">
        <f t="shared" si="50"/>
        <v>0.21309506182246787</v>
      </c>
      <c r="P150">
        <f t="shared" si="51"/>
        <v>-0.43519001129904272</v>
      </c>
      <c r="Q150">
        <f t="shared" si="52"/>
        <v>1.8774842260546505</v>
      </c>
      <c r="R150">
        <f t="shared" si="53"/>
        <v>2.6900819808326504</v>
      </c>
      <c r="S150">
        <f t="shared" si="54"/>
        <v>2.2083280198457222</v>
      </c>
      <c r="T150">
        <f t="shared" si="55"/>
        <v>84.750054409010048</v>
      </c>
      <c r="U150">
        <f t="shared" si="56"/>
        <v>83.489948390989966</v>
      </c>
      <c r="V150">
        <f t="shared" si="60"/>
        <v>84.58481053870095</v>
      </c>
      <c r="W150">
        <f t="shared" si="57"/>
        <v>85.455190561299034</v>
      </c>
      <c r="X150">
        <f t="shared" si="58"/>
        <v>84.967484576054645</v>
      </c>
      <c r="Y150">
        <f t="shared" si="59"/>
        <v>81.212516123945349</v>
      </c>
      <c r="Z150">
        <f t="shared" si="41"/>
        <v>39.163841557110004</v>
      </c>
      <c r="AA150">
        <f t="shared" si="42"/>
        <v>35.238926064855264</v>
      </c>
    </row>
    <row r="151" spans="1:27" x14ac:dyDescent="0.25">
      <c r="A151" s="1">
        <v>43333</v>
      </c>
      <c r="B151">
        <v>83.900002000000001</v>
      </c>
      <c r="C151">
        <v>84.650002000000001</v>
      </c>
      <c r="D151">
        <v>83.900002000000001</v>
      </c>
      <c r="E151">
        <v>84.550003000000004</v>
      </c>
      <c r="F151">
        <v>82.007980000000003</v>
      </c>
      <c r="G151">
        <v>5023058</v>
      </c>
      <c r="H151">
        <f t="shared" si="43"/>
        <v>83.940001000000009</v>
      </c>
      <c r="I151">
        <f t="shared" si="44"/>
        <v>84.620000599999997</v>
      </c>
      <c r="J151">
        <f t="shared" si="45"/>
        <v>85.025000450000007</v>
      </c>
      <c r="K151">
        <f t="shared" si="46"/>
        <v>83.043333616666672</v>
      </c>
      <c r="L151">
        <f t="shared" si="47"/>
        <v>82.413333466666671</v>
      </c>
      <c r="M151">
        <f t="shared" si="48"/>
        <v>82.811250066666702</v>
      </c>
      <c r="N151">
        <f t="shared" si="49"/>
        <v>0.72671192844040389</v>
      </c>
      <c r="O151">
        <f t="shared" si="50"/>
        <v>-8.2719923781226681E-2</v>
      </c>
      <c r="P151">
        <f t="shared" si="51"/>
        <v>-0.55865621580247049</v>
      </c>
      <c r="Q151">
        <f t="shared" si="52"/>
        <v>1.8143170772601853</v>
      </c>
      <c r="R151">
        <f t="shared" si="53"/>
        <v>2.5926260271919968</v>
      </c>
      <c r="S151">
        <f t="shared" si="54"/>
        <v>2.0996578749065247</v>
      </c>
      <c r="T151">
        <f t="shared" si="55"/>
        <v>84.666712928440418</v>
      </c>
      <c r="U151">
        <f t="shared" si="56"/>
        <v>83.213289071559601</v>
      </c>
      <c r="V151">
        <f t="shared" si="60"/>
        <v>84.466344234197535</v>
      </c>
      <c r="W151">
        <f t="shared" si="57"/>
        <v>85.583656665802479</v>
      </c>
      <c r="X151">
        <f t="shared" si="58"/>
        <v>84.857650693926857</v>
      </c>
      <c r="Y151">
        <f t="shared" si="59"/>
        <v>81.229016539406487</v>
      </c>
      <c r="Z151">
        <f t="shared" si="41"/>
        <v>32.939318527134759</v>
      </c>
      <c r="AA151">
        <f t="shared" si="42"/>
        <v>33.276468318727893</v>
      </c>
    </row>
    <row r="152" spans="1:27" x14ac:dyDescent="0.25">
      <c r="A152" s="1">
        <v>43332</v>
      </c>
      <c r="B152">
        <v>83.900002000000001</v>
      </c>
      <c r="C152">
        <v>84.099997999999999</v>
      </c>
      <c r="D152">
        <v>83.699996999999996</v>
      </c>
      <c r="E152">
        <v>83.949996999999996</v>
      </c>
      <c r="F152">
        <v>81.426010000000005</v>
      </c>
      <c r="G152">
        <v>3147996</v>
      </c>
      <c r="H152">
        <f t="shared" si="43"/>
        <v>83.940000999999995</v>
      </c>
      <c r="I152">
        <f t="shared" si="44"/>
        <v>84.7150003</v>
      </c>
      <c r="J152">
        <f t="shared" si="45"/>
        <v>85.032500150000004</v>
      </c>
      <c r="K152">
        <f t="shared" si="46"/>
        <v>83.004166850000004</v>
      </c>
      <c r="L152">
        <f t="shared" si="47"/>
        <v>82.395416791666676</v>
      </c>
      <c r="M152">
        <f t="shared" si="48"/>
        <v>82.802916733333376</v>
      </c>
      <c r="N152">
        <f t="shared" si="49"/>
        <v>1.1908505933900341E-2</v>
      </c>
      <c r="O152">
        <f t="shared" si="50"/>
        <v>-0.90303169130721661</v>
      </c>
      <c r="P152">
        <f t="shared" si="51"/>
        <v>-1.273046362379606</v>
      </c>
      <c r="Q152">
        <f t="shared" si="52"/>
        <v>1.139497191399123</v>
      </c>
      <c r="R152">
        <f t="shared" si="53"/>
        <v>1.8867314091802101</v>
      </c>
      <c r="S152">
        <f t="shared" si="54"/>
        <v>1.3853138414927941</v>
      </c>
      <c r="T152">
        <f t="shared" si="55"/>
        <v>83.951909505933898</v>
      </c>
      <c r="U152">
        <f t="shared" si="56"/>
        <v>83.928092494066092</v>
      </c>
      <c r="V152">
        <f t="shared" si="60"/>
        <v>83.759453787620401</v>
      </c>
      <c r="W152">
        <f t="shared" si="57"/>
        <v>86.305546512379607</v>
      </c>
      <c r="X152">
        <f t="shared" si="58"/>
        <v>84.143664041399134</v>
      </c>
      <c r="Y152">
        <f t="shared" si="59"/>
        <v>81.864669658600874</v>
      </c>
      <c r="Z152">
        <f t="shared" si="41"/>
        <v>25.971455818025262</v>
      </c>
      <c r="AA152">
        <f t="shared" si="42"/>
        <v>33.445043214524453</v>
      </c>
    </row>
    <row r="153" spans="1:27" x14ac:dyDescent="0.25">
      <c r="A153" s="1">
        <v>43329</v>
      </c>
      <c r="B153">
        <v>83.949996999999996</v>
      </c>
      <c r="C153">
        <v>84.150002000000001</v>
      </c>
      <c r="D153">
        <v>83.599997999999999</v>
      </c>
      <c r="E153">
        <v>83.650002000000001</v>
      </c>
      <c r="F153">
        <v>81.135033000000007</v>
      </c>
      <c r="G153">
        <v>4640039</v>
      </c>
      <c r="H153">
        <f t="shared" si="43"/>
        <v>83.940000999999995</v>
      </c>
      <c r="I153">
        <f t="shared" si="44"/>
        <v>84.890000299999997</v>
      </c>
      <c r="J153">
        <f t="shared" si="45"/>
        <v>85.062500450000002</v>
      </c>
      <c r="K153">
        <f t="shared" si="46"/>
        <v>82.969166866666654</v>
      </c>
      <c r="L153">
        <f t="shared" si="47"/>
        <v>82.379166816666668</v>
      </c>
      <c r="M153">
        <f t="shared" si="48"/>
        <v>82.797708400000019</v>
      </c>
      <c r="N153">
        <f t="shared" si="49"/>
        <v>-0.34548367470235625</v>
      </c>
      <c r="O153">
        <f t="shared" si="50"/>
        <v>-1.4607118572480395</v>
      </c>
      <c r="P153">
        <f t="shared" si="51"/>
        <v>-1.6605418868803086</v>
      </c>
      <c r="Q153">
        <f t="shared" si="52"/>
        <v>0.82058812815062232</v>
      </c>
      <c r="R153">
        <f t="shared" si="53"/>
        <v>1.5426657399455774</v>
      </c>
      <c r="S153">
        <f t="shared" si="54"/>
        <v>1.0293685857614647</v>
      </c>
      <c r="T153">
        <f t="shared" si="55"/>
        <v>83.594517325297645</v>
      </c>
      <c r="U153">
        <f t="shared" si="56"/>
        <v>84.285484674702346</v>
      </c>
      <c r="V153">
        <f t="shared" si="60"/>
        <v>83.401958563119692</v>
      </c>
      <c r="W153">
        <f t="shared" si="57"/>
        <v>86.723042336880312</v>
      </c>
      <c r="X153">
        <f t="shared" si="58"/>
        <v>83.789754994817272</v>
      </c>
      <c r="Y153">
        <f t="shared" si="59"/>
        <v>82.148578738516036</v>
      </c>
      <c r="Z153">
        <f t="shared" si="41"/>
        <v>25.524433448605073</v>
      </c>
      <c r="AA153">
        <f t="shared" si="42"/>
        <v>37.181836912774045</v>
      </c>
    </row>
    <row r="154" spans="1:27" x14ac:dyDescent="0.25">
      <c r="A154" s="1">
        <v>43328</v>
      </c>
      <c r="B154">
        <v>83.25</v>
      </c>
      <c r="C154">
        <v>84.099997999999999</v>
      </c>
      <c r="D154">
        <v>83.050003000000004</v>
      </c>
      <c r="E154">
        <v>83.800003000000004</v>
      </c>
      <c r="F154">
        <v>81.280524999999997</v>
      </c>
      <c r="G154">
        <v>4532542</v>
      </c>
      <c r="H154">
        <f t="shared" si="43"/>
        <v>84.35</v>
      </c>
      <c r="I154">
        <f t="shared" si="44"/>
        <v>85.080000399999989</v>
      </c>
      <c r="J154">
        <f t="shared" si="45"/>
        <v>85.112500449999999</v>
      </c>
      <c r="K154">
        <f t="shared" si="46"/>
        <v>82.934166883333319</v>
      </c>
      <c r="L154">
        <f t="shared" si="47"/>
        <v>82.357083466666666</v>
      </c>
      <c r="M154">
        <f t="shared" si="48"/>
        <v>82.793125070833369</v>
      </c>
      <c r="N154">
        <f t="shared" si="49"/>
        <v>-0.65204149377592235</v>
      </c>
      <c r="O154">
        <f t="shared" si="50"/>
        <v>-1.5044633215586882</v>
      </c>
      <c r="P154">
        <f t="shared" si="51"/>
        <v>-1.5420736590520354</v>
      </c>
      <c r="Q154">
        <f t="shared" si="52"/>
        <v>1.0440041170060705</v>
      </c>
      <c r="R154">
        <f t="shared" si="53"/>
        <v>1.7520284504943011</v>
      </c>
      <c r="S154">
        <f t="shared" si="54"/>
        <v>1.216137122865218</v>
      </c>
      <c r="T154">
        <f t="shared" si="55"/>
        <v>83.697958506224069</v>
      </c>
      <c r="U154">
        <f t="shared" si="56"/>
        <v>85.00204149377592</v>
      </c>
      <c r="V154">
        <f t="shared" si="60"/>
        <v>83.570426790947963</v>
      </c>
      <c r="W154">
        <f t="shared" si="57"/>
        <v>86.654574109052035</v>
      </c>
      <c r="X154">
        <f t="shared" si="58"/>
        <v>83.978171000339387</v>
      </c>
      <c r="Y154">
        <f t="shared" si="59"/>
        <v>81.890162766327251</v>
      </c>
      <c r="Z154">
        <f t="shared" si="41"/>
        <v>29.331438544486261</v>
      </c>
      <c r="AA154">
        <f t="shared" si="42"/>
        <v>43.010538644858535</v>
      </c>
    </row>
    <row r="155" spans="1:27" x14ac:dyDescent="0.25">
      <c r="A155" s="1">
        <v>43327</v>
      </c>
      <c r="B155">
        <v>84.5</v>
      </c>
      <c r="C155">
        <v>84.5</v>
      </c>
      <c r="D155">
        <v>83.449996999999996</v>
      </c>
      <c r="E155">
        <v>83.75</v>
      </c>
      <c r="F155">
        <v>81.232024999999993</v>
      </c>
      <c r="G155">
        <v>4279671</v>
      </c>
      <c r="H155">
        <f t="shared" si="43"/>
        <v>84.819999800000005</v>
      </c>
      <c r="I155">
        <f t="shared" si="44"/>
        <v>85.184999900000008</v>
      </c>
      <c r="J155">
        <f t="shared" si="45"/>
        <v>85.087500450000022</v>
      </c>
      <c r="K155">
        <f t="shared" si="46"/>
        <v>82.893333466666661</v>
      </c>
      <c r="L155">
        <f t="shared" si="47"/>
        <v>82.337916774999997</v>
      </c>
      <c r="M155">
        <f t="shared" si="48"/>
        <v>82.7845833916667</v>
      </c>
      <c r="N155">
        <f t="shared" si="49"/>
        <v>-1.2614946976220165</v>
      </c>
      <c r="O155">
        <f t="shared" si="50"/>
        <v>-1.6845687640835556</v>
      </c>
      <c r="P155">
        <f t="shared" si="51"/>
        <v>-1.5719117883665854</v>
      </c>
      <c r="Q155">
        <f t="shared" si="52"/>
        <v>1.0334564886063178</v>
      </c>
      <c r="R155">
        <f t="shared" si="53"/>
        <v>1.714985367991178</v>
      </c>
      <c r="S155">
        <f t="shared" si="54"/>
        <v>1.1661792193430074</v>
      </c>
      <c r="T155">
        <f t="shared" si="55"/>
        <v>83.558505102377993</v>
      </c>
      <c r="U155">
        <f t="shared" si="56"/>
        <v>86.081494497622018</v>
      </c>
      <c r="V155">
        <f t="shared" si="60"/>
        <v>83.51558866163343</v>
      </c>
      <c r="W155">
        <f t="shared" si="57"/>
        <v>86.659412238366613</v>
      </c>
      <c r="X155">
        <f t="shared" si="58"/>
        <v>83.92678995527298</v>
      </c>
      <c r="Y155">
        <f t="shared" si="59"/>
        <v>81.859876978060342</v>
      </c>
      <c r="Z155">
        <f t="shared" si="41"/>
        <v>32.803124624480667</v>
      </c>
      <c r="AA155">
        <f t="shared" si="42"/>
        <v>49.850088695044668</v>
      </c>
    </row>
    <row r="156" spans="1:27" x14ac:dyDescent="0.25">
      <c r="A156" s="1">
        <v>43326</v>
      </c>
      <c r="B156">
        <v>84.400002000000001</v>
      </c>
      <c r="C156">
        <v>84.599997999999999</v>
      </c>
      <c r="D156">
        <v>84.050003000000004</v>
      </c>
      <c r="E156">
        <v>84.550003000000004</v>
      </c>
      <c r="F156">
        <v>82.007980000000003</v>
      </c>
      <c r="G156">
        <v>2243205</v>
      </c>
      <c r="H156">
        <f t="shared" si="43"/>
        <v>85.300000199999999</v>
      </c>
      <c r="I156">
        <f t="shared" si="44"/>
        <v>85.425000100000005</v>
      </c>
      <c r="J156">
        <f t="shared" si="45"/>
        <v>85.052500600000016</v>
      </c>
      <c r="K156">
        <f t="shared" si="46"/>
        <v>82.86000013333333</v>
      </c>
      <c r="L156">
        <f t="shared" si="47"/>
        <v>82.304166749999993</v>
      </c>
      <c r="M156">
        <f t="shared" si="48"/>
        <v>82.77666671666671</v>
      </c>
      <c r="N156">
        <f t="shared" si="49"/>
        <v>-0.87924642232298111</v>
      </c>
      <c r="O156">
        <f t="shared" si="50"/>
        <v>-1.024286917150383</v>
      </c>
      <c r="P156">
        <f t="shared" si="51"/>
        <v>-0.59080873161301528</v>
      </c>
      <c r="Q156">
        <f t="shared" si="52"/>
        <v>2.0395882982708464</v>
      </c>
      <c r="R156">
        <f t="shared" si="53"/>
        <v>2.7287029790627351</v>
      </c>
      <c r="S156">
        <f t="shared" si="54"/>
        <v>2.1423141975542244</v>
      </c>
      <c r="T156">
        <f t="shared" si="55"/>
        <v>84.420753777677021</v>
      </c>
      <c r="U156">
        <f t="shared" si="56"/>
        <v>86.179246622322978</v>
      </c>
      <c r="V156">
        <f t="shared" si="60"/>
        <v>84.461691868387007</v>
      </c>
      <c r="W156">
        <f t="shared" si="57"/>
        <v>85.643309331613025</v>
      </c>
      <c r="X156">
        <f t="shared" si="58"/>
        <v>84.899588431604172</v>
      </c>
      <c r="Y156">
        <f t="shared" si="59"/>
        <v>80.820411835062487</v>
      </c>
      <c r="Z156">
        <f t="shared" si="41"/>
        <v>44.119898944836173</v>
      </c>
      <c r="AA156">
        <f t="shared" si="42"/>
        <v>58.373570730326662</v>
      </c>
    </row>
    <row r="157" spans="1:27" x14ac:dyDescent="0.25">
      <c r="A157" s="1">
        <v>43325</v>
      </c>
      <c r="B157">
        <v>85.050003000000004</v>
      </c>
      <c r="C157">
        <v>85.050003000000004</v>
      </c>
      <c r="D157">
        <v>83.650002000000001</v>
      </c>
      <c r="E157">
        <v>83.949996999999996</v>
      </c>
      <c r="F157">
        <v>81.426010000000005</v>
      </c>
      <c r="G157">
        <v>7284934</v>
      </c>
      <c r="H157">
        <f t="shared" si="43"/>
        <v>85.489999600000004</v>
      </c>
      <c r="I157">
        <f t="shared" si="44"/>
        <v>85.525000100000014</v>
      </c>
      <c r="J157">
        <f t="shared" si="45"/>
        <v>84.952500600000022</v>
      </c>
      <c r="K157">
        <f t="shared" si="46"/>
        <v>82.818333466666658</v>
      </c>
      <c r="L157">
        <f t="shared" si="47"/>
        <v>82.258333416666659</v>
      </c>
      <c r="M157">
        <f t="shared" si="48"/>
        <v>82.762083383333376</v>
      </c>
      <c r="N157">
        <f t="shared" si="49"/>
        <v>-1.8013833281150329</v>
      </c>
      <c r="O157">
        <f t="shared" si="50"/>
        <v>-1.8415704158531974</v>
      </c>
      <c r="P157">
        <f t="shared" si="51"/>
        <v>-1.1800754455955653</v>
      </c>
      <c r="Q157">
        <f t="shared" si="52"/>
        <v>1.3664408422186114</v>
      </c>
      <c r="R157">
        <f t="shared" si="53"/>
        <v>2.05652547659151</v>
      </c>
      <c r="S157">
        <f t="shared" si="54"/>
        <v>1.4353355644329295</v>
      </c>
      <c r="T157">
        <f t="shared" si="55"/>
        <v>83.688616271884968</v>
      </c>
      <c r="U157">
        <f t="shared" si="56"/>
        <v>87.291382928115041</v>
      </c>
      <c r="V157">
        <f t="shared" si="60"/>
        <v>83.772425154404459</v>
      </c>
      <c r="W157">
        <f t="shared" si="57"/>
        <v>86.132576045595584</v>
      </c>
      <c r="X157">
        <f t="shared" si="58"/>
        <v>84.184774308885267</v>
      </c>
      <c r="Y157">
        <f t="shared" si="59"/>
        <v>81.45189262444805</v>
      </c>
      <c r="Z157">
        <f t="shared" si="41"/>
        <v>49.816193871799655</v>
      </c>
      <c r="AA157">
        <f t="shared" si="42"/>
        <v>65.50040662307191</v>
      </c>
    </row>
    <row r="158" spans="1:27" x14ac:dyDescent="0.25">
      <c r="A158" s="1">
        <v>43322</v>
      </c>
      <c r="B158">
        <v>85.699996999999996</v>
      </c>
      <c r="C158">
        <v>86.150002000000001</v>
      </c>
      <c r="D158">
        <v>85.650002000000001</v>
      </c>
      <c r="E158">
        <v>85.699996999999996</v>
      </c>
      <c r="F158">
        <v>83.123397999999995</v>
      </c>
      <c r="G158">
        <v>1279917</v>
      </c>
      <c r="H158">
        <f t="shared" si="43"/>
        <v>85.839999599999999</v>
      </c>
      <c r="I158">
        <f t="shared" si="44"/>
        <v>85.685000700000003</v>
      </c>
      <c r="J158">
        <f t="shared" si="45"/>
        <v>84.905000750000013</v>
      </c>
      <c r="K158">
        <f t="shared" si="46"/>
        <v>82.768333466666661</v>
      </c>
      <c r="L158">
        <f t="shared" si="47"/>
        <v>82.230416758333334</v>
      </c>
      <c r="M158">
        <f t="shared" si="48"/>
        <v>82.750416737500032</v>
      </c>
      <c r="N158">
        <f t="shared" si="49"/>
        <v>-0.16309715826233825</v>
      </c>
      <c r="O158">
        <f t="shared" si="50"/>
        <v>1.7501662925227538E-2</v>
      </c>
      <c r="P158">
        <f t="shared" si="51"/>
        <v>0.93633619101049559</v>
      </c>
      <c r="Q158">
        <f t="shared" si="52"/>
        <v>3.5420110693832032</v>
      </c>
      <c r="R158">
        <f t="shared" si="53"/>
        <v>4.2193392402028058</v>
      </c>
      <c r="S158">
        <f t="shared" si="54"/>
        <v>3.5644294962967864</v>
      </c>
      <c r="T158">
        <f t="shared" si="55"/>
        <v>85.676902441737667</v>
      </c>
      <c r="U158">
        <f t="shared" si="56"/>
        <v>86.00309675826233</v>
      </c>
      <c r="V158">
        <f t="shared" si="60"/>
        <v>85.84133694101051</v>
      </c>
      <c r="W158">
        <f t="shared" si="57"/>
        <v>83.968664558989516</v>
      </c>
      <c r="X158">
        <f t="shared" si="58"/>
        <v>86.310344536049868</v>
      </c>
      <c r="Y158">
        <f t="shared" si="59"/>
        <v>79.226322397283454</v>
      </c>
      <c r="Z158">
        <f t="shared" si="41"/>
        <v>69.269836262245008</v>
      </c>
      <c r="AA158">
        <f t="shared" si="42"/>
        <v>73.342512998708031</v>
      </c>
    </row>
    <row r="159" spans="1:27" x14ac:dyDescent="0.25">
      <c r="A159" s="1">
        <v>43321</v>
      </c>
      <c r="B159">
        <v>86.099997999999999</v>
      </c>
      <c r="C159">
        <v>86.25</v>
      </c>
      <c r="D159">
        <v>85.699996999999996</v>
      </c>
      <c r="E159">
        <v>86.150002000000001</v>
      </c>
      <c r="F159">
        <v>83.559867999999994</v>
      </c>
      <c r="G159">
        <v>1631789</v>
      </c>
      <c r="H159">
        <f t="shared" si="43"/>
        <v>85.810000799999997</v>
      </c>
      <c r="I159">
        <f t="shared" si="44"/>
        <v>85.685000700000003</v>
      </c>
      <c r="J159">
        <f t="shared" si="45"/>
        <v>84.787500800000004</v>
      </c>
      <c r="K159">
        <f t="shared" si="46"/>
        <v>82.693333466666658</v>
      </c>
      <c r="L159">
        <f t="shared" si="47"/>
        <v>82.188333466666663</v>
      </c>
      <c r="M159">
        <f t="shared" si="48"/>
        <v>82.733541758333359</v>
      </c>
      <c r="N159">
        <f t="shared" si="49"/>
        <v>0.39622561103624093</v>
      </c>
      <c r="O159">
        <f t="shared" si="50"/>
        <v>0.54268693026922887</v>
      </c>
      <c r="P159">
        <f t="shared" si="51"/>
        <v>1.6069599730435702</v>
      </c>
      <c r="Q159">
        <f t="shared" si="52"/>
        <v>4.1801054431149653</v>
      </c>
      <c r="R159">
        <f t="shared" si="53"/>
        <v>4.8202322230320949</v>
      </c>
      <c r="S159">
        <f t="shared" si="54"/>
        <v>4.1294741758381415</v>
      </c>
      <c r="T159">
        <f t="shared" si="55"/>
        <v>86.206226411036241</v>
      </c>
      <c r="U159">
        <f t="shared" si="56"/>
        <v>85.413775188963754</v>
      </c>
      <c r="V159">
        <f t="shared" si="60"/>
        <v>86.394460773043576</v>
      </c>
      <c r="W159">
        <f t="shared" si="57"/>
        <v>83.180540826956431</v>
      </c>
      <c r="X159">
        <f t="shared" si="58"/>
        <v>86.873438909781626</v>
      </c>
      <c r="Y159">
        <f t="shared" si="59"/>
        <v>78.51322802355169</v>
      </c>
      <c r="Z159">
        <f t="shared" si="41"/>
        <v>76.485502572081998</v>
      </c>
      <c r="AA159">
        <f t="shared" si="42"/>
        <v>75.378851366939529</v>
      </c>
    </row>
    <row r="160" spans="1:27" x14ac:dyDescent="0.25">
      <c r="A160" s="1">
        <v>43320</v>
      </c>
      <c r="B160">
        <v>85.800003000000004</v>
      </c>
      <c r="C160">
        <v>86.400002000000001</v>
      </c>
      <c r="D160">
        <v>85.800003000000004</v>
      </c>
      <c r="E160">
        <v>86.150002000000001</v>
      </c>
      <c r="F160">
        <v>83.559867999999994</v>
      </c>
      <c r="G160">
        <v>4074984</v>
      </c>
      <c r="H160">
        <f t="shared" si="43"/>
        <v>85.55</v>
      </c>
      <c r="I160">
        <f t="shared" si="44"/>
        <v>85.570000499999992</v>
      </c>
      <c r="J160">
        <f t="shared" si="45"/>
        <v>84.612500800000007</v>
      </c>
      <c r="K160">
        <f t="shared" si="46"/>
        <v>82.62000009999997</v>
      </c>
      <c r="L160">
        <f t="shared" si="47"/>
        <v>82.134166799999988</v>
      </c>
      <c r="M160">
        <f t="shared" si="48"/>
        <v>82.712083416666687</v>
      </c>
      <c r="N160">
        <f t="shared" si="49"/>
        <v>0.70134658094681879</v>
      </c>
      <c r="O160">
        <f t="shared" si="50"/>
        <v>0.67780939185574596</v>
      </c>
      <c r="P160">
        <f t="shared" si="51"/>
        <v>1.8171088024383202</v>
      </c>
      <c r="Q160">
        <f t="shared" si="52"/>
        <v>4.2725755213355798</v>
      </c>
      <c r="R160">
        <f t="shared" si="53"/>
        <v>4.8893601243666751</v>
      </c>
      <c r="S160">
        <f t="shared" si="54"/>
        <v>4.1564889207476607</v>
      </c>
      <c r="T160">
        <f t="shared" si="55"/>
        <v>86.251346580946816</v>
      </c>
      <c r="U160">
        <f t="shared" si="56"/>
        <v>84.848653419053178</v>
      </c>
      <c r="V160">
        <f t="shared" si="60"/>
        <v>86.429609602438333</v>
      </c>
      <c r="W160">
        <f t="shared" si="57"/>
        <v>82.79539199756168</v>
      </c>
      <c r="X160">
        <f t="shared" si="58"/>
        <v>86.892575621335553</v>
      </c>
      <c r="Y160">
        <f t="shared" si="59"/>
        <v>78.347424578664388</v>
      </c>
      <c r="Z160">
        <f t="shared" si="41"/>
        <v>72.79274917555442</v>
      </c>
      <c r="AA160">
        <f t="shared" si="42"/>
        <v>74.82552576436828</v>
      </c>
    </row>
    <row r="161" spans="1:27" x14ac:dyDescent="0.25">
      <c r="A161" s="1">
        <v>43319</v>
      </c>
      <c r="B161">
        <v>85.699996999999996</v>
      </c>
      <c r="C161">
        <v>85.800003000000004</v>
      </c>
      <c r="D161">
        <v>85.400002000000001</v>
      </c>
      <c r="E161">
        <v>85.5</v>
      </c>
      <c r="F161">
        <v>82.929412999999997</v>
      </c>
      <c r="G161">
        <v>1199281</v>
      </c>
      <c r="H161">
        <f t="shared" si="43"/>
        <v>85.55</v>
      </c>
      <c r="I161">
        <f t="shared" si="44"/>
        <v>85.430000300000003</v>
      </c>
      <c r="J161">
        <f t="shared" si="45"/>
        <v>84.390000550000011</v>
      </c>
      <c r="K161">
        <f t="shared" si="46"/>
        <v>82.545000099999982</v>
      </c>
      <c r="L161">
        <f t="shared" si="47"/>
        <v>82.112916766666658</v>
      </c>
      <c r="M161">
        <f t="shared" si="48"/>
        <v>82.691875087500023</v>
      </c>
      <c r="N161">
        <f t="shared" si="49"/>
        <v>-5.8445353594385928E-2</v>
      </c>
      <c r="O161">
        <f t="shared" si="50"/>
        <v>8.1938077670821188E-2</v>
      </c>
      <c r="P161">
        <f t="shared" si="51"/>
        <v>1.3153210602745864</v>
      </c>
      <c r="Q161">
        <f t="shared" si="52"/>
        <v>3.5798654024109924</v>
      </c>
      <c r="R161">
        <f t="shared" si="53"/>
        <v>4.1249091698424634</v>
      </c>
      <c r="S161">
        <f t="shared" si="54"/>
        <v>3.3958897528065157</v>
      </c>
      <c r="T161">
        <f t="shared" si="55"/>
        <v>85.491554646405618</v>
      </c>
      <c r="U161">
        <f t="shared" si="56"/>
        <v>85.608445353594377</v>
      </c>
      <c r="V161">
        <f t="shared" si="60"/>
        <v>85.705321610274595</v>
      </c>
      <c r="W161">
        <f t="shared" si="57"/>
        <v>83.074679489725426</v>
      </c>
      <c r="X161">
        <f t="shared" si="58"/>
        <v>86.124865502410969</v>
      </c>
      <c r="Y161">
        <f t="shared" si="59"/>
        <v>78.965134697588994</v>
      </c>
      <c r="Z161">
        <f t="shared" si="41"/>
        <v>67.253619080763059</v>
      </c>
      <c r="AA161">
        <f t="shared" si="42"/>
        <v>75.841914058775217</v>
      </c>
    </row>
    <row r="162" spans="1:27" x14ac:dyDescent="0.25">
      <c r="A162" s="1">
        <v>43318</v>
      </c>
      <c r="B162">
        <v>85.550003000000004</v>
      </c>
      <c r="C162">
        <v>86.099997999999999</v>
      </c>
      <c r="D162">
        <v>85.349997999999999</v>
      </c>
      <c r="E162">
        <v>85.699996999999996</v>
      </c>
      <c r="F162">
        <v>83.123397999999995</v>
      </c>
      <c r="G162">
        <v>2424671</v>
      </c>
      <c r="H162">
        <f t="shared" si="43"/>
        <v>85.560000599999995</v>
      </c>
      <c r="I162">
        <f t="shared" si="44"/>
        <v>85.35</v>
      </c>
      <c r="J162">
        <f t="shared" si="45"/>
        <v>84.237500400000002</v>
      </c>
      <c r="K162">
        <f t="shared" si="46"/>
        <v>82.495000099999984</v>
      </c>
      <c r="L162">
        <f t="shared" si="47"/>
        <v>82.107916783333337</v>
      </c>
      <c r="M162">
        <f t="shared" si="48"/>
        <v>82.67208342083336</v>
      </c>
      <c r="N162">
        <f t="shared" si="49"/>
        <v>0.16362365476654886</v>
      </c>
      <c r="O162">
        <f t="shared" si="50"/>
        <v>0.41007264206209942</v>
      </c>
      <c r="P162">
        <f t="shared" si="51"/>
        <v>1.7361585909545749</v>
      </c>
      <c r="Q162">
        <f t="shared" si="52"/>
        <v>3.8850801819685219</v>
      </c>
      <c r="R162">
        <f t="shared" si="53"/>
        <v>4.3748281011019348</v>
      </c>
      <c r="S162">
        <f t="shared" si="54"/>
        <v>3.6625586943942947</v>
      </c>
      <c r="T162">
        <f t="shared" si="55"/>
        <v>85.723624254766548</v>
      </c>
      <c r="U162">
        <f t="shared" si="56"/>
        <v>85.396376945233442</v>
      </c>
      <c r="V162">
        <f t="shared" si="60"/>
        <v>85.973658990954576</v>
      </c>
      <c r="W162">
        <f t="shared" si="57"/>
        <v>82.501341809045428</v>
      </c>
      <c r="X162">
        <f t="shared" si="58"/>
        <v>86.380080281968503</v>
      </c>
      <c r="Y162">
        <f t="shared" si="59"/>
        <v>78.609919918031466</v>
      </c>
      <c r="Z162">
        <f t="shared" si="41"/>
        <v>75.018306147787683</v>
      </c>
      <c r="AA162">
        <f t="shared" si="42"/>
        <v>80.136061547781281</v>
      </c>
    </row>
    <row r="163" spans="1:27" x14ac:dyDescent="0.25">
      <c r="A163" s="1">
        <v>43315</v>
      </c>
      <c r="B163">
        <v>85.400002000000001</v>
      </c>
      <c r="C163">
        <v>85.699996999999996</v>
      </c>
      <c r="D163">
        <v>85.349997999999999</v>
      </c>
      <c r="E163">
        <v>85.550003000000004</v>
      </c>
      <c r="F163">
        <v>82.977913000000001</v>
      </c>
      <c r="G163">
        <v>1225166</v>
      </c>
      <c r="H163">
        <f t="shared" si="43"/>
        <v>85.530001800000008</v>
      </c>
      <c r="I163">
        <f t="shared" si="44"/>
        <v>85.235000600000006</v>
      </c>
      <c r="J163">
        <f t="shared" si="45"/>
        <v>84.065000550000008</v>
      </c>
      <c r="K163">
        <f t="shared" si="46"/>
        <v>82.426666783333332</v>
      </c>
      <c r="L163">
        <f t="shared" si="47"/>
        <v>82.104166808333332</v>
      </c>
      <c r="M163">
        <f t="shared" si="48"/>
        <v>82.653541766666692</v>
      </c>
      <c r="N163">
        <f t="shared" si="49"/>
        <v>2.3385010615065639E-2</v>
      </c>
      <c r="O163">
        <f t="shared" si="50"/>
        <v>0.36956930578117148</v>
      </c>
      <c r="P163">
        <f t="shared" si="51"/>
        <v>1.7664931187584414</v>
      </c>
      <c r="Q163">
        <f t="shared" si="52"/>
        <v>3.7892302801430402</v>
      </c>
      <c r="R163">
        <f t="shared" si="53"/>
        <v>4.1969078131086146</v>
      </c>
      <c r="S163">
        <f t="shared" si="54"/>
        <v>3.5043401304085728</v>
      </c>
      <c r="T163">
        <f t="shared" si="55"/>
        <v>85.553386810615081</v>
      </c>
      <c r="U163">
        <f t="shared" si="56"/>
        <v>85.506616789384935</v>
      </c>
      <c r="V163">
        <f t="shared" si="60"/>
        <v>85.831493668758455</v>
      </c>
      <c r="W163">
        <f t="shared" si="57"/>
        <v>82.298507431241561</v>
      </c>
      <c r="X163">
        <f t="shared" si="58"/>
        <v>86.215897063476376</v>
      </c>
      <c r="Y163">
        <f t="shared" si="59"/>
        <v>78.637436503190287</v>
      </c>
      <c r="Z163">
        <f t="shared" si="41"/>
        <v>74.155398648489253</v>
      </c>
      <c r="AA163">
        <f t="shared" si="42"/>
        <v>82.69493924777808</v>
      </c>
    </row>
    <row r="164" spans="1:27" x14ac:dyDescent="0.25">
      <c r="A164" s="1">
        <v>43314</v>
      </c>
      <c r="B164">
        <v>86.099997999999999</v>
      </c>
      <c r="C164">
        <v>86.150002000000001</v>
      </c>
      <c r="D164">
        <v>84.849997999999999</v>
      </c>
      <c r="E164">
        <v>84.849997999999999</v>
      </c>
      <c r="F164">
        <v>82.298950000000005</v>
      </c>
      <c r="G164">
        <v>4774950</v>
      </c>
      <c r="H164">
        <f t="shared" si="43"/>
        <v>85.560000599999995</v>
      </c>
      <c r="I164">
        <f t="shared" si="44"/>
        <v>85.145000500000009</v>
      </c>
      <c r="J164">
        <f t="shared" si="45"/>
        <v>83.835000249999993</v>
      </c>
      <c r="K164">
        <f t="shared" si="46"/>
        <v>82.345000100000007</v>
      </c>
      <c r="L164">
        <f t="shared" si="47"/>
        <v>82.096666800000023</v>
      </c>
      <c r="M164">
        <f t="shared" si="48"/>
        <v>82.637083412500047</v>
      </c>
      <c r="N164">
        <f t="shared" si="49"/>
        <v>-0.82983005495677353</v>
      </c>
      <c r="O164">
        <f t="shared" si="50"/>
        <v>-0.34647072437331133</v>
      </c>
      <c r="P164">
        <f t="shared" si="51"/>
        <v>1.2107088292160009</v>
      </c>
      <c r="Q164">
        <f t="shared" si="52"/>
        <v>3.0420765036831812</v>
      </c>
      <c r="R164">
        <f t="shared" si="53"/>
        <v>3.3537673419890615</v>
      </c>
      <c r="S164">
        <f t="shared" si="54"/>
        <v>2.6778711156270276</v>
      </c>
      <c r="T164">
        <f t="shared" si="55"/>
        <v>84.730170545043222</v>
      </c>
      <c r="U164">
        <f t="shared" si="56"/>
        <v>86.389830654956768</v>
      </c>
      <c r="V164">
        <f t="shared" si="60"/>
        <v>85.045709079215996</v>
      </c>
      <c r="W164">
        <f t="shared" si="57"/>
        <v>82.62429142078399</v>
      </c>
      <c r="X164">
        <f t="shared" si="58"/>
        <v>85.387076603683184</v>
      </c>
      <c r="Y164">
        <f t="shared" si="59"/>
        <v>79.30292359631683</v>
      </c>
      <c r="Z164">
        <f t="shared" si="41"/>
        <v>76.349279692310645</v>
      </c>
      <c r="AA164">
        <f t="shared" si="42"/>
        <v>86.964709547422487</v>
      </c>
    </row>
    <row r="165" spans="1:27" x14ac:dyDescent="0.25">
      <c r="A165" s="1">
        <v>43313</v>
      </c>
      <c r="B165">
        <v>85.800003000000004</v>
      </c>
      <c r="C165">
        <v>86.199996999999996</v>
      </c>
      <c r="D165">
        <v>85.800003000000004</v>
      </c>
      <c r="E165">
        <v>86.150002000000001</v>
      </c>
      <c r="F165">
        <v>83.559867999999994</v>
      </c>
      <c r="G165">
        <v>4012507</v>
      </c>
      <c r="H165">
        <f t="shared" si="43"/>
        <v>85.590001000000001</v>
      </c>
      <c r="I165">
        <f t="shared" si="44"/>
        <v>84.990000999999978</v>
      </c>
      <c r="J165">
        <f t="shared" si="45"/>
        <v>83.630000349999989</v>
      </c>
      <c r="K165">
        <f t="shared" si="46"/>
        <v>82.271666749999994</v>
      </c>
      <c r="L165">
        <f t="shared" si="47"/>
        <v>82.094166841666691</v>
      </c>
      <c r="M165">
        <f t="shared" si="48"/>
        <v>82.625833429166704</v>
      </c>
      <c r="N165">
        <f t="shared" si="49"/>
        <v>0.65428320301106169</v>
      </c>
      <c r="O165">
        <f t="shared" si="50"/>
        <v>1.3648676154269286</v>
      </c>
      <c r="P165">
        <f t="shared" si="51"/>
        <v>3.0132747093788717</v>
      </c>
      <c r="Q165">
        <f t="shared" si="52"/>
        <v>4.7140594121973427</v>
      </c>
      <c r="R165">
        <f t="shared" si="53"/>
        <v>4.940466922766527</v>
      </c>
      <c r="S165">
        <f t="shared" si="54"/>
        <v>4.2652139465007499</v>
      </c>
      <c r="T165">
        <f t="shared" si="55"/>
        <v>86.244284203011063</v>
      </c>
      <c r="U165">
        <f t="shared" si="56"/>
        <v>84.935717796988939</v>
      </c>
      <c r="V165">
        <f t="shared" si="60"/>
        <v>86.643275059378865</v>
      </c>
      <c r="W165">
        <f t="shared" si="57"/>
        <v>80.616725640621112</v>
      </c>
      <c r="X165">
        <f t="shared" si="58"/>
        <v>86.985726162197338</v>
      </c>
      <c r="Y165">
        <f t="shared" si="59"/>
        <v>77.557607337802651</v>
      </c>
      <c r="Z165">
        <f t="shared" si="41"/>
        <v>93.247314739910706</v>
      </c>
      <c r="AA165">
        <f t="shared" si="42"/>
        <v>92.272424474978394</v>
      </c>
    </row>
    <row r="166" spans="1:27" x14ac:dyDescent="0.25">
      <c r="A166" s="1">
        <v>43312</v>
      </c>
      <c r="B166">
        <v>85.349997999999999</v>
      </c>
      <c r="C166">
        <v>85.699996999999996</v>
      </c>
      <c r="D166">
        <v>85.050003000000004</v>
      </c>
      <c r="E166">
        <v>85.550003000000004</v>
      </c>
      <c r="F166">
        <v>82.977913000000001</v>
      </c>
      <c r="G166">
        <v>2739663</v>
      </c>
      <c r="H166">
        <f t="shared" si="43"/>
        <v>85.310000599999995</v>
      </c>
      <c r="I166">
        <f t="shared" si="44"/>
        <v>84.680001099999998</v>
      </c>
      <c r="J166">
        <f t="shared" si="45"/>
        <v>83.392500350000006</v>
      </c>
      <c r="K166">
        <f t="shared" si="46"/>
        <v>82.16916671666668</v>
      </c>
      <c r="L166">
        <f t="shared" si="47"/>
        <v>82.089166850000026</v>
      </c>
      <c r="M166">
        <f t="shared" si="48"/>
        <v>82.612291762500021</v>
      </c>
      <c r="N166">
        <f t="shared" si="49"/>
        <v>0.28132973662176808</v>
      </c>
      <c r="O166">
        <f t="shared" si="50"/>
        <v>1.0273994906691204</v>
      </c>
      <c r="P166">
        <f t="shared" si="51"/>
        <v>2.5871662810743361</v>
      </c>
      <c r="Q166">
        <f t="shared" si="52"/>
        <v>4.1144828631292132</v>
      </c>
      <c r="R166">
        <f t="shared" si="53"/>
        <v>4.2159474663982124</v>
      </c>
      <c r="S166">
        <f t="shared" si="54"/>
        <v>3.5560219609274779</v>
      </c>
      <c r="T166">
        <f t="shared" si="55"/>
        <v>85.591330336621766</v>
      </c>
      <c r="U166">
        <f t="shared" si="56"/>
        <v>85.028670863378224</v>
      </c>
      <c r="V166">
        <f t="shared" si="60"/>
        <v>85.979666631074338</v>
      </c>
      <c r="W166">
        <f t="shared" si="57"/>
        <v>80.805334068925674</v>
      </c>
      <c r="X166">
        <f t="shared" si="58"/>
        <v>86.283649579795892</v>
      </c>
      <c r="Y166">
        <f t="shared" si="59"/>
        <v>78.054683853537469</v>
      </c>
      <c r="Z166">
        <f t="shared" si="41"/>
        <v>90.934695966769738</v>
      </c>
      <c r="AA166">
        <f t="shared" si="42"/>
        <v>91.78497934251223</v>
      </c>
    </row>
    <row r="167" spans="1:27" x14ac:dyDescent="0.25">
      <c r="A167" s="1">
        <v>43311</v>
      </c>
      <c r="B167">
        <v>85.650002000000001</v>
      </c>
      <c r="C167">
        <v>85.900002000000001</v>
      </c>
      <c r="D167">
        <v>85.400002000000001</v>
      </c>
      <c r="E167">
        <v>85.550003000000004</v>
      </c>
      <c r="F167">
        <v>82.977913000000001</v>
      </c>
      <c r="G167">
        <v>3230410</v>
      </c>
      <c r="H167">
        <f t="shared" si="43"/>
        <v>85.139999399999994</v>
      </c>
      <c r="I167">
        <f t="shared" si="44"/>
        <v>84.380001100000001</v>
      </c>
      <c r="J167">
        <f t="shared" si="45"/>
        <v>83.172500299999996</v>
      </c>
      <c r="K167">
        <f t="shared" si="46"/>
        <v>82.068333333333342</v>
      </c>
      <c r="L167">
        <f t="shared" si="47"/>
        <v>82.10541682500002</v>
      </c>
      <c r="M167">
        <f t="shared" si="48"/>
        <v>82.601458404166678</v>
      </c>
      <c r="N167">
        <f t="shared" si="49"/>
        <v>0.48156401560887291</v>
      </c>
      <c r="O167">
        <f t="shared" si="50"/>
        <v>1.3865867323388819</v>
      </c>
      <c r="P167">
        <f t="shared" si="51"/>
        <v>2.8585201736444708</v>
      </c>
      <c r="Q167">
        <f t="shared" si="52"/>
        <v>4.2424032818179906</v>
      </c>
      <c r="R167">
        <f t="shared" si="53"/>
        <v>4.1953214637979315</v>
      </c>
      <c r="S167">
        <f t="shared" si="54"/>
        <v>3.5696035551892775</v>
      </c>
      <c r="T167">
        <f t="shared" si="55"/>
        <v>85.621563415608861</v>
      </c>
      <c r="U167">
        <f t="shared" si="56"/>
        <v>84.658435384391126</v>
      </c>
      <c r="V167">
        <f t="shared" si="60"/>
        <v>86.03102047364446</v>
      </c>
      <c r="W167">
        <f t="shared" si="57"/>
        <v>80.313980126355531</v>
      </c>
      <c r="X167">
        <f t="shared" si="58"/>
        <v>86.310736615151328</v>
      </c>
      <c r="Y167">
        <f t="shared" si="59"/>
        <v>77.825930051515357</v>
      </c>
      <c r="Z167">
        <f t="shared" si="41"/>
        <v>92.542379437991571</v>
      </c>
      <c r="AA167">
        <f t="shared" si="42"/>
        <v>92.210121030383476</v>
      </c>
    </row>
    <row r="168" spans="1:27" x14ac:dyDescent="0.25">
      <c r="A168" s="1">
        <v>43308</v>
      </c>
      <c r="B168">
        <v>85.099997999999999</v>
      </c>
      <c r="C168">
        <v>85.75</v>
      </c>
      <c r="D168">
        <v>85.099997999999999</v>
      </c>
      <c r="E168">
        <v>85.699996999999996</v>
      </c>
      <c r="F168">
        <v>83.123397999999995</v>
      </c>
      <c r="G168">
        <v>5947118</v>
      </c>
      <c r="H168">
        <f t="shared" si="43"/>
        <v>84.939999400000005</v>
      </c>
      <c r="I168">
        <f t="shared" si="44"/>
        <v>84.125000800000024</v>
      </c>
      <c r="J168">
        <f t="shared" si="45"/>
        <v>82.947500300000016</v>
      </c>
      <c r="K168">
        <f t="shared" si="46"/>
        <v>81.958333233333335</v>
      </c>
      <c r="L168">
        <f t="shared" si="47"/>
        <v>82.121250108333342</v>
      </c>
      <c r="M168">
        <f t="shared" si="48"/>
        <v>82.588125050000016</v>
      </c>
      <c r="N168">
        <f t="shared" si="49"/>
        <v>0.89474641555035284</v>
      </c>
      <c r="O168">
        <f t="shared" si="50"/>
        <v>1.8722094324187775</v>
      </c>
      <c r="P168">
        <f t="shared" si="51"/>
        <v>3.3183600350160041</v>
      </c>
      <c r="Q168">
        <f t="shared" si="52"/>
        <v>4.5653243777106081</v>
      </c>
      <c r="R168">
        <f t="shared" si="53"/>
        <v>4.3578816529772926</v>
      </c>
      <c r="S168">
        <f t="shared" si="54"/>
        <v>3.7679411514863772</v>
      </c>
      <c r="T168">
        <f t="shared" si="55"/>
        <v>85.834745815550363</v>
      </c>
      <c r="U168">
        <f t="shared" si="56"/>
        <v>84.045252984449647</v>
      </c>
      <c r="V168">
        <f t="shared" si="60"/>
        <v>86.265860335016015</v>
      </c>
      <c r="W168">
        <f t="shared" si="57"/>
        <v>79.629140264984017</v>
      </c>
      <c r="X168">
        <f t="shared" si="58"/>
        <v>86.523657611043944</v>
      </c>
      <c r="Y168">
        <f t="shared" si="59"/>
        <v>77.393008855622725</v>
      </c>
      <c r="Z168">
        <f t="shared" si="41"/>
        <v>94.74574554312899</v>
      </c>
      <c r="AA168">
        <f t="shared" si="42"/>
        <v>92.043991826579429</v>
      </c>
    </row>
    <row r="169" spans="1:27" x14ac:dyDescent="0.25">
      <c r="A169" s="1">
        <v>43307</v>
      </c>
      <c r="B169">
        <v>84.75</v>
      </c>
      <c r="C169">
        <v>85.25</v>
      </c>
      <c r="D169">
        <v>84.75</v>
      </c>
      <c r="E169">
        <v>85</v>
      </c>
      <c r="F169">
        <v>82.444443000000007</v>
      </c>
      <c r="G169">
        <v>8471170</v>
      </c>
      <c r="H169">
        <f t="shared" si="43"/>
        <v>84.730000399999994</v>
      </c>
      <c r="I169">
        <f t="shared" si="44"/>
        <v>83.890000900000004</v>
      </c>
      <c r="J169">
        <f t="shared" si="45"/>
        <v>82.735000299999996</v>
      </c>
      <c r="K169">
        <f t="shared" si="46"/>
        <v>81.839166666666671</v>
      </c>
      <c r="L169">
        <f t="shared" si="47"/>
        <v>82.133750108333345</v>
      </c>
      <c r="M169">
        <f t="shared" si="48"/>
        <v>82.573541716666696</v>
      </c>
      <c r="N169">
        <f t="shared" si="49"/>
        <v>0.31865879703218503</v>
      </c>
      <c r="O169">
        <f t="shared" si="50"/>
        <v>1.3231601956032355</v>
      </c>
      <c r="P169">
        <f t="shared" si="51"/>
        <v>2.737656000226067</v>
      </c>
      <c r="Q169">
        <f t="shared" si="52"/>
        <v>3.862250145101668</v>
      </c>
      <c r="R169">
        <f t="shared" si="53"/>
        <v>3.4897345949577474</v>
      </c>
      <c r="S169">
        <f t="shared" si="54"/>
        <v>2.9385420957952513</v>
      </c>
      <c r="T169">
        <f t="shared" si="55"/>
        <v>85.04865919703218</v>
      </c>
      <c r="U169">
        <f t="shared" si="56"/>
        <v>84.411341602967809</v>
      </c>
      <c r="V169">
        <f t="shared" si="60"/>
        <v>85.472656300226063</v>
      </c>
      <c r="W169">
        <f t="shared" si="57"/>
        <v>79.997344299773928</v>
      </c>
      <c r="X169">
        <f t="shared" si="58"/>
        <v>85.70141681176834</v>
      </c>
      <c r="Y169">
        <f t="shared" si="59"/>
        <v>77.976916521565002</v>
      </c>
      <c r="Z169">
        <f t="shared" si="41"/>
        <v>92.864932193089871</v>
      </c>
      <c r="AA169">
        <f t="shared" si="42"/>
        <v>90.693114968304656</v>
      </c>
    </row>
    <row r="170" spans="1:27" x14ac:dyDescent="0.25">
      <c r="A170" s="1">
        <v>43306</v>
      </c>
      <c r="B170">
        <v>84.050003000000004</v>
      </c>
      <c r="C170">
        <v>84.849997999999999</v>
      </c>
      <c r="D170">
        <v>84.050003000000004</v>
      </c>
      <c r="E170">
        <v>84.75</v>
      </c>
      <c r="F170">
        <v>82.201958000000005</v>
      </c>
      <c r="G170">
        <v>6352201</v>
      </c>
      <c r="H170">
        <f t="shared" si="43"/>
        <v>84.390000999999998</v>
      </c>
      <c r="I170">
        <f t="shared" si="44"/>
        <v>83.655001100000007</v>
      </c>
      <c r="J170">
        <f t="shared" si="45"/>
        <v>82.487500449999999</v>
      </c>
      <c r="K170">
        <f t="shared" si="46"/>
        <v>81.745833366666673</v>
      </c>
      <c r="L170">
        <f t="shared" si="47"/>
        <v>82.161250133333354</v>
      </c>
      <c r="M170">
        <f t="shared" si="48"/>
        <v>82.563125050000039</v>
      </c>
      <c r="N170">
        <f t="shared" si="49"/>
        <v>0.42658963826769242</v>
      </c>
      <c r="O170">
        <f t="shared" si="50"/>
        <v>1.3089461306575645</v>
      </c>
      <c r="P170">
        <f t="shared" si="51"/>
        <v>2.7428392637153807</v>
      </c>
      <c r="Q170">
        <f t="shared" si="52"/>
        <v>3.6750088776492058</v>
      </c>
      <c r="R170">
        <f t="shared" si="53"/>
        <v>3.1508160628831194</v>
      </c>
      <c r="S170">
        <f t="shared" si="54"/>
        <v>2.6487308331359727</v>
      </c>
      <c r="T170">
        <f t="shared" si="55"/>
        <v>84.816590638267684</v>
      </c>
      <c r="U170">
        <f t="shared" si="56"/>
        <v>83.963411361732312</v>
      </c>
      <c r="V170">
        <f t="shared" si="60"/>
        <v>85.230339713715381</v>
      </c>
      <c r="W170">
        <f t="shared" si="57"/>
        <v>79.744661186284617</v>
      </c>
      <c r="X170">
        <f t="shared" si="58"/>
        <v>85.420842244315878</v>
      </c>
      <c r="Y170">
        <f t="shared" si="59"/>
        <v>78.070824489017468</v>
      </c>
      <c r="Z170">
        <f t="shared" si="41"/>
        <v>93.683366279787776</v>
      </c>
      <c r="AA170">
        <f t="shared" si="42"/>
        <v>89.607206355912041</v>
      </c>
    </row>
    <row r="171" spans="1:27" x14ac:dyDescent="0.25">
      <c r="A171" s="1">
        <v>43305</v>
      </c>
      <c r="B171">
        <v>84.449996999999996</v>
      </c>
      <c r="C171">
        <v>84.699996999999996</v>
      </c>
      <c r="D171">
        <v>84.150002000000001</v>
      </c>
      <c r="E171">
        <v>84.699996999999996</v>
      </c>
      <c r="F171">
        <v>82.153458000000001</v>
      </c>
      <c r="G171">
        <v>5116814</v>
      </c>
      <c r="H171">
        <f t="shared" si="43"/>
        <v>84.050001600000002</v>
      </c>
      <c r="I171">
        <f t="shared" si="44"/>
        <v>83.350000800000004</v>
      </c>
      <c r="J171">
        <f t="shared" si="45"/>
        <v>82.270000550000006</v>
      </c>
      <c r="K171">
        <f t="shared" si="46"/>
        <v>81.666666700000007</v>
      </c>
      <c r="L171">
        <f t="shared" si="47"/>
        <v>82.187916775000019</v>
      </c>
      <c r="M171">
        <f t="shared" si="48"/>
        <v>82.550833395833379</v>
      </c>
      <c r="N171">
        <f t="shared" si="49"/>
        <v>0.77334370925222518</v>
      </c>
      <c r="O171">
        <f t="shared" si="50"/>
        <v>1.619671490153114</v>
      </c>
      <c r="P171">
        <f t="shared" si="51"/>
        <v>2.9536847377594797</v>
      </c>
      <c r="Q171">
        <f t="shared" si="52"/>
        <v>3.7142819984839521</v>
      </c>
      <c r="R171">
        <f t="shared" si="53"/>
        <v>3.0565079680473217</v>
      </c>
      <c r="S171">
        <f t="shared" si="54"/>
        <v>2.6034426495264098</v>
      </c>
      <c r="T171">
        <f t="shared" si="55"/>
        <v>84.823345309252232</v>
      </c>
      <c r="U171">
        <f t="shared" si="56"/>
        <v>83.276657890747771</v>
      </c>
      <c r="V171">
        <f t="shared" si="60"/>
        <v>85.22368528775948</v>
      </c>
      <c r="W171">
        <f t="shared" si="57"/>
        <v>79.316315812240532</v>
      </c>
      <c r="X171">
        <f t="shared" si="58"/>
        <v>85.380948698483962</v>
      </c>
      <c r="Y171">
        <f t="shared" si="59"/>
        <v>77.952384701516053</v>
      </c>
      <c r="Z171">
        <f t="shared" si="41"/>
        <v>92.565828261769539</v>
      </c>
      <c r="AA171">
        <f t="shared" si="42"/>
        <v>87.569126393974173</v>
      </c>
    </row>
    <row r="172" spans="1:27" x14ac:dyDescent="0.25">
      <c r="A172" s="1">
        <v>43304</v>
      </c>
      <c r="B172">
        <v>84.300003000000004</v>
      </c>
      <c r="C172">
        <v>84.75</v>
      </c>
      <c r="D172">
        <v>83.849997999999999</v>
      </c>
      <c r="E172">
        <v>84.550003000000004</v>
      </c>
      <c r="F172">
        <v>82.007980000000003</v>
      </c>
      <c r="G172">
        <v>8504472</v>
      </c>
      <c r="H172">
        <f t="shared" si="43"/>
        <v>83.620002800000009</v>
      </c>
      <c r="I172">
        <f t="shared" si="44"/>
        <v>83.125000799999995</v>
      </c>
      <c r="J172">
        <f t="shared" si="45"/>
        <v>82.070000550000003</v>
      </c>
      <c r="K172">
        <f t="shared" si="46"/>
        <v>81.575000033333339</v>
      </c>
      <c r="L172">
        <f t="shared" si="47"/>
        <v>82.208333483333348</v>
      </c>
      <c r="M172">
        <f t="shared" si="48"/>
        <v>82.53687506666671</v>
      </c>
      <c r="N172">
        <f t="shared" si="49"/>
        <v>1.1121743229599543</v>
      </c>
      <c r="O172">
        <f t="shared" si="50"/>
        <v>1.7142883444038519</v>
      </c>
      <c r="P172">
        <f t="shared" si="51"/>
        <v>3.0218136144511099</v>
      </c>
      <c r="Q172">
        <f t="shared" si="52"/>
        <v>3.6469542941477329</v>
      </c>
      <c r="R172">
        <f t="shared" si="53"/>
        <v>2.8484575923697544</v>
      </c>
      <c r="S172">
        <f t="shared" si="54"/>
        <v>2.4390648806454687</v>
      </c>
      <c r="T172">
        <f t="shared" si="55"/>
        <v>84.732177122959968</v>
      </c>
      <c r="U172">
        <f t="shared" si="56"/>
        <v>82.50782847704005</v>
      </c>
      <c r="V172">
        <f t="shared" si="60"/>
        <v>85.091814164451108</v>
      </c>
      <c r="W172">
        <f t="shared" si="57"/>
        <v>79.048186935548898</v>
      </c>
      <c r="X172">
        <f t="shared" si="58"/>
        <v>85.221954327481072</v>
      </c>
      <c r="Y172">
        <f t="shared" si="59"/>
        <v>77.928045739185606</v>
      </c>
      <c r="Z172">
        <f t="shared" si="41"/>
        <v>89.618019315731274</v>
      </c>
      <c r="AA172">
        <f t="shared" si="42"/>
        <v>85.070775460076476</v>
      </c>
    </row>
    <row r="173" spans="1:27" x14ac:dyDescent="0.25">
      <c r="A173" s="1">
        <v>43301</v>
      </c>
      <c r="B173">
        <v>84</v>
      </c>
      <c r="C173">
        <v>84.699996999999996</v>
      </c>
      <c r="D173">
        <v>84</v>
      </c>
      <c r="E173">
        <v>84.650002000000001</v>
      </c>
      <c r="F173">
        <v>81.426010000000005</v>
      </c>
      <c r="G173">
        <v>18403370</v>
      </c>
      <c r="H173">
        <f t="shared" si="43"/>
        <v>83.310002200000014</v>
      </c>
      <c r="I173">
        <f t="shared" si="44"/>
        <v>82.895000499999995</v>
      </c>
      <c r="J173">
        <f t="shared" si="45"/>
        <v>81.887500500000016</v>
      </c>
      <c r="K173">
        <f t="shared" si="46"/>
        <v>81.483333366666685</v>
      </c>
      <c r="L173">
        <f t="shared" si="47"/>
        <v>82.222916816666682</v>
      </c>
      <c r="M173">
        <f t="shared" si="48"/>
        <v>82.526666712500045</v>
      </c>
      <c r="N173">
        <f t="shared" si="49"/>
        <v>1.6084500835602988</v>
      </c>
      <c r="O173">
        <f t="shared" si="50"/>
        <v>2.1171379328238329</v>
      </c>
      <c r="P173">
        <f t="shared" si="51"/>
        <v>3.3735325698456067</v>
      </c>
      <c r="Q173">
        <f t="shared" si="52"/>
        <v>3.8862777239164119</v>
      </c>
      <c r="R173">
        <f t="shared" si="53"/>
        <v>2.9518354216805713</v>
      </c>
      <c r="S173">
        <f t="shared" si="54"/>
        <v>2.572908093934128</v>
      </c>
      <c r="T173">
        <f t="shared" si="55"/>
        <v>84.918452283560313</v>
      </c>
      <c r="U173">
        <f t="shared" si="56"/>
        <v>81.701552116439714</v>
      </c>
      <c r="V173">
        <f t="shared" si="60"/>
        <v>85.261033069845624</v>
      </c>
      <c r="W173">
        <f t="shared" si="57"/>
        <v>78.513967930154408</v>
      </c>
      <c r="X173">
        <f t="shared" si="58"/>
        <v>85.369611090583092</v>
      </c>
      <c r="Y173">
        <f t="shared" si="59"/>
        <v>77.597055642750277</v>
      </c>
      <c r="Z173">
        <f t="shared" si="41"/>
        <v>87.325538740416931</v>
      </c>
      <c r="AA173">
        <f t="shared" si="42"/>
        <v>82.797153532249084</v>
      </c>
    </row>
    <row r="174" spans="1:27" x14ac:dyDescent="0.25">
      <c r="A174" s="1">
        <v>43300</v>
      </c>
      <c r="B174">
        <v>83.099997999999999</v>
      </c>
      <c r="C174">
        <v>83.800003000000004</v>
      </c>
      <c r="D174">
        <v>83.050003000000004</v>
      </c>
      <c r="E174">
        <v>83.300003000000004</v>
      </c>
      <c r="F174">
        <v>80.127426</v>
      </c>
      <c r="G174">
        <v>13217661</v>
      </c>
      <c r="H174">
        <f t="shared" si="43"/>
        <v>83.050001399999999</v>
      </c>
      <c r="I174">
        <f t="shared" si="44"/>
        <v>82.524999999999977</v>
      </c>
      <c r="J174">
        <f t="shared" si="45"/>
        <v>81.712500500000004</v>
      </c>
      <c r="K174">
        <f t="shared" si="46"/>
        <v>81.394166716666675</v>
      </c>
      <c r="L174">
        <f t="shared" si="47"/>
        <v>82.227083483333359</v>
      </c>
      <c r="M174">
        <f t="shared" si="48"/>
        <v>82.519791704166707</v>
      </c>
      <c r="N174">
        <f t="shared" si="49"/>
        <v>0.30102540130722322</v>
      </c>
      <c r="O174">
        <f t="shared" si="50"/>
        <v>0.93911299606183185</v>
      </c>
      <c r="P174">
        <f t="shared" si="51"/>
        <v>1.9427902588784436</v>
      </c>
      <c r="Q174">
        <f t="shared" si="52"/>
        <v>2.3414900111546699</v>
      </c>
      <c r="R174">
        <f t="shared" si="53"/>
        <v>1.3048249691163067</v>
      </c>
      <c r="S174">
        <f t="shared" si="54"/>
        <v>0.9454838405680337</v>
      </c>
      <c r="T174">
        <f t="shared" si="55"/>
        <v>83.351026801307228</v>
      </c>
      <c r="U174">
        <f t="shared" si="56"/>
        <v>82.748975998692771</v>
      </c>
      <c r="V174">
        <f t="shared" si="60"/>
        <v>83.655290758878451</v>
      </c>
      <c r="W174">
        <f t="shared" si="57"/>
        <v>79.769710241121558</v>
      </c>
      <c r="X174">
        <f t="shared" si="58"/>
        <v>83.73565672782135</v>
      </c>
      <c r="Y174">
        <f t="shared" si="59"/>
        <v>79.052676705511999</v>
      </c>
      <c r="Z174">
        <f t="shared" si="41"/>
        <v>81.723529996311015</v>
      </c>
      <c r="AA174">
        <f t="shared" si="42"/>
        <v>80.532960928165153</v>
      </c>
    </row>
    <row r="175" spans="1:27" x14ac:dyDescent="0.25">
      <c r="A175" s="1">
        <v>43299</v>
      </c>
      <c r="B175">
        <v>83.150002000000001</v>
      </c>
      <c r="C175">
        <v>83.5</v>
      </c>
      <c r="D175">
        <v>82.949996999999996</v>
      </c>
      <c r="E175">
        <v>83.050003000000004</v>
      </c>
      <c r="F175">
        <v>79.886955</v>
      </c>
      <c r="G175">
        <v>13174455</v>
      </c>
      <c r="H175">
        <f t="shared" si="43"/>
        <v>82.920001200000002</v>
      </c>
      <c r="I175">
        <f t="shared" si="44"/>
        <v>82.2699997</v>
      </c>
      <c r="J175">
        <f t="shared" si="45"/>
        <v>81.610000350000007</v>
      </c>
      <c r="K175">
        <f t="shared" si="46"/>
        <v>81.331666716666675</v>
      </c>
      <c r="L175">
        <f t="shared" si="47"/>
        <v>82.241250125000022</v>
      </c>
      <c r="M175">
        <f t="shared" si="48"/>
        <v>82.515000033333365</v>
      </c>
      <c r="N175">
        <f t="shared" si="49"/>
        <v>0.15677978547834642</v>
      </c>
      <c r="O175">
        <f t="shared" si="50"/>
        <v>0.94810174163645244</v>
      </c>
      <c r="P175">
        <f t="shared" si="51"/>
        <v>1.7644928854604478</v>
      </c>
      <c r="Q175">
        <f t="shared" si="52"/>
        <v>2.1127518378781773</v>
      </c>
      <c r="R175">
        <f t="shared" si="53"/>
        <v>0.98339078475916075</v>
      </c>
      <c r="S175">
        <f t="shared" si="54"/>
        <v>0.64837055862632853</v>
      </c>
      <c r="T175">
        <f t="shared" si="55"/>
        <v>83.076780985478351</v>
      </c>
      <c r="U175">
        <f t="shared" si="56"/>
        <v>82.763221414521652</v>
      </c>
      <c r="V175">
        <f t="shared" si="60"/>
        <v>83.374493235460449</v>
      </c>
      <c r="W175">
        <f t="shared" si="57"/>
        <v>79.845507464539565</v>
      </c>
      <c r="X175">
        <f t="shared" si="58"/>
        <v>83.444418554544853</v>
      </c>
      <c r="Y175">
        <f t="shared" si="59"/>
        <v>79.218914878788496</v>
      </c>
      <c r="Z175">
        <f t="shared" si="41"/>
        <v>82.585294994466508</v>
      </c>
      <c r="AA175">
        <f t="shared" si="42"/>
        <v>79.937676394092222</v>
      </c>
    </row>
    <row r="176" spans="1:27" x14ac:dyDescent="0.25">
      <c r="A176" s="1">
        <v>43298</v>
      </c>
      <c r="B176">
        <v>82.849997999999999</v>
      </c>
      <c r="C176">
        <v>82.849997999999999</v>
      </c>
      <c r="D176">
        <v>82.400002000000001</v>
      </c>
      <c r="E176">
        <v>82.550003000000004</v>
      </c>
      <c r="F176">
        <v>79.405997999999997</v>
      </c>
      <c r="G176">
        <v>2992751</v>
      </c>
      <c r="H176">
        <f t="shared" si="43"/>
        <v>82.65</v>
      </c>
      <c r="I176">
        <f t="shared" si="44"/>
        <v>82.104999599999985</v>
      </c>
      <c r="J176">
        <f t="shared" si="45"/>
        <v>81.532500200000001</v>
      </c>
      <c r="K176">
        <f t="shared" si="46"/>
        <v>81.279999950000018</v>
      </c>
      <c r="L176">
        <f t="shared" si="47"/>
        <v>82.254583450000013</v>
      </c>
      <c r="M176">
        <f t="shared" si="48"/>
        <v>82.512500008333362</v>
      </c>
      <c r="N176">
        <f t="shared" si="49"/>
        <v>-0.12098850574712872</v>
      </c>
      <c r="O176">
        <f t="shared" si="50"/>
        <v>0.54199306031056693</v>
      </c>
      <c r="P176">
        <f t="shared" si="51"/>
        <v>1.2479720326300046</v>
      </c>
      <c r="Q176">
        <f t="shared" si="52"/>
        <v>1.5625037534217976</v>
      </c>
      <c r="R176">
        <f t="shared" si="53"/>
        <v>0.35915269108324827</v>
      </c>
      <c r="S176">
        <f t="shared" si="54"/>
        <v>4.5451285154194145E-2</v>
      </c>
      <c r="T176">
        <f t="shared" si="55"/>
        <v>82.52901149425287</v>
      </c>
      <c r="U176">
        <f t="shared" si="56"/>
        <v>82.770988505747141</v>
      </c>
      <c r="V176">
        <f t="shared" si="60"/>
        <v>82.780472232630004</v>
      </c>
      <c r="W176">
        <f t="shared" si="57"/>
        <v>80.284528167369999</v>
      </c>
      <c r="X176">
        <f t="shared" si="58"/>
        <v>82.842503703421812</v>
      </c>
      <c r="Y176">
        <f t="shared" si="59"/>
        <v>79.717496196578224</v>
      </c>
      <c r="Z176">
        <f t="shared" si="41"/>
        <v>80.696072657035899</v>
      </c>
      <c r="AA176">
        <f t="shared" si="42"/>
        <v>78.613867093905071</v>
      </c>
    </row>
    <row r="177" spans="1:27" x14ac:dyDescent="0.25">
      <c r="A177" s="1">
        <v>43297</v>
      </c>
      <c r="B177">
        <v>83.300003000000004</v>
      </c>
      <c r="C177">
        <v>83.449996999999996</v>
      </c>
      <c r="D177">
        <v>83</v>
      </c>
      <c r="E177">
        <v>83</v>
      </c>
      <c r="F177">
        <v>79.838852000000003</v>
      </c>
      <c r="G177">
        <v>5330432</v>
      </c>
      <c r="H177">
        <f t="shared" si="43"/>
        <v>82.629998799999996</v>
      </c>
      <c r="I177">
        <f t="shared" si="44"/>
        <v>81.964999500000005</v>
      </c>
      <c r="J177">
        <f t="shared" si="45"/>
        <v>81.434999950000005</v>
      </c>
      <c r="K177">
        <f t="shared" si="46"/>
        <v>81.24999990000002</v>
      </c>
      <c r="L177">
        <f t="shared" si="47"/>
        <v>82.267500075000029</v>
      </c>
      <c r="M177">
        <f t="shared" si="48"/>
        <v>82.51145834166671</v>
      </c>
      <c r="N177">
        <f t="shared" si="49"/>
        <v>0.44778071568845812</v>
      </c>
      <c r="O177">
        <f t="shared" si="50"/>
        <v>1.2627347115398875</v>
      </c>
      <c r="P177">
        <f t="shared" si="51"/>
        <v>1.9217781678159067</v>
      </c>
      <c r="Q177">
        <f t="shared" si="52"/>
        <v>2.1538462795739393</v>
      </c>
      <c r="R177">
        <f t="shared" si="53"/>
        <v>0.89038797135221004</v>
      </c>
      <c r="S177">
        <f t="shared" si="54"/>
        <v>0.59208947236190779</v>
      </c>
      <c r="T177">
        <f t="shared" si="55"/>
        <v>83.077779515688448</v>
      </c>
      <c r="U177">
        <f t="shared" si="56"/>
        <v>82.182218084311543</v>
      </c>
      <c r="V177">
        <f t="shared" si="60"/>
        <v>83.356778117815907</v>
      </c>
      <c r="W177">
        <f t="shared" si="57"/>
        <v>79.513221782184104</v>
      </c>
      <c r="X177">
        <f t="shared" si="58"/>
        <v>83.403846179573961</v>
      </c>
      <c r="Y177">
        <f t="shared" si="59"/>
        <v>79.09615362042608</v>
      </c>
      <c r="Z177">
        <f t="shared" si="41"/>
        <v>84.890170524015261</v>
      </c>
      <c r="AA177">
        <f t="shared" si="42"/>
        <v>77.572764312339643</v>
      </c>
    </row>
    <row r="178" spans="1:27" x14ac:dyDescent="0.25">
      <c r="A178" s="1">
        <v>43294</v>
      </c>
      <c r="B178">
        <v>83</v>
      </c>
      <c r="C178">
        <v>83.400002000000001</v>
      </c>
      <c r="D178">
        <v>82.800003000000004</v>
      </c>
      <c r="E178">
        <v>83.349997999999999</v>
      </c>
      <c r="F178">
        <v>80.175522000000001</v>
      </c>
      <c r="G178">
        <v>13661779</v>
      </c>
      <c r="H178">
        <f t="shared" si="43"/>
        <v>82.479998800000004</v>
      </c>
      <c r="I178">
        <f t="shared" si="44"/>
        <v>81.769999800000008</v>
      </c>
      <c r="J178">
        <f t="shared" si="45"/>
        <v>81.382499800000005</v>
      </c>
      <c r="K178">
        <f t="shared" si="46"/>
        <v>81.244166600000028</v>
      </c>
      <c r="L178">
        <f t="shared" si="47"/>
        <v>82.270833425000035</v>
      </c>
      <c r="M178">
        <f t="shared" si="48"/>
        <v>82.507708333333383</v>
      </c>
      <c r="N178">
        <f t="shared" si="49"/>
        <v>1.0548002093326838</v>
      </c>
      <c r="O178">
        <f t="shared" si="50"/>
        <v>1.9322467945022439</v>
      </c>
      <c r="P178">
        <f t="shared" si="51"/>
        <v>2.4175937146624662</v>
      </c>
      <c r="Q178">
        <f t="shared" si="52"/>
        <v>2.5919785852046275</v>
      </c>
      <c r="R178">
        <f t="shared" si="53"/>
        <v>1.3117219433345786</v>
      </c>
      <c r="S178">
        <f t="shared" si="54"/>
        <v>1.0208617881661954</v>
      </c>
      <c r="T178">
        <f t="shared" si="55"/>
        <v>83.534799009332687</v>
      </c>
      <c r="U178">
        <f t="shared" si="56"/>
        <v>81.425198590667321</v>
      </c>
      <c r="V178">
        <f t="shared" si="60"/>
        <v>83.800093514662478</v>
      </c>
      <c r="W178">
        <f t="shared" si="57"/>
        <v>78.964906085337532</v>
      </c>
      <c r="X178">
        <f t="shared" si="58"/>
        <v>83.836145185204657</v>
      </c>
      <c r="Y178">
        <f t="shared" si="59"/>
        <v>78.652188014795399</v>
      </c>
      <c r="Z178">
        <f t="shared" si="41"/>
        <v>84.258286555253605</v>
      </c>
      <c r="AA178">
        <f t="shared" si="42"/>
        <v>73.914061206501842</v>
      </c>
    </row>
    <row r="179" spans="1:27" x14ac:dyDescent="0.25">
      <c r="A179" s="1">
        <v>43293</v>
      </c>
      <c r="B179">
        <v>81.599997999999999</v>
      </c>
      <c r="C179">
        <v>82.650002000000001</v>
      </c>
      <c r="D179">
        <v>81.5</v>
      </c>
      <c r="E179">
        <v>82.650002000000001</v>
      </c>
      <c r="F179">
        <v>79.502182000000005</v>
      </c>
      <c r="G179">
        <v>6882846</v>
      </c>
      <c r="H179">
        <f t="shared" si="43"/>
        <v>81.999998599999998</v>
      </c>
      <c r="I179">
        <f t="shared" si="44"/>
        <v>81.579999699999988</v>
      </c>
      <c r="J179">
        <f t="shared" si="45"/>
        <v>81.302499900000001</v>
      </c>
      <c r="K179">
        <f t="shared" si="46"/>
        <v>81.214999933333345</v>
      </c>
      <c r="L179">
        <f t="shared" si="47"/>
        <v>82.274166775000012</v>
      </c>
      <c r="M179">
        <f t="shared" si="48"/>
        <v>82.50479168333338</v>
      </c>
      <c r="N179">
        <f t="shared" si="49"/>
        <v>0.79268708670441712</v>
      </c>
      <c r="O179">
        <f t="shared" si="50"/>
        <v>1.3115988035484303</v>
      </c>
      <c r="P179">
        <f t="shared" si="51"/>
        <v>1.657393194129815</v>
      </c>
      <c r="Q179">
        <f t="shared" si="52"/>
        <v>1.7669175248963862</v>
      </c>
      <c r="R179">
        <f t="shared" si="53"/>
        <v>0.45680830293645808</v>
      </c>
      <c r="S179">
        <f t="shared" si="54"/>
        <v>0.17600228266009207</v>
      </c>
      <c r="T179">
        <f t="shared" si="55"/>
        <v>82.792685686704417</v>
      </c>
      <c r="U179">
        <f t="shared" si="56"/>
        <v>81.207311513295579</v>
      </c>
      <c r="V179">
        <f t="shared" si="60"/>
        <v>82.959893094129811</v>
      </c>
      <c r="W179">
        <f t="shared" si="57"/>
        <v>79.645106705870191</v>
      </c>
      <c r="X179">
        <f t="shared" si="58"/>
        <v>82.981917458229731</v>
      </c>
      <c r="Y179">
        <f t="shared" si="59"/>
        <v>79.44808240843696</v>
      </c>
      <c r="Z179">
        <f t="shared" si="41"/>
        <v>77.168741112081548</v>
      </c>
      <c r="AA179">
        <f t="shared" si="42"/>
        <v>68.74194853212596</v>
      </c>
    </row>
    <row r="180" spans="1:27" x14ac:dyDescent="0.25">
      <c r="A180" s="1">
        <v>43292</v>
      </c>
      <c r="B180">
        <v>81.699996999999996</v>
      </c>
      <c r="C180">
        <v>81.900002000000001</v>
      </c>
      <c r="D180">
        <v>81.300003000000004</v>
      </c>
      <c r="E180">
        <v>81.699996999999996</v>
      </c>
      <c r="F180">
        <v>78.588363999999999</v>
      </c>
      <c r="G180">
        <v>3899069</v>
      </c>
      <c r="H180">
        <f t="shared" si="43"/>
        <v>81.619998199999998</v>
      </c>
      <c r="I180">
        <f t="shared" si="44"/>
        <v>81.319999800000005</v>
      </c>
      <c r="J180">
        <f t="shared" si="45"/>
        <v>81.319999800000005</v>
      </c>
      <c r="K180">
        <f t="shared" si="46"/>
        <v>81.194166600000031</v>
      </c>
      <c r="L180">
        <f t="shared" si="47"/>
        <v>82.286666775000029</v>
      </c>
      <c r="M180">
        <f t="shared" si="48"/>
        <v>82.504999995833359</v>
      </c>
      <c r="N180">
        <f t="shared" si="49"/>
        <v>9.801372428846547E-2</v>
      </c>
      <c r="O180">
        <f t="shared" si="50"/>
        <v>0.46728627758800256</v>
      </c>
      <c r="P180">
        <f t="shared" si="51"/>
        <v>0.46728627758800256</v>
      </c>
      <c r="Q180">
        <f t="shared" si="52"/>
        <v>0.62298859780397686</v>
      </c>
      <c r="R180">
        <f t="shared" si="53"/>
        <v>-0.71295848767843406</v>
      </c>
      <c r="S180">
        <f t="shared" si="54"/>
        <v>-0.97570207366101014</v>
      </c>
      <c r="T180">
        <f t="shared" si="55"/>
        <v>81.718011924288462</v>
      </c>
      <c r="U180">
        <f t="shared" si="56"/>
        <v>81.521984475711534</v>
      </c>
      <c r="V180">
        <f t="shared" si="60"/>
        <v>81.787286077588007</v>
      </c>
      <c r="W180">
        <f t="shared" si="57"/>
        <v>80.852713522412003</v>
      </c>
      <c r="X180">
        <f t="shared" si="58"/>
        <v>81.817155197804013</v>
      </c>
      <c r="Y180">
        <f t="shared" si="59"/>
        <v>80.571178002196049</v>
      </c>
      <c r="Z180">
        <f t="shared" si="41"/>
        <v>68.637739626673238</v>
      </c>
      <c r="AA180">
        <f t="shared" si="42"/>
        <v>64.528552242148152</v>
      </c>
    </row>
    <row r="181" spans="1:27" x14ac:dyDescent="0.25">
      <c r="A181" s="1">
        <v>43291</v>
      </c>
      <c r="B181">
        <v>82.650002000000001</v>
      </c>
      <c r="C181">
        <v>82.800003000000004</v>
      </c>
      <c r="D181">
        <v>82.349997999999999</v>
      </c>
      <c r="E181">
        <v>82.449996999999996</v>
      </c>
      <c r="F181">
        <v>79.309798999999998</v>
      </c>
      <c r="G181">
        <v>4913802</v>
      </c>
      <c r="H181">
        <f t="shared" si="43"/>
        <v>81.559999199999993</v>
      </c>
      <c r="I181">
        <f t="shared" si="44"/>
        <v>81.19000029999998</v>
      </c>
      <c r="J181">
        <f t="shared" si="45"/>
        <v>81.359999949999988</v>
      </c>
      <c r="K181">
        <f t="shared" si="46"/>
        <v>81.20416670000003</v>
      </c>
      <c r="L181">
        <f t="shared" si="47"/>
        <v>82.306666783333355</v>
      </c>
      <c r="M181">
        <f t="shared" si="48"/>
        <v>82.507916683333349</v>
      </c>
      <c r="N181">
        <f t="shared" si="49"/>
        <v>1.0912185001590868</v>
      </c>
      <c r="O181">
        <f t="shared" si="50"/>
        <v>1.5519111902257459</v>
      </c>
      <c r="P181">
        <f t="shared" si="51"/>
        <v>1.3397210553956105</v>
      </c>
      <c r="Q181">
        <f t="shared" si="52"/>
        <v>1.5341950427279805</v>
      </c>
      <c r="R181">
        <f t="shared" si="53"/>
        <v>0.17414168531930441</v>
      </c>
      <c r="S181">
        <f t="shared" si="54"/>
        <v>-7.0198940491552161E-2</v>
      </c>
      <c r="T181">
        <f t="shared" si="55"/>
        <v>82.65121770015908</v>
      </c>
      <c r="U181">
        <f t="shared" si="56"/>
        <v>80.468780699840906</v>
      </c>
      <c r="V181">
        <f t="shared" si="60"/>
        <v>82.699721005395602</v>
      </c>
      <c r="W181">
        <f t="shared" si="57"/>
        <v>80.020278894604374</v>
      </c>
      <c r="X181">
        <f t="shared" si="58"/>
        <v>82.738361742728017</v>
      </c>
      <c r="Y181">
        <f t="shared" si="59"/>
        <v>79.669971657272043</v>
      </c>
      <c r="Z181">
        <f t="shared" si="41"/>
        <v>74.110522161749813</v>
      </c>
      <c r="AA181">
        <f t="shared" si="42"/>
        <v>62.473958549885594</v>
      </c>
    </row>
    <row r="182" spans="1:27" x14ac:dyDescent="0.25">
      <c r="A182" s="1">
        <v>43290</v>
      </c>
      <c r="B182">
        <v>81.75</v>
      </c>
      <c r="C182">
        <v>82.449996999999996</v>
      </c>
      <c r="D182">
        <v>81.550003000000004</v>
      </c>
      <c r="E182">
        <v>82.25</v>
      </c>
      <c r="F182">
        <v>79.117416000000006</v>
      </c>
      <c r="G182">
        <v>9038778</v>
      </c>
      <c r="H182">
        <f t="shared" si="43"/>
        <v>81.300000199999999</v>
      </c>
      <c r="I182">
        <f t="shared" si="44"/>
        <v>81.015000299999997</v>
      </c>
      <c r="J182">
        <f t="shared" si="45"/>
        <v>81.370000199999993</v>
      </c>
      <c r="K182">
        <f t="shared" si="46"/>
        <v>81.205000083333346</v>
      </c>
      <c r="L182">
        <f t="shared" si="47"/>
        <v>82.317500141666684</v>
      </c>
      <c r="M182">
        <f t="shared" si="48"/>
        <v>82.506875016666683</v>
      </c>
      <c r="N182">
        <f t="shared" si="49"/>
        <v>1.1685114362398248</v>
      </c>
      <c r="O182">
        <f t="shared" si="50"/>
        <v>1.5244086841039031</v>
      </c>
      <c r="P182">
        <f t="shared" si="51"/>
        <v>1.0814794123596518</v>
      </c>
      <c r="Q182">
        <f t="shared" si="52"/>
        <v>1.2868664683138544</v>
      </c>
      <c r="R182">
        <f t="shared" si="53"/>
        <v>-8.1999746773794374E-2</v>
      </c>
      <c r="S182">
        <f t="shared" si="54"/>
        <v>-0.31133771169347213</v>
      </c>
      <c r="T182">
        <f t="shared" si="55"/>
        <v>82.468511636239825</v>
      </c>
      <c r="U182">
        <f t="shared" si="56"/>
        <v>80.131488763760174</v>
      </c>
      <c r="V182">
        <f t="shared" si="60"/>
        <v>82.451479612359648</v>
      </c>
      <c r="W182">
        <f t="shared" si="57"/>
        <v>80.288520787640337</v>
      </c>
      <c r="X182">
        <f t="shared" si="58"/>
        <v>82.491866551647206</v>
      </c>
      <c r="Y182">
        <f t="shared" si="59"/>
        <v>79.918133615019485</v>
      </c>
      <c r="Z182">
        <f t="shared" si="41"/>
        <v>66.999216575958172</v>
      </c>
      <c r="AA182">
        <f t="shared" si="42"/>
        <v>56.655676743953478</v>
      </c>
    </row>
    <row r="183" spans="1:27" x14ac:dyDescent="0.25">
      <c r="A183" s="1">
        <v>43287</v>
      </c>
      <c r="B183">
        <v>81.099997999999999</v>
      </c>
      <c r="C183">
        <v>81.150002000000001</v>
      </c>
      <c r="D183">
        <v>80.199996999999996</v>
      </c>
      <c r="E183">
        <v>80.949996999999996</v>
      </c>
      <c r="F183">
        <v>77.866928000000001</v>
      </c>
      <c r="G183">
        <v>5351492</v>
      </c>
      <c r="H183">
        <f t="shared" si="43"/>
        <v>81.060000799999997</v>
      </c>
      <c r="I183">
        <f t="shared" si="44"/>
        <v>80.880000499999994</v>
      </c>
      <c r="J183">
        <f t="shared" si="45"/>
        <v>81.385000349999999</v>
      </c>
      <c r="K183">
        <f t="shared" si="46"/>
        <v>81.209166750000023</v>
      </c>
      <c r="L183">
        <f t="shared" si="47"/>
        <v>82.327916808333356</v>
      </c>
      <c r="M183">
        <f t="shared" si="48"/>
        <v>82.506041695833346</v>
      </c>
      <c r="N183">
        <f t="shared" si="49"/>
        <v>-0.1357066357196498</v>
      </c>
      <c r="O183">
        <f t="shared" si="50"/>
        <v>8.6543644371023493E-2</v>
      </c>
      <c r="P183">
        <f t="shared" si="51"/>
        <v>-0.5345006427833755</v>
      </c>
      <c r="Q183">
        <f t="shared" si="52"/>
        <v>-0.31913854109336304</v>
      </c>
      <c r="R183">
        <f t="shared" si="53"/>
        <v>-1.673696920500586</v>
      </c>
      <c r="S183">
        <f t="shared" si="54"/>
        <v>-1.8859766677086049</v>
      </c>
      <c r="T183">
        <f t="shared" si="55"/>
        <v>80.924294164280354</v>
      </c>
      <c r="U183">
        <f t="shared" si="56"/>
        <v>81.19570743571964</v>
      </c>
      <c r="V183">
        <f t="shared" si="60"/>
        <v>80.850499707216628</v>
      </c>
      <c r="W183">
        <f t="shared" si="57"/>
        <v>81.919500992783369</v>
      </c>
      <c r="X183">
        <f t="shared" si="58"/>
        <v>80.890028208906656</v>
      </c>
      <c r="Y183">
        <f t="shared" si="59"/>
        <v>81.528305291093389</v>
      </c>
      <c r="Z183">
        <f t="shared" si="41"/>
        <v>54.272361709680993</v>
      </c>
      <c r="AA183">
        <f t="shared" si="42"/>
        <v>51.483906827951124</v>
      </c>
    </row>
    <row r="184" spans="1:27" x14ac:dyDescent="0.25">
      <c r="A184" s="1">
        <v>43286</v>
      </c>
      <c r="B184">
        <v>81.449996999999996</v>
      </c>
      <c r="C184">
        <v>81.449996999999996</v>
      </c>
      <c r="D184">
        <v>80.599997999999999</v>
      </c>
      <c r="E184">
        <v>80.75</v>
      </c>
      <c r="F184">
        <v>77.674544999999995</v>
      </c>
      <c r="G184">
        <v>3119082</v>
      </c>
      <c r="H184">
        <f t="shared" si="43"/>
        <v>81.160000800000006</v>
      </c>
      <c r="I184">
        <f t="shared" si="44"/>
        <v>80.900001000000003</v>
      </c>
      <c r="J184">
        <f t="shared" si="45"/>
        <v>81.510000349999999</v>
      </c>
      <c r="K184">
        <f t="shared" si="46"/>
        <v>81.240833433333336</v>
      </c>
      <c r="L184">
        <f t="shared" si="47"/>
        <v>82.347916816666668</v>
      </c>
      <c r="M184">
        <f t="shared" si="48"/>
        <v>82.511250029166675</v>
      </c>
      <c r="N184">
        <f t="shared" si="49"/>
        <v>-0.5051759437636747</v>
      </c>
      <c r="O184">
        <f t="shared" si="50"/>
        <v>-0.1854153252729912</v>
      </c>
      <c r="P184">
        <f t="shared" si="51"/>
        <v>-0.93240135779241051</v>
      </c>
      <c r="Q184">
        <f t="shared" si="52"/>
        <v>-0.60417084930094456</v>
      </c>
      <c r="R184">
        <f t="shared" si="53"/>
        <v>-1.9404459498643449</v>
      </c>
      <c r="S184">
        <f t="shared" si="54"/>
        <v>-2.1345574434323749</v>
      </c>
      <c r="T184">
        <f t="shared" si="55"/>
        <v>80.654824856236331</v>
      </c>
      <c r="U184">
        <f t="shared" si="56"/>
        <v>81.665176743763681</v>
      </c>
      <c r="V184">
        <f t="shared" si="60"/>
        <v>80.577598992207584</v>
      </c>
      <c r="W184">
        <f t="shared" si="57"/>
        <v>82.442401707792413</v>
      </c>
      <c r="X184">
        <f t="shared" si="58"/>
        <v>80.636662584032393</v>
      </c>
      <c r="Y184">
        <f t="shared" si="59"/>
        <v>81.845004282634278</v>
      </c>
      <c r="Z184">
        <f t="shared" si="41"/>
        <v>54.664421418136982</v>
      </c>
      <c r="AA184">
        <f t="shared" si="42"/>
        <v>50.089679387086179</v>
      </c>
    </row>
    <row r="185" spans="1:27" x14ac:dyDescent="0.25">
      <c r="A185" s="1">
        <v>43285</v>
      </c>
      <c r="B185">
        <v>81.150002000000001</v>
      </c>
      <c r="C185">
        <v>81.599997999999999</v>
      </c>
      <c r="D185">
        <v>81.099997999999999</v>
      </c>
      <c r="E185">
        <v>81.400002000000001</v>
      </c>
      <c r="F185">
        <v>78.299796999999998</v>
      </c>
      <c r="G185">
        <v>1746449</v>
      </c>
      <c r="H185">
        <f t="shared" si="43"/>
        <v>81.020001399999998</v>
      </c>
      <c r="I185">
        <f t="shared" si="44"/>
        <v>80.950001</v>
      </c>
      <c r="J185">
        <f t="shared" si="45"/>
        <v>81.637500500000016</v>
      </c>
      <c r="K185">
        <f t="shared" si="46"/>
        <v>81.270000100000004</v>
      </c>
      <c r="L185">
        <f t="shared" si="47"/>
        <v>82.363333466666674</v>
      </c>
      <c r="M185">
        <f t="shared" si="48"/>
        <v>82.514583375000015</v>
      </c>
      <c r="N185">
        <f t="shared" si="49"/>
        <v>0.46902072751630747</v>
      </c>
      <c r="O185">
        <f t="shared" si="50"/>
        <v>0.55589993136627669</v>
      </c>
      <c r="P185">
        <f t="shared" si="51"/>
        <v>-0.2909183874388892</v>
      </c>
      <c r="Q185">
        <f t="shared" si="52"/>
        <v>0.1599629627661294</v>
      </c>
      <c r="R185">
        <f t="shared" si="53"/>
        <v>-1.1696120423010126</v>
      </c>
      <c r="S185">
        <f t="shared" si="54"/>
        <v>-1.3507689543006363</v>
      </c>
      <c r="T185">
        <f t="shared" si="55"/>
        <v>81.489022127516307</v>
      </c>
      <c r="U185">
        <f t="shared" si="56"/>
        <v>80.550980672483689</v>
      </c>
      <c r="V185">
        <f t="shared" si="60"/>
        <v>81.346582112561123</v>
      </c>
      <c r="W185">
        <f t="shared" si="57"/>
        <v>81.928418887438909</v>
      </c>
      <c r="X185">
        <f t="shared" si="58"/>
        <v>81.429963062766134</v>
      </c>
      <c r="Y185">
        <f t="shared" si="59"/>
        <v>81.110037137233874</v>
      </c>
      <c r="Z185">
        <f t="shared" si="41"/>
        <v>59.903616983907398</v>
      </c>
      <c r="AA185">
        <f t="shared" si="42"/>
        <v>47.80230837156077</v>
      </c>
    </row>
    <row r="186" spans="1:27" x14ac:dyDescent="0.25">
      <c r="A186" s="1">
        <v>43284</v>
      </c>
      <c r="B186">
        <v>81.300003000000004</v>
      </c>
      <c r="C186">
        <v>81.949996999999996</v>
      </c>
      <c r="D186">
        <v>80.599997999999999</v>
      </c>
      <c r="E186">
        <v>81.150002000000001</v>
      </c>
      <c r="F186">
        <v>78.059310999999994</v>
      </c>
      <c r="G186">
        <v>5023687</v>
      </c>
      <c r="H186">
        <f t="shared" si="43"/>
        <v>80.820001399999995</v>
      </c>
      <c r="I186">
        <f t="shared" si="44"/>
        <v>80.960000800000003</v>
      </c>
      <c r="J186">
        <f t="shared" si="45"/>
        <v>81.6925004</v>
      </c>
      <c r="K186">
        <f t="shared" si="46"/>
        <v>81.283333350000007</v>
      </c>
      <c r="L186">
        <f t="shared" si="47"/>
        <v>82.369583466666683</v>
      </c>
      <c r="M186">
        <f t="shared" si="48"/>
        <v>82.51520837916668</v>
      </c>
      <c r="N186">
        <f t="shared" si="49"/>
        <v>0.40831550888837931</v>
      </c>
      <c r="O186">
        <f t="shared" si="50"/>
        <v>0.23468527436081438</v>
      </c>
      <c r="P186">
        <f t="shared" si="51"/>
        <v>-0.66407368772372588</v>
      </c>
      <c r="Q186">
        <f t="shared" si="52"/>
        <v>-0.16403282752429832</v>
      </c>
      <c r="R186">
        <f t="shared" si="53"/>
        <v>-1.4806211411281716</v>
      </c>
      <c r="S186">
        <f t="shared" si="54"/>
        <v>-1.6544906157097756</v>
      </c>
      <c r="T186">
        <f t="shared" si="55"/>
        <v>81.228316908888374</v>
      </c>
      <c r="U186">
        <f t="shared" si="56"/>
        <v>80.411685891111617</v>
      </c>
      <c r="V186">
        <f t="shared" si="60"/>
        <v>81.028426712276271</v>
      </c>
      <c r="W186">
        <f t="shared" si="57"/>
        <v>82.356574087723729</v>
      </c>
      <c r="X186">
        <f t="shared" si="58"/>
        <v>81.119300522475712</v>
      </c>
      <c r="Y186">
        <f t="shared" si="59"/>
        <v>81.447366177524302</v>
      </c>
      <c r="Z186">
        <f t="shared" si="41"/>
        <v>52.646042565955241</v>
      </c>
      <c r="AA186">
        <f t="shared" si="42"/>
        <v>41.751654065387449</v>
      </c>
    </row>
    <row r="187" spans="1:27" x14ac:dyDescent="0.25">
      <c r="A187" s="1">
        <v>43283</v>
      </c>
      <c r="B187">
        <v>81.5</v>
      </c>
      <c r="C187">
        <v>81.900002000000001</v>
      </c>
      <c r="D187">
        <v>81</v>
      </c>
      <c r="E187">
        <v>81.050003000000004</v>
      </c>
      <c r="F187">
        <v>77.963120000000004</v>
      </c>
      <c r="G187">
        <v>4175628</v>
      </c>
      <c r="H187">
        <f t="shared" si="43"/>
        <v>80.730000400000009</v>
      </c>
      <c r="I187">
        <f t="shared" si="44"/>
        <v>80.905000400000006</v>
      </c>
      <c r="J187">
        <f t="shared" si="45"/>
        <v>81.765000200000003</v>
      </c>
      <c r="K187">
        <f t="shared" si="46"/>
        <v>81.289166649999999</v>
      </c>
      <c r="L187">
        <f t="shared" si="47"/>
        <v>82.374166758333345</v>
      </c>
      <c r="M187">
        <f t="shared" si="48"/>
        <v>82.511875029166688</v>
      </c>
      <c r="N187">
        <f t="shared" si="49"/>
        <v>0.39638622372655791</v>
      </c>
      <c r="O187">
        <f t="shared" si="50"/>
        <v>0.17922575771966495</v>
      </c>
      <c r="P187">
        <f t="shared" si="51"/>
        <v>-0.8744538595378113</v>
      </c>
      <c r="Q187">
        <f t="shared" si="52"/>
        <v>-0.294213435634962</v>
      </c>
      <c r="R187">
        <f t="shared" si="53"/>
        <v>-1.6074988196458848</v>
      </c>
      <c r="S187">
        <f t="shared" si="54"/>
        <v>-1.7717110763146944</v>
      </c>
      <c r="T187">
        <f t="shared" si="55"/>
        <v>81.12638662372656</v>
      </c>
      <c r="U187">
        <f t="shared" si="56"/>
        <v>80.333614176273457</v>
      </c>
      <c r="V187">
        <f t="shared" si="60"/>
        <v>80.890546340462194</v>
      </c>
      <c r="W187">
        <f t="shared" si="57"/>
        <v>82.639454059537812</v>
      </c>
      <c r="X187">
        <f t="shared" si="58"/>
        <v>80.99495321436504</v>
      </c>
      <c r="Y187">
        <f t="shared" si="59"/>
        <v>81.583380085634957</v>
      </c>
      <c r="Z187">
        <f t="shared" si="41"/>
        <v>47.573650652430871</v>
      </c>
      <c r="AA187">
        <f t="shared" si="42"/>
        <v>36.304459815103549</v>
      </c>
    </row>
    <row r="188" spans="1:27" x14ac:dyDescent="0.25">
      <c r="A188" s="1">
        <v>43280</v>
      </c>
      <c r="B188">
        <v>80.300003000000004</v>
      </c>
      <c r="C188">
        <v>81.550003000000004</v>
      </c>
      <c r="D188">
        <v>80.199996999999996</v>
      </c>
      <c r="E188">
        <v>81.449996999999996</v>
      </c>
      <c r="F188">
        <v>78.347885000000005</v>
      </c>
      <c r="G188">
        <v>6584213</v>
      </c>
      <c r="H188">
        <f t="shared" si="43"/>
        <v>80.700000200000005</v>
      </c>
      <c r="I188">
        <f t="shared" si="44"/>
        <v>80.994999800000002</v>
      </c>
      <c r="J188">
        <f t="shared" si="45"/>
        <v>81.779999950000004</v>
      </c>
      <c r="K188">
        <f t="shared" si="46"/>
        <v>81.309166599999998</v>
      </c>
      <c r="L188">
        <f t="shared" si="47"/>
        <v>82.372916750000016</v>
      </c>
      <c r="M188">
        <f t="shared" si="48"/>
        <v>82.507291670833339</v>
      </c>
      <c r="N188">
        <f t="shared" si="49"/>
        <v>0.92936406213291556</v>
      </c>
      <c r="O188">
        <f t="shared" si="50"/>
        <v>0.56175961617817549</v>
      </c>
      <c r="P188">
        <f t="shared" si="51"/>
        <v>-0.40352525091925956</v>
      </c>
      <c r="Q188">
        <f t="shared" si="52"/>
        <v>0.17320359547259054</v>
      </c>
      <c r="R188">
        <f t="shared" si="53"/>
        <v>-1.1204164990309387</v>
      </c>
      <c r="S188">
        <f t="shared" si="54"/>
        <v>-1.281456037911739</v>
      </c>
      <c r="T188">
        <f t="shared" si="55"/>
        <v>81.629364262132924</v>
      </c>
      <c r="U188">
        <f t="shared" si="56"/>
        <v>79.770636137867086</v>
      </c>
      <c r="V188">
        <f t="shared" si="60"/>
        <v>81.376474699080745</v>
      </c>
      <c r="W188">
        <f t="shared" si="57"/>
        <v>82.183525200919263</v>
      </c>
      <c r="X188">
        <f t="shared" si="58"/>
        <v>81.482370195472583</v>
      </c>
      <c r="Y188">
        <f t="shared" si="59"/>
        <v>81.135963004527412</v>
      </c>
      <c r="Z188">
        <f t="shared" si="41"/>
        <v>41.598557044399143</v>
      </c>
      <c r="AA188">
        <f t="shared" si="42"/>
        <v>30.669864396439884</v>
      </c>
    </row>
    <row r="189" spans="1:27" x14ac:dyDescent="0.25">
      <c r="A189" s="1">
        <v>43279</v>
      </c>
      <c r="B189">
        <v>80.050003000000004</v>
      </c>
      <c r="C189">
        <v>80.400002000000001</v>
      </c>
      <c r="D189">
        <v>79.800003000000004</v>
      </c>
      <c r="E189">
        <v>80.050003000000004</v>
      </c>
      <c r="F189">
        <v>77.001213000000007</v>
      </c>
      <c r="G189">
        <v>12064020</v>
      </c>
      <c r="H189">
        <f t="shared" si="43"/>
        <v>80.6400012</v>
      </c>
      <c r="I189">
        <f t="shared" si="44"/>
        <v>81.025000100000014</v>
      </c>
      <c r="J189">
        <f t="shared" si="45"/>
        <v>81.745000099999999</v>
      </c>
      <c r="K189">
        <f t="shared" si="46"/>
        <v>81.332499949999999</v>
      </c>
      <c r="L189">
        <f t="shared" si="47"/>
        <v>82.366250125000022</v>
      </c>
      <c r="M189">
        <f t="shared" si="48"/>
        <v>82.50291669166667</v>
      </c>
      <c r="N189">
        <f t="shared" si="49"/>
        <v>-0.73164458236639585</v>
      </c>
      <c r="O189">
        <f t="shared" si="50"/>
        <v>-1.2033287242168236</v>
      </c>
      <c r="P189">
        <f t="shared" si="51"/>
        <v>-2.0735177661342923</v>
      </c>
      <c r="Q189">
        <f t="shared" si="52"/>
        <v>-1.576856669582791</v>
      </c>
      <c r="R189">
        <f t="shared" si="53"/>
        <v>-2.8121313298649064</v>
      </c>
      <c r="S189">
        <f t="shared" si="54"/>
        <v>-2.9731236058402599</v>
      </c>
      <c r="T189">
        <f t="shared" si="55"/>
        <v>79.908356617633601</v>
      </c>
      <c r="U189">
        <f t="shared" si="56"/>
        <v>81.3716457823664</v>
      </c>
      <c r="V189">
        <f t="shared" si="60"/>
        <v>79.671482333865711</v>
      </c>
      <c r="W189">
        <f t="shared" si="57"/>
        <v>83.818517866134286</v>
      </c>
      <c r="X189">
        <f t="shared" si="58"/>
        <v>79.755643280417203</v>
      </c>
      <c r="Y189">
        <f t="shared" si="59"/>
        <v>82.909356619582795</v>
      </c>
      <c r="Z189">
        <f t="shared" si="41"/>
        <v>18.976803710708673</v>
      </c>
      <c r="AA189">
        <f t="shared" si="42"/>
        <v>25.205518072460254</v>
      </c>
    </row>
    <row r="190" spans="1:27" x14ac:dyDescent="0.25">
      <c r="A190" s="1">
        <v>43278</v>
      </c>
      <c r="B190">
        <v>80.75</v>
      </c>
      <c r="C190">
        <v>80.900002000000001</v>
      </c>
      <c r="D190">
        <v>80.300003000000004</v>
      </c>
      <c r="E190">
        <v>80.400002000000001</v>
      </c>
      <c r="F190">
        <v>77.337883000000005</v>
      </c>
      <c r="G190">
        <v>8308049</v>
      </c>
      <c r="H190">
        <f t="shared" si="43"/>
        <v>80.880000599999988</v>
      </c>
      <c r="I190">
        <f t="shared" si="44"/>
        <v>81.319999800000005</v>
      </c>
      <c r="J190">
        <f t="shared" si="45"/>
        <v>81.76250005</v>
      </c>
      <c r="K190">
        <f t="shared" si="46"/>
        <v>81.366666533333301</v>
      </c>
      <c r="L190">
        <f t="shared" si="47"/>
        <v>82.377916741666667</v>
      </c>
      <c r="M190">
        <f t="shared" si="48"/>
        <v>82.505833345833324</v>
      </c>
      <c r="N190">
        <f t="shared" si="49"/>
        <v>-0.59347007472696245</v>
      </c>
      <c r="O190">
        <f t="shared" si="50"/>
        <v>-1.1313303028316097</v>
      </c>
      <c r="P190">
        <f t="shared" si="51"/>
        <v>-1.66640947765393</v>
      </c>
      <c r="Q190">
        <f t="shared" si="52"/>
        <v>-1.188035069542009</v>
      </c>
      <c r="R190">
        <f t="shared" si="53"/>
        <v>-2.4010254445609678</v>
      </c>
      <c r="S190">
        <f t="shared" si="54"/>
        <v>-2.5523423743948777</v>
      </c>
      <c r="T190">
        <f t="shared" si="55"/>
        <v>80.286530525273022</v>
      </c>
      <c r="U190">
        <f t="shared" si="56"/>
        <v>81.473470674726954</v>
      </c>
      <c r="V190">
        <f t="shared" si="60"/>
        <v>80.096090572346071</v>
      </c>
      <c r="W190">
        <f t="shared" si="57"/>
        <v>83.428909527653929</v>
      </c>
      <c r="X190">
        <f t="shared" si="58"/>
        <v>80.178631463791291</v>
      </c>
      <c r="Y190">
        <f t="shared" si="59"/>
        <v>82.554701602875312</v>
      </c>
      <c r="Z190">
        <f t="shared" si="41"/>
        <v>22.651235852659134</v>
      </c>
      <c r="AA190">
        <f t="shared" si="42"/>
        <v>28.319875253336043</v>
      </c>
    </row>
    <row r="191" spans="1:27" x14ac:dyDescent="0.25">
      <c r="A191" s="1">
        <v>43277</v>
      </c>
      <c r="B191">
        <v>80.699996999999996</v>
      </c>
      <c r="C191">
        <v>80.699996999999996</v>
      </c>
      <c r="D191">
        <v>80</v>
      </c>
      <c r="E191">
        <v>80.699996999999996</v>
      </c>
      <c r="F191">
        <v>77.626441999999997</v>
      </c>
      <c r="G191">
        <v>16434141</v>
      </c>
      <c r="H191">
        <f t="shared" si="43"/>
        <v>81.100000199999997</v>
      </c>
      <c r="I191">
        <f t="shared" si="44"/>
        <v>81.529999599999996</v>
      </c>
      <c r="J191">
        <f t="shared" si="45"/>
        <v>81.834999849999988</v>
      </c>
      <c r="K191">
        <f t="shared" si="46"/>
        <v>81.397499833333299</v>
      </c>
      <c r="L191">
        <f t="shared" si="47"/>
        <v>82.385416750000019</v>
      </c>
      <c r="M191">
        <f t="shared" si="48"/>
        <v>82.504166670833328</v>
      </c>
      <c r="N191">
        <f t="shared" si="49"/>
        <v>-0.49322219360487796</v>
      </c>
      <c r="O191">
        <f t="shared" si="50"/>
        <v>-1.0180333669473001</v>
      </c>
      <c r="P191">
        <f t="shared" si="51"/>
        <v>-1.3869406147496832</v>
      </c>
      <c r="Q191">
        <f t="shared" si="52"/>
        <v>-0.85690940724406217</v>
      </c>
      <c r="R191">
        <f t="shared" si="53"/>
        <v>-2.045774381544319</v>
      </c>
      <c r="S191">
        <f t="shared" si="54"/>
        <v>-2.1867618856529067</v>
      </c>
      <c r="T191">
        <f t="shared" si="55"/>
        <v>80.606778006395118</v>
      </c>
      <c r="U191">
        <f t="shared" si="56"/>
        <v>81.593222393604876</v>
      </c>
      <c r="V191">
        <f t="shared" si="60"/>
        <v>80.448059235250298</v>
      </c>
      <c r="W191">
        <f t="shared" si="57"/>
        <v>83.221940464749679</v>
      </c>
      <c r="X191">
        <f t="shared" si="58"/>
        <v>80.540590426089238</v>
      </c>
      <c r="Y191">
        <f t="shared" si="59"/>
        <v>82.25440924057736</v>
      </c>
      <c r="Z191">
        <f t="shared" si="41"/>
        <v>26.133686535656047</v>
      </c>
      <c r="AA191">
        <f t="shared" si="42"/>
        <v>31.154194953674494</v>
      </c>
    </row>
    <row r="192" spans="1:27" x14ac:dyDescent="0.25">
      <c r="A192" s="1">
        <v>43276</v>
      </c>
      <c r="B192">
        <v>80.849997999999999</v>
      </c>
      <c r="C192">
        <v>81.050003000000004</v>
      </c>
      <c r="D192">
        <v>80.699996999999996</v>
      </c>
      <c r="E192">
        <v>80.900002000000001</v>
      </c>
      <c r="F192">
        <v>77.818832</v>
      </c>
      <c r="G192">
        <v>7993181</v>
      </c>
      <c r="H192">
        <f t="shared" si="43"/>
        <v>81.080000399999989</v>
      </c>
      <c r="I192">
        <f t="shared" si="44"/>
        <v>81.725000100000003</v>
      </c>
      <c r="J192">
        <f t="shared" si="45"/>
        <v>81.909999849999991</v>
      </c>
      <c r="K192">
        <f t="shared" si="46"/>
        <v>81.442499916666648</v>
      </c>
      <c r="L192">
        <f t="shared" si="47"/>
        <v>82.387916774999994</v>
      </c>
      <c r="M192">
        <f t="shared" si="48"/>
        <v>82.503125004166648</v>
      </c>
      <c r="N192">
        <f t="shared" si="49"/>
        <v>-0.22200098558458831</v>
      </c>
      <c r="O192">
        <f t="shared" si="50"/>
        <v>-1.009480696225783</v>
      </c>
      <c r="P192">
        <f t="shared" si="51"/>
        <v>-1.233058053778022</v>
      </c>
      <c r="Q192">
        <f t="shared" si="52"/>
        <v>-0.66611157224021933</v>
      </c>
      <c r="R192">
        <f t="shared" si="53"/>
        <v>-1.8059866461528129</v>
      </c>
      <c r="S192">
        <f t="shared" si="54"/>
        <v>-1.9431057963994518</v>
      </c>
      <c r="T192">
        <f t="shared" si="55"/>
        <v>80.857999414415403</v>
      </c>
      <c r="U192">
        <f t="shared" si="56"/>
        <v>81.302001385584575</v>
      </c>
      <c r="V192">
        <f t="shared" si="60"/>
        <v>80.676941796221968</v>
      </c>
      <c r="W192">
        <f t="shared" si="57"/>
        <v>83.143057903778015</v>
      </c>
      <c r="X192">
        <f t="shared" si="58"/>
        <v>80.776388344426422</v>
      </c>
      <c r="Y192">
        <f t="shared" si="59"/>
        <v>82.108611488906874</v>
      </c>
      <c r="Z192">
        <f t="shared" si="41"/>
        <v>27.910248325883174</v>
      </c>
      <c r="AA192">
        <f t="shared" si="42"/>
        <v>33.664449162683717</v>
      </c>
    </row>
    <row r="193" spans="1:27" x14ac:dyDescent="0.25">
      <c r="A193" s="1">
        <v>43273</v>
      </c>
      <c r="B193">
        <v>80.800003000000004</v>
      </c>
      <c r="C193">
        <v>81.199996999999996</v>
      </c>
      <c r="D193">
        <v>80.349997999999999</v>
      </c>
      <c r="E193">
        <v>81.150002000000001</v>
      </c>
      <c r="F193">
        <v>78.059310999999994</v>
      </c>
      <c r="G193">
        <v>6482461</v>
      </c>
      <c r="H193">
        <f t="shared" si="43"/>
        <v>81.289999399999999</v>
      </c>
      <c r="I193">
        <f t="shared" si="44"/>
        <v>81.890000199999989</v>
      </c>
      <c r="J193">
        <f t="shared" si="45"/>
        <v>81.957499649999974</v>
      </c>
      <c r="K193">
        <f t="shared" si="46"/>
        <v>81.464166499999962</v>
      </c>
      <c r="L193">
        <f t="shared" si="47"/>
        <v>82.389166783333337</v>
      </c>
      <c r="M193">
        <f t="shared" si="48"/>
        <v>82.501041670833303</v>
      </c>
      <c r="N193">
        <f t="shared" si="49"/>
        <v>-0.17221970849220919</v>
      </c>
      <c r="O193">
        <f t="shared" si="50"/>
        <v>-0.90364903918999895</v>
      </c>
      <c r="P193">
        <f t="shared" si="51"/>
        <v>-0.98526389097812572</v>
      </c>
      <c r="Q193">
        <f t="shared" si="52"/>
        <v>-0.38564747360419072</v>
      </c>
      <c r="R193">
        <f t="shared" si="53"/>
        <v>-1.5040384940317295</v>
      </c>
      <c r="S193">
        <f t="shared" si="54"/>
        <v>-1.6376031665439403</v>
      </c>
      <c r="T193">
        <f t="shared" si="55"/>
        <v>81.117779691507792</v>
      </c>
      <c r="U193">
        <f t="shared" si="56"/>
        <v>81.462219108492206</v>
      </c>
      <c r="V193">
        <f t="shared" si="60"/>
        <v>80.972235759021842</v>
      </c>
      <c r="W193">
        <f t="shared" si="57"/>
        <v>82.942763540978106</v>
      </c>
      <c r="X193">
        <f t="shared" si="58"/>
        <v>81.078519026395767</v>
      </c>
      <c r="Y193">
        <f t="shared" si="59"/>
        <v>81.849813973604157</v>
      </c>
      <c r="Z193">
        <f t="shared" si="41"/>
        <v>31.1510854990266</v>
      </c>
      <c r="AA193">
        <f t="shared" si="42"/>
        <v>36.541549581083984</v>
      </c>
    </row>
    <row r="194" spans="1:27" x14ac:dyDescent="0.25">
      <c r="A194" s="1">
        <v>43272</v>
      </c>
      <c r="B194">
        <v>81.5</v>
      </c>
      <c r="C194">
        <v>81.599997999999999</v>
      </c>
      <c r="D194">
        <v>81.199996999999996</v>
      </c>
      <c r="E194">
        <v>81.25</v>
      </c>
      <c r="F194">
        <v>78.155501999999998</v>
      </c>
      <c r="G194">
        <v>2134851</v>
      </c>
      <c r="H194">
        <f t="shared" si="43"/>
        <v>81.409998999999999</v>
      </c>
      <c r="I194">
        <f t="shared" si="44"/>
        <v>82.119999699999994</v>
      </c>
      <c r="J194">
        <f t="shared" si="45"/>
        <v>81.977499699999981</v>
      </c>
      <c r="K194">
        <f t="shared" si="46"/>
        <v>81.479999766666637</v>
      </c>
      <c r="L194">
        <f t="shared" si="47"/>
        <v>82.386250125000018</v>
      </c>
      <c r="M194">
        <f t="shared" si="48"/>
        <v>82.498958337499985</v>
      </c>
      <c r="N194">
        <f t="shared" si="49"/>
        <v>-0.19653482614586337</v>
      </c>
      <c r="O194">
        <f t="shared" si="50"/>
        <v>-1.0594248699199569</v>
      </c>
      <c r="P194">
        <f t="shared" si="51"/>
        <v>-0.8874382637459014</v>
      </c>
      <c r="Q194">
        <f t="shared" si="52"/>
        <v>-0.28227757403692305</v>
      </c>
      <c r="R194">
        <f t="shared" si="53"/>
        <v>-1.3791744657343301</v>
      </c>
      <c r="S194">
        <f t="shared" si="54"/>
        <v>-1.5139080088630283</v>
      </c>
      <c r="T194">
        <f t="shared" si="55"/>
        <v>81.213464173854135</v>
      </c>
      <c r="U194">
        <f t="shared" si="56"/>
        <v>81.606533826145863</v>
      </c>
      <c r="V194">
        <f t="shared" si="60"/>
        <v>81.090061436254075</v>
      </c>
      <c r="W194">
        <f t="shared" si="57"/>
        <v>82.864937963745888</v>
      </c>
      <c r="X194">
        <f t="shared" si="58"/>
        <v>81.197722192629712</v>
      </c>
      <c r="Y194">
        <f t="shared" si="59"/>
        <v>81.762277340703562</v>
      </c>
      <c r="Z194">
        <f t="shared" si="41"/>
        <v>31.548047572503005</v>
      </c>
      <c r="AA194">
        <f t="shared" si="42"/>
        <v>39.236781622112673</v>
      </c>
    </row>
    <row r="195" spans="1:27" x14ac:dyDescent="0.25">
      <c r="A195" s="1">
        <v>43271</v>
      </c>
      <c r="B195">
        <v>80.650002000000001</v>
      </c>
      <c r="C195">
        <v>81.699996999999996</v>
      </c>
      <c r="D195">
        <v>80.300003000000004</v>
      </c>
      <c r="E195">
        <v>81.5</v>
      </c>
      <c r="F195">
        <v>78.395981000000006</v>
      </c>
      <c r="G195">
        <v>7866995</v>
      </c>
      <c r="H195">
        <f t="shared" si="43"/>
        <v>81.759998999999993</v>
      </c>
      <c r="I195">
        <f t="shared" si="44"/>
        <v>82.325000000000003</v>
      </c>
      <c r="J195">
        <f t="shared" si="45"/>
        <v>81.982499599999997</v>
      </c>
      <c r="K195">
        <f t="shared" si="46"/>
        <v>81.518333149999975</v>
      </c>
      <c r="L195">
        <f t="shared" si="47"/>
        <v>82.385833433333346</v>
      </c>
      <c r="M195">
        <f t="shared" si="48"/>
        <v>82.496041683333303</v>
      </c>
      <c r="N195">
        <f t="shared" si="49"/>
        <v>-0.31800269469180575</v>
      </c>
      <c r="O195">
        <f t="shared" si="50"/>
        <v>-1.0021257212268482</v>
      </c>
      <c r="P195">
        <f t="shared" si="51"/>
        <v>-0.58853975220828358</v>
      </c>
      <c r="Q195">
        <f t="shared" si="52"/>
        <v>-2.248960361620847E-2</v>
      </c>
      <c r="R195">
        <f t="shared" si="53"/>
        <v>-1.0752254318701076</v>
      </c>
      <c r="S195">
        <f t="shared" si="54"/>
        <v>-1.2073811821865064</v>
      </c>
      <c r="T195">
        <f t="shared" si="55"/>
        <v>81.441996305308194</v>
      </c>
      <c r="U195">
        <f t="shared" si="56"/>
        <v>82.078001694691793</v>
      </c>
      <c r="V195">
        <f t="shared" si="60"/>
        <v>81.39395984779172</v>
      </c>
      <c r="W195">
        <f t="shared" si="57"/>
        <v>82.571039352208274</v>
      </c>
      <c r="X195">
        <f t="shared" si="58"/>
        <v>81.495843546383767</v>
      </c>
      <c r="Y195">
        <f t="shared" si="59"/>
        <v>81.540822753616183</v>
      </c>
      <c r="Z195">
        <f t="shared" ref="Z195:Z258" si="61">(1-Z$1)*Z196+Z$1*(E195-MIN(D195:D203))/(MAX(C195:C203)-MIN(D195:D203))*100</f>
        <v>31.488788025421233</v>
      </c>
      <c r="AA195">
        <f t="shared" ref="AA195:AA258" si="62">AA$1*Z195+(1-AA$1)*AA196</f>
        <v>43.081148646917498</v>
      </c>
    </row>
    <row r="196" spans="1:27" x14ac:dyDescent="0.25">
      <c r="A196" s="1">
        <v>43270</v>
      </c>
      <c r="B196">
        <v>81.099997999999999</v>
      </c>
      <c r="C196">
        <v>81.199996999999996</v>
      </c>
      <c r="D196">
        <v>80.599997999999999</v>
      </c>
      <c r="E196">
        <v>80.599997999999999</v>
      </c>
      <c r="F196">
        <v>77.530258000000003</v>
      </c>
      <c r="G196">
        <v>4994238</v>
      </c>
      <c r="H196">
        <f t="shared" ref="H196:H259" si="63">IF($A200=0,"",SUM($E196:$E200)/5)</f>
        <v>81.959998999999996</v>
      </c>
      <c r="I196">
        <f t="shared" ref="I196:I259" si="64">IF($A205=0,"",SUM($E196:$E205)/10)</f>
        <v>82.424999999999997</v>
      </c>
      <c r="J196">
        <f t="shared" ref="J196:J259" si="65">IF($A215=0,"",SUM($E196:$E215)/20)</f>
        <v>81.9949996</v>
      </c>
      <c r="K196">
        <f t="shared" ref="K196:K259" si="66">IF($A255=0,"",SUM($E196:$E255)/60)</f>
        <v>81.557499783333299</v>
      </c>
      <c r="L196">
        <f t="shared" ref="L196:L259" si="67">IF($A315=0,"",SUM($E196:$E315)/120)</f>
        <v>82.382500083333341</v>
      </c>
      <c r="M196">
        <f t="shared" ref="M196:M259" si="68">IF($A435=0,"",SUM($E196:$E435)/240)</f>
        <v>82.49520836249998</v>
      </c>
      <c r="N196">
        <f t="shared" ref="N196:N259" si="69">IF(H196="","",($E196-H196)/H196*100)</f>
        <v>-1.6593472628031596</v>
      </c>
      <c r="O196">
        <f t="shared" ref="O196:O259" si="70">IF(I196="","",($E196-I196)/I196*100)</f>
        <v>-2.2141364877161029</v>
      </c>
      <c r="P196">
        <f t="shared" ref="P196:P259" si="71">IF(J196="","",($E196-J196)/J196*100)</f>
        <v>-1.7013252110559196</v>
      </c>
      <c r="Q196">
        <f t="shared" ref="Q196:Q259" si="72">IF(K196="","",($E196-K196)/K196*100)</f>
        <v>-1.1740205203408771</v>
      </c>
      <c r="R196">
        <f t="shared" ref="R196:R259" si="73">IF(L196="","",($E196-L196)/L196*100)</f>
        <v>-2.1636902030531555</v>
      </c>
      <c r="S196">
        <f t="shared" ref="S196:S259" si="74">IF(M196="","",($E196-M196)/M196*100)</f>
        <v>-2.2973581134216401</v>
      </c>
      <c r="T196">
        <f t="shared" ref="T196:T259" si="75">H196+N196</f>
        <v>80.30065173719683</v>
      </c>
      <c r="U196">
        <f t="shared" ref="U196:U259" si="76">H196-N196</f>
        <v>83.619346262803163</v>
      </c>
      <c r="V196">
        <f t="shared" si="60"/>
        <v>80.293674388944083</v>
      </c>
      <c r="W196">
        <f t="shared" ref="W196:W259" si="77">J196-P196</f>
        <v>83.696324811055916</v>
      </c>
      <c r="X196">
        <f t="shared" ref="X196:X259" si="78">K196+Q196</f>
        <v>80.383479262992424</v>
      </c>
      <c r="Y196">
        <f t="shared" ref="Y196:Y259" si="79">K196-Q196</f>
        <v>82.731520303674174</v>
      </c>
      <c r="Z196">
        <f t="shared" si="61"/>
        <v>29.051381762676915</v>
      </c>
      <c r="AA196">
        <f t="shared" si="62"/>
        <v>48.877328957665618</v>
      </c>
    </row>
    <row r="197" spans="1:27" x14ac:dyDescent="0.25">
      <c r="A197" s="1">
        <v>43266</v>
      </c>
      <c r="B197">
        <v>81.599997999999999</v>
      </c>
      <c r="C197">
        <v>81.949996999999996</v>
      </c>
      <c r="D197">
        <v>81.199996999999996</v>
      </c>
      <c r="E197">
        <v>81.949996999999996</v>
      </c>
      <c r="F197">
        <v>78.828834999999998</v>
      </c>
      <c r="G197">
        <v>3862122</v>
      </c>
      <c r="H197">
        <f t="shared" si="63"/>
        <v>82.369999800000002</v>
      </c>
      <c r="I197">
        <f t="shared" si="64"/>
        <v>82.625000000000014</v>
      </c>
      <c r="J197">
        <f t="shared" si="65"/>
        <v>82.067499850000004</v>
      </c>
      <c r="K197">
        <f t="shared" si="66"/>
        <v>81.610833199999973</v>
      </c>
      <c r="L197">
        <f t="shared" si="67"/>
        <v>82.39208343333334</v>
      </c>
      <c r="M197">
        <f t="shared" si="68"/>
        <v>82.498541712499971</v>
      </c>
      <c r="N197">
        <f t="shared" si="69"/>
        <v>-0.50989777955542248</v>
      </c>
      <c r="O197">
        <f t="shared" si="70"/>
        <v>-0.8169476550681003</v>
      </c>
      <c r="P197">
        <f t="shared" si="71"/>
        <v>-0.14317829861367237</v>
      </c>
      <c r="Q197">
        <f t="shared" si="72"/>
        <v>0.41558673855081157</v>
      </c>
      <c r="R197">
        <f t="shared" si="73"/>
        <v>-0.53656421213216865</v>
      </c>
      <c r="S197">
        <f t="shared" si="74"/>
        <v>-0.66491443498674718</v>
      </c>
      <c r="T197">
        <f t="shared" si="75"/>
        <v>81.860102020444586</v>
      </c>
      <c r="U197">
        <f t="shared" si="76"/>
        <v>82.879897579555418</v>
      </c>
      <c r="V197">
        <f t="shared" ref="V197:V260" si="80">J197+P197</f>
        <v>81.924321551386328</v>
      </c>
      <c r="W197">
        <f t="shared" si="77"/>
        <v>82.210678148613681</v>
      </c>
      <c r="X197">
        <f t="shared" si="78"/>
        <v>82.026419938550788</v>
      </c>
      <c r="Y197">
        <f t="shared" si="79"/>
        <v>81.195246461449159</v>
      </c>
      <c r="Z197">
        <f t="shared" si="61"/>
        <v>43.577072644015367</v>
      </c>
      <c r="AA197">
        <f t="shared" si="62"/>
        <v>58.790302555159961</v>
      </c>
    </row>
    <row r="198" spans="1:27" x14ac:dyDescent="0.25">
      <c r="A198" s="1">
        <v>43265</v>
      </c>
      <c r="B198">
        <v>82.5</v>
      </c>
      <c r="C198">
        <v>82.550003000000004</v>
      </c>
      <c r="D198">
        <v>81.75</v>
      </c>
      <c r="E198">
        <v>81.75</v>
      </c>
      <c r="F198">
        <v>78.636466999999996</v>
      </c>
      <c r="G198">
        <v>3564268</v>
      </c>
      <c r="H198">
        <f t="shared" si="63"/>
        <v>82.490000999999992</v>
      </c>
      <c r="I198">
        <f t="shared" si="64"/>
        <v>82.565000099999992</v>
      </c>
      <c r="J198">
        <f t="shared" si="65"/>
        <v>82.017499849999993</v>
      </c>
      <c r="K198">
        <f t="shared" si="66"/>
        <v>81.642499883333315</v>
      </c>
      <c r="L198">
        <f t="shared" si="67"/>
        <v>82.384166791666686</v>
      </c>
      <c r="M198">
        <f t="shared" si="68"/>
        <v>82.489166712499966</v>
      </c>
      <c r="N198">
        <f t="shared" si="69"/>
        <v>-0.89707963514267919</v>
      </c>
      <c r="O198">
        <f t="shared" si="70"/>
        <v>-0.98710119180390088</v>
      </c>
      <c r="P198">
        <f t="shared" si="71"/>
        <v>-0.32614972474071707</v>
      </c>
      <c r="Q198">
        <f t="shared" si="72"/>
        <v>0.13167176019879623</v>
      </c>
      <c r="R198">
        <f t="shared" si="73"/>
        <v>-0.76976780413446333</v>
      </c>
      <c r="S198">
        <f t="shared" si="74"/>
        <v>-0.89607731773578003</v>
      </c>
      <c r="T198">
        <f t="shared" si="75"/>
        <v>81.592921364857318</v>
      </c>
      <c r="U198">
        <f t="shared" si="76"/>
        <v>83.387080635142667</v>
      </c>
      <c r="V198">
        <f t="shared" si="80"/>
        <v>81.691350125259277</v>
      </c>
      <c r="W198">
        <f t="shared" si="77"/>
        <v>82.343649574740709</v>
      </c>
      <c r="X198">
        <f t="shared" si="78"/>
        <v>81.774171643532114</v>
      </c>
      <c r="Y198">
        <f t="shared" si="79"/>
        <v>81.510828123134516</v>
      </c>
      <c r="Z198">
        <f t="shared" si="61"/>
        <v>49.740615476437014</v>
      </c>
      <c r="AA198">
        <f t="shared" si="62"/>
        <v>66.396917510732251</v>
      </c>
    </row>
    <row r="199" spans="1:27" x14ac:dyDescent="0.25">
      <c r="A199" s="1">
        <v>43264</v>
      </c>
      <c r="B199">
        <v>82.449996999999996</v>
      </c>
      <c r="C199">
        <v>83.099997999999999</v>
      </c>
      <c r="D199">
        <v>82.349997999999999</v>
      </c>
      <c r="E199">
        <v>83</v>
      </c>
      <c r="F199">
        <v>79.838852000000003</v>
      </c>
      <c r="G199">
        <v>4668145</v>
      </c>
      <c r="H199">
        <f t="shared" si="63"/>
        <v>82.830000400000003</v>
      </c>
      <c r="I199">
        <f t="shared" si="64"/>
        <v>82.465000100000012</v>
      </c>
      <c r="J199">
        <f t="shared" si="65"/>
        <v>81.989999699999998</v>
      </c>
      <c r="K199">
        <f t="shared" si="66"/>
        <v>81.678333249999994</v>
      </c>
      <c r="L199">
        <f t="shared" si="67"/>
        <v>82.377500100000034</v>
      </c>
      <c r="M199">
        <f t="shared" si="68"/>
        <v>82.48083337916664</v>
      </c>
      <c r="N199">
        <f t="shared" si="69"/>
        <v>0.20523916356276756</v>
      </c>
      <c r="O199">
        <f t="shared" si="70"/>
        <v>0.6487599579836637</v>
      </c>
      <c r="P199">
        <f t="shared" si="71"/>
        <v>1.2318579140085075</v>
      </c>
      <c r="Q199">
        <f t="shared" si="72"/>
        <v>1.6181362883038577</v>
      </c>
      <c r="R199">
        <f t="shared" si="73"/>
        <v>0.75566738398749411</v>
      </c>
      <c r="S199">
        <f t="shared" si="74"/>
        <v>0.62943910671554082</v>
      </c>
      <c r="T199">
        <f t="shared" si="75"/>
        <v>83.035239563562769</v>
      </c>
      <c r="U199">
        <f t="shared" si="76"/>
        <v>82.624761236437237</v>
      </c>
      <c r="V199">
        <f t="shared" si="80"/>
        <v>83.221857614008499</v>
      </c>
      <c r="W199">
        <f t="shared" si="77"/>
        <v>80.758141785991498</v>
      </c>
      <c r="X199">
        <f t="shared" si="78"/>
        <v>83.296469538303853</v>
      </c>
      <c r="Y199">
        <f t="shared" si="79"/>
        <v>80.060196961696136</v>
      </c>
      <c r="Z199">
        <f t="shared" si="61"/>
        <v>74.610923214655514</v>
      </c>
      <c r="AA199">
        <f t="shared" si="62"/>
        <v>74.72506852787987</v>
      </c>
    </row>
    <row r="200" spans="1:27" x14ac:dyDescent="0.25">
      <c r="A200" s="1">
        <v>43263</v>
      </c>
      <c r="B200">
        <v>82.25</v>
      </c>
      <c r="C200">
        <v>82.5</v>
      </c>
      <c r="D200">
        <v>81.949996999999996</v>
      </c>
      <c r="E200">
        <v>82.5</v>
      </c>
      <c r="F200">
        <v>79.357894999999999</v>
      </c>
      <c r="G200">
        <v>2243224</v>
      </c>
      <c r="H200">
        <f t="shared" si="63"/>
        <v>82.890000999999998</v>
      </c>
      <c r="I200">
        <f t="shared" si="64"/>
        <v>82.205000299999995</v>
      </c>
      <c r="J200">
        <f t="shared" si="65"/>
        <v>81.927499699999984</v>
      </c>
      <c r="K200">
        <f t="shared" si="66"/>
        <v>81.699166583333337</v>
      </c>
      <c r="L200">
        <f t="shared" si="67"/>
        <v>82.365000100000017</v>
      </c>
      <c r="M200">
        <f t="shared" si="68"/>
        <v>82.466458391666649</v>
      </c>
      <c r="N200">
        <f t="shared" si="69"/>
        <v>-0.47050427710816173</v>
      </c>
      <c r="O200">
        <f t="shared" si="70"/>
        <v>0.35885858393458986</v>
      </c>
      <c r="P200">
        <f t="shared" si="71"/>
        <v>0.69878893179504153</v>
      </c>
      <c r="Q200">
        <f t="shared" si="72"/>
        <v>0.98022225948879282</v>
      </c>
      <c r="R200">
        <f t="shared" si="73"/>
        <v>0.16390444950656002</v>
      </c>
      <c r="S200">
        <f t="shared" si="74"/>
        <v>4.067303117838357E-2</v>
      </c>
      <c r="T200">
        <f t="shared" si="75"/>
        <v>82.419496722891836</v>
      </c>
      <c r="U200">
        <f t="shared" si="76"/>
        <v>83.36050527710816</v>
      </c>
      <c r="V200">
        <f t="shared" si="80"/>
        <v>82.62628863179502</v>
      </c>
      <c r="W200">
        <f t="shared" si="77"/>
        <v>81.228710768204948</v>
      </c>
      <c r="X200">
        <f t="shared" si="78"/>
        <v>82.679388842822135</v>
      </c>
      <c r="Y200">
        <f t="shared" si="79"/>
        <v>80.718944323844539</v>
      </c>
      <c r="Z200">
        <f t="shared" si="61"/>
        <v>72.630653954606714</v>
      </c>
      <c r="AA200">
        <f t="shared" si="62"/>
        <v>74.782141184492048</v>
      </c>
    </row>
    <row r="201" spans="1:27" x14ac:dyDescent="0.25">
      <c r="A201" s="1">
        <v>43262</v>
      </c>
      <c r="B201">
        <v>82.800003000000004</v>
      </c>
      <c r="C201">
        <v>82.949996999999996</v>
      </c>
      <c r="D201">
        <v>82.400002000000001</v>
      </c>
      <c r="E201">
        <v>82.650002000000001</v>
      </c>
      <c r="F201">
        <v>79.502182000000005</v>
      </c>
      <c r="G201">
        <v>3264375</v>
      </c>
      <c r="H201">
        <f t="shared" si="63"/>
        <v>82.890001000000012</v>
      </c>
      <c r="I201">
        <f t="shared" si="64"/>
        <v>82.140000100000009</v>
      </c>
      <c r="J201">
        <f t="shared" si="65"/>
        <v>81.884999800000003</v>
      </c>
      <c r="K201">
        <f t="shared" si="66"/>
        <v>81.729166633333335</v>
      </c>
      <c r="L201">
        <f t="shared" si="67"/>
        <v>82.351666783333357</v>
      </c>
      <c r="M201">
        <f t="shared" si="68"/>
        <v>82.453750045833331</v>
      </c>
      <c r="N201">
        <f t="shared" si="69"/>
        <v>-0.28953914477575116</v>
      </c>
      <c r="O201">
        <f t="shared" si="70"/>
        <v>0.62089347379973003</v>
      </c>
      <c r="P201">
        <f t="shared" si="71"/>
        <v>0.93423972872745586</v>
      </c>
      <c r="Q201">
        <f t="shared" si="72"/>
        <v>1.12669124695455</v>
      </c>
      <c r="R201">
        <f t="shared" si="73"/>
        <v>0.36226979770981604</v>
      </c>
      <c r="S201">
        <f t="shared" si="74"/>
        <v>0.23801458885445403</v>
      </c>
      <c r="T201">
        <f t="shared" si="75"/>
        <v>82.600461855224268</v>
      </c>
      <c r="U201">
        <f t="shared" si="76"/>
        <v>83.179540144775757</v>
      </c>
      <c r="V201">
        <f t="shared" si="80"/>
        <v>82.819239528727465</v>
      </c>
      <c r="W201">
        <f t="shared" si="77"/>
        <v>80.950760071272541</v>
      </c>
      <c r="X201">
        <f t="shared" si="78"/>
        <v>82.855857880287886</v>
      </c>
      <c r="Y201">
        <f t="shared" si="79"/>
        <v>80.602475386378785</v>
      </c>
      <c r="Z201">
        <f t="shared" si="61"/>
        <v>76.978764592211178</v>
      </c>
      <c r="AA201">
        <f t="shared" si="62"/>
        <v>75.857884799434714</v>
      </c>
    </row>
    <row r="202" spans="1:27" x14ac:dyDescent="0.25">
      <c r="A202" s="1">
        <v>43259</v>
      </c>
      <c r="B202">
        <v>83.300003000000004</v>
      </c>
      <c r="C202">
        <v>83.300003000000004</v>
      </c>
      <c r="D202">
        <v>82.5</v>
      </c>
      <c r="E202">
        <v>82.550003000000004</v>
      </c>
      <c r="F202">
        <v>79.405997999999997</v>
      </c>
      <c r="G202">
        <v>3469539</v>
      </c>
      <c r="H202">
        <f t="shared" si="63"/>
        <v>82.880000199999998</v>
      </c>
      <c r="I202">
        <f t="shared" si="64"/>
        <v>82.094999600000008</v>
      </c>
      <c r="J202">
        <f t="shared" si="65"/>
        <v>81.877499700000001</v>
      </c>
      <c r="K202">
        <f t="shared" si="66"/>
        <v>81.767499883333329</v>
      </c>
      <c r="L202">
        <f t="shared" si="67"/>
        <v>82.337083450000009</v>
      </c>
      <c r="M202">
        <f t="shared" si="68"/>
        <v>82.43666671666665</v>
      </c>
      <c r="N202">
        <f t="shared" si="69"/>
        <v>-0.39816264382682032</v>
      </c>
      <c r="O202">
        <f t="shared" si="70"/>
        <v>0.55424009040374644</v>
      </c>
      <c r="P202">
        <f t="shared" si="71"/>
        <v>0.82135299986450661</v>
      </c>
      <c r="Q202">
        <f t="shared" si="72"/>
        <v>0.95698549886343331</v>
      </c>
      <c r="R202">
        <f t="shared" si="73"/>
        <v>0.25859496241361607</v>
      </c>
      <c r="S202">
        <f t="shared" si="74"/>
        <v>0.13748285544209149</v>
      </c>
      <c r="T202">
        <f t="shared" si="75"/>
        <v>82.481837556173176</v>
      </c>
      <c r="U202">
        <f t="shared" si="76"/>
        <v>83.27816284382682</v>
      </c>
      <c r="V202">
        <f t="shared" si="80"/>
        <v>82.698852699864503</v>
      </c>
      <c r="W202">
        <f t="shared" si="77"/>
        <v>81.0561467001355</v>
      </c>
      <c r="X202">
        <f t="shared" si="78"/>
        <v>82.724485382196761</v>
      </c>
      <c r="Y202">
        <f t="shared" si="79"/>
        <v>80.810514384469897</v>
      </c>
      <c r="Z202">
        <f t="shared" si="61"/>
        <v>79.862047485135847</v>
      </c>
      <c r="AA202">
        <f t="shared" si="62"/>
        <v>75.297444903046468</v>
      </c>
    </row>
    <row r="203" spans="1:27" x14ac:dyDescent="0.25">
      <c r="A203" s="1">
        <v>43258</v>
      </c>
      <c r="B203">
        <v>83.5</v>
      </c>
      <c r="C203">
        <v>83.599997999999999</v>
      </c>
      <c r="D203">
        <v>83</v>
      </c>
      <c r="E203">
        <v>83.449996999999996</v>
      </c>
      <c r="F203">
        <v>80.271705999999995</v>
      </c>
      <c r="G203">
        <v>6704318</v>
      </c>
      <c r="H203">
        <f t="shared" si="63"/>
        <v>82.639999200000005</v>
      </c>
      <c r="I203">
        <f t="shared" si="64"/>
        <v>82.024999100000002</v>
      </c>
      <c r="J203">
        <f t="shared" si="65"/>
        <v>81.829999450000003</v>
      </c>
      <c r="K203">
        <f t="shared" si="66"/>
        <v>81.794166533333339</v>
      </c>
      <c r="L203">
        <f t="shared" si="67"/>
        <v>82.322916741666688</v>
      </c>
      <c r="M203">
        <f t="shared" si="68"/>
        <v>82.416458358333315</v>
      </c>
      <c r="N203">
        <f t="shared" si="69"/>
        <v>0.9801522360130791</v>
      </c>
      <c r="O203">
        <f t="shared" si="70"/>
        <v>1.7372726798359623</v>
      </c>
      <c r="P203">
        <f t="shared" si="71"/>
        <v>1.9797110605992967</v>
      </c>
      <c r="Q203">
        <f t="shared" si="72"/>
        <v>2.0243869909620771</v>
      </c>
      <c r="R203">
        <f t="shared" si="73"/>
        <v>1.3690966051046765</v>
      </c>
      <c r="S203">
        <f t="shared" si="74"/>
        <v>1.2540439886084687</v>
      </c>
      <c r="T203">
        <f t="shared" si="75"/>
        <v>83.620151436013089</v>
      </c>
      <c r="U203">
        <f t="shared" si="76"/>
        <v>81.659846963986922</v>
      </c>
      <c r="V203">
        <f t="shared" si="80"/>
        <v>83.809710510599302</v>
      </c>
      <c r="W203">
        <f t="shared" si="77"/>
        <v>79.850288389400703</v>
      </c>
      <c r="X203">
        <f t="shared" si="78"/>
        <v>83.81855352429541</v>
      </c>
      <c r="Y203">
        <f t="shared" si="79"/>
        <v>79.769779542371268</v>
      </c>
      <c r="Z203">
        <f t="shared" si="61"/>
        <v>85.702110483823802</v>
      </c>
      <c r="AA203">
        <f t="shared" si="62"/>
        <v>73.015143612001779</v>
      </c>
    </row>
    <row r="204" spans="1:27" x14ac:dyDescent="0.25">
      <c r="A204" s="1">
        <v>43257</v>
      </c>
      <c r="B204">
        <v>82.650002000000001</v>
      </c>
      <c r="C204">
        <v>83.349997999999999</v>
      </c>
      <c r="D204">
        <v>82.650002000000001</v>
      </c>
      <c r="E204">
        <v>83.300003000000004</v>
      </c>
      <c r="F204">
        <v>80.127426</v>
      </c>
      <c r="G204">
        <v>6398322</v>
      </c>
      <c r="H204">
        <f t="shared" si="63"/>
        <v>82.099999800000006</v>
      </c>
      <c r="I204">
        <f t="shared" si="64"/>
        <v>81.834999699999997</v>
      </c>
      <c r="J204">
        <f t="shared" si="65"/>
        <v>81.689999700000001</v>
      </c>
      <c r="K204">
        <f t="shared" si="66"/>
        <v>81.784166550000009</v>
      </c>
      <c r="L204">
        <f t="shared" si="67"/>
        <v>82.312916766666689</v>
      </c>
      <c r="M204">
        <f t="shared" si="68"/>
        <v>82.389166712499986</v>
      </c>
      <c r="N204">
        <f t="shared" si="69"/>
        <v>1.4616360571537999</v>
      </c>
      <c r="O204">
        <f t="shared" si="70"/>
        <v>1.790191611621655</v>
      </c>
      <c r="P204">
        <f t="shared" si="71"/>
        <v>1.970869513909427</v>
      </c>
      <c r="Q204">
        <f t="shared" si="72"/>
        <v>1.8534595557359688</v>
      </c>
      <c r="R204">
        <f t="shared" si="73"/>
        <v>1.199187529864139</v>
      </c>
      <c r="S204">
        <f t="shared" si="74"/>
        <v>1.1055291901159952</v>
      </c>
      <c r="T204">
        <f t="shared" si="75"/>
        <v>83.561635857153803</v>
      </c>
      <c r="U204">
        <f t="shared" si="76"/>
        <v>80.638363742846209</v>
      </c>
      <c r="V204">
        <f t="shared" si="80"/>
        <v>83.660869213909422</v>
      </c>
      <c r="W204">
        <f t="shared" si="77"/>
        <v>79.719130186090581</v>
      </c>
      <c r="X204">
        <f t="shared" si="78"/>
        <v>83.637626105735976</v>
      </c>
      <c r="Y204">
        <f t="shared" si="79"/>
        <v>79.930706994264042</v>
      </c>
      <c r="Z204">
        <f t="shared" si="61"/>
        <v>80.82591159353251</v>
      </c>
      <c r="AA204">
        <f t="shared" si="62"/>
        <v>66.671660176090768</v>
      </c>
    </row>
    <row r="205" spans="1:27" x14ac:dyDescent="0.25">
      <c r="A205" s="1">
        <v>43256</v>
      </c>
      <c r="B205">
        <v>82.699996999999996</v>
      </c>
      <c r="C205">
        <v>82.699996999999996</v>
      </c>
      <c r="D205">
        <v>82.25</v>
      </c>
      <c r="E205">
        <v>82.5</v>
      </c>
      <c r="F205">
        <v>79.357894999999999</v>
      </c>
      <c r="G205">
        <v>2695921</v>
      </c>
      <c r="H205">
        <f t="shared" si="63"/>
        <v>81.519999600000006</v>
      </c>
      <c r="I205">
        <f t="shared" si="64"/>
        <v>81.639999200000005</v>
      </c>
      <c r="J205">
        <f t="shared" si="65"/>
        <v>81.547499399999992</v>
      </c>
      <c r="K205">
        <f t="shared" si="66"/>
        <v>81.774999833333339</v>
      </c>
      <c r="L205">
        <f t="shared" si="67"/>
        <v>82.309583425000028</v>
      </c>
      <c r="M205">
        <f t="shared" si="68"/>
        <v>82.362291691666641</v>
      </c>
      <c r="N205">
        <f t="shared" si="69"/>
        <v>1.2021594759674097</v>
      </c>
      <c r="O205">
        <f t="shared" si="70"/>
        <v>1.0534061837668349</v>
      </c>
      <c r="P205">
        <f t="shared" si="71"/>
        <v>1.1680316465963978</v>
      </c>
      <c r="Q205">
        <f t="shared" si="72"/>
        <v>0.88657923343845002</v>
      </c>
      <c r="R205">
        <f t="shared" si="73"/>
        <v>0.23134192529777337</v>
      </c>
      <c r="S205">
        <f t="shared" si="74"/>
        <v>0.16719824752920517</v>
      </c>
      <c r="T205">
        <f t="shared" si="75"/>
        <v>82.722159075967411</v>
      </c>
      <c r="U205">
        <f t="shared" si="76"/>
        <v>80.3178401240326</v>
      </c>
      <c r="V205">
        <f t="shared" si="80"/>
        <v>82.715531046596396</v>
      </c>
      <c r="W205">
        <f t="shared" si="77"/>
        <v>80.379467753403588</v>
      </c>
      <c r="X205">
        <f t="shared" si="78"/>
        <v>82.661579066771793</v>
      </c>
      <c r="Y205">
        <f t="shared" si="79"/>
        <v>80.888420599894886</v>
      </c>
      <c r="Z205">
        <f t="shared" si="61"/>
        <v>72.05845889782573</v>
      </c>
      <c r="AA205">
        <f t="shared" si="62"/>
        <v>59.59453446736989</v>
      </c>
    </row>
    <row r="206" spans="1:27" x14ac:dyDescent="0.25">
      <c r="A206" s="1">
        <v>43255</v>
      </c>
      <c r="B206">
        <v>81.800003000000004</v>
      </c>
      <c r="C206">
        <v>82.599997999999999</v>
      </c>
      <c r="D206">
        <v>81.800003000000004</v>
      </c>
      <c r="E206">
        <v>82.599997999999999</v>
      </c>
      <c r="F206">
        <v>79.454086000000004</v>
      </c>
      <c r="G206">
        <v>7081064</v>
      </c>
      <c r="H206">
        <f t="shared" si="63"/>
        <v>81.389999200000005</v>
      </c>
      <c r="I206">
        <f t="shared" si="64"/>
        <v>81.564999200000003</v>
      </c>
      <c r="J206">
        <f t="shared" si="65"/>
        <v>81.422499399999992</v>
      </c>
      <c r="K206">
        <f t="shared" si="66"/>
        <v>81.76333321666668</v>
      </c>
      <c r="L206">
        <f t="shared" si="67"/>
        <v>82.310416741666685</v>
      </c>
      <c r="M206">
        <f t="shared" si="68"/>
        <v>82.340416691666647</v>
      </c>
      <c r="N206">
        <f t="shared" si="69"/>
        <v>1.4866676642011736</v>
      </c>
      <c r="O206">
        <f t="shared" si="70"/>
        <v>1.2689251641652646</v>
      </c>
      <c r="P206">
        <f t="shared" si="71"/>
        <v>1.4461587505627556</v>
      </c>
      <c r="Q206">
        <f t="shared" si="72"/>
        <v>1.0232762662894628</v>
      </c>
      <c r="R206">
        <f t="shared" si="73"/>
        <v>0.35181605171818287</v>
      </c>
      <c r="S206">
        <f t="shared" si="74"/>
        <v>0.31525381916074718</v>
      </c>
      <c r="T206">
        <f t="shared" si="75"/>
        <v>82.876666864201184</v>
      </c>
      <c r="U206">
        <f t="shared" si="76"/>
        <v>79.903331535798827</v>
      </c>
      <c r="V206">
        <f t="shared" si="80"/>
        <v>82.868658150562752</v>
      </c>
      <c r="W206">
        <f t="shared" si="77"/>
        <v>79.976340649437233</v>
      </c>
      <c r="X206">
        <f t="shared" si="78"/>
        <v>82.786609482956138</v>
      </c>
      <c r="Y206">
        <f t="shared" si="79"/>
        <v>80.740056950377223</v>
      </c>
      <c r="Z206">
        <f t="shared" si="61"/>
        <v>62.254302929941652</v>
      </c>
      <c r="AA206">
        <f t="shared" si="62"/>
        <v>53.362572252141959</v>
      </c>
    </row>
    <row r="207" spans="1:27" x14ac:dyDescent="0.25">
      <c r="A207" s="1">
        <v>43252</v>
      </c>
      <c r="B207">
        <v>80.800003000000004</v>
      </c>
      <c r="C207">
        <v>81.449996999999996</v>
      </c>
      <c r="D207">
        <v>80.800003000000004</v>
      </c>
      <c r="E207">
        <v>81.349997999999999</v>
      </c>
      <c r="F207">
        <v>78.251694000000001</v>
      </c>
      <c r="G207">
        <v>1848694</v>
      </c>
      <c r="H207">
        <f t="shared" si="63"/>
        <v>81.309999000000005</v>
      </c>
      <c r="I207">
        <f t="shared" si="64"/>
        <v>81.509999700000009</v>
      </c>
      <c r="J207">
        <f t="shared" si="65"/>
        <v>81.2674995</v>
      </c>
      <c r="K207">
        <f t="shared" si="66"/>
        <v>81.755833283333359</v>
      </c>
      <c r="L207">
        <f t="shared" si="67"/>
        <v>82.307500091666697</v>
      </c>
      <c r="M207">
        <f t="shared" si="68"/>
        <v>82.317708374999981</v>
      </c>
      <c r="N207">
        <f t="shared" si="69"/>
        <v>4.9193211772139575E-2</v>
      </c>
      <c r="O207">
        <f t="shared" si="70"/>
        <v>-0.19629701949319148</v>
      </c>
      <c r="P207">
        <f t="shared" si="71"/>
        <v>0.10151475129365807</v>
      </c>
      <c r="Q207">
        <f t="shared" si="72"/>
        <v>-0.49639917671304945</v>
      </c>
      <c r="R207">
        <f t="shared" si="73"/>
        <v>-1.1633230150354674</v>
      </c>
      <c r="S207">
        <f t="shared" si="74"/>
        <v>-1.1755798285729206</v>
      </c>
      <c r="T207">
        <f t="shared" si="75"/>
        <v>81.35919221177214</v>
      </c>
      <c r="U207">
        <f t="shared" si="76"/>
        <v>81.26080578822787</v>
      </c>
      <c r="V207">
        <f t="shared" si="80"/>
        <v>81.369014251293663</v>
      </c>
      <c r="W207">
        <f t="shared" si="77"/>
        <v>81.165984748706336</v>
      </c>
      <c r="X207">
        <f t="shared" si="78"/>
        <v>81.259434106620304</v>
      </c>
      <c r="Y207">
        <f t="shared" si="79"/>
        <v>82.252232460046415</v>
      </c>
      <c r="Z207">
        <f t="shared" si="61"/>
        <v>43.381454394912481</v>
      </c>
      <c r="AA207">
        <f t="shared" si="62"/>
        <v>48.916706913242109</v>
      </c>
    </row>
    <row r="208" spans="1:27" x14ac:dyDescent="0.25">
      <c r="A208" s="1">
        <v>43251</v>
      </c>
      <c r="B208">
        <v>80.800003000000004</v>
      </c>
      <c r="C208">
        <v>80.949996999999996</v>
      </c>
      <c r="D208">
        <v>80.550003000000004</v>
      </c>
      <c r="E208">
        <v>80.75</v>
      </c>
      <c r="F208">
        <v>77.674544999999995</v>
      </c>
      <c r="G208">
        <v>1605922</v>
      </c>
      <c r="H208">
        <f t="shared" si="63"/>
        <v>81.409998999999999</v>
      </c>
      <c r="I208">
        <f t="shared" si="64"/>
        <v>81.46999959999998</v>
      </c>
      <c r="J208">
        <f t="shared" si="65"/>
        <v>81.147499449999984</v>
      </c>
      <c r="K208">
        <f t="shared" si="66"/>
        <v>81.745833316666676</v>
      </c>
      <c r="L208">
        <f t="shared" si="67"/>
        <v>82.327083416666682</v>
      </c>
      <c r="M208">
        <f t="shared" si="68"/>
        <v>82.303750049999991</v>
      </c>
      <c r="N208">
        <f t="shared" si="69"/>
        <v>-0.81070999644650421</v>
      </c>
      <c r="O208">
        <f t="shared" si="70"/>
        <v>-0.88376040694123204</v>
      </c>
      <c r="P208">
        <f t="shared" si="71"/>
        <v>-0.48984805778877744</v>
      </c>
      <c r="Q208">
        <f t="shared" si="72"/>
        <v>-1.2182068201678502</v>
      </c>
      <c r="R208">
        <f t="shared" si="73"/>
        <v>-1.9156313465945152</v>
      </c>
      <c r="S208">
        <f t="shared" si="74"/>
        <v>-1.8878241259433244</v>
      </c>
      <c r="T208">
        <f t="shared" si="75"/>
        <v>80.599289003553494</v>
      </c>
      <c r="U208">
        <f t="shared" si="76"/>
        <v>82.220708996446504</v>
      </c>
      <c r="V208">
        <f t="shared" si="80"/>
        <v>80.657651392211207</v>
      </c>
      <c r="W208">
        <f t="shared" si="77"/>
        <v>81.63734750778876</v>
      </c>
      <c r="X208">
        <f t="shared" si="78"/>
        <v>80.527626496498826</v>
      </c>
      <c r="Y208">
        <f t="shared" si="79"/>
        <v>82.964040136834527</v>
      </c>
      <c r="Z208">
        <f t="shared" si="61"/>
        <v>38.822306592368825</v>
      </c>
      <c r="AA208">
        <f t="shared" si="62"/>
        <v>51.684333172406923</v>
      </c>
    </row>
    <row r="209" spans="1:27" x14ac:dyDescent="0.25">
      <c r="A209" s="1">
        <v>43250</v>
      </c>
      <c r="B209">
        <v>81.400002000000001</v>
      </c>
      <c r="C209">
        <v>81.400002000000001</v>
      </c>
      <c r="D209">
        <v>80.300003000000004</v>
      </c>
      <c r="E209">
        <v>80.400002000000001</v>
      </c>
      <c r="F209">
        <v>77.337883000000005</v>
      </c>
      <c r="G209">
        <v>6177819</v>
      </c>
      <c r="H209">
        <f t="shared" si="63"/>
        <v>81.569999599999989</v>
      </c>
      <c r="I209">
        <f t="shared" si="64"/>
        <v>81.514999299999971</v>
      </c>
      <c r="J209">
        <f t="shared" si="65"/>
        <v>81.03749959999999</v>
      </c>
      <c r="K209">
        <f t="shared" si="66"/>
        <v>81.752500016666701</v>
      </c>
      <c r="L209">
        <f t="shared" si="67"/>
        <v>82.350833400000027</v>
      </c>
      <c r="M209">
        <f t="shared" si="68"/>
        <v>82.293333383333319</v>
      </c>
      <c r="N209">
        <f t="shared" si="69"/>
        <v>-1.4343479290638468</v>
      </c>
      <c r="O209">
        <f t="shared" si="70"/>
        <v>-1.3678431081087805</v>
      </c>
      <c r="P209">
        <f t="shared" si="71"/>
        <v>-0.78666987894082196</v>
      </c>
      <c r="Q209">
        <f t="shared" si="72"/>
        <v>-1.6543812316332465</v>
      </c>
      <c r="R209">
        <f t="shared" si="73"/>
        <v>-2.3689273313414048</v>
      </c>
      <c r="S209">
        <f t="shared" si="74"/>
        <v>-2.3007105259838347</v>
      </c>
      <c r="T209">
        <f t="shared" si="75"/>
        <v>80.135651670936141</v>
      </c>
      <c r="U209">
        <f t="shared" si="76"/>
        <v>83.004347529063836</v>
      </c>
      <c r="V209">
        <f t="shared" si="80"/>
        <v>80.250829721059162</v>
      </c>
      <c r="W209">
        <f t="shared" si="77"/>
        <v>81.824169478940817</v>
      </c>
      <c r="X209">
        <f t="shared" si="78"/>
        <v>80.098118785033449</v>
      </c>
      <c r="Y209">
        <f t="shared" si="79"/>
        <v>83.406881248299953</v>
      </c>
      <c r="Z209">
        <f t="shared" si="61"/>
        <v>46.983534888553329</v>
      </c>
      <c r="AA209">
        <f t="shared" si="62"/>
        <v>58.115346462425975</v>
      </c>
    </row>
    <row r="210" spans="1:27" x14ac:dyDescent="0.25">
      <c r="A210" s="1">
        <v>43249</v>
      </c>
      <c r="B210">
        <v>82.199996999999996</v>
      </c>
      <c r="C210">
        <v>82.199996999999996</v>
      </c>
      <c r="D210">
        <v>81.5</v>
      </c>
      <c r="E210">
        <v>81.849997999999999</v>
      </c>
      <c r="F210">
        <v>78.732651000000004</v>
      </c>
      <c r="G210">
        <v>1388540</v>
      </c>
      <c r="H210">
        <f t="shared" si="63"/>
        <v>81.759998799999991</v>
      </c>
      <c r="I210">
        <f t="shared" si="64"/>
        <v>81.649999099999988</v>
      </c>
      <c r="J210">
        <f t="shared" si="65"/>
        <v>80.987499600000007</v>
      </c>
      <c r="K210">
        <f t="shared" si="66"/>
        <v>81.774999983333359</v>
      </c>
      <c r="L210">
        <f t="shared" si="67"/>
        <v>82.382083400000027</v>
      </c>
      <c r="M210">
        <f t="shared" si="68"/>
        <v>82.283125029166655</v>
      </c>
      <c r="N210">
        <f t="shared" si="69"/>
        <v>0.11007730102854194</v>
      </c>
      <c r="O210">
        <f t="shared" si="70"/>
        <v>0.24494660404719018</v>
      </c>
      <c r="P210">
        <f t="shared" si="71"/>
        <v>1.0649771930975784</v>
      </c>
      <c r="Q210">
        <f t="shared" si="72"/>
        <v>9.1712646508010795E-2</v>
      </c>
      <c r="R210">
        <f t="shared" si="73"/>
        <v>-0.64587514425500425</v>
      </c>
      <c r="S210">
        <f t="shared" si="74"/>
        <v>-0.5263862171169682</v>
      </c>
      <c r="T210">
        <f t="shared" si="75"/>
        <v>81.870076101028531</v>
      </c>
      <c r="U210">
        <f t="shared" si="76"/>
        <v>81.649921498971452</v>
      </c>
      <c r="V210">
        <f t="shared" si="80"/>
        <v>82.052476793097583</v>
      </c>
      <c r="W210">
        <f t="shared" si="77"/>
        <v>79.922522406902431</v>
      </c>
      <c r="X210">
        <f t="shared" si="78"/>
        <v>81.866712629841373</v>
      </c>
      <c r="Y210">
        <f t="shared" si="79"/>
        <v>81.683287336825344</v>
      </c>
      <c r="Z210">
        <f t="shared" si="61"/>
        <v>67.975327332830062</v>
      </c>
      <c r="AA210">
        <f t="shared" si="62"/>
        <v>63.681252249362295</v>
      </c>
    </row>
    <row r="211" spans="1:27" x14ac:dyDescent="0.25">
      <c r="A211" s="1">
        <v>43248</v>
      </c>
      <c r="B211">
        <v>82.050003000000004</v>
      </c>
      <c r="C211">
        <v>82.25</v>
      </c>
      <c r="D211">
        <v>82</v>
      </c>
      <c r="E211">
        <v>82.199996999999996</v>
      </c>
      <c r="F211">
        <v>79.069321000000002</v>
      </c>
      <c r="G211">
        <v>2940383</v>
      </c>
      <c r="H211">
        <f t="shared" si="63"/>
        <v>81.7399992</v>
      </c>
      <c r="I211">
        <f t="shared" si="64"/>
        <v>81.629999499999997</v>
      </c>
      <c r="J211">
        <f t="shared" si="65"/>
        <v>80.8949997</v>
      </c>
      <c r="K211">
        <f t="shared" si="66"/>
        <v>81.78333331666667</v>
      </c>
      <c r="L211">
        <f t="shared" si="67"/>
        <v>82.409583433333353</v>
      </c>
      <c r="M211">
        <f t="shared" si="68"/>
        <v>82.266875024999976</v>
      </c>
      <c r="N211">
        <f t="shared" si="69"/>
        <v>0.56275728468565545</v>
      </c>
      <c r="O211">
        <f t="shared" si="70"/>
        <v>0.69826963554005594</v>
      </c>
      <c r="P211">
        <f t="shared" si="71"/>
        <v>1.6131989675994729</v>
      </c>
      <c r="Q211">
        <f t="shared" si="72"/>
        <v>0.50947261066016436</v>
      </c>
      <c r="R211">
        <f t="shared" si="73"/>
        <v>-0.25432288891850197</v>
      </c>
      <c r="S211">
        <f t="shared" si="74"/>
        <v>-8.1293989810183487E-2</v>
      </c>
      <c r="T211">
        <f t="shared" si="75"/>
        <v>82.302756484685659</v>
      </c>
      <c r="U211">
        <f t="shared" si="76"/>
        <v>81.17724191531434</v>
      </c>
      <c r="V211">
        <f t="shared" si="80"/>
        <v>82.508198667599473</v>
      </c>
      <c r="W211">
        <f t="shared" si="77"/>
        <v>79.281800732400526</v>
      </c>
      <c r="X211">
        <f t="shared" si="78"/>
        <v>82.292805927326839</v>
      </c>
      <c r="Y211">
        <f t="shared" si="79"/>
        <v>81.273860706006502</v>
      </c>
      <c r="Z211">
        <f t="shared" si="61"/>
        <v>67.480351284209718</v>
      </c>
      <c r="AA211">
        <f t="shared" si="62"/>
        <v>61.534214707628401</v>
      </c>
    </row>
    <row r="212" spans="1:27" x14ac:dyDescent="0.25">
      <c r="A212" s="1">
        <v>43245</v>
      </c>
      <c r="B212">
        <v>81.550003000000004</v>
      </c>
      <c r="C212">
        <v>82.050003000000004</v>
      </c>
      <c r="D212">
        <v>81.400002000000001</v>
      </c>
      <c r="E212">
        <v>81.849997999999999</v>
      </c>
      <c r="F212">
        <v>78.732651000000004</v>
      </c>
      <c r="G212">
        <v>3115748</v>
      </c>
      <c r="H212">
        <f t="shared" si="63"/>
        <v>81.710000399999998</v>
      </c>
      <c r="I212">
        <f t="shared" si="64"/>
        <v>81.659999800000008</v>
      </c>
      <c r="J212">
        <f t="shared" si="65"/>
        <v>80.744999700000008</v>
      </c>
      <c r="K212">
        <f t="shared" si="66"/>
        <v>81.786666733333348</v>
      </c>
      <c r="L212">
        <f t="shared" si="67"/>
        <v>82.434583433333358</v>
      </c>
      <c r="M212">
        <f t="shared" si="68"/>
        <v>82.249375037499973</v>
      </c>
      <c r="N212">
        <f t="shared" si="69"/>
        <v>0.17133471951372178</v>
      </c>
      <c r="O212">
        <f t="shared" si="70"/>
        <v>0.23266985116988806</v>
      </c>
      <c r="P212">
        <f t="shared" si="71"/>
        <v>1.368503689523193</v>
      </c>
      <c r="Q212">
        <f t="shared" si="72"/>
        <v>7.7434708120754897E-2</v>
      </c>
      <c r="R212">
        <f t="shared" si="73"/>
        <v>-0.70915070955156345</v>
      </c>
      <c r="S212">
        <f t="shared" si="74"/>
        <v>-0.48556847674269388</v>
      </c>
      <c r="T212">
        <f t="shared" si="75"/>
        <v>81.881335119513722</v>
      </c>
      <c r="U212">
        <f t="shared" si="76"/>
        <v>81.538665680486275</v>
      </c>
      <c r="V212">
        <f t="shared" si="80"/>
        <v>82.113503389523203</v>
      </c>
      <c r="W212">
        <f t="shared" si="77"/>
        <v>79.376496010476814</v>
      </c>
      <c r="X212">
        <f t="shared" si="78"/>
        <v>81.864101441454096</v>
      </c>
      <c r="Y212">
        <f t="shared" si="79"/>
        <v>81.7092320252126</v>
      </c>
      <c r="Z212">
        <f t="shared" si="61"/>
        <v>54.668997793656658</v>
      </c>
      <c r="AA212">
        <f t="shared" si="62"/>
        <v>58.561146419337732</v>
      </c>
    </row>
    <row r="213" spans="1:27" x14ac:dyDescent="0.25">
      <c r="A213" s="1">
        <v>43244</v>
      </c>
      <c r="B213">
        <v>81.349997999999999</v>
      </c>
      <c r="C213">
        <v>81.699996999999996</v>
      </c>
      <c r="D213">
        <v>81.25</v>
      </c>
      <c r="E213">
        <v>81.550003000000004</v>
      </c>
      <c r="F213">
        <v>78.444084000000004</v>
      </c>
      <c r="G213">
        <v>1135324</v>
      </c>
      <c r="H213">
        <f t="shared" si="63"/>
        <v>81.530000200000003</v>
      </c>
      <c r="I213">
        <f t="shared" si="64"/>
        <v>81.634999800000003</v>
      </c>
      <c r="J213">
        <f t="shared" si="65"/>
        <v>80.604999950000007</v>
      </c>
      <c r="K213">
        <f t="shared" si="66"/>
        <v>81.789166766666696</v>
      </c>
      <c r="L213">
        <f t="shared" si="67"/>
        <v>82.462083466666684</v>
      </c>
      <c r="M213">
        <f t="shared" si="68"/>
        <v>82.230000033333297</v>
      </c>
      <c r="N213">
        <f t="shared" si="69"/>
        <v>2.4534281799253967E-2</v>
      </c>
      <c r="O213">
        <f t="shared" si="70"/>
        <v>-0.10411808686009083</v>
      </c>
      <c r="P213">
        <f t="shared" si="71"/>
        <v>1.1723876317674966</v>
      </c>
      <c r="Q213">
        <f t="shared" si="72"/>
        <v>-0.29241496902516917</v>
      </c>
      <c r="R213">
        <f t="shared" si="73"/>
        <v>-1.1060604199205888</v>
      </c>
      <c r="S213">
        <f t="shared" si="74"/>
        <v>-0.82694519403824096</v>
      </c>
      <c r="T213">
        <f t="shared" si="75"/>
        <v>81.554534481799251</v>
      </c>
      <c r="U213">
        <f t="shared" si="76"/>
        <v>81.505465918200755</v>
      </c>
      <c r="V213">
        <f t="shared" si="80"/>
        <v>81.777387581767499</v>
      </c>
      <c r="W213">
        <f t="shared" si="77"/>
        <v>79.432612318232515</v>
      </c>
      <c r="X213">
        <f t="shared" si="78"/>
        <v>81.496751797641522</v>
      </c>
      <c r="Y213">
        <f t="shared" si="79"/>
        <v>82.08158173569187</v>
      </c>
      <c r="Z213">
        <f t="shared" si="61"/>
        <v>49.745515420759254</v>
      </c>
      <c r="AA213">
        <f t="shared" si="62"/>
        <v>60.507220732178268</v>
      </c>
    </row>
    <row r="214" spans="1:27" x14ac:dyDescent="0.25">
      <c r="A214" s="1">
        <v>43243</v>
      </c>
      <c r="B214">
        <v>81.900002000000001</v>
      </c>
      <c r="C214">
        <v>82</v>
      </c>
      <c r="D214">
        <v>81.300003000000004</v>
      </c>
      <c r="E214">
        <v>81.349997999999999</v>
      </c>
      <c r="F214">
        <v>78.251694000000001</v>
      </c>
      <c r="G214">
        <v>2124373</v>
      </c>
      <c r="H214">
        <f t="shared" si="63"/>
        <v>81.45999900000001</v>
      </c>
      <c r="I214">
        <f t="shared" si="64"/>
        <v>81.544999700000005</v>
      </c>
      <c r="J214">
        <f t="shared" si="65"/>
        <v>80.49249995000001</v>
      </c>
      <c r="K214">
        <f t="shared" si="66"/>
        <v>81.780000050000041</v>
      </c>
      <c r="L214">
        <f t="shared" si="67"/>
        <v>82.488750108333363</v>
      </c>
      <c r="M214">
        <f t="shared" si="68"/>
        <v>82.210625029166621</v>
      </c>
      <c r="N214">
        <f t="shared" si="69"/>
        <v>-0.1350368295487103</v>
      </c>
      <c r="O214">
        <f t="shared" si="70"/>
        <v>-0.23913385335386289</v>
      </c>
      <c r="P214">
        <f t="shared" si="71"/>
        <v>1.0653142224836434</v>
      </c>
      <c r="Q214">
        <f t="shared" si="72"/>
        <v>-0.52580343572650956</v>
      </c>
      <c r="R214">
        <f t="shared" si="73"/>
        <v>-1.3804938332049261</v>
      </c>
      <c r="S214">
        <f t="shared" si="74"/>
        <v>-1.0468562048534353</v>
      </c>
      <c r="T214">
        <f t="shared" si="75"/>
        <v>81.3249621704513</v>
      </c>
      <c r="U214">
        <f t="shared" si="76"/>
        <v>81.595035829548721</v>
      </c>
      <c r="V214">
        <f t="shared" si="80"/>
        <v>81.55781417248366</v>
      </c>
      <c r="W214">
        <f t="shared" si="77"/>
        <v>79.42718572751636</v>
      </c>
      <c r="X214">
        <f t="shared" si="78"/>
        <v>81.254196614273525</v>
      </c>
      <c r="Y214">
        <f t="shared" si="79"/>
        <v>82.305803485726557</v>
      </c>
      <c r="Z214">
        <f t="shared" si="61"/>
        <v>54.618130273995888</v>
      </c>
      <c r="AA214">
        <f t="shared" si="62"/>
        <v>65.888073387887772</v>
      </c>
    </row>
    <row r="215" spans="1:27" x14ac:dyDescent="0.25">
      <c r="A215" s="1">
        <v>43242</v>
      </c>
      <c r="B215">
        <v>81.800003000000004</v>
      </c>
      <c r="C215">
        <v>82.300003000000004</v>
      </c>
      <c r="D215">
        <v>81.75</v>
      </c>
      <c r="E215">
        <v>81.75</v>
      </c>
      <c r="F215">
        <v>78.636466999999996</v>
      </c>
      <c r="G215">
        <v>1837449</v>
      </c>
      <c r="H215">
        <f t="shared" si="63"/>
        <v>81.539999399999999</v>
      </c>
      <c r="I215">
        <f t="shared" si="64"/>
        <v>81.454999599999994</v>
      </c>
      <c r="J215">
        <f t="shared" si="65"/>
        <v>80.402500200000006</v>
      </c>
      <c r="K215">
        <f t="shared" si="66"/>
        <v>81.78250008333336</v>
      </c>
      <c r="L215">
        <f t="shared" si="67"/>
        <v>82.510833458333366</v>
      </c>
      <c r="M215">
        <f t="shared" si="68"/>
        <v>82.190416704166623</v>
      </c>
      <c r="N215">
        <f t="shared" si="69"/>
        <v>0.25754304825270918</v>
      </c>
      <c r="O215">
        <f t="shared" si="70"/>
        <v>0.36216365041883369</v>
      </c>
      <c r="P215">
        <f t="shared" si="71"/>
        <v>1.6759426593055053</v>
      </c>
      <c r="Q215">
        <f t="shared" si="72"/>
        <v>-3.9739654938702067E-2</v>
      </c>
      <c r="R215">
        <f t="shared" si="73"/>
        <v>-0.92210128833273075</v>
      </c>
      <c r="S215">
        <f t="shared" si="74"/>
        <v>-0.53584921676677166</v>
      </c>
      <c r="T215">
        <f t="shared" si="75"/>
        <v>81.797542448252713</v>
      </c>
      <c r="U215">
        <f t="shared" si="76"/>
        <v>81.282456351747285</v>
      </c>
      <c r="V215">
        <f t="shared" si="80"/>
        <v>82.078442859305511</v>
      </c>
      <c r="W215">
        <f t="shared" si="77"/>
        <v>78.7265575406945</v>
      </c>
      <c r="X215">
        <f t="shared" si="78"/>
        <v>81.742760428394661</v>
      </c>
      <c r="Y215">
        <f t="shared" si="79"/>
        <v>81.82223973827206</v>
      </c>
      <c r="Z215">
        <f t="shared" si="61"/>
        <v>67.64148112527954</v>
      </c>
      <c r="AA215">
        <f t="shared" si="62"/>
        <v>71.523044944833714</v>
      </c>
    </row>
    <row r="216" spans="1:27" x14ac:dyDescent="0.25">
      <c r="A216" s="1">
        <v>43241</v>
      </c>
      <c r="B216">
        <v>81.199996999999996</v>
      </c>
      <c r="C216">
        <v>82.099997999999999</v>
      </c>
      <c r="D216">
        <v>81.199996999999996</v>
      </c>
      <c r="E216">
        <v>82.050003000000004</v>
      </c>
      <c r="F216">
        <v>78.925033999999997</v>
      </c>
      <c r="G216">
        <v>3889661</v>
      </c>
      <c r="H216">
        <f t="shared" si="63"/>
        <v>81.519999800000008</v>
      </c>
      <c r="I216">
        <f t="shared" si="64"/>
        <v>81.279999599999996</v>
      </c>
      <c r="J216">
        <f t="shared" si="65"/>
        <v>80.312500050000011</v>
      </c>
      <c r="K216">
        <f t="shared" si="66"/>
        <v>81.748333366666671</v>
      </c>
      <c r="L216">
        <f t="shared" si="67"/>
        <v>82.532500108333352</v>
      </c>
      <c r="M216">
        <f t="shared" si="68"/>
        <v>82.170416691666617</v>
      </c>
      <c r="N216">
        <f t="shared" si="69"/>
        <v>0.65015113015247561</v>
      </c>
      <c r="O216">
        <f t="shared" si="70"/>
        <v>0.94734670741805393</v>
      </c>
      <c r="P216">
        <f t="shared" si="71"/>
        <v>2.1634277963184791</v>
      </c>
      <c r="Q216">
        <f t="shared" si="72"/>
        <v>0.36902236523924081</v>
      </c>
      <c r="R216">
        <f t="shared" si="73"/>
        <v>-0.58461467627906016</v>
      </c>
      <c r="S216">
        <f t="shared" si="74"/>
        <v>-0.14654141540799176</v>
      </c>
      <c r="T216">
        <f t="shared" si="75"/>
        <v>82.170150930152488</v>
      </c>
      <c r="U216">
        <f t="shared" si="76"/>
        <v>80.869848669847528</v>
      </c>
      <c r="V216">
        <f t="shared" si="80"/>
        <v>82.475927846318484</v>
      </c>
      <c r="W216">
        <f t="shared" si="77"/>
        <v>78.149072253681538</v>
      </c>
      <c r="X216">
        <f t="shared" si="78"/>
        <v>82.117355731905917</v>
      </c>
      <c r="Y216">
        <f t="shared" si="79"/>
        <v>81.379311001427425</v>
      </c>
      <c r="Z216">
        <f t="shared" si="61"/>
        <v>71.229607842623381</v>
      </c>
      <c r="AA216">
        <f t="shared" si="62"/>
        <v>73.463826854610787</v>
      </c>
    </row>
    <row r="217" spans="1:27" x14ac:dyDescent="0.25">
      <c r="A217" s="1">
        <v>43238</v>
      </c>
      <c r="B217">
        <v>81.199996999999996</v>
      </c>
      <c r="C217">
        <v>81.5</v>
      </c>
      <c r="D217">
        <v>80.849997999999999</v>
      </c>
      <c r="E217">
        <v>80.949996999999996</v>
      </c>
      <c r="F217">
        <v>77.866928000000001</v>
      </c>
      <c r="G217">
        <v>2360712</v>
      </c>
      <c r="H217">
        <f t="shared" si="63"/>
        <v>81.60999919999999</v>
      </c>
      <c r="I217">
        <f t="shared" si="64"/>
        <v>81.02499929999999</v>
      </c>
      <c r="J217">
        <f t="shared" si="65"/>
        <v>80.247499900000008</v>
      </c>
      <c r="K217">
        <f t="shared" si="66"/>
        <v>81.698333366666674</v>
      </c>
      <c r="L217">
        <f t="shared" si="67"/>
        <v>82.54541673333334</v>
      </c>
      <c r="M217">
        <f t="shared" si="68"/>
        <v>82.149375012499974</v>
      </c>
      <c r="N217">
        <f t="shared" si="69"/>
        <v>-0.80872712470262342</v>
      </c>
      <c r="O217">
        <f t="shared" si="70"/>
        <v>-9.2566862879311623E-2</v>
      </c>
      <c r="P217">
        <f t="shared" si="71"/>
        <v>0.8754130669184722</v>
      </c>
      <c r="Q217">
        <f t="shared" si="72"/>
        <v>-0.91597507051716986</v>
      </c>
      <c r="R217">
        <f t="shared" si="73"/>
        <v>-1.9327780953452798</v>
      </c>
      <c r="S217">
        <f t="shared" si="74"/>
        <v>-1.4599965152716963</v>
      </c>
      <c r="T217">
        <f t="shared" si="75"/>
        <v>80.801272075297362</v>
      </c>
      <c r="U217">
        <f t="shared" si="76"/>
        <v>82.418726324702618</v>
      </c>
      <c r="V217">
        <f t="shared" si="80"/>
        <v>81.122912966918477</v>
      </c>
      <c r="W217">
        <f t="shared" si="77"/>
        <v>79.372086833081539</v>
      </c>
      <c r="X217">
        <f t="shared" si="78"/>
        <v>80.782358296149511</v>
      </c>
      <c r="Y217">
        <f t="shared" si="79"/>
        <v>82.614308437183837</v>
      </c>
      <c r="Z217">
        <f t="shared" si="61"/>
        <v>67.421246823038871</v>
      </c>
      <c r="AA217">
        <f t="shared" si="62"/>
        <v>74.580936360604483</v>
      </c>
    </row>
    <row r="218" spans="1:27" x14ac:dyDescent="0.25">
      <c r="A218" s="1">
        <v>43237</v>
      </c>
      <c r="B218">
        <v>81.949996999999996</v>
      </c>
      <c r="C218">
        <v>82</v>
      </c>
      <c r="D218">
        <v>81.199996999999996</v>
      </c>
      <c r="E218">
        <v>81.199996999999996</v>
      </c>
      <c r="F218">
        <v>78.107406999999995</v>
      </c>
      <c r="G218">
        <v>1940778</v>
      </c>
      <c r="H218">
        <f t="shared" si="63"/>
        <v>81.739999400000016</v>
      </c>
      <c r="I218">
        <f t="shared" si="64"/>
        <v>80.824999299999988</v>
      </c>
      <c r="J218">
        <f t="shared" si="65"/>
        <v>80.332500150000016</v>
      </c>
      <c r="K218">
        <f t="shared" si="66"/>
        <v>81.692500050000007</v>
      </c>
      <c r="L218">
        <f t="shared" si="67"/>
        <v>82.565000116666681</v>
      </c>
      <c r="M218">
        <f t="shared" si="68"/>
        <v>82.130208349999961</v>
      </c>
      <c r="N218">
        <f t="shared" si="69"/>
        <v>-0.66063421086839402</v>
      </c>
      <c r="O218">
        <f t="shared" si="70"/>
        <v>0.46396251561737872</v>
      </c>
      <c r="P218">
        <f t="shared" si="71"/>
        <v>1.0798827975976799</v>
      </c>
      <c r="Q218">
        <f t="shared" si="72"/>
        <v>-0.60287425369351333</v>
      </c>
      <c r="R218">
        <f t="shared" si="73"/>
        <v>-1.6532466720013284</v>
      </c>
      <c r="S218">
        <f t="shared" si="74"/>
        <v>-1.1326056133156825</v>
      </c>
      <c r="T218">
        <f t="shared" si="75"/>
        <v>81.079365189131622</v>
      </c>
      <c r="U218">
        <f t="shared" si="76"/>
        <v>82.400633610868411</v>
      </c>
      <c r="V218">
        <f t="shared" si="80"/>
        <v>81.412382947597692</v>
      </c>
      <c r="W218">
        <f t="shared" si="77"/>
        <v>79.252617352402339</v>
      </c>
      <c r="X218">
        <f t="shared" si="78"/>
        <v>81.089625796306493</v>
      </c>
      <c r="Y218">
        <f t="shared" si="79"/>
        <v>82.295374303693521</v>
      </c>
      <c r="Z218">
        <f t="shared" si="61"/>
        <v>76.516501003789102</v>
      </c>
      <c r="AA218">
        <f t="shared" si="62"/>
        <v>78.160781129387274</v>
      </c>
    </row>
    <row r="219" spans="1:27" x14ac:dyDescent="0.25">
      <c r="A219" s="1">
        <v>43236</v>
      </c>
      <c r="B219">
        <v>81.449996999999996</v>
      </c>
      <c r="C219">
        <v>81.800003000000004</v>
      </c>
      <c r="D219">
        <v>81.400002000000001</v>
      </c>
      <c r="E219">
        <v>81.75</v>
      </c>
      <c r="F219">
        <v>78.636466999999996</v>
      </c>
      <c r="G219">
        <v>8293601</v>
      </c>
      <c r="H219">
        <f t="shared" si="63"/>
        <v>81.6300004</v>
      </c>
      <c r="I219">
        <f t="shared" si="64"/>
        <v>80.559999900000008</v>
      </c>
      <c r="J219">
        <f t="shared" si="65"/>
        <v>80.352500200000009</v>
      </c>
      <c r="K219">
        <f t="shared" si="66"/>
        <v>81.683333466666667</v>
      </c>
      <c r="L219">
        <f t="shared" si="67"/>
        <v>82.589583491666687</v>
      </c>
      <c r="M219">
        <f t="shared" si="68"/>
        <v>82.108750041666624</v>
      </c>
      <c r="N219">
        <f t="shared" si="69"/>
        <v>0.14700428691900369</v>
      </c>
      <c r="O219">
        <f t="shared" si="70"/>
        <v>1.4771600067988477</v>
      </c>
      <c r="P219">
        <f t="shared" si="71"/>
        <v>1.7392113456601455</v>
      </c>
      <c r="Q219">
        <f t="shared" si="72"/>
        <v>8.1615833370142762E-2</v>
      </c>
      <c r="R219">
        <f t="shared" si="73"/>
        <v>-1.0165731030129257</v>
      </c>
      <c r="S219">
        <f t="shared" si="74"/>
        <v>-0.43692059796863841</v>
      </c>
      <c r="T219">
        <f t="shared" si="75"/>
        <v>81.777004686919</v>
      </c>
      <c r="U219">
        <f t="shared" si="76"/>
        <v>81.482996113081001</v>
      </c>
      <c r="V219">
        <f t="shared" si="80"/>
        <v>82.091711545660161</v>
      </c>
      <c r="W219">
        <f t="shared" si="77"/>
        <v>78.613288854339856</v>
      </c>
      <c r="X219">
        <f t="shared" si="78"/>
        <v>81.764949300036804</v>
      </c>
      <c r="Y219">
        <f t="shared" si="79"/>
        <v>81.601717633296531</v>
      </c>
      <c r="Z219">
        <f t="shared" si="61"/>
        <v>83.195841533433736</v>
      </c>
      <c r="AA219">
        <f t="shared" si="62"/>
        <v>78.982921192186353</v>
      </c>
    </row>
    <row r="220" spans="1:27" x14ac:dyDescent="0.25">
      <c r="A220" s="1">
        <v>43235</v>
      </c>
      <c r="B220">
        <v>82.349997999999999</v>
      </c>
      <c r="C220">
        <v>82.400002000000001</v>
      </c>
      <c r="D220">
        <v>81.650002000000001</v>
      </c>
      <c r="E220">
        <v>81.650002000000001</v>
      </c>
      <c r="F220">
        <v>78.540276000000006</v>
      </c>
      <c r="G220">
        <v>7222482</v>
      </c>
      <c r="H220">
        <f t="shared" si="63"/>
        <v>81.369999799999988</v>
      </c>
      <c r="I220">
        <f t="shared" si="64"/>
        <v>80.325000099999997</v>
      </c>
      <c r="J220">
        <f t="shared" si="65"/>
        <v>80.335000300000019</v>
      </c>
      <c r="K220">
        <f t="shared" si="66"/>
        <v>81.648333500000007</v>
      </c>
      <c r="L220">
        <f t="shared" si="67"/>
        <v>82.610833516666688</v>
      </c>
      <c r="M220">
        <f t="shared" si="68"/>
        <v>82.084166699999969</v>
      </c>
      <c r="N220">
        <f t="shared" si="69"/>
        <v>0.34410986934771098</v>
      </c>
      <c r="O220">
        <f t="shared" si="70"/>
        <v>1.649551071709247</v>
      </c>
      <c r="P220">
        <f t="shared" si="71"/>
        <v>1.6368976101192367</v>
      </c>
      <c r="Q220">
        <f t="shared" si="72"/>
        <v>2.0435199696927741E-3</v>
      </c>
      <c r="R220">
        <f t="shared" si="73"/>
        <v>-1.163081736093172</v>
      </c>
      <c r="S220">
        <f t="shared" si="74"/>
        <v>-0.52892624418878142</v>
      </c>
      <c r="T220">
        <f t="shared" si="75"/>
        <v>81.714109669347692</v>
      </c>
      <c r="U220">
        <f t="shared" si="76"/>
        <v>81.025889930652284</v>
      </c>
      <c r="V220">
        <f t="shared" si="80"/>
        <v>81.971897910119253</v>
      </c>
      <c r="W220">
        <f t="shared" si="77"/>
        <v>78.698102689880784</v>
      </c>
      <c r="X220">
        <f t="shared" si="78"/>
        <v>81.650377019969696</v>
      </c>
      <c r="Y220">
        <f t="shared" si="79"/>
        <v>81.646289980030318</v>
      </c>
      <c r="Z220">
        <f t="shared" si="61"/>
        <v>84.912795746849099</v>
      </c>
      <c r="AA220">
        <f t="shared" si="62"/>
        <v>76.876461021562648</v>
      </c>
    </row>
    <row r="221" spans="1:27" x14ac:dyDescent="0.25">
      <c r="A221" s="1">
        <v>43234</v>
      </c>
      <c r="B221">
        <v>82</v>
      </c>
      <c r="C221">
        <v>82.599997999999999</v>
      </c>
      <c r="D221">
        <v>81.900002000000001</v>
      </c>
      <c r="E221">
        <v>82.5</v>
      </c>
      <c r="F221">
        <v>79.357894999999999</v>
      </c>
      <c r="G221">
        <v>17197686</v>
      </c>
      <c r="H221">
        <f t="shared" si="63"/>
        <v>81.039999399999999</v>
      </c>
      <c r="I221">
        <f t="shared" si="64"/>
        <v>80.159999899999988</v>
      </c>
      <c r="J221">
        <f t="shared" si="65"/>
        <v>80.367500350000014</v>
      </c>
      <c r="K221">
        <f t="shared" si="66"/>
        <v>81.680833433333348</v>
      </c>
      <c r="L221">
        <f t="shared" si="67"/>
        <v>82.635000191666691</v>
      </c>
      <c r="M221">
        <f t="shared" si="68"/>
        <v>82.060208366666629</v>
      </c>
      <c r="N221">
        <f t="shared" si="69"/>
        <v>1.8015802206434874</v>
      </c>
      <c r="O221">
        <f t="shared" si="70"/>
        <v>2.9191618050388892</v>
      </c>
      <c r="P221">
        <f t="shared" si="71"/>
        <v>2.653435332333296</v>
      </c>
      <c r="Q221">
        <f t="shared" si="72"/>
        <v>1.0028871305962415</v>
      </c>
      <c r="R221">
        <f t="shared" si="73"/>
        <v>-0.16336926405707838</v>
      </c>
      <c r="S221">
        <f t="shared" si="74"/>
        <v>0.53593774874207756</v>
      </c>
      <c r="T221">
        <f t="shared" si="75"/>
        <v>82.841579620643486</v>
      </c>
      <c r="U221">
        <f t="shared" si="76"/>
        <v>79.238419179356512</v>
      </c>
      <c r="V221">
        <f t="shared" si="80"/>
        <v>83.020935682333317</v>
      </c>
      <c r="W221">
        <f t="shared" si="77"/>
        <v>77.714065017666712</v>
      </c>
      <c r="X221">
        <f t="shared" si="78"/>
        <v>82.683720563929583</v>
      </c>
      <c r="Y221">
        <f t="shared" si="79"/>
        <v>80.677946302737112</v>
      </c>
      <c r="Z221">
        <f t="shared" si="61"/>
        <v>88.545617149685398</v>
      </c>
      <c r="AA221">
        <f t="shared" si="62"/>
        <v>72.858293658919408</v>
      </c>
    </row>
    <row r="222" spans="1:27" x14ac:dyDescent="0.25">
      <c r="A222" s="1">
        <v>43231</v>
      </c>
      <c r="B222">
        <v>81.099997999999999</v>
      </c>
      <c r="C222">
        <v>81.699996999999996</v>
      </c>
      <c r="D222">
        <v>81.050003000000004</v>
      </c>
      <c r="E222">
        <v>81.599997999999999</v>
      </c>
      <c r="F222">
        <v>78.492171999999997</v>
      </c>
      <c r="G222">
        <v>17654297</v>
      </c>
      <c r="H222">
        <f t="shared" si="63"/>
        <v>80.439999400000005</v>
      </c>
      <c r="I222">
        <f t="shared" si="64"/>
        <v>79.829999599999994</v>
      </c>
      <c r="J222">
        <f t="shared" si="65"/>
        <v>80.367500350000014</v>
      </c>
      <c r="K222">
        <f t="shared" si="66"/>
        <v>81.720833466666676</v>
      </c>
      <c r="L222">
        <f t="shared" si="67"/>
        <v>82.650833541666699</v>
      </c>
      <c r="M222">
        <f t="shared" si="68"/>
        <v>82.034375045833301</v>
      </c>
      <c r="N222">
        <f t="shared" si="69"/>
        <v>1.4420668929045197</v>
      </c>
      <c r="O222">
        <f t="shared" si="70"/>
        <v>2.2172095814466291</v>
      </c>
      <c r="P222">
        <f t="shared" si="71"/>
        <v>1.533577185594257</v>
      </c>
      <c r="Q222">
        <f t="shared" si="72"/>
        <v>-0.14786372279960205</v>
      </c>
      <c r="R222">
        <f t="shared" si="73"/>
        <v>-1.2714155400948779</v>
      </c>
      <c r="S222">
        <f t="shared" si="74"/>
        <v>-0.52950613153401982</v>
      </c>
      <c r="T222">
        <f t="shared" si="75"/>
        <v>81.882066292904526</v>
      </c>
      <c r="U222">
        <f t="shared" si="76"/>
        <v>78.997932507095484</v>
      </c>
      <c r="V222">
        <f t="shared" si="80"/>
        <v>81.901077535594268</v>
      </c>
      <c r="W222">
        <f t="shared" si="77"/>
        <v>78.833923164405761</v>
      </c>
      <c r="X222">
        <f t="shared" si="78"/>
        <v>81.572969743867077</v>
      </c>
      <c r="Y222">
        <f t="shared" si="79"/>
        <v>81.868697189466275</v>
      </c>
      <c r="Z222">
        <f t="shared" si="61"/>
        <v>83.994872783351624</v>
      </c>
      <c r="AA222">
        <f t="shared" si="62"/>
        <v>65.014631913536405</v>
      </c>
    </row>
    <row r="223" spans="1:27" x14ac:dyDescent="0.25">
      <c r="A223" s="1">
        <v>43230</v>
      </c>
      <c r="B223">
        <v>80.699996999999996</v>
      </c>
      <c r="C223">
        <v>80.699996999999996</v>
      </c>
      <c r="D223">
        <v>80.449996999999996</v>
      </c>
      <c r="E223">
        <v>80.650002000000001</v>
      </c>
      <c r="F223">
        <v>77.578354000000004</v>
      </c>
      <c r="G223">
        <v>5977304</v>
      </c>
      <c r="H223">
        <f t="shared" si="63"/>
        <v>79.909999200000001</v>
      </c>
      <c r="I223">
        <f t="shared" si="64"/>
        <v>79.575000100000011</v>
      </c>
      <c r="J223">
        <f t="shared" si="65"/>
        <v>80.41250045000001</v>
      </c>
      <c r="K223">
        <f t="shared" si="66"/>
        <v>81.781666833333333</v>
      </c>
      <c r="L223">
        <f t="shared" si="67"/>
        <v>82.678750200000025</v>
      </c>
      <c r="M223">
        <f t="shared" si="68"/>
        <v>82.01312505416665</v>
      </c>
      <c r="N223">
        <f t="shared" si="69"/>
        <v>0.9260453102344659</v>
      </c>
      <c r="O223">
        <f t="shared" si="70"/>
        <v>1.3509291846045368</v>
      </c>
      <c r="P223">
        <f t="shared" si="71"/>
        <v>0.2953540166900635</v>
      </c>
      <c r="Q223">
        <f t="shared" si="72"/>
        <v>-1.3837634731016235</v>
      </c>
      <c r="R223">
        <f t="shared" si="73"/>
        <v>-2.4537722148586898</v>
      </c>
      <c r="S223">
        <f t="shared" si="74"/>
        <v>-1.6620791528994379</v>
      </c>
      <c r="T223">
        <f t="shared" si="75"/>
        <v>80.836044510234473</v>
      </c>
      <c r="U223">
        <f t="shared" si="76"/>
        <v>78.98395388976553</v>
      </c>
      <c r="V223">
        <f t="shared" si="80"/>
        <v>80.70785446669008</v>
      </c>
      <c r="W223">
        <f t="shared" si="77"/>
        <v>80.117146433309941</v>
      </c>
      <c r="X223">
        <f t="shared" si="78"/>
        <v>80.397903360231709</v>
      </c>
      <c r="Y223">
        <f t="shared" si="79"/>
        <v>83.165430306434956</v>
      </c>
      <c r="Z223">
        <f t="shared" si="61"/>
        <v>77.484832008616294</v>
      </c>
      <c r="AA223">
        <f t="shared" si="62"/>
        <v>55.524511478628789</v>
      </c>
    </row>
    <row r="224" spans="1:27" x14ac:dyDescent="0.25">
      <c r="A224" s="1">
        <v>43229</v>
      </c>
      <c r="B224">
        <v>80</v>
      </c>
      <c r="C224">
        <v>80.550003000000004</v>
      </c>
      <c r="D224">
        <v>80</v>
      </c>
      <c r="E224">
        <v>80.449996999999996</v>
      </c>
      <c r="F224">
        <v>77.385970999999998</v>
      </c>
      <c r="G224">
        <v>3359022</v>
      </c>
      <c r="H224">
        <f t="shared" si="63"/>
        <v>79.489999400000002</v>
      </c>
      <c r="I224">
        <f t="shared" si="64"/>
        <v>79.440000200000014</v>
      </c>
      <c r="J224">
        <f t="shared" si="65"/>
        <v>80.522500250000007</v>
      </c>
      <c r="K224">
        <f t="shared" si="66"/>
        <v>81.84833350000001</v>
      </c>
      <c r="L224">
        <f t="shared" si="67"/>
        <v>82.717500208333362</v>
      </c>
      <c r="M224">
        <f t="shared" si="68"/>
        <v>81.99583337916664</v>
      </c>
      <c r="N224">
        <f t="shared" si="69"/>
        <v>1.2076960715136125</v>
      </c>
      <c r="O224">
        <f t="shared" si="70"/>
        <v>1.2713957671918306</v>
      </c>
      <c r="P224">
        <f t="shared" si="71"/>
        <v>-9.0040982054591767E-2</v>
      </c>
      <c r="Q224">
        <f t="shared" si="72"/>
        <v>-1.708448346110814</v>
      </c>
      <c r="R224">
        <f t="shared" si="73"/>
        <v>-2.7412617676095183</v>
      </c>
      <c r="S224">
        <f t="shared" si="74"/>
        <v>-1.8852621108420953</v>
      </c>
      <c r="T224">
        <f t="shared" si="75"/>
        <v>80.697695471513612</v>
      </c>
      <c r="U224">
        <f t="shared" si="76"/>
        <v>78.282303328486393</v>
      </c>
      <c r="V224">
        <f t="shared" si="80"/>
        <v>80.432459267945418</v>
      </c>
      <c r="W224">
        <f t="shared" si="77"/>
        <v>80.612541232054596</v>
      </c>
      <c r="X224">
        <f t="shared" si="78"/>
        <v>80.139885153889196</v>
      </c>
      <c r="Y224">
        <f t="shared" si="79"/>
        <v>83.556781846110823</v>
      </c>
      <c r="Z224">
        <f t="shared" si="61"/>
        <v>67.290971869828113</v>
      </c>
      <c r="AA224">
        <f t="shared" si="62"/>
        <v>44.544351213635032</v>
      </c>
    </row>
    <row r="225" spans="1:27" x14ac:dyDescent="0.25">
      <c r="A225" s="1">
        <v>43228</v>
      </c>
      <c r="B225">
        <v>79.400002000000001</v>
      </c>
      <c r="C225">
        <v>80.050003000000004</v>
      </c>
      <c r="D225">
        <v>79.349997999999999</v>
      </c>
      <c r="E225">
        <v>80</v>
      </c>
      <c r="F225">
        <v>76.953109999999995</v>
      </c>
      <c r="G225">
        <v>5352116</v>
      </c>
      <c r="H225">
        <f t="shared" si="63"/>
        <v>79.280000399999992</v>
      </c>
      <c r="I225">
        <f t="shared" si="64"/>
        <v>79.350000800000018</v>
      </c>
      <c r="J225">
        <f t="shared" si="65"/>
        <v>80.625000400000005</v>
      </c>
      <c r="K225">
        <f t="shared" si="66"/>
        <v>81.916666933333346</v>
      </c>
      <c r="L225">
        <f t="shared" si="67"/>
        <v>82.75416688333334</v>
      </c>
      <c r="M225">
        <f t="shared" si="68"/>
        <v>81.978541737499967</v>
      </c>
      <c r="N225">
        <f t="shared" si="69"/>
        <v>0.90817305293556549</v>
      </c>
      <c r="O225">
        <f t="shared" si="70"/>
        <v>0.81915462312129184</v>
      </c>
      <c r="P225">
        <f t="shared" si="71"/>
        <v>-0.77519429072772394</v>
      </c>
      <c r="Q225">
        <f t="shared" si="72"/>
        <v>-2.3397765132377719</v>
      </c>
      <c r="R225">
        <f t="shared" si="73"/>
        <v>-3.32813076012977</v>
      </c>
      <c r="S225">
        <f t="shared" si="74"/>
        <v>-2.4134873535996428</v>
      </c>
      <c r="T225">
        <f t="shared" si="75"/>
        <v>80.188173452935558</v>
      </c>
      <c r="U225">
        <f t="shared" si="76"/>
        <v>78.371827347064425</v>
      </c>
      <c r="V225">
        <f t="shared" si="80"/>
        <v>79.849806109272279</v>
      </c>
      <c r="W225">
        <f t="shared" si="77"/>
        <v>81.40019469072773</v>
      </c>
      <c r="X225">
        <f t="shared" si="78"/>
        <v>79.57689042009558</v>
      </c>
      <c r="Y225">
        <f t="shared" si="79"/>
        <v>84.256443446571112</v>
      </c>
      <c r="Z225">
        <f t="shared" si="61"/>
        <v>53.209316275518532</v>
      </c>
      <c r="AA225">
        <f t="shared" si="62"/>
        <v>33.171040885538488</v>
      </c>
    </row>
    <row r="226" spans="1:27" x14ac:dyDescent="0.25">
      <c r="A226" s="1">
        <v>43227</v>
      </c>
      <c r="B226">
        <v>79.5</v>
      </c>
      <c r="C226">
        <v>79.550003000000004</v>
      </c>
      <c r="D226">
        <v>78.800003000000004</v>
      </c>
      <c r="E226">
        <v>79.5</v>
      </c>
      <c r="F226">
        <v>76.472153000000006</v>
      </c>
      <c r="G226">
        <v>3858382</v>
      </c>
      <c r="H226">
        <f t="shared" si="63"/>
        <v>79.280000399999992</v>
      </c>
      <c r="I226">
        <f t="shared" si="64"/>
        <v>79.345000499999998</v>
      </c>
      <c r="J226">
        <f t="shared" si="65"/>
        <v>80.735000249999999</v>
      </c>
      <c r="K226">
        <f t="shared" si="66"/>
        <v>82.009166983333358</v>
      </c>
      <c r="L226">
        <f t="shared" si="67"/>
        <v>82.793333525000023</v>
      </c>
      <c r="M226">
        <f t="shared" si="68"/>
        <v>81.963958404166632</v>
      </c>
      <c r="N226">
        <f t="shared" si="69"/>
        <v>0.27749697135471812</v>
      </c>
      <c r="O226">
        <f t="shared" si="70"/>
        <v>0.1953487920136851</v>
      </c>
      <c r="P226">
        <f t="shared" si="71"/>
        <v>-1.5296962236647778</v>
      </c>
      <c r="Q226">
        <f t="shared" si="72"/>
        <v>-3.0596176935235713</v>
      </c>
      <c r="R226">
        <f t="shared" si="73"/>
        <v>-3.9777762106964536</v>
      </c>
      <c r="S226">
        <f t="shared" si="74"/>
        <v>-3.0061486196369178</v>
      </c>
      <c r="T226">
        <f t="shared" si="75"/>
        <v>79.557497371354714</v>
      </c>
      <c r="U226">
        <f t="shared" si="76"/>
        <v>79.002503428645269</v>
      </c>
      <c r="V226">
        <f t="shared" si="80"/>
        <v>79.205304026335227</v>
      </c>
      <c r="W226">
        <f t="shared" si="77"/>
        <v>82.26469647366477</v>
      </c>
      <c r="X226">
        <f t="shared" si="78"/>
        <v>78.949549289809781</v>
      </c>
      <c r="Y226">
        <f t="shared" si="79"/>
        <v>85.068784676856936</v>
      </c>
      <c r="Z226">
        <f t="shared" si="61"/>
        <v>33.980687376137894</v>
      </c>
      <c r="AA226">
        <f t="shared" si="62"/>
        <v>23.151903190548467</v>
      </c>
    </row>
    <row r="227" spans="1:27" x14ac:dyDescent="0.25">
      <c r="A227" s="1">
        <v>43224</v>
      </c>
      <c r="B227">
        <v>78.550003000000004</v>
      </c>
      <c r="C227">
        <v>79</v>
      </c>
      <c r="D227">
        <v>78.400002000000001</v>
      </c>
      <c r="E227">
        <v>78.949996999999996</v>
      </c>
      <c r="F227">
        <v>75.943100000000001</v>
      </c>
      <c r="G227">
        <v>3475423</v>
      </c>
      <c r="H227">
        <f t="shared" si="63"/>
        <v>79.219999799999997</v>
      </c>
      <c r="I227">
        <f t="shared" si="64"/>
        <v>79.470000499999998</v>
      </c>
      <c r="J227">
        <f t="shared" si="65"/>
        <v>80.835000249999993</v>
      </c>
      <c r="K227">
        <f t="shared" si="66"/>
        <v>82.142500316666684</v>
      </c>
      <c r="L227">
        <f t="shared" si="67"/>
        <v>82.837500216666697</v>
      </c>
      <c r="M227">
        <f t="shared" si="68"/>
        <v>81.950416737499978</v>
      </c>
      <c r="N227">
        <f t="shared" si="69"/>
        <v>-0.34082655981021642</v>
      </c>
      <c r="O227">
        <f t="shared" si="70"/>
        <v>-0.65433936923153968</v>
      </c>
      <c r="P227">
        <f t="shared" si="71"/>
        <v>-2.3319146955776708</v>
      </c>
      <c r="Q227">
        <f t="shared" si="72"/>
        <v>-3.8865426598402801</v>
      </c>
      <c r="R227">
        <f t="shared" si="73"/>
        <v>-4.6929267620325241</v>
      </c>
      <c r="S227">
        <f t="shared" si="74"/>
        <v>-3.6612623302585465</v>
      </c>
      <c r="T227">
        <f t="shared" si="75"/>
        <v>78.879173240189786</v>
      </c>
      <c r="U227">
        <f t="shared" si="76"/>
        <v>79.560826359810207</v>
      </c>
      <c r="V227">
        <f t="shared" si="80"/>
        <v>78.503085554422327</v>
      </c>
      <c r="W227">
        <f t="shared" si="77"/>
        <v>83.166914945577659</v>
      </c>
      <c r="X227">
        <f t="shared" si="78"/>
        <v>78.255957656826411</v>
      </c>
      <c r="Y227">
        <f t="shared" si="79"/>
        <v>86.029042976506958</v>
      </c>
      <c r="Z227">
        <f t="shared" si="61"/>
        <v>19.026602051826877</v>
      </c>
      <c r="AA227">
        <f t="shared" si="62"/>
        <v>17.73751109775375</v>
      </c>
    </row>
    <row r="228" spans="1:27" x14ac:dyDescent="0.25">
      <c r="A228" s="1">
        <v>43223</v>
      </c>
      <c r="B228">
        <v>79.050003000000004</v>
      </c>
      <c r="C228">
        <v>79.050003000000004</v>
      </c>
      <c r="D228">
        <v>78.349997999999999</v>
      </c>
      <c r="E228">
        <v>78.550003000000004</v>
      </c>
      <c r="F228">
        <v>75.558341999999996</v>
      </c>
      <c r="G228">
        <v>8823434</v>
      </c>
      <c r="H228">
        <f t="shared" si="63"/>
        <v>79.240000999999992</v>
      </c>
      <c r="I228">
        <f t="shared" si="64"/>
        <v>79.840001000000001</v>
      </c>
      <c r="J228">
        <f t="shared" si="65"/>
        <v>81.00000039999999</v>
      </c>
      <c r="K228">
        <f t="shared" si="66"/>
        <v>82.284166983333336</v>
      </c>
      <c r="L228">
        <f t="shared" si="67"/>
        <v>82.88875022500001</v>
      </c>
      <c r="M228">
        <f t="shared" si="68"/>
        <v>81.937916737499975</v>
      </c>
      <c r="N228">
        <f t="shared" si="69"/>
        <v>-0.87076980223661105</v>
      </c>
      <c r="O228">
        <f t="shared" si="70"/>
        <v>-1.6157289376787423</v>
      </c>
      <c r="P228">
        <f t="shared" si="71"/>
        <v>-3.0246881332114004</v>
      </c>
      <c r="Q228">
        <f t="shared" si="72"/>
        <v>-4.5381318426541126</v>
      </c>
      <c r="R228">
        <f t="shared" si="73"/>
        <v>-5.2344222988313316</v>
      </c>
      <c r="S228">
        <f t="shared" si="74"/>
        <v>-4.1347325785126383</v>
      </c>
      <c r="T228">
        <f t="shared" si="75"/>
        <v>78.369231197763384</v>
      </c>
      <c r="U228">
        <f t="shared" si="76"/>
        <v>80.110770802236601</v>
      </c>
      <c r="V228">
        <f t="shared" si="80"/>
        <v>77.975312266788592</v>
      </c>
      <c r="W228">
        <f t="shared" si="77"/>
        <v>84.024688533211389</v>
      </c>
      <c r="X228">
        <f t="shared" si="78"/>
        <v>77.746035140679226</v>
      </c>
      <c r="Y228">
        <f t="shared" si="79"/>
        <v>86.822298825987446</v>
      </c>
      <c r="Z228">
        <f t="shared" si="61"/>
        <v>14.2542057988369</v>
      </c>
      <c r="AA228">
        <f t="shared" si="62"/>
        <v>17.092965620717184</v>
      </c>
    </row>
    <row r="229" spans="1:27" x14ac:dyDescent="0.25">
      <c r="A229" s="1">
        <v>43222</v>
      </c>
      <c r="B229">
        <v>80.050003000000004</v>
      </c>
      <c r="C229">
        <v>80.150002000000001</v>
      </c>
      <c r="D229">
        <v>79.400002000000001</v>
      </c>
      <c r="E229">
        <v>79.400002000000001</v>
      </c>
      <c r="F229">
        <v>76.375961000000004</v>
      </c>
      <c r="G229">
        <v>5513498</v>
      </c>
      <c r="H229">
        <f t="shared" si="63"/>
        <v>79.390000999999998</v>
      </c>
      <c r="I229">
        <f t="shared" si="64"/>
        <v>80.145000499999995</v>
      </c>
      <c r="J229">
        <f t="shared" si="65"/>
        <v>81.21500014999998</v>
      </c>
      <c r="K229">
        <f t="shared" si="66"/>
        <v>82.428333549999991</v>
      </c>
      <c r="L229">
        <f t="shared" si="67"/>
        <v>82.944166841666672</v>
      </c>
      <c r="M229">
        <f t="shared" si="68"/>
        <v>81.926041712499966</v>
      </c>
      <c r="N229">
        <f t="shared" si="69"/>
        <v>1.2597304287730884E-2</v>
      </c>
      <c r="O229">
        <f t="shared" si="70"/>
        <v>-0.92956328573482772</v>
      </c>
      <c r="P229">
        <f t="shared" si="71"/>
        <v>-2.2348065586994648</v>
      </c>
      <c r="Q229">
        <f t="shared" si="72"/>
        <v>-3.6738963649714478</v>
      </c>
      <c r="R229">
        <f t="shared" si="73"/>
        <v>-4.2729524891511401</v>
      </c>
      <c r="S229">
        <f t="shared" si="74"/>
        <v>-3.0833171720470807</v>
      </c>
      <c r="T229">
        <f t="shared" si="75"/>
        <v>79.402598304287736</v>
      </c>
      <c r="U229">
        <f t="shared" si="76"/>
        <v>79.37740369571226</v>
      </c>
      <c r="V229">
        <f t="shared" si="80"/>
        <v>78.98019359130052</v>
      </c>
      <c r="W229">
        <f t="shared" si="77"/>
        <v>83.449806708699441</v>
      </c>
      <c r="X229">
        <f t="shared" si="78"/>
        <v>78.754437185028536</v>
      </c>
      <c r="Y229">
        <f t="shared" si="79"/>
        <v>86.102229914971446</v>
      </c>
      <c r="Z229">
        <f t="shared" si="61"/>
        <v>17.744854152800723</v>
      </c>
      <c r="AA229">
        <f t="shared" si="62"/>
        <v>18.512345531657324</v>
      </c>
    </row>
    <row r="230" spans="1:27" x14ac:dyDescent="0.25">
      <c r="A230" s="1">
        <v>43220</v>
      </c>
      <c r="B230">
        <v>79.650002000000001</v>
      </c>
      <c r="C230">
        <v>80.150002000000001</v>
      </c>
      <c r="D230">
        <v>79.050003000000004</v>
      </c>
      <c r="E230">
        <v>80</v>
      </c>
      <c r="F230">
        <v>76.953109999999995</v>
      </c>
      <c r="G230">
        <v>6516983</v>
      </c>
      <c r="H230">
        <f t="shared" si="63"/>
        <v>79.420001200000002</v>
      </c>
      <c r="I230">
        <f t="shared" si="64"/>
        <v>80.345000499999998</v>
      </c>
      <c r="J230">
        <f t="shared" si="65"/>
        <v>81.349999949999983</v>
      </c>
      <c r="K230">
        <f t="shared" si="66"/>
        <v>82.576666899999992</v>
      </c>
      <c r="L230">
        <f t="shared" si="67"/>
        <v>82.990416800000006</v>
      </c>
      <c r="M230">
        <f t="shared" si="68"/>
        <v>81.908333379166621</v>
      </c>
      <c r="N230">
        <f t="shared" si="69"/>
        <v>0.73029311412299314</v>
      </c>
      <c r="O230">
        <f t="shared" si="70"/>
        <v>-0.42939883981953253</v>
      </c>
      <c r="P230">
        <f t="shared" si="71"/>
        <v>-1.6594959444741628</v>
      </c>
      <c r="Q230">
        <f t="shared" si="72"/>
        <v>-3.1203328939400343</v>
      </c>
      <c r="R230">
        <f t="shared" si="73"/>
        <v>-3.603327848330562</v>
      </c>
      <c r="S230">
        <f t="shared" si="74"/>
        <v>-2.329840323246041</v>
      </c>
      <c r="T230">
        <f t="shared" si="75"/>
        <v>80.150294314122988</v>
      </c>
      <c r="U230">
        <f t="shared" si="76"/>
        <v>78.689708085877015</v>
      </c>
      <c r="V230">
        <f t="shared" si="80"/>
        <v>79.690504005525824</v>
      </c>
      <c r="W230">
        <f t="shared" si="77"/>
        <v>83.009495894474142</v>
      </c>
      <c r="X230">
        <f t="shared" si="78"/>
        <v>79.456334006059961</v>
      </c>
      <c r="Y230">
        <f t="shared" si="79"/>
        <v>85.696999793940023</v>
      </c>
      <c r="Z230">
        <f t="shared" si="61"/>
        <v>18.825084400059083</v>
      </c>
      <c r="AA230">
        <f t="shared" si="62"/>
        <v>18.896091221085623</v>
      </c>
    </row>
    <row r="231" spans="1:27" x14ac:dyDescent="0.25">
      <c r="A231" s="1">
        <v>43217</v>
      </c>
      <c r="B231">
        <v>79.599997999999999</v>
      </c>
      <c r="C231">
        <v>79.650002000000001</v>
      </c>
      <c r="D231">
        <v>78.800003000000004</v>
      </c>
      <c r="E231">
        <v>79.199996999999996</v>
      </c>
      <c r="F231">
        <v>76.183571000000001</v>
      </c>
      <c r="G231">
        <v>12395611</v>
      </c>
      <c r="H231">
        <f t="shared" si="63"/>
        <v>79.410000600000004</v>
      </c>
      <c r="I231">
        <f t="shared" si="64"/>
        <v>80.575000799999998</v>
      </c>
      <c r="J231">
        <f t="shared" si="65"/>
        <v>81.46249994999998</v>
      </c>
      <c r="K231">
        <f t="shared" si="66"/>
        <v>82.709166849999988</v>
      </c>
      <c r="L231">
        <f t="shared" si="67"/>
        <v>83.02625015833334</v>
      </c>
      <c r="M231">
        <f t="shared" si="68"/>
        <v>81.890208387499953</v>
      </c>
      <c r="N231">
        <f t="shared" si="69"/>
        <v>-0.26445485255418499</v>
      </c>
      <c r="O231">
        <f t="shared" si="70"/>
        <v>-1.7064893407981223</v>
      </c>
      <c r="P231">
        <f t="shared" si="71"/>
        <v>-2.7773551651234154</v>
      </c>
      <c r="Q231">
        <f t="shared" si="72"/>
        <v>-4.2427822497162451</v>
      </c>
      <c r="R231">
        <f t="shared" si="73"/>
        <v>-4.6084860523467874</v>
      </c>
      <c r="S231">
        <f t="shared" si="74"/>
        <v>-3.2851441466237641</v>
      </c>
      <c r="T231">
        <f t="shared" si="75"/>
        <v>79.145545747445823</v>
      </c>
      <c r="U231">
        <f t="shared" si="76"/>
        <v>79.674455452554184</v>
      </c>
      <c r="V231">
        <f t="shared" si="80"/>
        <v>78.68514478487657</v>
      </c>
      <c r="W231">
        <f t="shared" si="77"/>
        <v>84.23985511512339</v>
      </c>
      <c r="X231">
        <f t="shared" si="78"/>
        <v>78.466384600283746</v>
      </c>
      <c r="Y231">
        <f t="shared" si="79"/>
        <v>86.951949099716231</v>
      </c>
      <c r="Z231">
        <f t="shared" si="61"/>
        <v>12.653245928820956</v>
      </c>
      <c r="AA231">
        <f t="shared" si="62"/>
        <v>18.931594631598891</v>
      </c>
    </row>
    <row r="232" spans="1:27" x14ac:dyDescent="0.25">
      <c r="A232" s="1">
        <v>43216</v>
      </c>
      <c r="B232">
        <v>79.699996999999996</v>
      </c>
      <c r="C232">
        <v>79.699996999999996</v>
      </c>
      <c r="D232">
        <v>78.800003000000004</v>
      </c>
      <c r="E232">
        <v>79.050003000000004</v>
      </c>
      <c r="F232">
        <v>76.039299</v>
      </c>
      <c r="G232">
        <v>16485778</v>
      </c>
      <c r="H232">
        <f t="shared" si="63"/>
        <v>79.720001199999999</v>
      </c>
      <c r="I232">
        <f t="shared" si="64"/>
        <v>80.905001100000007</v>
      </c>
      <c r="J232">
        <f t="shared" si="65"/>
        <v>81.672500199999988</v>
      </c>
      <c r="K232">
        <f t="shared" si="66"/>
        <v>82.841666933333329</v>
      </c>
      <c r="L232">
        <f t="shared" si="67"/>
        <v>83.068333516666669</v>
      </c>
      <c r="M232">
        <f t="shared" si="68"/>
        <v>81.875000079166639</v>
      </c>
      <c r="N232">
        <f t="shared" si="69"/>
        <v>-0.84043927485539849</v>
      </c>
      <c r="O232">
        <f t="shared" si="70"/>
        <v>-2.2928101783314889</v>
      </c>
      <c r="P232">
        <f t="shared" si="71"/>
        <v>-3.2109916968110448</v>
      </c>
      <c r="Q232">
        <f t="shared" si="72"/>
        <v>-4.5770010113203776</v>
      </c>
      <c r="R232">
        <f t="shared" si="73"/>
        <v>-4.8373794760917352</v>
      </c>
      <c r="S232">
        <f t="shared" si="74"/>
        <v>-3.4503781086230076</v>
      </c>
      <c r="T232">
        <f t="shared" si="75"/>
        <v>78.8795619251446</v>
      </c>
      <c r="U232">
        <f t="shared" si="76"/>
        <v>80.560440474855397</v>
      </c>
      <c r="V232">
        <f t="shared" si="80"/>
        <v>78.461508503188938</v>
      </c>
      <c r="W232">
        <f t="shared" si="77"/>
        <v>84.883491896811037</v>
      </c>
      <c r="X232">
        <f t="shared" si="78"/>
        <v>78.264665922012952</v>
      </c>
      <c r="Y232">
        <f t="shared" si="79"/>
        <v>87.418667944653706</v>
      </c>
      <c r="Z232">
        <f t="shared" si="61"/>
        <v>13.785140271224092</v>
      </c>
      <c r="AA232">
        <f t="shared" si="62"/>
        <v>22.070768982987854</v>
      </c>
    </row>
    <row r="233" spans="1:27" x14ac:dyDescent="0.25">
      <c r="A233" s="1">
        <v>43215</v>
      </c>
      <c r="B233">
        <v>79.25</v>
      </c>
      <c r="C233">
        <v>79.300003000000004</v>
      </c>
      <c r="D233">
        <v>78.800003000000004</v>
      </c>
      <c r="E233">
        <v>79.300003000000004</v>
      </c>
      <c r="F233">
        <v>76.279769999999999</v>
      </c>
      <c r="G233">
        <v>16460997</v>
      </c>
      <c r="H233">
        <f t="shared" si="63"/>
        <v>80.440001000000009</v>
      </c>
      <c r="I233">
        <f t="shared" si="64"/>
        <v>81.250000799999995</v>
      </c>
      <c r="J233">
        <f t="shared" si="65"/>
        <v>81.82999989999999</v>
      </c>
      <c r="K233">
        <f t="shared" si="66"/>
        <v>82.962500266666666</v>
      </c>
      <c r="L233">
        <f t="shared" si="67"/>
        <v>83.112500141666672</v>
      </c>
      <c r="M233">
        <f t="shared" si="68"/>
        <v>81.858958387499953</v>
      </c>
      <c r="N233">
        <f t="shared" si="69"/>
        <v>-1.4172028665191159</v>
      </c>
      <c r="O233">
        <f t="shared" si="70"/>
        <v>-2.3999972686769397</v>
      </c>
      <c r="P233">
        <f t="shared" si="71"/>
        <v>-3.0917718478452381</v>
      </c>
      <c r="Q233">
        <f t="shared" si="72"/>
        <v>-4.4146418621597512</v>
      </c>
      <c r="R233">
        <f t="shared" si="73"/>
        <v>-4.5871525163702236</v>
      </c>
      <c r="S233">
        <f t="shared" si="74"/>
        <v>-3.126054176485475</v>
      </c>
      <c r="T233">
        <f t="shared" si="75"/>
        <v>79.02279813348089</v>
      </c>
      <c r="U233">
        <f t="shared" si="76"/>
        <v>81.857203866519129</v>
      </c>
      <c r="V233">
        <f t="shared" si="80"/>
        <v>78.738228052154753</v>
      </c>
      <c r="W233">
        <f t="shared" si="77"/>
        <v>84.921771747845227</v>
      </c>
      <c r="X233">
        <f t="shared" si="78"/>
        <v>78.547858404506911</v>
      </c>
      <c r="Y233">
        <f t="shared" si="79"/>
        <v>87.377142128826421</v>
      </c>
      <c r="Z233">
        <f t="shared" si="61"/>
        <v>17.430956316770136</v>
      </c>
      <c r="AA233">
        <f t="shared" si="62"/>
        <v>26.213583338869732</v>
      </c>
    </row>
    <row r="234" spans="1:27" x14ac:dyDescent="0.25">
      <c r="A234" s="1">
        <v>43214</v>
      </c>
      <c r="B234">
        <v>79.900002000000001</v>
      </c>
      <c r="C234">
        <v>79.949996999999996</v>
      </c>
      <c r="D234">
        <v>79.050003000000004</v>
      </c>
      <c r="E234">
        <v>79.550003000000004</v>
      </c>
      <c r="F234">
        <v>76.520247999999995</v>
      </c>
      <c r="G234">
        <v>16867787</v>
      </c>
      <c r="H234">
        <f t="shared" si="63"/>
        <v>80.900000000000006</v>
      </c>
      <c r="I234">
        <f t="shared" si="64"/>
        <v>81.6050003</v>
      </c>
      <c r="J234">
        <f t="shared" si="65"/>
        <v>81.969999649999991</v>
      </c>
      <c r="K234">
        <f t="shared" si="66"/>
        <v>83.060000250000002</v>
      </c>
      <c r="L234">
        <f t="shared" si="67"/>
        <v>83.155000133333331</v>
      </c>
      <c r="M234">
        <f t="shared" si="68"/>
        <v>81.83916672083329</v>
      </c>
      <c r="N234">
        <f t="shared" si="69"/>
        <v>-1.668723114956739</v>
      </c>
      <c r="O234">
        <f t="shared" si="70"/>
        <v>-2.5182247318734423</v>
      </c>
      <c r="P234">
        <f t="shared" si="71"/>
        <v>-2.9522955475576698</v>
      </c>
      <c r="Q234">
        <f t="shared" si="72"/>
        <v>-4.2258574999221699</v>
      </c>
      <c r="R234">
        <f t="shared" si="73"/>
        <v>-4.3352740395081018</v>
      </c>
      <c r="S234">
        <f t="shared" si="74"/>
        <v>-2.7971493510460541</v>
      </c>
      <c r="T234">
        <f t="shared" si="75"/>
        <v>79.231276885043272</v>
      </c>
      <c r="U234">
        <f t="shared" si="76"/>
        <v>82.56872311495674</v>
      </c>
      <c r="V234">
        <f t="shared" si="80"/>
        <v>79.017704102442323</v>
      </c>
      <c r="W234">
        <f t="shared" si="77"/>
        <v>84.922295197557659</v>
      </c>
      <c r="X234">
        <f t="shared" si="78"/>
        <v>78.834142750077831</v>
      </c>
      <c r="Y234">
        <f t="shared" si="79"/>
        <v>87.285857749922172</v>
      </c>
      <c r="Z234">
        <f t="shared" si="61"/>
        <v>19.896434475155203</v>
      </c>
      <c r="AA234">
        <f t="shared" si="62"/>
        <v>30.604896849919527</v>
      </c>
    </row>
    <row r="235" spans="1:27" x14ac:dyDescent="0.25">
      <c r="A235" s="1">
        <v>43213</v>
      </c>
      <c r="B235">
        <v>80.25</v>
      </c>
      <c r="C235">
        <v>80.449996999999996</v>
      </c>
      <c r="D235">
        <v>79.900002000000001</v>
      </c>
      <c r="E235">
        <v>79.949996999999996</v>
      </c>
      <c r="F235">
        <v>76.905013999999994</v>
      </c>
      <c r="G235">
        <v>10624780</v>
      </c>
      <c r="H235">
        <f t="shared" si="63"/>
        <v>81.269999800000008</v>
      </c>
      <c r="I235">
        <f t="shared" si="64"/>
        <v>81.900000000000006</v>
      </c>
      <c r="J235">
        <f t="shared" si="65"/>
        <v>82.169999649999994</v>
      </c>
      <c r="K235">
        <f t="shared" si="66"/>
        <v>83.150833533333326</v>
      </c>
      <c r="L235">
        <f t="shared" si="67"/>
        <v>83.196250108333331</v>
      </c>
      <c r="M235">
        <f t="shared" si="68"/>
        <v>81.818125041666633</v>
      </c>
      <c r="N235">
        <f t="shared" si="69"/>
        <v>-1.6242190270068286</v>
      </c>
      <c r="O235">
        <f t="shared" si="70"/>
        <v>-2.3809560439560555</v>
      </c>
      <c r="P235">
        <f t="shared" si="71"/>
        <v>-2.7017191912571685</v>
      </c>
      <c r="Q235">
        <f t="shared" si="72"/>
        <v>-3.8494340914215677</v>
      </c>
      <c r="R235">
        <f t="shared" si="73"/>
        <v>-3.9019223872545359</v>
      </c>
      <c r="S235">
        <f t="shared" si="74"/>
        <v>-2.2832691909222746</v>
      </c>
      <c r="T235">
        <f t="shared" si="75"/>
        <v>79.645780772993177</v>
      </c>
      <c r="U235">
        <f t="shared" si="76"/>
        <v>82.894218827006839</v>
      </c>
      <c r="V235">
        <f t="shared" si="80"/>
        <v>79.468280458742825</v>
      </c>
      <c r="W235">
        <f t="shared" si="77"/>
        <v>84.871718841257163</v>
      </c>
      <c r="X235">
        <f t="shared" si="78"/>
        <v>79.301399441911755</v>
      </c>
      <c r="Y235">
        <f t="shared" si="79"/>
        <v>87.000267624754898</v>
      </c>
      <c r="Z235">
        <f t="shared" si="61"/>
        <v>23.747089249912683</v>
      </c>
      <c r="AA235">
        <f t="shared" si="62"/>
        <v>35.959128037301689</v>
      </c>
    </row>
    <row r="236" spans="1:27" x14ac:dyDescent="0.25">
      <c r="A236" s="1">
        <v>43210</v>
      </c>
      <c r="B236">
        <v>81</v>
      </c>
      <c r="C236">
        <v>81.099997999999999</v>
      </c>
      <c r="D236">
        <v>80.5</v>
      </c>
      <c r="E236">
        <v>80.75</v>
      </c>
      <c r="F236">
        <v>77.674544999999995</v>
      </c>
      <c r="G236">
        <v>9017715</v>
      </c>
      <c r="H236">
        <f t="shared" si="63"/>
        <v>81.740000999999992</v>
      </c>
      <c r="I236">
        <f t="shared" si="64"/>
        <v>82.125</v>
      </c>
      <c r="J236">
        <f t="shared" si="65"/>
        <v>82.364999699999984</v>
      </c>
      <c r="K236">
        <f t="shared" si="66"/>
        <v>83.229166949999993</v>
      </c>
      <c r="L236">
        <f t="shared" si="67"/>
        <v>83.234583491666669</v>
      </c>
      <c r="M236">
        <f t="shared" si="68"/>
        <v>81.795625066666631</v>
      </c>
      <c r="N236">
        <f t="shared" si="69"/>
        <v>-1.2111585366875546</v>
      </c>
      <c r="O236">
        <f t="shared" si="70"/>
        <v>-1.6742770167427701</v>
      </c>
      <c r="P236">
        <f t="shared" si="71"/>
        <v>-1.9607839566349012</v>
      </c>
      <c r="Q236">
        <f t="shared" si="72"/>
        <v>-2.9787237345405062</v>
      </c>
      <c r="R236">
        <f t="shared" si="73"/>
        <v>-2.9850374537110791</v>
      </c>
      <c r="S236">
        <f t="shared" si="74"/>
        <v>-1.2783386224072564</v>
      </c>
      <c r="T236">
        <f t="shared" si="75"/>
        <v>80.528842463312444</v>
      </c>
      <c r="U236">
        <f t="shared" si="76"/>
        <v>82.951159536687541</v>
      </c>
      <c r="V236">
        <f t="shared" si="80"/>
        <v>80.404215743365086</v>
      </c>
      <c r="W236">
        <f t="shared" si="77"/>
        <v>84.325783656634883</v>
      </c>
      <c r="X236">
        <f t="shared" si="78"/>
        <v>80.250443215459484</v>
      </c>
      <c r="Y236">
        <f t="shared" si="79"/>
        <v>86.207890684540502</v>
      </c>
      <c r="Z236">
        <f t="shared" si="61"/>
        <v>34.851480028715244</v>
      </c>
      <c r="AA236">
        <f t="shared" si="62"/>
        <v>42.065147430996184</v>
      </c>
    </row>
    <row r="237" spans="1:27" x14ac:dyDescent="0.25">
      <c r="A237" s="1">
        <v>43209</v>
      </c>
      <c r="B237">
        <v>81.900002000000001</v>
      </c>
      <c r="C237">
        <v>82.650002000000001</v>
      </c>
      <c r="D237">
        <v>81.900002000000001</v>
      </c>
      <c r="E237">
        <v>82.650002000000001</v>
      </c>
      <c r="F237">
        <v>79.502182000000005</v>
      </c>
      <c r="G237">
        <v>4461269</v>
      </c>
      <c r="H237">
        <f t="shared" si="63"/>
        <v>82.090001000000001</v>
      </c>
      <c r="I237">
        <f t="shared" si="64"/>
        <v>82.2</v>
      </c>
      <c r="J237">
        <f t="shared" si="65"/>
        <v>82.517499850000007</v>
      </c>
      <c r="K237">
        <f t="shared" si="66"/>
        <v>83.285000249999996</v>
      </c>
      <c r="L237">
        <f t="shared" si="67"/>
        <v>83.269166841666674</v>
      </c>
      <c r="M237">
        <f t="shared" si="68"/>
        <v>81.768958391666644</v>
      </c>
      <c r="N237">
        <f t="shared" si="69"/>
        <v>0.68217930707541319</v>
      </c>
      <c r="O237">
        <f t="shared" si="70"/>
        <v>0.54744768856447412</v>
      </c>
      <c r="P237">
        <f t="shared" si="71"/>
        <v>0.16057460567862009</v>
      </c>
      <c r="Q237">
        <f t="shared" si="72"/>
        <v>-0.76244011297820147</v>
      </c>
      <c r="R237">
        <f t="shared" si="73"/>
        <v>-0.74357035761387336</v>
      </c>
      <c r="S237">
        <f t="shared" si="74"/>
        <v>1.0774793095849773</v>
      </c>
      <c r="T237">
        <f t="shared" si="75"/>
        <v>82.772180307075416</v>
      </c>
      <c r="U237">
        <f t="shared" si="76"/>
        <v>81.407821692924585</v>
      </c>
      <c r="V237">
        <f t="shared" si="80"/>
        <v>82.678074455678626</v>
      </c>
      <c r="W237">
        <f t="shared" si="77"/>
        <v>82.356925244321388</v>
      </c>
      <c r="X237">
        <f t="shared" si="78"/>
        <v>82.522560137021799</v>
      </c>
      <c r="Y237">
        <f t="shared" si="79"/>
        <v>84.047440362978193</v>
      </c>
      <c r="Z237">
        <f t="shared" si="61"/>
        <v>47.560242470980462</v>
      </c>
      <c r="AA237">
        <f t="shared" si="62"/>
        <v>45.671981132136651</v>
      </c>
    </row>
    <row r="238" spans="1:27" x14ac:dyDescent="0.25">
      <c r="A238" s="1">
        <v>43208</v>
      </c>
      <c r="B238">
        <v>81.599997999999999</v>
      </c>
      <c r="C238">
        <v>82.099997999999999</v>
      </c>
      <c r="D238">
        <v>81.349997999999999</v>
      </c>
      <c r="E238">
        <v>81.599997999999999</v>
      </c>
      <c r="F238">
        <v>78.492171999999997</v>
      </c>
      <c r="G238">
        <v>3739837</v>
      </c>
      <c r="H238">
        <f t="shared" si="63"/>
        <v>82.060000599999995</v>
      </c>
      <c r="I238">
        <f t="shared" si="64"/>
        <v>82.159999799999994</v>
      </c>
      <c r="J238">
        <f t="shared" si="65"/>
        <v>82.577499649999993</v>
      </c>
      <c r="K238">
        <f t="shared" si="66"/>
        <v>83.297500249999999</v>
      </c>
      <c r="L238">
        <f t="shared" si="67"/>
        <v>83.285416808333338</v>
      </c>
      <c r="M238">
        <f t="shared" si="68"/>
        <v>81.731458391666635</v>
      </c>
      <c r="N238">
        <f t="shared" si="69"/>
        <v>-0.56056860423663679</v>
      </c>
      <c r="O238">
        <f t="shared" si="70"/>
        <v>-0.68159907663485042</v>
      </c>
      <c r="P238">
        <f t="shared" si="71"/>
        <v>-1.1837384931041486</v>
      </c>
      <c r="Q238">
        <f t="shared" si="72"/>
        <v>-2.0378789818485572</v>
      </c>
      <c r="R238">
        <f t="shared" si="73"/>
        <v>-2.0236661746101743</v>
      </c>
      <c r="S238">
        <f t="shared" si="74"/>
        <v>-0.16084429943322712</v>
      </c>
      <c r="T238">
        <f t="shared" si="75"/>
        <v>81.499431995763359</v>
      </c>
      <c r="U238">
        <f t="shared" si="76"/>
        <v>82.620569204236631</v>
      </c>
      <c r="V238">
        <f t="shared" si="80"/>
        <v>81.393761156895849</v>
      </c>
      <c r="W238">
        <f t="shared" si="77"/>
        <v>83.761238143104137</v>
      </c>
      <c r="X238">
        <f t="shared" si="78"/>
        <v>81.259621268151449</v>
      </c>
      <c r="Y238">
        <f t="shared" si="79"/>
        <v>85.335379231848549</v>
      </c>
      <c r="Z238">
        <f t="shared" si="61"/>
        <v>35.229221731230624</v>
      </c>
      <c r="AA238">
        <f t="shared" si="62"/>
        <v>44.727850462714741</v>
      </c>
    </row>
    <row r="239" spans="1:27" x14ac:dyDescent="0.25">
      <c r="A239" s="1">
        <v>43207</v>
      </c>
      <c r="B239">
        <v>82.400002000000001</v>
      </c>
      <c r="C239">
        <v>82.400002000000001</v>
      </c>
      <c r="D239">
        <v>81.349997999999999</v>
      </c>
      <c r="E239">
        <v>81.400002000000001</v>
      </c>
      <c r="F239">
        <v>78.299796999999998</v>
      </c>
      <c r="G239">
        <v>4325040</v>
      </c>
      <c r="H239">
        <f t="shared" si="63"/>
        <v>82.310000600000009</v>
      </c>
      <c r="I239">
        <f t="shared" si="64"/>
        <v>82.284999800000008</v>
      </c>
      <c r="J239">
        <f t="shared" si="65"/>
        <v>82.692499850000004</v>
      </c>
      <c r="K239">
        <f t="shared" si="66"/>
        <v>83.333333616666678</v>
      </c>
      <c r="L239">
        <f t="shared" si="67"/>
        <v>83.307916850000012</v>
      </c>
      <c r="M239">
        <f t="shared" si="68"/>
        <v>81.697708399999982</v>
      </c>
      <c r="N239">
        <f t="shared" si="69"/>
        <v>-1.1055747702181509</v>
      </c>
      <c r="O239">
        <f t="shared" si="70"/>
        <v>-1.0755274985125634</v>
      </c>
      <c r="P239">
        <f t="shared" si="71"/>
        <v>-1.5630170237258871</v>
      </c>
      <c r="Q239">
        <f t="shared" si="72"/>
        <v>-2.3199979321120199</v>
      </c>
      <c r="R239">
        <f t="shared" si="73"/>
        <v>-2.2901963248406583</v>
      </c>
      <c r="S239">
        <f t="shared" si="74"/>
        <v>-0.36439993952141431</v>
      </c>
      <c r="T239">
        <f t="shared" si="75"/>
        <v>81.204425829781854</v>
      </c>
      <c r="U239">
        <f t="shared" si="76"/>
        <v>83.415575370218164</v>
      </c>
      <c r="V239">
        <f t="shared" si="80"/>
        <v>81.129482826274113</v>
      </c>
      <c r="W239">
        <f t="shared" si="77"/>
        <v>84.255516873725895</v>
      </c>
      <c r="X239">
        <f t="shared" si="78"/>
        <v>81.013335684554661</v>
      </c>
      <c r="Y239">
        <f t="shared" si="79"/>
        <v>85.653331548778695</v>
      </c>
      <c r="Z239">
        <f t="shared" si="61"/>
        <v>42.587422997896134</v>
      </c>
      <c r="AA239">
        <f t="shared" si="62"/>
        <v>49.477164828456786</v>
      </c>
    </row>
    <row r="240" spans="1:27" x14ac:dyDescent="0.25">
      <c r="A240" s="1">
        <v>43206</v>
      </c>
      <c r="B240">
        <v>82.650002000000001</v>
      </c>
      <c r="C240">
        <v>82.650002000000001</v>
      </c>
      <c r="D240">
        <v>82</v>
      </c>
      <c r="E240">
        <v>82.300003000000004</v>
      </c>
      <c r="F240">
        <v>79.165512000000007</v>
      </c>
      <c r="G240">
        <v>1809198</v>
      </c>
      <c r="H240">
        <f t="shared" si="63"/>
        <v>82.530000199999989</v>
      </c>
      <c r="I240">
        <f t="shared" si="64"/>
        <v>82.354999399999997</v>
      </c>
      <c r="J240">
        <f t="shared" si="65"/>
        <v>82.834999749999994</v>
      </c>
      <c r="K240">
        <f t="shared" si="66"/>
        <v>83.379166949999998</v>
      </c>
      <c r="L240">
        <f t="shared" si="67"/>
        <v>83.333750166666675</v>
      </c>
      <c r="M240">
        <f t="shared" si="68"/>
        <v>81.661875070833318</v>
      </c>
      <c r="N240">
        <f t="shared" si="69"/>
        <v>-0.2786831448474727</v>
      </c>
      <c r="O240">
        <f t="shared" si="70"/>
        <v>-6.6779673851825899E-2</v>
      </c>
      <c r="P240">
        <f t="shared" si="71"/>
        <v>-0.64585833477954546</v>
      </c>
      <c r="Q240">
        <f t="shared" si="72"/>
        <v>-1.2942848789160211</v>
      </c>
      <c r="R240">
        <f t="shared" si="73"/>
        <v>-1.2404903950670496</v>
      </c>
      <c r="S240">
        <f t="shared" si="74"/>
        <v>0.78142698610970551</v>
      </c>
      <c r="T240">
        <f t="shared" si="75"/>
        <v>82.251317055152512</v>
      </c>
      <c r="U240">
        <f t="shared" si="76"/>
        <v>82.808683344847466</v>
      </c>
      <c r="V240">
        <f t="shared" si="80"/>
        <v>82.189141415220448</v>
      </c>
      <c r="W240">
        <f t="shared" si="77"/>
        <v>83.480858084779541</v>
      </c>
      <c r="X240">
        <f t="shared" si="78"/>
        <v>82.084882071083982</v>
      </c>
      <c r="Y240">
        <f t="shared" si="79"/>
        <v>84.673451828916015</v>
      </c>
      <c r="Z240">
        <f t="shared" si="61"/>
        <v>58.752814313049697</v>
      </c>
      <c r="AA240">
        <f t="shared" si="62"/>
        <v>52.922035743737112</v>
      </c>
    </row>
    <row r="241" spans="1:27" x14ac:dyDescent="0.25">
      <c r="A241" s="1">
        <v>43203</v>
      </c>
      <c r="B241">
        <v>82.699996999999996</v>
      </c>
      <c r="C241">
        <v>82.800003000000004</v>
      </c>
      <c r="D241">
        <v>82.300003000000004</v>
      </c>
      <c r="E241">
        <v>82.5</v>
      </c>
      <c r="F241">
        <v>79.357894999999999</v>
      </c>
      <c r="G241">
        <v>2982732</v>
      </c>
      <c r="H241">
        <f t="shared" si="63"/>
        <v>82.509999000000008</v>
      </c>
      <c r="I241">
        <f t="shared" si="64"/>
        <v>82.349999100000019</v>
      </c>
      <c r="J241">
        <f t="shared" si="65"/>
        <v>82.934999750000003</v>
      </c>
      <c r="K241">
        <f t="shared" si="66"/>
        <v>83.409166866666681</v>
      </c>
      <c r="L241">
        <f t="shared" si="67"/>
        <v>83.34833350000001</v>
      </c>
      <c r="M241">
        <f t="shared" si="68"/>
        <v>81.622291737499992</v>
      </c>
      <c r="N241">
        <f t="shared" si="69"/>
        <v>-1.2118531234023696E-2</v>
      </c>
      <c r="O241">
        <f t="shared" si="70"/>
        <v>0.18215045736409807</v>
      </c>
      <c r="P241">
        <f t="shared" si="71"/>
        <v>-0.52450684428922645</v>
      </c>
      <c r="Q241">
        <f t="shared" si="72"/>
        <v>-1.090008329803875</v>
      </c>
      <c r="R241">
        <f t="shared" si="73"/>
        <v>-1.0178169909060144</v>
      </c>
      <c r="S241">
        <f t="shared" si="74"/>
        <v>1.0753291090168684</v>
      </c>
      <c r="T241">
        <f t="shared" si="75"/>
        <v>82.497880468765985</v>
      </c>
      <c r="U241">
        <f t="shared" si="76"/>
        <v>82.522117531234031</v>
      </c>
      <c r="V241">
        <f t="shared" si="80"/>
        <v>82.410492905710782</v>
      </c>
      <c r="W241">
        <f t="shared" si="77"/>
        <v>83.459506594289223</v>
      </c>
      <c r="X241">
        <f t="shared" si="78"/>
        <v>82.319158536862801</v>
      </c>
      <c r="Y241">
        <f t="shared" si="79"/>
        <v>84.49917519647056</v>
      </c>
      <c r="Z241">
        <f t="shared" si="61"/>
        <v>59.924011739342944</v>
      </c>
      <c r="AA241">
        <f t="shared" si="62"/>
        <v>50.00664645908082</v>
      </c>
    </row>
    <row r="242" spans="1:27" x14ac:dyDescent="0.25">
      <c r="A242" s="1">
        <v>43202</v>
      </c>
      <c r="B242">
        <v>83.050003000000004</v>
      </c>
      <c r="C242">
        <v>83.150002000000001</v>
      </c>
      <c r="D242">
        <v>82.25</v>
      </c>
      <c r="E242">
        <v>82.5</v>
      </c>
      <c r="F242">
        <v>79.357894999999999</v>
      </c>
      <c r="G242">
        <v>3591573</v>
      </c>
      <c r="H242">
        <f t="shared" si="63"/>
        <v>82.309998999999991</v>
      </c>
      <c r="I242">
        <f t="shared" si="64"/>
        <v>82.439999299999997</v>
      </c>
      <c r="J242">
        <f t="shared" si="65"/>
        <v>83.0574996</v>
      </c>
      <c r="K242">
        <f t="shared" si="66"/>
        <v>83.430000200000009</v>
      </c>
      <c r="L242">
        <f t="shared" si="67"/>
        <v>83.362500141666672</v>
      </c>
      <c r="M242">
        <f t="shared" si="68"/>
        <v>81.585208395833334</v>
      </c>
      <c r="N242">
        <f t="shared" si="69"/>
        <v>0.23083586721949714</v>
      </c>
      <c r="O242">
        <f t="shared" si="70"/>
        <v>7.2781053504937798E-2</v>
      </c>
      <c r="P242">
        <f t="shared" si="71"/>
        <v>-0.67122126561103446</v>
      </c>
      <c r="Q242">
        <f t="shared" si="72"/>
        <v>-1.1147071769993944</v>
      </c>
      <c r="R242">
        <f t="shared" si="73"/>
        <v>-1.0346380449253978</v>
      </c>
      <c r="S242">
        <f t="shared" si="74"/>
        <v>1.121271394844394</v>
      </c>
      <c r="T242">
        <f t="shared" si="75"/>
        <v>82.540834867219488</v>
      </c>
      <c r="U242">
        <f t="shared" si="76"/>
        <v>82.079163132780494</v>
      </c>
      <c r="V242">
        <f t="shared" si="80"/>
        <v>82.386278334388962</v>
      </c>
      <c r="W242">
        <f t="shared" si="77"/>
        <v>83.728720865611038</v>
      </c>
      <c r="X242">
        <f t="shared" si="78"/>
        <v>82.315293023000621</v>
      </c>
      <c r="Y242">
        <f t="shared" si="79"/>
        <v>84.544707376999398</v>
      </c>
      <c r="Z242">
        <f t="shared" si="61"/>
        <v>56.552692822667694</v>
      </c>
      <c r="AA242">
        <f t="shared" si="62"/>
        <v>45.047963818949754</v>
      </c>
    </row>
    <row r="243" spans="1:27" x14ac:dyDescent="0.25">
      <c r="A243" s="1">
        <v>43201</v>
      </c>
      <c r="B243">
        <v>82.900002000000001</v>
      </c>
      <c r="C243">
        <v>83.099997999999999</v>
      </c>
      <c r="D243">
        <v>82.75</v>
      </c>
      <c r="E243">
        <v>82.849997999999999</v>
      </c>
      <c r="F243">
        <v>79.694564999999997</v>
      </c>
      <c r="G243">
        <v>2603653</v>
      </c>
      <c r="H243">
        <f t="shared" si="63"/>
        <v>82.259998999999993</v>
      </c>
      <c r="I243">
        <f t="shared" si="64"/>
        <v>82.409998999999999</v>
      </c>
      <c r="J243">
        <f t="shared" si="65"/>
        <v>83.139999700000004</v>
      </c>
      <c r="K243">
        <f t="shared" si="66"/>
        <v>83.446666866666675</v>
      </c>
      <c r="L243">
        <f t="shared" si="67"/>
        <v>83.37000015833334</v>
      </c>
      <c r="M243">
        <f t="shared" si="68"/>
        <v>81.548125054166647</v>
      </c>
      <c r="N243">
        <f t="shared" si="69"/>
        <v>0.7172368188334235</v>
      </c>
      <c r="O243">
        <f t="shared" si="70"/>
        <v>0.53391457995285285</v>
      </c>
      <c r="P243">
        <f t="shared" si="71"/>
        <v>-0.3488112834332916</v>
      </c>
      <c r="Q243">
        <f t="shared" si="72"/>
        <v>-0.71503019721572469</v>
      </c>
      <c r="R243">
        <f t="shared" si="73"/>
        <v>-0.62372814842961655</v>
      </c>
      <c r="S243">
        <f t="shared" si="74"/>
        <v>1.5964474290103059</v>
      </c>
      <c r="T243">
        <f t="shared" si="75"/>
        <v>82.977235818833421</v>
      </c>
      <c r="U243">
        <f t="shared" si="76"/>
        <v>81.542762181166566</v>
      </c>
      <c r="V243">
        <f t="shared" si="80"/>
        <v>82.791188416566712</v>
      </c>
      <c r="W243">
        <f t="shared" si="77"/>
        <v>83.488810983433297</v>
      </c>
      <c r="X243">
        <f t="shared" si="78"/>
        <v>82.73163666945095</v>
      </c>
      <c r="Y243">
        <f t="shared" si="79"/>
        <v>84.1616970638824</v>
      </c>
      <c r="Z243">
        <f t="shared" si="61"/>
        <v>51.495714447654805</v>
      </c>
      <c r="AA243">
        <f t="shared" si="62"/>
        <v>39.295599317090776</v>
      </c>
    </row>
    <row r="244" spans="1:27" x14ac:dyDescent="0.25">
      <c r="A244" s="1">
        <v>43200</v>
      </c>
      <c r="B244">
        <v>82.099997999999999</v>
      </c>
      <c r="C244">
        <v>82.849997999999999</v>
      </c>
      <c r="D244">
        <v>81.75</v>
      </c>
      <c r="E244">
        <v>82.5</v>
      </c>
      <c r="F244">
        <v>79.357894999999999</v>
      </c>
      <c r="G244">
        <v>3860497</v>
      </c>
      <c r="H244">
        <f t="shared" si="63"/>
        <v>82.259998999999993</v>
      </c>
      <c r="I244">
        <f t="shared" si="64"/>
        <v>82.33499900000001</v>
      </c>
      <c r="J244">
        <f t="shared" si="65"/>
        <v>83.139999700000004</v>
      </c>
      <c r="K244">
        <f t="shared" si="66"/>
        <v>83.455000200000001</v>
      </c>
      <c r="L244">
        <f t="shared" si="67"/>
        <v>83.363750158333332</v>
      </c>
      <c r="M244">
        <f t="shared" si="68"/>
        <v>81.509375074999994</v>
      </c>
      <c r="N244">
        <f t="shared" si="69"/>
        <v>0.29175906019644687</v>
      </c>
      <c r="O244">
        <f t="shared" si="70"/>
        <v>0.20040201858748974</v>
      </c>
      <c r="P244">
        <f t="shared" si="71"/>
        <v>-0.76978554523618081</v>
      </c>
      <c r="Q244">
        <f t="shared" si="72"/>
        <v>-1.1443295161600162</v>
      </c>
      <c r="R244">
        <f t="shared" si="73"/>
        <v>-1.0361220035000889</v>
      </c>
      <c r="S244">
        <f t="shared" si="74"/>
        <v>1.2153509017686528</v>
      </c>
      <c r="T244">
        <f t="shared" si="75"/>
        <v>82.551758060196434</v>
      </c>
      <c r="U244">
        <f t="shared" si="76"/>
        <v>81.968239939803553</v>
      </c>
      <c r="V244">
        <f t="shared" si="80"/>
        <v>82.370214154763829</v>
      </c>
      <c r="W244">
        <f t="shared" si="77"/>
        <v>83.909785245236179</v>
      </c>
      <c r="X244">
        <f t="shared" si="78"/>
        <v>82.310670683839987</v>
      </c>
      <c r="Y244">
        <f t="shared" si="79"/>
        <v>84.599329716160014</v>
      </c>
      <c r="Z244">
        <f t="shared" si="61"/>
        <v>39.743634171340169</v>
      </c>
      <c r="AA244">
        <f t="shared" si="62"/>
        <v>33.195541751808754</v>
      </c>
    </row>
    <row r="245" spans="1:27" x14ac:dyDescent="0.25">
      <c r="A245" s="1">
        <v>43199</v>
      </c>
      <c r="B245">
        <v>82.150002000000001</v>
      </c>
      <c r="C245">
        <v>82.300003000000004</v>
      </c>
      <c r="D245">
        <v>81.599997999999999</v>
      </c>
      <c r="E245">
        <v>82.199996999999996</v>
      </c>
      <c r="F245">
        <v>79.069321000000002</v>
      </c>
      <c r="G245">
        <v>3401430</v>
      </c>
      <c r="H245">
        <f t="shared" si="63"/>
        <v>82.179998600000005</v>
      </c>
      <c r="I245">
        <f t="shared" si="64"/>
        <v>82.439999299999997</v>
      </c>
      <c r="J245">
        <f t="shared" si="65"/>
        <v>83.152499699999993</v>
      </c>
      <c r="K245">
        <f t="shared" si="66"/>
        <v>83.45666683333333</v>
      </c>
      <c r="L245">
        <f t="shared" si="67"/>
        <v>83.358333475000009</v>
      </c>
      <c r="M245">
        <f t="shared" si="68"/>
        <v>81.475625083333327</v>
      </c>
      <c r="N245">
        <f t="shared" si="69"/>
        <v>2.433487507992186E-2</v>
      </c>
      <c r="O245">
        <f t="shared" si="70"/>
        <v>-0.29112360751803212</v>
      </c>
      <c r="P245">
        <f t="shared" si="71"/>
        <v>-1.1454889551564458</v>
      </c>
      <c r="Q245">
        <f t="shared" si="72"/>
        <v>-1.5057752496190135</v>
      </c>
      <c r="R245">
        <f t="shared" si="73"/>
        <v>-1.3895868915702465</v>
      </c>
      <c r="S245">
        <f t="shared" si="74"/>
        <v>0.88906579842226585</v>
      </c>
      <c r="T245">
        <f t="shared" si="75"/>
        <v>82.20433347507992</v>
      </c>
      <c r="U245">
        <f t="shared" si="76"/>
        <v>82.155663724920089</v>
      </c>
      <c r="V245">
        <f t="shared" si="80"/>
        <v>82.007010744843541</v>
      </c>
      <c r="W245">
        <f t="shared" si="77"/>
        <v>84.297988655156445</v>
      </c>
      <c r="X245">
        <f t="shared" si="78"/>
        <v>81.950891583714309</v>
      </c>
      <c r="Y245">
        <f t="shared" si="79"/>
        <v>84.96244208295235</v>
      </c>
      <c r="Z245">
        <f t="shared" si="61"/>
        <v>30.06999567850017</v>
      </c>
      <c r="AA245">
        <f t="shared" si="62"/>
        <v>29.921495542043044</v>
      </c>
    </row>
    <row r="246" spans="1:27" x14ac:dyDescent="0.25">
      <c r="A246" s="1">
        <v>43193</v>
      </c>
      <c r="B246">
        <v>81.5</v>
      </c>
      <c r="C246">
        <v>81.550003000000004</v>
      </c>
      <c r="D246">
        <v>81.199996999999996</v>
      </c>
      <c r="E246">
        <v>81.5</v>
      </c>
      <c r="F246">
        <v>78.395981000000006</v>
      </c>
      <c r="G246">
        <v>6187523</v>
      </c>
      <c r="H246">
        <f t="shared" si="63"/>
        <v>82.189999200000003</v>
      </c>
      <c r="I246">
        <f t="shared" si="64"/>
        <v>82.604999400000011</v>
      </c>
      <c r="J246">
        <f t="shared" si="65"/>
        <v>83.132500000000007</v>
      </c>
      <c r="K246">
        <f t="shared" si="66"/>
        <v>83.455833583333316</v>
      </c>
      <c r="L246">
        <f t="shared" si="67"/>
        <v>83.352500166666672</v>
      </c>
      <c r="M246">
        <f t="shared" si="68"/>
        <v>81.441666774999987</v>
      </c>
      <c r="N246">
        <f t="shared" si="69"/>
        <v>-0.83951722437783238</v>
      </c>
      <c r="O246">
        <f t="shared" si="70"/>
        <v>-1.3376907064053694</v>
      </c>
      <c r="P246">
        <f t="shared" si="71"/>
        <v>-1.9637325955552971</v>
      </c>
      <c r="Q246">
        <f t="shared" si="72"/>
        <v>-2.343555266727225</v>
      </c>
      <c r="R246">
        <f t="shared" si="73"/>
        <v>-2.2224890230797203</v>
      </c>
      <c r="S246">
        <f t="shared" si="74"/>
        <v>7.1625774999387715E-2</v>
      </c>
      <c r="T246">
        <f t="shared" si="75"/>
        <v>81.350481975622174</v>
      </c>
      <c r="U246">
        <f t="shared" si="76"/>
        <v>83.029516424377832</v>
      </c>
      <c r="V246">
        <f t="shared" si="80"/>
        <v>81.168767404444708</v>
      </c>
      <c r="W246">
        <f t="shared" si="77"/>
        <v>85.096232595555307</v>
      </c>
      <c r="X246">
        <f t="shared" si="78"/>
        <v>81.112278316606094</v>
      </c>
      <c r="Y246">
        <f t="shared" si="79"/>
        <v>85.799388850060538</v>
      </c>
      <c r="Z246">
        <f t="shared" si="61"/>
        <v>22.377772443252738</v>
      </c>
      <c r="AA246">
        <f t="shared" si="62"/>
        <v>29.847245473814475</v>
      </c>
    </row>
    <row r="247" spans="1:27" x14ac:dyDescent="0.25">
      <c r="A247" s="1">
        <v>43192</v>
      </c>
      <c r="B247">
        <v>82.849997999999999</v>
      </c>
      <c r="C247">
        <v>82.949996999999996</v>
      </c>
      <c r="D247">
        <v>82.150002000000001</v>
      </c>
      <c r="E247">
        <v>82.25</v>
      </c>
      <c r="F247">
        <v>79.117416000000006</v>
      </c>
      <c r="G247">
        <v>3737299</v>
      </c>
      <c r="H247">
        <f t="shared" si="63"/>
        <v>82.569999600000003</v>
      </c>
      <c r="I247">
        <f t="shared" si="64"/>
        <v>82.834999699999997</v>
      </c>
      <c r="J247">
        <f t="shared" si="65"/>
        <v>83.165000100000015</v>
      </c>
      <c r="K247">
        <f t="shared" si="66"/>
        <v>83.459166866666649</v>
      </c>
      <c r="L247">
        <f t="shared" si="67"/>
        <v>83.352500166666672</v>
      </c>
      <c r="M247">
        <f t="shared" si="68"/>
        <v>81.410000116666652</v>
      </c>
      <c r="N247">
        <f t="shared" si="69"/>
        <v>-0.38754947505171444</v>
      </c>
      <c r="O247">
        <f t="shared" si="70"/>
        <v>-0.70622285521659434</v>
      </c>
      <c r="P247">
        <f t="shared" si="71"/>
        <v>-1.1002225682676507</v>
      </c>
      <c r="Q247">
        <f t="shared" si="72"/>
        <v>-1.4488125296031287</v>
      </c>
      <c r="R247">
        <f t="shared" si="73"/>
        <v>-1.3226959772798406</v>
      </c>
      <c r="S247">
        <f t="shared" si="74"/>
        <v>1.0318141286445959</v>
      </c>
      <c r="T247">
        <f t="shared" si="75"/>
        <v>82.182450124948289</v>
      </c>
      <c r="U247">
        <f t="shared" si="76"/>
        <v>82.957549075051716</v>
      </c>
      <c r="V247">
        <f t="shared" si="80"/>
        <v>82.064777531732361</v>
      </c>
      <c r="W247">
        <f t="shared" si="77"/>
        <v>84.265222668267668</v>
      </c>
      <c r="X247">
        <f t="shared" si="78"/>
        <v>82.010354337063518</v>
      </c>
      <c r="Y247">
        <f t="shared" si="79"/>
        <v>84.907979396269781</v>
      </c>
      <c r="Z247">
        <f t="shared" si="61"/>
        <v>29.154851138940089</v>
      </c>
      <c r="AA247">
        <f t="shared" si="62"/>
        <v>33.58198198909534</v>
      </c>
    </row>
    <row r="248" spans="1:27" x14ac:dyDescent="0.25">
      <c r="A248" s="1">
        <v>43189</v>
      </c>
      <c r="B248">
        <v>82.650002000000001</v>
      </c>
      <c r="C248">
        <v>83.050003000000004</v>
      </c>
      <c r="D248">
        <v>82.650002000000001</v>
      </c>
      <c r="E248">
        <v>82.849997999999999</v>
      </c>
      <c r="F248">
        <v>79.694564999999997</v>
      </c>
      <c r="G248">
        <v>4994090</v>
      </c>
      <c r="H248">
        <f t="shared" si="63"/>
        <v>82.559999000000005</v>
      </c>
      <c r="I248">
        <f t="shared" si="64"/>
        <v>82.994999500000006</v>
      </c>
      <c r="J248">
        <f t="shared" si="65"/>
        <v>83.090000100000012</v>
      </c>
      <c r="K248">
        <f t="shared" si="66"/>
        <v>83.436666899999992</v>
      </c>
      <c r="L248">
        <f t="shared" si="67"/>
        <v>83.339166849999998</v>
      </c>
      <c r="M248">
        <f t="shared" si="68"/>
        <v>81.376458437499977</v>
      </c>
      <c r="N248">
        <f t="shared" si="69"/>
        <v>0.35125848293674827</v>
      </c>
      <c r="O248">
        <f t="shared" si="70"/>
        <v>-0.17471112822888377</v>
      </c>
      <c r="P248">
        <f t="shared" si="71"/>
        <v>-0.2888459498268941</v>
      </c>
      <c r="Q248">
        <f t="shared" si="72"/>
        <v>-0.70313079584437754</v>
      </c>
      <c r="R248">
        <f t="shared" si="73"/>
        <v>-0.58696153140148499</v>
      </c>
      <c r="S248">
        <f t="shared" si="74"/>
        <v>1.8107688523109584</v>
      </c>
      <c r="T248">
        <f t="shared" si="75"/>
        <v>82.911257482936747</v>
      </c>
      <c r="U248">
        <f t="shared" si="76"/>
        <v>82.208740517063262</v>
      </c>
      <c r="V248">
        <f t="shared" si="80"/>
        <v>82.801154150173119</v>
      </c>
      <c r="W248">
        <f t="shared" si="77"/>
        <v>83.378846049826905</v>
      </c>
      <c r="X248">
        <f t="shared" si="78"/>
        <v>82.733536104155618</v>
      </c>
      <c r="Y248">
        <f t="shared" si="79"/>
        <v>84.139797695844365</v>
      </c>
      <c r="Z248">
        <f t="shared" si="61"/>
        <v>32.898910041743449</v>
      </c>
      <c r="AA248">
        <f t="shared" si="62"/>
        <v>35.795547414172958</v>
      </c>
    </row>
    <row r="249" spans="1:27" x14ac:dyDescent="0.25">
      <c r="A249" s="1">
        <v>43188</v>
      </c>
      <c r="B249">
        <v>82.25</v>
      </c>
      <c r="C249">
        <v>82.349997999999999</v>
      </c>
      <c r="D249">
        <v>81.800003000000004</v>
      </c>
      <c r="E249">
        <v>82.099997999999999</v>
      </c>
      <c r="F249">
        <v>78.973129</v>
      </c>
      <c r="G249">
        <v>4099855</v>
      </c>
      <c r="H249">
        <f t="shared" si="63"/>
        <v>82.409998999999999</v>
      </c>
      <c r="I249">
        <f t="shared" si="64"/>
        <v>83.099999899999986</v>
      </c>
      <c r="J249">
        <f t="shared" si="65"/>
        <v>83.005000300000006</v>
      </c>
      <c r="K249">
        <f t="shared" si="66"/>
        <v>83.400000299999974</v>
      </c>
      <c r="L249">
        <f t="shared" si="67"/>
        <v>83.318750216666658</v>
      </c>
      <c r="M249">
        <f t="shared" si="68"/>
        <v>81.340000104166648</v>
      </c>
      <c r="N249">
        <f t="shared" si="69"/>
        <v>-0.37616915879346119</v>
      </c>
      <c r="O249">
        <f t="shared" si="70"/>
        <v>-1.2033717222663762</v>
      </c>
      <c r="P249">
        <f t="shared" si="71"/>
        <v>-1.0902985322921643</v>
      </c>
      <c r="Q249">
        <f t="shared" si="72"/>
        <v>-1.558755749788618</v>
      </c>
      <c r="R249">
        <f t="shared" si="73"/>
        <v>-1.4627586389586353</v>
      </c>
      <c r="S249">
        <f t="shared" si="74"/>
        <v>0.93434705539718821</v>
      </c>
      <c r="T249">
        <f t="shared" si="75"/>
        <v>82.03382984120654</v>
      </c>
      <c r="U249">
        <f t="shared" si="76"/>
        <v>82.786168158793458</v>
      </c>
      <c r="V249">
        <f t="shared" si="80"/>
        <v>81.91470176770784</v>
      </c>
      <c r="W249">
        <f t="shared" si="77"/>
        <v>84.095298832292173</v>
      </c>
      <c r="X249">
        <f t="shared" si="78"/>
        <v>81.841244550211357</v>
      </c>
      <c r="Y249">
        <f t="shared" si="79"/>
        <v>84.95875604978859</v>
      </c>
      <c r="Z249">
        <f t="shared" si="61"/>
        <v>28.515031729281837</v>
      </c>
      <c r="AA249">
        <f t="shared" si="62"/>
        <v>37.243866100387706</v>
      </c>
    </row>
    <row r="250" spans="1:27" x14ac:dyDescent="0.25">
      <c r="A250" s="1">
        <v>43187</v>
      </c>
      <c r="B250">
        <v>82.900002000000001</v>
      </c>
      <c r="C250">
        <v>82.900002000000001</v>
      </c>
      <c r="D250">
        <v>82.199996999999996</v>
      </c>
      <c r="E250">
        <v>82.25</v>
      </c>
      <c r="F250">
        <v>79.117416000000006</v>
      </c>
      <c r="G250">
        <v>4161192</v>
      </c>
      <c r="H250">
        <f t="shared" si="63"/>
        <v>82.7</v>
      </c>
      <c r="I250">
        <f t="shared" si="64"/>
        <v>83.315000099999992</v>
      </c>
      <c r="J250">
        <f t="shared" si="65"/>
        <v>82.987500400000016</v>
      </c>
      <c r="K250">
        <f t="shared" si="66"/>
        <v>83.389166949999975</v>
      </c>
      <c r="L250">
        <f t="shared" si="67"/>
        <v>83.307083541666671</v>
      </c>
      <c r="M250">
        <f t="shared" si="68"/>
        <v>81.307916787499991</v>
      </c>
      <c r="N250">
        <f t="shared" si="69"/>
        <v>-0.54413542926239766</v>
      </c>
      <c r="O250">
        <f t="shared" si="70"/>
        <v>-1.2782813403609321</v>
      </c>
      <c r="P250">
        <f t="shared" si="71"/>
        <v>-0.88868853314687368</v>
      </c>
      <c r="Q250">
        <f t="shared" si="72"/>
        <v>-1.3660850583661759</v>
      </c>
      <c r="R250">
        <f t="shared" si="73"/>
        <v>-1.2688999503121037</v>
      </c>
      <c r="S250">
        <f t="shared" si="74"/>
        <v>1.1586611116383216</v>
      </c>
      <c r="T250">
        <f t="shared" si="75"/>
        <v>82.155864570737606</v>
      </c>
      <c r="U250">
        <f t="shared" si="76"/>
        <v>83.2441354292624</v>
      </c>
      <c r="V250">
        <f t="shared" si="80"/>
        <v>82.09881186685314</v>
      </c>
      <c r="W250">
        <f t="shared" si="77"/>
        <v>83.876188933146892</v>
      </c>
      <c r="X250">
        <f t="shared" si="78"/>
        <v>82.023081891633794</v>
      </c>
      <c r="Y250">
        <f t="shared" si="79"/>
        <v>84.755252008366156</v>
      </c>
      <c r="Z250">
        <f t="shared" si="61"/>
        <v>34.439214260589424</v>
      </c>
      <c r="AA250">
        <f t="shared" si="62"/>
        <v>41.608283285940644</v>
      </c>
    </row>
    <row r="251" spans="1:27" x14ac:dyDescent="0.25">
      <c r="A251" s="1">
        <v>43186</v>
      </c>
      <c r="B251">
        <v>83</v>
      </c>
      <c r="C251">
        <v>83.400002000000001</v>
      </c>
      <c r="D251">
        <v>82.949996999999996</v>
      </c>
      <c r="E251">
        <v>83.400002000000001</v>
      </c>
      <c r="F251">
        <v>80.223618000000002</v>
      </c>
      <c r="G251">
        <v>3277568</v>
      </c>
      <c r="H251">
        <f t="shared" si="63"/>
        <v>83.019999600000006</v>
      </c>
      <c r="I251">
        <f t="shared" si="64"/>
        <v>83.520000400000001</v>
      </c>
      <c r="J251">
        <f t="shared" si="65"/>
        <v>82.992500300000003</v>
      </c>
      <c r="K251">
        <f t="shared" si="66"/>
        <v>83.373333666666653</v>
      </c>
      <c r="L251">
        <f t="shared" si="67"/>
        <v>83.290833566666663</v>
      </c>
      <c r="M251">
        <f t="shared" si="68"/>
        <v>81.276250129166641</v>
      </c>
      <c r="N251">
        <f t="shared" si="69"/>
        <v>0.45772392415188001</v>
      </c>
      <c r="O251">
        <f t="shared" si="70"/>
        <v>-0.14367624452262343</v>
      </c>
      <c r="P251">
        <f t="shared" si="71"/>
        <v>0.49101027023763183</v>
      </c>
      <c r="Q251">
        <f t="shared" si="72"/>
        <v>3.1986646281855137E-2</v>
      </c>
      <c r="R251">
        <f t="shared" si="73"/>
        <v>0.13106896480506258</v>
      </c>
      <c r="S251">
        <f t="shared" si="74"/>
        <v>2.6130042508829208</v>
      </c>
      <c r="T251">
        <f t="shared" si="75"/>
        <v>83.477723524151884</v>
      </c>
      <c r="U251">
        <f t="shared" si="76"/>
        <v>82.562275675848127</v>
      </c>
      <c r="V251">
        <f t="shared" si="80"/>
        <v>83.483510570237641</v>
      </c>
      <c r="W251">
        <f t="shared" si="77"/>
        <v>82.501490029762365</v>
      </c>
      <c r="X251">
        <f t="shared" si="78"/>
        <v>83.405320312948504</v>
      </c>
      <c r="Y251">
        <f t="shared" si="79"/>
        <v>83.341347020384802</v>
      </c>
      <c r="Z251">
        <f t="shared" si="61"/>
        <v>40.825454724217451</v>
      </c>
      <c r="AA251">
        <f t="shared" si="62"/>
        <v>45.192817798616247</v>
      </c>
    </row>
    <row r="252" spans="1:27" x14ac:dyDescent="0.25">
      <c r="A252" s="1">
        <v>43185</v>
      </c>
      <c r="B252">
        <v>81.849997999999999</v>
      </c>
      <c r="C252">
        <v>82.199996999999996</v>
      </c>
      <c r="D252">
        <v>81.599997999999999</v>
      </c>
      <c r="E252">
        <v>82.199996999999996</v>
      </c>
      <c r="F252">
        <v>79.069321000000002</v>
      </c>
      <c r="G252">
        <v>4369122</v>
      </c>
      <c r="H252">
        <f t="shared" si="63"/>
        <v>83.099999800000006</v>
      </c>
      <c r="I252">
        <f t="shared" si="64"/>
        <v>83.674999899999989</v>
      </c>
      <c r="J252">
        <f t="shared" si="65"/>
        <v>82.942500300000006</v>
      </c>
      <c r="K252">
        <f t="shared" si="66"/>
        <v>83.333333633333311</v>
      </c>
      <c r="L252">
        <f t="shared" si="67"/>
        <v>83.270416858333334</v>
      </c>
      <c r="M252">
        <f t="shared" si="68"/>
        <v>81.235833441666657</v>
      </c>
      <c r="N252">
        <f t="shared" si="69"/>
        <v>-1.0830358630157422</v>
      </c>
      <c r="O252">
        <f t="shared" si="70"/>
        <v>-1.7627761001048927</v>
      </c>
      <c r="P252">
        <f t="shared" si="71"/>
        <v>-0.89520245629731732</v>
      </c>
      <c r="Q252">
        <f t="shared" si="72"/>
        <v>-1.3600039551039638</v>
      </c>
      <c r="R252">
        <f t="shared" si="73"/>
        <v>-1.2854743601853544</v>
      </c>
      <c r="S252">
        <f t="shared" si="74"/>
        <v>1.186869780840841</v>
      </c>
      <c r="T252">
        <f t="shared" si="75"/>
        <v>82.016963936984268</v>
      </c>
      <c r="U252">
        <f t="shared" si="76"/>
        <v>84.183035663015744</v>
      </c>
      <c r="V252">
        <f t="shared" si="80"/>
        <v>82.047297843702694</v>
      </c>
      <c r="W252">
        <f t="shared" si="77"/>
        <v>83.837702756297318</v>
      </c>
      <c r="X252">
        <f t="shared" si="78"/>
        <v>81.973329678229348</v>
      </c>
      <c r="Y252">
        <f t="shared" si="79"/>
        <v>84.693337588437274</v>
      </c>
      <c r="Z252">
        <f t="shared" si="61"/>
        <v>31.238115419659486</v>
      </c>
      <c r="AA252">
        <f t="shared" si="62"/>
        <v>47.376499335815637</v>
      </c>
    </row>
    <row r="253" spans="1:27" x14ac:dyDescent="0.25">
      <c r="A253" s="1">
        <v>43182</v>
      </c>
      <c r="B253">
        <v>81.849997999999999</v>
      </c>
      <c r="C253">
        <v>82.400002000000001</v>
      </c>
      <c r="D253">
        <v>81.800003000000004</v>
      </c>
      <c r="E253">
        <v>82.099997999999999</v>
      </c>
      <c r="F253">
        <v>78.973129</v>
      </c>
      <c r="G253">
        <v>8059738</v>
      </c>
      <c r="H253">
        <f t="shared" si="63"/>
        <v>83.429999999999993</v>
      </c>
      <c r="I253">
        <f t="shared" si="64"/>
        <v>83.870000399999995</v>
      </c>
      <c r="J253">
        <f t="shared" si="65"/>
        <v>82.932500450000006</v>
      </c>
      <c r="K253">
        <f t="shared" si="66"/>
        <v>83.314167066666656</v>
      </c>
      <c r="L253">
        <f t="shared" si="67"/>
        <v>83.265416866666655</v>
      </c>
      <c r="M253">
        <f t="shared" si="68"/>
        <v>81.201250129166652</v>
      </c>
      <c r="N253">
        <f t="shared" si="69"/>
        <v>-1.594153182308514</v>
      </c>
      <c r="O253">
        <f t="shared" si="70"/>
        <v>-2.1104118177636204</v>
      </c>
      <c r="P253">
        <f t="shared" si="71"/>
        <v>-1.0038313634374529</v>
      </c>
      <c r="Q253">
        <f t="shared" si="72"/>
        <v>-1.4573380607587396</v>
      </c>
      <c r="R253">
        <f t="shared" si="73"/>
        <v>-1.3996433459678068</v>
      </c>
      <c r="S253">
        <f t="shared" si="74"/>
        <v>1.1068153130693317</v>
      </c>
      <c r="T253">
        <f t="shared" si="75"/>
        <v>81.835846817691476</v>
      </c>
      <c r="U253">
        <f t="shared" si="76"/>
        <v>85.02415318230851</v>
      </c>
      <c r="V253">
        <f t="shared" si="80"/>
        <v>81.92866908656255</v>
      </c>
      <c r="W253">
        <f t="shared" si="77"/>
        <v>83.936331813437462</v>
      </c>
      <c r="X253">
        <f t="shared" si="78"/>
        <v>81.856829005907912</v>
      </c>
      <c r="Y253">
        <f t="shared" si="79"/>
        <v>84.771505127425399</v>
      </c>
      <c r="Z253">
        <f t="shared" si="61"/>
        <v>36.857189796155943</v>
      </c>
      <c r="AA253">
        <f t="shared" si="62"/>
        <v>55.445691293893709</v>
      </c>
    </row>
    <row r="254" spans="1:27" x14ac:dyDescent="0.25">
      <c r="A254" s="1">
        <v>43181</v>
      </c>
      <c r="B254">
        <v>84</v>
      </c>
      <c r="C254">
        <v>84.599997999999999</v>
      </c>
      <c r="D254">
        <v>83.449996999999996</v>
      </c>
      <c r="E254">
        <v>83.550003000000004</v>
      </c>
      <c r="F254">
        <v>80.367904999999993</v>
      </c>
      <c r="G254">
        <v>3429925</v>
      </c>
      <c r="H254">
        <f t="shared" si="63"/>
        <v>83.790000800000001</v>
      </c>
      <c r="I254">
        <f t="shared" si="64"/>
        <v>83.945000399999998</v>
      </c>
      <c r="J254">
        <f t="shared" si="65"/>
        <v>82.877500550000008</v>
      </c>
      <c r="K254">
        <f t="shared" si="66"/>
        <v>83.292500483333328</v>
      </c>
      <c r="L254">
        <f t="shared" si="67"/>
        <v>83.270416858333334</v>
      </c>
      <c r="M254">
        <f t="shared" si="68"/>
        <v>81.167500137499971</v>
      </c>
      <c r="N254">
        <f t="shared" si="69"/>
        <v>-0.28642773327196053</v>
      </c>
      <c r="O254">
        <f t="shared" si="70"/>
        <v>-0.470543091450142</v>
      </c>
      <c r="P254">
        <f t="shared" si="71"/>
        <v>0.81144151975755496</v>
      </c>
      <c r="Q254">
        <f t="shared" si="72"/>
        <v>0.30915450391383315</v>
      </c>
      <c r="R254">
        <f t="shared" si="73"/>
        <v>0.33575686566133706</v>
      </c>
      <c r="S254">
        <f t="shared" si="74"/>
        <v>2.9352916604108881</v>
      </c>
      <c r="T254">
        <f t="shared" si="75"/>
        <v>83.503573066728038</v>
      </c>
      <c r="U254">
        <f t="shared" si="76"/>
        <v>84.076428533271965</v>
      </c>
      <c r="V254">
        <f t="shared" si="80"/>
        <v>83.688942069757559</v>
      </c>
      <c r="W254">
        <f t="shared" si="77"/>
        <v>82.066059030242457</v>
      </c>
      <c r="X254">
        <f t="shared" si="78"/>
        <v>83.601654987247159</v>
      </c>
      <c r="Y254">
        <f t="shared" si="79"/>
        <v>82.983345979419497</v>
      </c>
      <c r="Z254">
        <f t="shared" si="61"/>
        <v>50.523950227247681</v>
      </c>
      <c r="AA254">
        <f t="shared" si="62"/>
        <v>64.739942042762593</v>
      </c>
    </row>
    <row r="255" spans="1:27" x14ac:dyDescent="0.25">
      <c r="A255" s="1">
        <v>43180</v>
      </c>
      <c r="B255">
        <v>83.800003000000004</v>
      </c>
      <c r="C255">
        <v>84.099997999999999</v>
      </c>
      <c r="D255">
        <v>83.599997999999999</v>
      </c>
      <c r="E255">
        <v>83.849997999999999</v>
      </c>
      <c r="F255">
        <v>80.656479000000004</v>
      </c>
      <c r="G255">
        <v>4891527</v>
      </c>
      <c r="H255">
        <f t="shared" si="63"/>
        <v>83.930000199999995</v>
      </c>
      <c r="I255">
        <f t="shared" si="64"/>
        <v>83.865000100000003</v>
      </c>
      <c r="J255">
        <f t="shared" si="65"/>
        <v>82.77500040000001</v>
      </c>
      <c r="K255">
        <f t="shared" si="66"/>
        <v>83.253333716666674</v>
      </c>
      <c r="L255">
        <f t="shared" si="67"/>
        <v>83.259166808333319</v>
      </c>
      <c r="M255">
        <f t="shared" si="68"/>
        <v>81.128750124999968</v>
      </c>
      <c r="N255">
        <f t="shared" si="69"/>
        <v>-9.5320147515018813E-2</v>
      </c>
      <c r="O255">
        <f t="shared" si="70"/>
        <v>-1.7888392037340252E-2</v>
      </c>
      <c r="P255">
        <f t="shared" si="71"/>
        <v>1.2986983929993299</v>
      </c>
      <c r="Q255">
        <f t="shared" si="72"/>
        <v>0.71668515445151204</v>
      </c>
      <c r="R255">
        <f t="shared" si="73"/>
        <v>0.70962899860240347</v>
      </c>
      <c r="S255">
        <f t="shared" si="74"/>
        <v>3.3542336974343132</v>
      </c>
      <c r="T255">
        <f t="shared" si="75"/>
        <v>83.83468005248497</v>
      </c>
      <c r="U255">
        <f t="shared" si="76"/>
        <v>84.02532034751502</v>
      </c>
      <c r="V255">
        <f t="shared" si="80"/>
        <v>84.073698792999338</v>
      </c>
      <c r="W255">
        <f t="shared" si="77"/>
        <v>81.476302007000683</v>
      </c>
      <c r="X255">
        <f t="shared" si="78"/>
        <v>83.970018871118185</v>
      </c>
      <c r="Y255">
        <f t="shared" si="79"/>
        <v>82.536648562215163</v>
      </c>
      <c r="Z255">
        <f t="shared" si="61"/>
        <v>63.623621469355776</v>
      </c>
      <c r="AA255">
        <f t="shared" si="62"/>
        <v>71.847937950520048</v>
      </c>
    </row>
    <row r="256" spans="1:27" x14ac:dyDescent="0.25">
      <c r="A256" s="1">
        <v>43179</v>
      </c>
      <c r="B256">
        <v>83.199996999999996</v>
      </c>
      <c r="C256">
        <v>83.800003000000004</v>
      </c>
      <c r="D256">
        <v>83.199996999999996</v>
      </c>
      <c r="E256">
        <v>83.800003000000004</v>
      </c>
      <c r="F256">
        <v>80.608383000000003</v>
      </c>
      <c r="G256">
        <v>2895350</v>
      </c>
      <c r="H256">
        <f t="shared" si="63"/>
        <v>84.020001199999996</v>
      </c>
      <c r="I256">
        <f t="shared" si="64"/>
        <v>83.660000600000018</v>
      </c>
      <c r="J256">
        <f t="shared" si="65"/>
        <v>82.567500350000003</v>
      </c>
      <c r="K256">
        <f t="shared" si="66"/>
        <v>83.20750038333334</v>
      </c>
      <c r="L256">
        <f t="shared" si="67"/>
        <v>83.250000158333322</v>
      </c>
      <c r="M256">
        <f t="shared" si="68"/>
        <v>81.088541787499977</v>
      </c>
      <c r="N256">
        <f t="shared" si="69"/>
        <v>-0.26184027238503782</v>
      </c>
      <c r="O256">
        <f t="shared" si="70"/>
        <v>0.1673468790292908</v>
      </c>
      <c r="P256">
        <f t="shared" si="71"/>
        <v>1.4927212823150466</v>
      </c>
      <c r="Q256">
        <f t="shared" si="72"/>
        <v>0.71207837507079319</v>
      </c>
      <c r="R256">
        <f t="shared" si="73"/>
        <v>0.66066407281757455</v>
      </c>
      <c r="S256">
        <f t="shared" si="74"/>
        <v>3.343827811832726</v>
      </c>
      <c r="T256">
        <f t="shared" si="75"/>
        <v>83.758160927614952</v>
      </c>
      <c r="U256">
        <f t="shared" si="76"/>
        <v>84.28184147238504</v>
      </c>
      <c r="V256">
        <f t="shared" si="80"/>
        <v>84.060221632315049</v>
      </c>
      <c r="W256">
        <f t="shared" si="77"/>
        <v>81.074779067684958</v>
      </c>
      <c r="X256">
        <f t="shared" si="78"/>
        <v>83.919578758404128</v>
      </c>
      <c r="Y256">
        <f t="shared" si="79"/>
        <v>82.495422008262551</v>
      </c>
      <c r="Z256">
        <f t="shared" si="61"/>
        <v>69.879854426255804</v>
      </c>
      <c r="AA256">
        <f t="shared" si="62"/>
        <v>75.960096191102195</v>
      </c>
    </row>
    <row r="257" spans="1:27" x14ac:dyDescent="0.25">
      <c r="A257" s="1">
        <v>43178</v>
      </c>
      <c r="B257">
        <v>83.650002000000001</v>
      </c>
      <c r="C257">
        <v>84.099997999999999</v>
      </c>
      <c r="D257">
        <v>83.449996999999996</v>
      </c>
      <c r="E257">
        <v>83.849997999999999</v>
      </c>
      <c r="F257">
        <v>80.656479000000004</v>
      </c>
      <c r="G257">
        <v>2035534</v>
      </c>
      <c r="H257">
        <f t="shared" si="63"/>
        <v>84.25</v>
      </c>
      <c r="I257">
        <f t="shared" si="64"/>
        <v>83.495000500000003</v>
      </c>
      <c r="J257">
        <f t="shared" si="65"/>
        <v>82.330000350000006</v>
      </c>
      <c r="K257">
        <f t="shared" si="66"/>
        <v>83.173333666666664</v>
      </c>
      <c r="L257">
        <f t="shared" si="67"/>
        <v>83.244583483333329</v>
      </c>
      <c r="M257">
        <f t="shared" si="68"/>
        <v>81.049166766666659</v>
      </c>
      <c r="N257">
        <f t="shared" si="69"/>
        <v>-0.47477982195845769</v>
      </c>
      <c r="O257">
        <f t="shared" si="70"/>
        <v>0.4251721634518657</v>
      </c>
      <c r="P257">
        <f t="shared" si="71"/>
        <v>1.846225730035471</v>
      </c>
      <c r="Q257">
        <f t="shared" si="72"/>
        <v>0.81355923046826406</v>
      </c>
      <c r="R257">
        <f t="shared" si="73"/>
        <v>0.72727196333186295</v>
      </c>
      <c r="S257">
        <f t="shared" si="74"/>
        <v>3.4557187261365496</v>
      </c>
      <c r="T257">
        <f t="shared" si="75"/>
        <v>83.775220178041536</v>
      </c>
      <c r="U257">
        <f t="shared" si="76"/>
        <v>84.724779821958464</v>
      </c>
      <c r="V257">
        <f t="shared" si="80"/>
        <v>84.176226080035477</v>
      </c>
      <c r="W257">
        <f t="shared" si="77"/>
        <v>80.483774619964535</v>
      </c>
      <c r="X257">
        <f t="shared" si="78"/>
        <v>83.986892897134922</v>
      </c>
      <c r="Y257">
        <f t="shared" si="79"/>
        <v>82.359774436198407</v>
      </c>
      <c r="Z257">
        <f t="shared" si="61"/>
        <v>75.355425453033263</v>
      </c>
      <c r="AA257">
        <f t="shared" si="62"/>
        <v>79.000217073525391</v>
      </c>
    </row>
    <row r="258" spans="1:27" x14ac:dyDescent="0.25">
      <c r="A258" s="1">
        <v>43175</v>
      </c>
      <c r="B258">
        <v>84</v>
      </c>
      <c r="C258">
        <v>84.199996999999996</v>
      </c>
      <c r="D258">
        <v>83.099997999999999</v>
      </c>
      <c r="E258">
        <v>83.900002000000001</v>
      </c>
      <c r="F258">
        <v>80.704575000000006</v>
      </c>
      <c r="G258">
        <v>5510671</v>
      </c>
      <c r="H258">
        <f t="shared" si="63"/>
        <v>84.310000799999983</v>
      </c>
      <c r="I258">
        <f t="shared" si="64"/>
        <v>83.185000699999989</v>
      </c>
      <c r="J258">
        <f t="shared" si="65"/>
        <v>82.167500349999983</v>
      </c>
      <c r="K258">
        <f t="shared" si="66"/>
        <v>83.125833699999987</v>
      </c>
      <c r="L258">
        <f t="shared" si="67"/>
        <v>83.232083483333327</v>
      </c>
      <c r="M258">
        <f t="shared" si="68"/>
        <v>81.00895842916664</v>
      </c>
      <c r="N258">
        <f t="shared" si="69"/>
        <v>-0.4862991295333764</v>
      </c>
      <c r="O258">
        <f t="shared" si="70"/>
        <v>0.85953151888356183</v>
      </c>
      <c r="P258">
        <f t="shared" si="71"/>
        <v>2.1084998845288809</v>
      </c>
      <c r="Q258">
        <f t="shared" si="72"/>
        <v>0.93132094505539231</v>
      </c>
      <c r="R258">
        <f t="shared" si="73"/>
        <v>0.80247722838804147</v>
      </c>
      <c r="S258">
        <f t="shared" si="74"/>
        <v>3.568794892433111</v>
      </c>
      <c r="T258">
        <f t="shared" si="75"/>
        <v>83.823701670466605</v>
      </c>
      <c r="U258">
        <f t="shared" si="76"/>
        <v>84.796299929533362</v>
      </c>
      <c r="V258">
        <f t="shared" si="80"/>
        <v>84.276000234528865</v>
      </c>
      <c r="W258">
        <f t="shared" si="77"/>
        <v>80.059000465471101</v>
      </c>
      <c r="X258">
        <f t="shared" si="78"/>
        <v>84.057154645055377</v>
      </c>
      <c r="Y258">
        <f t="shared" si="79"/>
        <v>82.194512754944597</v>
      </c>
      <c r="Z258">
        <f t="shared" si="61"/>
        <v>79.956199718011376</v>
      </c>
      <c r="AA258">
        <f t="shared" si="62"/>
        <v>80.822612883771455</v>
      </c>
    </row>
    <row r="259" spans="1:27" x14ac:dyDescent="0.25">
      <c r="A259" s="1">
        <v>43174</v>
      </c>
      <c r="B259">
        <v>84</v>
      </c>
      <c r="C259">
        <v>84.300003000000004</v>
      </c>
      <c r="D259">
        <v>83.900002000000001</v>
      </c>
      <c r="E259">
        <v>84.25</v>
      </c>
      <c r="F259">
        <v>81.041245000000004</v>
      </c>
      <c r="G259">
        <v>3506898</v>
      </c>
      <c r="H259">
        <f t="shared" si="63"/>
        <v>84.1</v>
      </c>
      <c r="I259">
        <f t="shared" si="64"/>
        <v>82.910000699999998</v>
      </c>
      <c r="J259">
        <f t="shared" si="65"/>
        <v>82.005000350000003</v>
      </c>
      <c r="K259">
        <f t="shared" si="66"/>
        <v>83.076666949999989</v>
      </c>
      <c r="L259">
        <f t="shared" si="67"/>
        <v>83.219166783333336</v>
      </c>
      <c r="M259">
        <f t="shared" si="68"/>
        <v>80.971458429166645</v>
      </c>
      <c r="N259">
        <f t="shared" si="69"/>
        <v>0.17835909631391877</v>
      </c>
      <c r="O259">
        <f t="shared" si="70"/>
        <v>1.6162094906362754</v>
      </c>
      <c r="P259">
        <f t="shared" si="71"/>
        <v>2.7376375104179811</v>
      </c>
      <c r="Q259">
        <f t="shared" si="72"/>
        <v>1.4123496922501546</v>
      </c>
      <c r="R259">
        <f t="shared" si="73"/>
        <v>1.2386968729818069</v>
      </c>
      <c r="S259">
        <f t="shared" si="74"/>
        <v>4.049008915532136</v>
      </c>
      <c r="T259">
        <f t="shared" si="75"/>
        <v>84.278359096313906</v>
      </c>
      <c r="U259">
        <f t="shared" si="76"/>
        <v>83.921640903686082</v>
      </c>
      <c r="V259">
        <f t="shared" si="80"/>
        <v>84.742637860417986</v>
      </c>
      <c r="W259">
        <f t="shared" si="77"/>
        <v>79.26736283958202</v>
      </c>
      <c r="X259">
        <f t="shared" si="78"/>
        <v>84.489016642250149</v>
      </c>
      <c r="Y259">
        <f t="shared" si="79"/>
        <v>81.664317257749829</v>
      </c>
      <c r="Z259">
        <f t="shared" ref="Z259:Z322" si="81">(1-Z$1)*Z260+Z$1*(E259-MIN(D259:D267))/(MAX(C259:C267)-MIN(D259:D267))*100</f>
        <v>85.605871419277264</v>
      </c>
      <c r="AA259">
        <f t="shared" ref="AA259:AA322" si="82">AA$1*Z259+(1-AA$1)*AA260</f>
        <v>81.255819466651502</v>
      </c>
    </row>
    <row r="260" spans="1:27" x14ac:dyDescent="0.25">
      <c r="A260" s="1">
        <v>43173</v>
      </c>
      <c r="B260">
        <v>84.349997999999999</v>
      </c>
      <c r="C260">
        <v>84.449996999999996</v>
      </c>
      <c r="D260">
        <v>84</v>
      </c>
      <c r="E260">
        <v>84.300003000000004</v>
      </c>
      <c r="F260">
        <v>81.089348000000001</v>
      </c>
      <c r="G260">
        <v>3415928</v>
      </c>
      <c r="H260">
        <f t="shared" ref="H260:H323" si="83">IF($A264=0,"",SUM($E260:$E264)/5)</f>
        <v>83.8</v>
      </c>
      <c r="I260">
        <f t="shared" ref="I260:I323" si="84">IF($A269=0,"",SUM($E260:$E269)/10)</f>
        <v>82.660000699999998</v>
      </c>
      <c r="J260">
        <f t="shared" ref="J260:J323" si="85">IF($A279=0,"",SUM($E260:$E279)/20)</f>
        <v>81.775000450000007</v>
      </c>
      <c r="K260">
        <f t="shared" ref="K260:K323" si="86">IF($A319=0,"",SUM($E260:$E319)/60)</f>
        <v>83.030833616666669</v>
      </c>
      <c r="L260">
        <f t="shared" ref="L260:L323" si="87">IF($A379=0,"",SUM($E260:$E379)/120)</f>
        <v>83.202916808333327</v>
      </c>
      <c r="M260">
        <f t="shared" ref="M260:M323" si="88">IF($A499=0,"",SUM($E260:$E499)/240)</f>
        <v>80.928541749999965</v>
      </c>
      <c r="N260">
        <f t="shared" ref="N260:N323" si="89">IF(H260="","",($E260-H260)/H260*100)</f>
        <v>0.59666229116945901</v>
      </c>
      <c r="O260">
        <f t="shared" ref="O260:O323" si="90">IF(I260="","",($E260-I260)/I260*100)</f>
        <v>1.9840337359203604</v>
      </c>
      <c r="P260">
        <f t="shared" ref="P260:P323" si="91">IF(J260="","",($E260-J260)/J260*100)</f>
        <v>3.0877438533844681</v>
      </c>
      <c r="Q260">
        <f t="shared" ref="Q260:Q323" si="92">IF(K260="","",($E260-K260)/K260*100)</f>
        <v>1.528551898193367</v>
      </c>
      <c r="R260">
        <f t="shared" ref="R260:R323" si="93">IF(L260="","",($E260-L260)/L260*100)</f>
        <v>1.3185669850901138</v>
      </c>
      <c r="S260">
        <f t="shared" ref="S260:S323" si="94">IF(M260="","",($E260-M260)/M260*100)</f>
        <v>4.1659730635144427</v>
      </c>
      <c r="T260">
        <f t="shared" ref="T260:T323" si="95">H260+N260</f>
        <v>84.396662291169463</v>
      </c>
      <c r="U260">
        <f t="shared" ref="U260:U323" si="96">H260-N260</f>
        <v>83.203337708830531</v>
      </c>
      <c r="V260">
        <f t="shared" si="80"/>
        <v>84.862744303384474</v>
      </c>
      <c r="W260">
        <f t="shared" ref="W260:W323" si="97">J260-P260</f>
        <v>78.687256596615541</v>
      </c>
      <c r="X260">
        <f t="shared" ref="X260:X323" si="98">K260+Q260</f>
        <v>84.55938551486004</v>
      </c>
      <c r="Y260">
        <f t="shared" ref="Y260:Y323" si="99">K260-Q260</f>
        <v>81.502281718473299</v>
      </c>
      <c r="Z260">
        <f t="shared" si="81"/>
        <v>86.548316593461749</v>
      </c>
      <c r="AA260">
        <f t="shared" si="82"/>
        <v>79.080793490338607</v>
      </c>
    </row>
    <row r="261" spans="1:27" x14ac:dyDescent="0.25">
      <c r="A261" s="1">
        <v>43172</v>
      </c>
      <c r="B261">
        <v>84.349997999999999</v>
      </c>
      <c r="C261">
        <v>84.949996999999996</v>
      </c>
      <c r="D261">
        <v>84.300003000000004</v>
      </c>
      <c r="E261">
        <v>84.949996999999996</v>
      </c>
      <c r="F261">
        <v>81.714577000000006</v>
      </c>
      <c r="G261">
        <v>9837435</v>
      </c>
      <c r="H261">
        <f t="shared" si="83"/>
        <v>83.3</v>
      </c>
      <c r="I261">
        <f t="shared" si="84"/>
        <v>82.465000199999992</v>
      </c>
      <c r="J261">
        <f t="shared" si="85"/>
        <v>81.740000199999997</v>
      </c>
      <c r="K261">
        <f t="shared" si="86"/>
        <v>82.974166933333336</v>
      </c>
      <c r="L261">
        <f t="shared" si="87"/>
        <v>83.190833433333324</v>
      </c>
      <c r="M261">
        <f t="shared" si="88"/>
        <v>80.885625070833299</v>
      </c>
      <c r="N261">
        <f t="shared" si="89"/>
        <v>1.9807887154861936</v>
      </c>
      <c r="O261">
        <f t="shared" si="90"/>
        <v>3.0133957363405242</v>
      </c>
      <c r="P261">
        <f t="shared" si="91"/>
        <v>3.9270819576043983</v>
      </c>
      <c r="Q261">
        <f t="shared" si="92"/>
        <v>2.3812592999628017</v>
      </c>
      <c r="R261">
        <f t="shared" si="93"/>
        <v>2.1146122644346548</v>
      </c>
      <c r="S261">
        <f t="shared" si="94"/>
        <v>5.0248383759258068</v>
      </c>
      <c r="T261">
        <f t="shared" si="95"/>
        <v>85.280788715486196</v>
      </c>
      <c r="U261">
        <f t="shared" si="96"/>
        <v>81.319211284513798</v>
      </c>
      <c r="V261">
        <f t="shared" ref="V261:V324" si="100">J261+P261</f>
        <v>85.667082157604398</v>
      </c>
      <c r="W261">
        <f t="shared" si="97"/>
        <v>77.812918242395597</v>
      </c>
      <c r="X261">
        <f t="shared" si="98"/>
        <v>85.355426233296143</v>
      </c>
      <c r="Y261">
        <f t="shared" si="99"/>
        <v>80.59290763337053</v>
      </c>
      <c r="Z261">
        <f t="shared" si="81"/>
        <v>87.044630445748084</v>
      </c>
      <c r="AA261">
        <f t="shared" si="82"/>
        <v>75.347031938777022</v>
      </c>
    </row>
    <row r="262" spans="1:27" x14ac:dyDescent="0.25">
      <c r="A262" s="1">
        <v>43171</v>
      </c>
      <c r="B262">
        <v>83.599997999999999</v>
      </c>
      <c r="C262">
        <v>84.25</v>
      </c>
      <c r="D262">
        <v>83.550003000000004</v>
      </c>
      <c r="E262">
        <v>84.150002000000001</v>
      </c>
      <c r="F262">
        <v>80.945053000000001</v>
      </c>
      <c r="G262">
        <v>8752324</v>
      </c>
      <c r="H262">
        <f t="shared" si="83"/>
        <v>82.740001000000007</v>
      </c>
      <c r="I262">
        <f t="shared" si="84"/>
        <v>82.210000699999995</v>
      </c>
      <c r="J262">
        <f t="shared" si="85"/>
        <v>81.737500449999999</v>
      </c>
      <c r="K262">
        <f t="shared" si="86"/>
        <v>82.906667016666674</v>
      </c>
      <c r="L262">
        <f t="shared" si="87"/>
        <v>83.170833483333325</v>
      </c>
      <c r="M262">
        <f t="shared" si="88"/>
        <v>80.839166762499957</v>
      </c>
      <c r="N262">
        <f t="shared" si="89"/>
        <v>1.7041346180307564</v>
      </c>
      <c r="O262">
        <f t="shared" si="90"/>
        <v>2.3598118032858819</v>
      </c>
      <c r="P262">
        <f t="shared" si="91"/>
        <v>2.9515235194594229</v>
      </c>
      <c r="Q262">
        <f t="shared" si="92"/>
        <v>1.4996803370269123</v>
      </c>
      <c r="R262">
        <f t="shared" si="93"/>
        <v>1.1772979488811925</v>
      </c>
      <c r="S262">
        <f t="shared" si="94"/>
        <v>4.0955830819323698</v>
      </c>
      <c r="T262">
        <f t="shared" si="95"/>
        <v>84.444135618030757</v>
      </c>
      <c r="U262">
        <f t="shared" si="96"/>
        <v>81.035866381969257</v>
      </c>
      <c r="V262">
        <f t="shared" si="100"/>
        <v>84.689023969459427</v>
      </c>
      <c r="W262">
        <f t="shared" si="97"/>
        <v>78.785976930540571</v>
      </c>
      <c r="X262">
        <f t="shared" si="98"/>
        <v>84.40634735369359</v>
      </c>
      <c r="Y262">
        <f t="shared" si="99"/>
        <v>81.406986679639758</v>
      </c>
      <c r="Z262">
        <f t="shared" si="81"/>
        <v>80.566945668622111</v>
      </c>
      <c r="AA262">
        <f t="shared" si="82"/>
        <v>69.498232685291484</v>
      </c>
    </row>
    <row r="263" spans="1:27" x14ac:dyDescent="0.25">
      <c r="A263" s="1">
        <v>43168</v>
      </c>
      <c r="B263">
        <v>82.900002000000001</v>
      </c>
      <c r="C263">
        <v>83</v>
      </c>
      <c r="D263">
        <v>82.699996999999996</v>
      </c>
      <c r="E263">
        <v>82.849997999999999</v>
      </c>
      <c r="F263">
        <v>79.694564999999997</v>
      </c>
      <c r="G263">
        <v>2832064</v>
      </c>
      <c r="H263">
        <f t="shared" si="83"/>
        <v>82.060000599999995</v>
      </c>
      <c r="I263">
        <f t="shared" si="84"/>
        <v>81.995000500000003</v>
      </c>
      <c r="J263">
        <f t="shared" si="85"/>
        <v>81.792500350000012</v>
      </c>
      <c r="K263">
        <f t="shared" si="86"/>
        <v>82.851666949999995</v>
      </c>
      <c r="L263">
        <f t="shared" si="87"/>
        <v>83.158750108333336</v>
      </c>
      <c r="M263">
        <f t="shared" si="88"/>
        <v>80.792083412499991</v>
      </c>
      <c r="N263">
        <f t="shared" si="89"/>
        <v>0.96270703658757273</v>
      </c>
      <c r="O263">
        <f t="shared" si="90"/>
        <v>1.0427434536084867</v>
      </c>
      <c r="P263">
        <f t="shared" si="91"/>
        <v>1.2929029501174647</v>
      </c>
      <c r="Q263">
        <f t="shared" si="92"/>
        <v>-2.0143831276234346E-3</v>
      </c>
      <c r="R263">
        <f t="shared" si="93"/>
        <v>-0.37128036187546914</v>
      </c>
      <c r="S263">
        <f t="shared" si="94"/>
        <v>2.5471735603015921</v>
      </c>
      <c r="T263">
        <f t="shared" si="95"/>
        <v>83.022707636587569</v>
      </c>
      <c r="U263">
        <f t="shared" si="96"/>
        <v>81.097293563412421</v>
      </c>
      <c r="V263">
        <f t="shared" si="100"/>
        <v>83.085403300117477</v>
      </c>
      <c r="W263">
        <f t="shared" si="97"/>
        <v>80.499597399882546</v>
      </c>
      <c r="X263">
        <f t="shared" si="98"/>
        <v>82.849652566872365</v>
      </c>
      <c r="Y263">
        <f t="shared" si="99"/>
        <v>82.853681333127625</v>
      </c>
      <c r="Z263">
        <f t="shared" si="81"/>
        <v>72.166180622068339</v>
      </c>
      <c r="AA263">
        <f t="shared" si="82"/>
        <v>63.963876193626163</v>
      </c>
    </row>
    <row r="264" spans="1:27" x14ac:dyDescent="0.25">
      <c r="A264" s="1">
        <v>43167</v>
      </c>
      <c r="B264">
        <v>82.150002000000001</v>
      </c>
      <c r="C264">
        <v>82.800003000000004</v>
      </c>
      <c r="D264">
        <v>82.150002000000001</v>
      </c>
      <c r="E264">
        <v>82.75</v>
      </c>
      <c r="F264">
        <v>79.598372999999995</v>
      </c>
      <c r="G264">
        <v>3232583</v>
      </c>
      <c r="H264">
        <f t="shared" si="83"/>
        <v>81.720001400000001</v>
      </c>
      <c r="I264">
        <f t="shared" si="84"/>
        <v>81.810000700000003</v>
      </c>
      <c r="J264">
        <f t="shared" si="85"/>
        <v>81.882500550000003</v>
      </c>
      <c r="K264">
        <f t="shared" si="86"/>
        <v>82.841666983333326</v>
      </c>
      <c r="L264">
        <f t="shared" si="87"/>
        <v>83.153750124999988</v>
      </c>
      <c r="M264">
        <f t="shared" si="88"/>
        <v>80.751041754166636</v>
      </c>
      <c r="N264">
        <f t="shared" si="89"/>
        <v>1.2603996357738669</v>
      </c>
      <c r="O264">
        <f t="shared" si="90"/>
        <v>1.1490029237953503</v>
      </c>
      <c r="P264">
        <f t="shared" si="91"/>
        <v>1.0594442575312837</v>
      </c>
      <c r="Q264">
        <f t="shared" si="92"/>
        <v>-0.11065323365809154</v>
      </c>
      <c r="R264">
        <f t="shared" si="93"/>
        <v>-0.48554650198343996</v>
      </c>
      <c r="S264">
        <f t="shared" si="94"/>
        <v>2.4754581518822585</v>
      </c>
      <c r="T264">
        <f t="shared" si="95"/>
        <v>82.980401035773866</v>
      </c>
      <c r="U264">
        <f t="shared" si="96"/>
        <v>80.459601764226136</v>
      </c>
      <c r="V264">
        <f t="shared" si="100"/>
        <v>82.941944807531286</v>
      </c>
      <c r="W264">
        <f t="shared" si="97"/>
        <v>80.823056292468721</v>
      </c>
      <c r="X264">
        <f t="shared" si="98"/>
        <v>82.731013749675228</v>
      </c>
      <c r="Y264">
        <f t="shared" si="99"/>
        <v>82.952320216991424</v>
      </c>
      <c r="Z264">
        <f t="shared" si="81"/>
        <v>64.612889114920634</v>
      </c>
      <c r="AA264">
        <f t="shared" si="82"/>
        <v>59.862723979405075</v>
      </c>
    </row>
    <row r="265" spans="1:27" x14ac:dyDescent="0.25">
      <c r="A265" s="1">
        <v>43166</v>
      </c>
      <c r="B265">
        <v>81.75</v>
      </c>
      <c r="C265">
        <v>82.449996999999996</v>
      </c>
      <c r="D265">
        <v>81.699996999999996</v>
      </c>
      <c r="E265">
        <v>81.800003000000004</v>
      </c>
      <c r="F265">
        <v>78.684562999999997</v>
      </c>
      <c r="G265">
        <v>2619161</v>
      </c>
      <c r="H265">
        <f t="shared" si="83"/>
        <v>81.520001399999998</v>
      </c>
      <c r="I265">
        <f t="shared" si="84"/>
        <v>81.685000700000003</v>
      </c>
      <c r="J265">
        <f t="shared" si="85"/>
        <v>81.972500700000012</v>
      </c>
      <c r="K265">
        <f t="shared" si="86"/>
        <v>82.84416701666666</v>
      </c>
      <c r="L265">
        <f t="shared" si="87"/>
        <v>83.152500108333314</v>
      </c>
      <c r="M265">
        <f t="shared" si="88"/>
        <v>80.708333420833299</v>
      </c>
      <c r="N265">
        <f t="shared" si="89"/>
        <v>0.34347595092166622</v>
      </c>
      <c r="O265">
        <f t="shared" si="90"/>
        <v>0.1407875362851046</v>
      </c>
      <c r="P265">
        <f t="shared" si="91"/>
        <v>-0.2104336192344661</v>
      </c>
      <c r="Q265">
        <f t="shared" si="92"/>
        <v>-1.2603953353246826</v>
      </c>
      <c r="R265">
        <f t="shared" si="93"/>
        <v>-1.6265260894997029</v>
      </c>
      <c r="S265">
        <f t="shared" si="94"/>
        <v>1.3526107316260254</v>
      </c>
      <c r="T265">
        <f t="shared" si="95"/>
        <v>81.86347735092167</v>
      </c>
      <c r="U265">
        <f t="shared" si="96"/>
        <v>81.176525449078326</v>
      </c>
      <c r="V265">
        <f t="shared" si="100"/>
        <v>81.762067080765547</v>
      </c>
      <c r="W265">
        <f t="shared" si="97"/>
        <v>82.182934319234477</v>
      </c>
      <c r="X265">
        <f t="shared" si="98"/>
        <v>81.583771681341972</v>
      </c>
      <c r="Y265">
        <f t="shared" si="99"/>
        <v>84.104562351991348</v>
      </c>
      <c r="Z265">
        <f t="shared" si="81"/>
        <v>55.101097308744514</v>
      </c>
      <c r="AA265">
        <f t="shared" si="82"/>
        <v>57.487641411647289</v>
      </c>
    </row>
    <row r="266" spans="1:27" x14ac:dyDescent="0.25">
      <c r="A266" s="1">
        <v>43165</v>
      </c>
      <c r="B266">
        <v>81.650002000000001</v>
      </c>
      <c r="C266">
        <v>82.150002000000001</v>
      </c>
      <c r="D266">
        <v>81.599997999999999</v>
      </c>
      <c r="E266">
        <v>82.150002000000001</v>
      </c>
      <c r="F266">
        <v>79.021225000000001</v>
      </c>
      <c r="G266">
        <v>5532204</v>
      </c>
      <c r="H266">
        <f t="shared" si="83"/>
        <v>81.6300004</v>
      </c>
      <c r="I266">
        <f t="shared" si="84"/>
        <v>81.475000099999988</v>
      </c>
      <c r="J266">
        <f t="shared" si="85"/>
        <v>82.160000700000012</v>
      </c>
      <c r="K266">
        <f t="shared" si="86"/>
        <v>82.857500266666662</v>
      </c>
      <c r="L266">
        <f t="shared" si="87"/>
        <v>83.162083391666656</v>
      </c>
      <c r="M266">
        <f t="shared" si="88"/>
        <v>80.667500074999978</v>
      </c>
      <c r="N266">
        <f t="shared" si="89"/>
        <v>0.63702266011504327</v>
      </c>
      <c r="O266">
        <f t="shared" si="90"/>
        <v>0.82847732331578405</v>
      </c>
      <c r="P266">
        <f t="shared" si="91"/>
        <v>-1.2169790548713127E-2</v>
      </c>
      <c r="Q266">
        <f t="shared" si="92"/>
        <v>-0.85387353515332387</v>
      </c>
      <c r="R266">
        <f t="shared" si="93"/>
        <v>-1.2169986012737044</v>
      </c>
      <c r="S266">
        <f t="shared" si="94"/>
        <v>1.8377933165421985</v>
      </c>
      <c r="T266">
        <f t="shared" si="95"/>
        <v>82.267023060115037</v>
      </c>
      <c r="U266">
        <f t="shared" si="96"/>
        <v>80.992977739884964</v>
      </c>
      <c r="V266">
        <f t="shared" si="100"/>
        <v>82.147830909451301</v>
      </c>
      <c r="W266">
        <f t="shared" si="97"/>
        <v>82.172170490548723</v>
      </c>
      <c r="X266">
        <f t="shared" si="98"/>
        <v>82.003626731513336</v>
      </c>
      <c r="Y266">
        <f t="shared" si="99"/>
        <v>83.711373801819988</v>
      </c>
      <c r="Z266">
        <f t="shared" si="81"/>
        <v>58.10608232675299</v>
      </c>
      <c r="AA266">
        <f t="shared" si="82"/>
        <v>58.680913463098662</v>
      </c>
    </row>
    <row r="267" spans="1:27" x14ac:dyDescent="0.25">
      <c r="A267" s="1">
        <v>43164</v>
      </c>
      <c r="B267">
        <v>81.099997999999999</v>
      </c>
      <c r="C267">
        <v>81.5</v>
      </c>
      <c r="D267">
        <v>80.650002000000001</v>
      </c>
      <c r="E267">
        <v>80.75</v>
      </c>
      <c r="F267">
        <v>77.674544999999995</v>
      </c>
      <c r="G267">
        <v>3723757</v>
      </c>
      <c r="H267">
        <f t="shared" si="83"/>
        <v>81.680000399999997</v>
      </c>
      <c r="I267">
        <f t="shared" si="84"/>
        <v>81.165000200000009</v>
      </c>
      <c r="J267">
        <f t="shared" si="85"/>
        <v>82.427500600000016</v>
      </c>
      <c r="K267">
        <f t="shared" si="86"/>
        <v>82.859166900000005</v>
      </c>
      <c r="L267">
        <f t="shared" si="87"/>
        <v>83.167916691666662</v>
      </c>
      <c r="M267">
        <f t="shared" si="88"/>
        <v>80.62541674583332</v>
      </c>
      <c r="N267">
        <f t="shared" si="89"/>
        <v>-1.1385901021616514</v>
      </c>
      <c r="O267">
        <f t="shared" si="90"/>
        <v>-0.51130437870683154</v>
      </c>
      <c r="P267">
        <f t="shared" si="91"/>
        <v>-2.0351224867784188</v>
      </c>
      <c r="Q267">
        <f t="shared" si="92"/>
        <v>-2.5454840772723304</v>
      </c>
      <c r="R267">
        <f t="shared" si="93"/>
        <v>-2.9072709619873578</v>
      </c>
      <c r="S267">
        <f t="shared" si="94"/>
        <v>0.15452106692288003</v>
      </c>
      <c r="T267">
        <f t="shared" si="95"/>
        <v>80.54141029783834</v>
      </c>
      <c r="U267">
        <f t="shared" si="96"/>
        <v>82.818590502161655</v>
      </c>
      <c r="V267">
        <f t="shared" si="100"/>
        <v>80.392378113221596</v>
      </c>
      <c r="W267">
        <f t="shared" si="97"/>
        <v>84.462623086778436</v>
      </c>
      <c r="X267">
        <f t="shared" si="98"/>
        <v>80.313682822727671</v>
      </c>
      <c r="Y267">
        <f t="shared" si="99"/>
        <v>85.40465097727234</v>
      </c>
      <c r="Z267">
        <f t="shared" si="81"/>
        <v>56.249941671947582</v>
      </c>
      <c r="AA267">
        <f t="shared" si="82"/>
        <v>58.968329031271502</v>
      </c>
    </row>
    <row r="268" spans="1:27" x14ac:dyDescent="0.25">
      <c r="A268" s="1">
        <v>43161</v>
      </c>
      <c r="B268">
        <v>80.849997999999999</v>
      </c>
      <c r="C268">
        <v>81.199996999999996</v>
      </c>
      <c r="D268">
        <v>80.449996999999996</v>
      </c>
      <c r="E268">
        <v>81.150002000000001</v>
      </c>
      <c r="F268">
        <v>78.059310999999994</v>
      </c>
      <c r="G268">
        <v>6262361</v>
      </c>
      <c r="H268">
        <f t="shared" si="83"/>
        <v>81.930000399999997</v>
      </c>
      <c r="I268">
        <f t="shared" si="84"/>
        <v>81.150000000000006</v>
      </c>
      <c r="J268">
        <f t="shared" si="85"/>
        <v>82.762500450000019</v>
      </c>
      <c r="K268">
        <f t="shared" si="86"/>
        <v>82.908333516666673</v>
      </c>
      <c r="L268">
        <f t="shared" si="87"/>
        <v>83.186666691666659</v>
      </c>
      <c r="M268">
        <f t="shared" si="88"/>
        <v>80.592500070833324</v>
      </c>
      <c r="N268">
        <f t="shared" si="89"/>
        <v>-0.95203026509444111</v>
      </c>
      <c r="O268">
        <f t="shared" si="90"/>
        <v>2.4645717744306658E-6</v>
      </c>
      <c r="P268">
        <f t="shared" si="91"/>
        <v>-1.94834428785074</v>
      </c>
      <c r="Q268">
        <f t="shared" si="92"/>
        <v>-2.1208139665636905</v>
      </c>
      <c r="R268">
        <f t="shared" si="93"/>
        <v>-2.448306648967681</v>
      </c>
      <c r="S268">
        <f t="shared" si="94"/>
        <v>0.69175410699095308</v>
      </c>
      <c r="T268">
        <f t="shared" si="95"/>
        <v>80.977970134905561</v>
      </c>
      <c r="U268">
        <f t="shared" si="96"/>
        <v>82.882030665094433</v>
      </c>
      <c r="V268">
        <f t="shared" si="100"/>
        <v>80.814156162149274</v>
      </c>
      <c r="W268">
        <f t="shared" si="97"/>
        <v>84.710844737850763</v>
      </c>
      <c r="X268">
        <f t="shared" si="98"/>
        <v>80.787519550102985</v>
      </c>
      <c r="Y268">
        <f t="shared" si="99"/>
        <v>85.029147483230361</v>
      </c>
      <c r="Z268">
        <f t="shared" si="81"/>
        <v>66.611757556401685</v>
      </c>
      <c r="AA268">
        <f t="shared" si="82"/>
        <v>60.327522710933458</v>
      </c>
    </row>
    <row r="269" spans="1:27" x14ac:dyDescent="0.25">
      <c r="A269" s="1">
        <v>43160</v>
      </c>
      <c r="B269">
        <v>81.550003000000004</v>
      </c>
      <c r="C269">
        <v>81.949996999999996</v>
      </c>
      <c r="D269">
        <v>81.150002000000001</v>
      </c>
      <c r="E269">
        <v>81.75</v>
      </c>
      <c r="F269">
        <v>78.636466999999996</v>
      </c>
      <c r="G269">
        <v>4344220</v>
      </c>
      <c r="H269">
        <f t="shared" si="83"/>
        <v>81.900000000000006</v>
      </c>
      <c r="I269">
        <f t="shared" si="84"/>
        <v>81.099999999999994</v>
      </c>
      <c r="J269">
        <f t="shared" si="85"/>
        <v>83.065000200000014</v>
      </c>
      <c r="K269">
        <f t="shared" si="86"/>
        <v>82.949166783333325</v>
      </c>
      <c r="L269">
        <f t="shared" si="87"/>
        <v>83.201666649999979</v>
      </c>
      <c r="M269">
        <f t="shared" si="88"/>
        <v>80.556250049999989</v>
      </c>
      <c r="N269">
        <f t="shared" si="89"/>
        <v>-0.18315018315019008</v>
      </c>
      <c r="O269">
        <f t="shared" si="90"/>
        <v>0.80147965474723271</v>
      </c>
      <c r="P269">
        <f t="shared" si="91"/>
        <v>-1.5830978111524932</v>
      </c>
      <c r="Q269">
        <f t="shared" si="92"/>
        <v>-1.445664652021881</v>
      </c>
      <c r="R269">
        <f t="shared" si="93"/>
        <v>-1.744756695928493</v>
      </c>
      <c r="S269">
        <f t="shared" si="94"/>
        <v>1.4818837138757945</v>
      </c>
      <c r="T269">
        <f t="shared" si="95"/>
        <v>81.716849816849816</v>
      </c>
      <c r="U269">
        <f t="shared" si="96"/>
        <v>82.083150183150195</v>
      </c>
      <c r="V269">
        <f t="shared" si="100"/>
        <v>81.481902388847516</v>
      </c>
      <c r="W269">
        <f t="shared" si="97"/>
        <v>84.648098011152513</v>
      </c>
      <c r="X269">
        <f t="shared" si="98"/>
        <v>81.50350213131145</v>
      </c>
      <c r="Y269">
        <f t="shared" si="99"/>
        <v>84.394831435355201</v>
      </c>
      <c r="Z269">
        <f t="shared" si="81"/>
        <v>69.629138091238133</v>
      </c>
      <c r="AA269">
        <f t="shared" si="82"/>
        <v>57.185405288199334</v>
      </c>
    </row>
    <row r="270" spans="1:27" x14ac:dyDescent="0.25">
      <c r="A270" s="1">
        <v>43158</v>
      </c>
      <c r="B270">
        <v>83.099997999999999</v>
      </c>
      <c r="C270">
        <v>83.199996999999996</v>
      </c>
      <c r="D270">
        <v>82.349997999999999</v>
      </c>
      <c r="E270">
        <v>82.349997999999999</v>
      </c>
      <c r="F270">
        <v>79.213607999999994</v>
      </c>
      <c r="G270">
        <v>7663746</v>
      </c>
      <c r="H270">
        <f t="shared" si="83"/>
        <v>81.849999999999994</v>
      </c>
      <c r="I270">
        <f t="shared" si="84"/>
        <v>80.890000200000003</v>
      </c>
      <c r="J270">
        <f t="shared" si="85"/>
        <v>83.392500350000006</v>
      </c>
      <c r="K270">
        <f t="shared" si="86"/>
        <v>82.989166816666668</v>
      </c>
      <c r="L270">
        <f t="shared" si="87"/>
        <v>83.209583291666647</v>
      </c>
      <c r="M270">
        <f t="shared" si="88"/>
        <v>80.516041708333347</v>
      </c>
      <c r="N270">
        <f t="shared" si="89"/>
        <v>0.61087110568113023</v>
      </c>
      <c r="O270">
        <f t="shared" si="90"/>
        <v>1.8049175378788003</v>
      </c>
      <c r="P270">
        <f t="shared" si="91"/>
        <v>-1.2501152329341407</v>
      </c>
      <c r="Q270">
        <f t="shared" si="92"/>
        <v>-0.77018343620519925</v>
      </c>
      <c r="R270">
        <f t="shared" si="93"/>
        <v>-1.0330364095847284</v>
      </c>
      <c r="S270">
        <f t="shared" si="94"/>
        <v>2.277752672330934</v>
      </c>
      <c r="T270">
        <f t="shared" si="95"/>
        <v>82.460871105681122</v>
      </c>
      <c r="U270">
        <f t="shared" si="96"/>
        <v>81.239128894318867</v>
      </c>
      <c r="V270">
        <f t="shared" si="100"/>
        <v>82.142385117065871</v>
      </c>
      <c r="W270">
        <f t="shared" si="97"/>
        <v>84.642615582934141</v>
      </c>
      <c r="X270">
        <f t="shared" si="98"/>
        <v>82.218983380461466</v>
      </c>
      <c r="Y270">
        <f t="shared" si="99"/>
        <v>83.759350252871869</v>
      </c>
      <c r="Z270">
        <f t="shared" si="81"/>
        <v>68.385994026638059</v>
      </c>
      <c r="AA270">
        <f t="shared" si="82"/>
        <v>50.963538886679927</v>
      </c>
    </row>
    <row r="271" spans="1:27" x14ac:dyDescent="0.25">
      <c r="A271" s="1">
        <v>43157</v>
      </c>
      <c r="B271">
        <v>82.550003000000004</v>
      </c>
      <c r="C271">
        <v>82.800003000000004</v>
      </c>
      <c r="D271">
        <v>82.349997999999999</v>
      </c>
      <c r="E271">
        <v>82.400002000000001</v>
      </c>
      <c r="F271">
        <v>79.261702999999997</v>
      </c>
      <c r="G271">
        <v>3289207</v>
      </c>
      <c r="H271">
        <f t="shared" si="83"/>
        <v>81.319999799999991</v>
      </c>
      <c r="I271">
        <f t="shared" si="84"/>
        <v>81.015000200000003</v>
      </c>
      <c r="J271">
        <f t="shared" si="85"/>
        <v>83.672500299999996</v>
      </c>
      <c r="K271">
        <f t="shared" si="86"/>
        <v>83.035833550000007</v>
      </c>
      <c r="L271">
        <f t="shared" si="87"/>
        <v>83.209166666666661</v>
      </c>
      <c r="M271">
        <f t="shared" si="88"/>
        <v>80.475208395833334</v>
      </c>
      <c r="N271">
        <f t="shared" si="89"/>
        <v>1.3280892801969855</v>
      </c>
      <c r="O271">
        <f t="shared" si="90"/>
        <v>1.7095621756228765</v>
      </c>
      <c r="P271">
        <f t="shared" si="91"/>
        <v>-1.5208082648869945</v>
      </c>
      <c r="Q271">
        <f t="shared" si="92"/>
        <v>-0.765731519533841</v>
      </c>
      <c r="R271">
        <f t="shared" si="93"/>
        <v>-0.97244654535256803</v>
      </c>
      <c r="S271">
        <f t="shared" si="94"/>
        <v>2.3917845539450928</v>
      </c>
      <c r="T271">
        <f t="shared" si="95"/>
        <v>82.648089080196982</v>
      </c>
      <c r="U271">
        <f t="shared" si="96"/>
        <v>79.991910519803</v>
      </c>
      <c r="V271">
        <f t="shared" si="100"/>
        <v>82.151692035113001</v>
      </c>
      <c r="W271">
        <f t="shared" si="97"/>
        <v>85.193308564886991</v>
      </c>
      <c r="X271">
        <f t="shared" si="98"/>
        <v>82.270102030466163</v>
      </c>
      <c r="Y271">
        <f t="shared" si="99"/>
        <v>83.801565069533851</v>
      </c>
      <c r="Z271">
        <f t="shared" si="81"/>
        <v>60.752063062883224</v>
      </c>
      <c r="AA271">
        <f t="shared" si="82"/>
        <v>42.252311316700855</v>
      </c>
    </row>
    <row r="272" spans="1:27" x14ac:dyDescent="0.25">
      <c r="A272" s="1">
        <v>43154</v>
      </c>
      <c r="B272">
        <v>81.400002000000001</v>
      </c>
      <c r="C272">
        <v>82.099997999999999</v>
      </c>
      <c r="D272">
        <v>81.400002000000001</v>
      </c>
      <c r="E272">
        <v>82</v>
      </c>
      <c r="F272">
        <v>78.876937999999996</v>
      </c>
      <c r="G272">
        <v>3579316</v>
      </c>
      <c r="H272">
        <f t="shared" si="83"/>
        <v>80.650000000000006</v>
      </c>
      <c r="I272">
        <f t="shared" si="84"/>
        <v>81.265000200000003</v>
      </c>
      <c r="J272">
        <f t="shared" si="85"/>
        <v>83.910000300000007</v>
      </c>
      <c r="K272">
        <f t="shared" si="86"/>
        <v>83.082500133333326</v>
      </c>
      <c r="L272">
        <f t="shared" si="87"/>
        <v>83.210416674999991</v>
      </c>
      <c r="M272">
        <f t="shared" si="88"/>
        <v>80.433333379166683</v>
      </c>
      <c r="N272">
        <f t="shared" si="89"/>
        <v>1.6738995660260312</v>
      </c>
      <c r="O272">
        <f t="shared" si="90"/>
        <v>0.90444816119005811</v>
      </c>
      <c r="P272">
        <f t="shared" si="91"/>
        <v>-2.2762487107272804</v>
      </c>
      <c r="Q272">
        <f t="shared" si="92"/>
        <v>-1.3029219529938278</v>
      </c>
      <c r="R272">
        <f t="shared" si="93"/>
        <v>-1.4546456121324194</v>
      </c>
      <c r="S272">
        <f t="shared" si="94"/>
        <v>1.9477827848411722</v>
      </c>
      <c r="T272">
        <f t="shared" si="95"/>
        <v>82.323899566026043</v>
      </c>
      <c r="U272">
        <f t="shared" si="96"/>
        <v>78.976100433973969</v>
      </c>
      <c r="V272">
        <f t="shared" si="100"/>
        <v>81.63375158927272</v>
      </c>
      <c r="W272">
        <f t="shared" si="97"/>
        <v>86.186249010727295</v>
      </c>
      <c r="X272">
        <f t="shared" si="98"/>
        <v>81.779578180339499</v>
      </c>
      <c r="Y272">
        <f t="shared" si="99"/>
        <v>84.385422086327154</v>
      </c>
      <c r="Z272">
        <f t="shared" si="81"/>
        <v>45.294769073486648</v>
      </c>
      <c r="AA272">
        <f t="shared" si="82"/>
        <v>33.002435443609677</v>
      </c>
    </row>
    <row r="273" spans="1:27" x14ac:dyDescent="0.25">
      <c r="A273" s="1">
        <v>43153</v>
      </c>
      <c r="B273">
        <v>81.5</v>
      </c>
      <c r="C273">
        <v>81.5</v>
      </c>
      <c r="D273">
        <v>80.75</v>
      </c>
      <c r="E273">
        <v>81</v>
      </c>
      <c r="F273">
        <v>77.915024000000003</v>
      </c>
      <c r="G273">
        <v>3749910</v>
      </c>
      <c r="H273">
        <f t="shared" si="83"/>
        <v>80.3699996</v>
      </c>
      <c r="I273">
        <f t="shared" si="84"/>
        <v>81.590000199999992</v>
      </c>
      <c r="J273">
        <f t="shared" si="85"/>
        <v>84.125000450000002</v>
      </c>
      <c r="K273">
        <f t="shared" si="86"/>
        <v>83.135000166666671</v>
      </c>
      <c r="L273">
        <f t="shared" si="87"/>
        <v>83.216249983333313</v>
      </c>
      <c r="M273">
        <f t="shared" si="88"/>
        <v>80.396458387500005</v>
      </c>
      <c r="N273">
        <f t="shared" si="89"/>
        <v>0.7838750816666672</v>
      </c>
      <c r="O273">
        <f t="shared" si="90"/>
        <v>-0.72312807764889742</v>
      </c>
      <c r="P273">
        <f t="shared" si="91"/>
        <v>-3.7147107676479085</v>
      </c>
      <c r="Q273">
        <f t="shared" si="92"/>
        <v>-2.5681123021428811</v>
      </c>
      <c r="R273">
        <f t="shared" si="93"/>
        <v>-2.6632418353112368</v>
      </c>
      <c r="S273">
        <f t="shared" si="94"/>
        <v>0.75070671594886296</v>
      </c>
      <c r="T273">
        <f t="shared" si="95"/>
        <v>81.153874681666665</v>
      </c>
      <c r="U273">
        <f t="shared" si="96"/>
        <v>79.586124518333335</v>
      </c>
      <c r="V273">
        <f t="shared" si="100"/>
        <v>80.410289682352087</v>
      </c>
      <c r="W273">
        <f t="shared" si="97"/>
        <v>87.839711217647917</v>
      </c>
      <c r="X273">
        <f t="shared" si="98"/>
        <v>80.566887864523792</v>
      </c>
      <c r="Y273">
        <f t="shared" si="99"/>
        <v>85.70311246880955</v>
      </c>
      <c r="Z273">
        <f t="shared" si="81"/>
        <v>33.159544914577801</v>
      </c>
      <c r="AA273">
        <f t="shared" si="82"/>
        <v>26.856268628671184</v>
      </c>
    </row>
    <row r="274" spans="1:27" x14ac:dyDescent="0.25">
      <c r="A274" s="1">
        <v>43152</v>
      </c>
      <c r="B274">
        <v>81.400002000000001</v>
      </c>
      <c r="C274">
        <v>81.699996999999996</v>
      </c>
      <c r="D274">
        <v>81.099997999999999</v>
      </c>
      <c r="E274">
        <v>81.5</v>
      </c>
      <c r="F274">
        <v>78.395981000000006</v>
      </c>
      <c r="G274">
        <v>11646085</v>
      </c>
      <c r="H274">
        <f t="shared" si="83"/>
        <v>80.3</v>
      </c>
      <c r="I274">
        <f t="shared" si="84"/>
        <v>81.955000399999989</v>
      </c>
      <c r="J274">
        <f t="shared" si="85"/>
        <v>84.332500550000006</v>
      </c>
      <c r="K274">
        <f t="shared" si="86"/>
        <v>83.197500166666671</v>
      </c>
      <c r="L274">
        <f t="shared" si="87"/>
        <v>83.229166674999988</v>
      </c>
      <c r="M274">
        <f t="shared" si="88"/>
        <v>80.363541712500009</v>
      </c>
      <c r="N274">
        <f t="shared" si="89"/>
        <v>1.4943960149439637</v>
      </c>
      <c r="O274">
        <f t="shared" si="90"/>
        <v>-0.55518320758862305</v>
      </c>
      <c r="P274">
        <f t="shared" si="91"/>
        <v>-3.3587294714694735</v>
      </c>
      <c r="Q274">
        <f t="shared" si="92"/>
        <v>-2.0403259271806582</v>
      </c>
      <c r="R274">
        <f t="shared" si="93"/>
        <v>-2.0775970060497877</v>
      </c>
      <c r="S274">
        <f t="shared" si="94"/>
        <v>1.4141465934461455</v>
      </c>
      <c r="T274">
        <f t="shared" si="95"/>
        <v>81.794396014943956</v>
      </c>
      <c r="U274">
        <f t="shared" si="96"/>
        <v>78.805603985056038</v>
      </c>
      <c r="V274">
        <f t="shared" si="100"/>
        <v>80.973771078530532</v>
      </c>
      <c r="W274">
        <f t="shared" si="97"/>
        <v>87.69123002146948</v>
      </c>
      <c r="X274">
        <f t="shared" si="98"/>
        <v>81.157174239486011</v>
      </c>
      <c r="Y274">
        <f t="shared" si="99"/>
        <v>85.237826093847332</v>
      </c>
      <c r="Z274">
        <f t="shared" si="81"/>
        <v>28.760302261101693</v>
      </c>
      <c r="AA274">
        <f t="shared" si="82"/>
        <v>23.704630485717875</v>
      </c>
    </row>
    <row r="275" spans="1:27" x14ac:dyDescent="0.25">
      <c r="A275" s="1">
        <v>43143</v>
      </c>
      <c r="B275">
        <v>79.550003000000004</v>
      </c>
      <c r="C275">
        <v>79.900002000000001</v>
      </c>
      <c r="D275">
        <v>79.400002000000001</v>
      </c>
      <c r="E275">
        <v>79.699996999999996</v>
      </c>
      <c r="F275">
        <v>76.664535999999998</v>
      </c>
      <c r="G275">
        <v>8443795</v>
      </c>
      <c r="H275">
        <f t="shared" si="83"/>
        <v>79.930000399999997</v>
      </c>
      <c r="I275">
        <f t="shared" si="84"/>
        <v>82.260000700000006</v>
      </c>
      <c r="J275">
        <f t="shared" si="85"/>
        <v>84.507500550000003</v>
      </c>
      <c r="K275">
        <f t="shared" si="86"/>
        <v>83.239166833333329</v>
      </c>
      <c r="L275">
        <f t="shared" si="87"/>
        <v>83.231250008333319</v>
      </c>
      <c r="M275">
        <f t="shared" si="88"/>
        <v>80.329375058333355</v>
      </c>
      <c r="N275">
        <f t="shared" si="89"/>
        <v>-0.2877560350919266</v>
      </c>
      <c r="O275">
        <f t="shared" si="90"/>
        <v>-3.1120881086985084</v>
      </c>
      <c r="P275">
        <f t="shared" si="91"/>
        <v>-5.6888483492131954</v>
      </c>
      <c r="Q275">
        <f t="shared" si="92"/>
        <v>-4.2518083349148359</v>
      </c>
      <c r="R275">
        <f t="shared" si="93"/>
        <v>-4.2427009182005131</v>
      </c>
      <c r="S275">
        <f t="shared" si="94"/>
        <v>-0.7834967692407897</v>
      </c>
      <c r="T275">
        <f t="shared" si="95"/>
        <v>79.642244364908066</v>
      </c>
      <c r="U275">
        <f t="shared" si="96"/>
        <v>80.217756435091928</v>
      </c>
      <c r="V275">
        <f t="shared" si="100"/>
        <v>78.818652200786801</v>
      </c>
      <c r="W275">
        <f t="shared" si="97"/>
        <v>90.196348899213206</v>
      </c>
      <c r="X275">
        <f t="shared" si="98"/>
        <v>78.987358498418487</v>
      </c>
      <c r="Y275">
        <f t="shared" si="99"/>
        <v>87.49097516824817</v>
      </c>
      <c r="Z275">
        <f t="shared" si="81"/>
        <v>19.807120058319207</v>
      </c>
      <c r="AA275">
        <f t="shared" si="82"/>
        <v>21.176794598025964</v>
      </c>
    </row>
    <row r="276" spans="1:27" x14ac:dyDescent="0.25">
      <c r="A276" s="1">
        <v>43140</v>
      </c>
      <c r="B276">
        <v>78.599997999999999</v>
      </c>
      <c r="C276">
        <v>79.199996999999996</v>
      </c>
      <c r="D276">
        <v>78</v>
      </c>
      <c r="E276">
        <v>79.050003000000004</v>
      </c>
      <c r="F276">
        <v>76.039299</v>
      </c>
      <c r="G276">
        <v>16211237</v>
      </c>
      <c r="H276">
        <f t="shared" si="83"/>
        <v>80.710000600000015</v>
      </c>
      <c r="I276">
        <f t="shared" si="84"/>
        <v>82.845001300000007</v>
      </c>
      <c r="J276">
        <f t="shared" si="85"/>
        <v>84.755000800000019</v>
      </c>
      <c r="K276">
        <f t="shared" si="86"/>
        <v>83.316666850000004</v>
      </c>
      <c r="L276">
        <f t="shared" si="87"/>
        <v>83.249166683333314</v>
      </c>
      <c r="M276">
        <f t="shared" si="88"/>
        <v>80.302500070833347</v>
      </c>
      <c r="N276">
        <f t="shared" si="89"/>
        <v>-2.056743387014683</v>
      </c>
      <c r="O276">
        <f t="shared" si="90"/>
        <v>-4.5808416204346214</v>
      </c>
      <c r="P276">
        <f t="shared" si="91"/>
        <v>-6.7311636436206772</v>
      </c>
      <c r="Q276">
        <f t="shared" si="92"/>
        <v>-5.1210208128963339</v>
      </c>
      <c r="R276">
        <f t="shared" si="93"/>
        <v>-5.0440909508515155</v>
      </c>
      <c r="S276">
        <f t="shared" si="94"/>
        <v>-1.5597236321765053</v>
      </c>
      <c r="T276">
        <f t="shared" si="95"/>
        <v>78.653257212985338</v>
      </c>
      <c r="U276">
        <f t="shared" si="96"/>
        <v>82.766743987014692</v>
      </c>
      <c r="V276">
        <f t="shared" si="100"/>
        <v>78.023837156379344</v>
      </c>
      <c r="W276">
        <f t="shared" si="97"/>
        <v>91.486164443620694</v>
      </c>
      <c r="X276">
        <f t="shared" si="98"/>
        <v>78.195646037103671</v>
      </c>
      <c r="Y276">
        <f t="shared" si="99"/>
        <v>88.437687662896337</v>
      </c>
      <c r="Z276">
        <f t="shared" si="81"/>
        <v>18.377366754145502</v>
      </c>
      <c r="AA276">
        <f t="shared" si="82"/>
        <v>21.861631867879339</v>
      </c>
    </row>
    <row r="277" spans="1:27" x14ac:dyDescent="0.25">
      <c r="A277" s="1">
        <v>43139</v>
      </c>
      <c r="B277">
        <v>80.650002000000001</v>
      </c>
      <c r="C277">
        <v>80.949996999999996</v>
      </c>
      <c r="D277">
        <v>80.300003000000004</v>
      </c>
      <c r="E277">
        <v>80.599997999999999</v>
      </c>
      <c r="F277">
        <v>77.530258000000003</v>
      </c>
      <c r="G277">
        <v>4514691</v>
      </c>
      <c r="H277">
        <f t="shared" si="83"/>
        <v>81.8800004</v>
      </c>
      <c r="I277">
        <f t="shared" si="84"/>
        <v>83.690001000000009</v>
      </c>
      <c r="J277">
        <f t="shared" si="85"/>
        <v>85.007500550000003</v>
      </c>
      <c r="K277">
        <f t="shared" si="86"/>
        <v>83.392500099999992</v>
      </c>
      <c r="L277">
        <f t="shared" si="87"/>
        <v>83.265833349999994</v>
      </c>
      <c r="M277">
        <f t="shared" si="88"/>
        <v>80.277708383333362</v>
      </c>
      <c r="N277">
        <f t="shared" si="89"/>
        <v>-1.5632662356459892</v>
      </c>
      <c r="O277">
        <f t="shared" si="90"/>
        <v>-3.6922009356888523</v>
      </c>
      <c r="P277">
        <f t="shared" si="91"/>
        <v>-5.1848395982511963</v>
      </c>
      <c r="Q277">
        <f t="shared" si="92"/>
        <v>-3.3486249922371538</v>
      </c>
      <c r="R277">
        <f t="shared" si="93"/>
        <v>-3.201595711886303</v>
      </c>
      <c r="S277">
        <f t="shared" si="94"/>
        <v>0.40146838164297749</v>
      </c>
      <c r="T277">
        <f t="shared" si="95"/>
        <v>80.316734164354017</v>
      </c>
      <c r="U277">
        <f t="shared" si="96"/>
        <v>83.443266635645983</v>
      </c>
      <c r="V277">
        <f t="shared" si="100"/>
        <v>79.822660951748801</v>
      </c>
      <c r="W277">
        <f t="shared" si="97"/>
        <v>90.192340148251205</v>
      </c>
      <c r="X277">
        <f t="shared" si="98"/>
        <v>80.043875107762844</v>
      </c>
      <c r="Y277">
        <f t="shared" si="99"/>
        <v>86.741125092237141</v>
      </c>
      <c r="Z277">
        <f t="shared" si="81"/>
        <v>20.566030131218227</v>
      </c>
      <c r="AA277">
        <f t="shared" si="82"/>
        <v>23.603764424746256</v>
      </c>
    </row>
    <row r="278" spans="1:27" x14ac:dyDescent="0.25">
      <c r="A278" s="1">
        <v>43138</v>
      </c>
      <c r="B278">
        <v>81.349997999999999</v>
      </c>
      <c r="C278">
        <v>81.400002000000001</v>
      </c>
      <c r="D278">
        <v>80.599997999999999</v>
      </c>
      <c r="E278">
        <v>80.650002000000001</v>
      </c>
      <c r="F278">
        <v>77.578354000000004</v>
      </c>
      <c r="G278">
        <v>10181907</v>
      </c>
      <c r="H278">
        <f t="shared" si="83"/>
        <v>82.810000799999997</v>
      </c>
      <c r="I278">
        <f t="shared" si="84"/>
        <v>84.375000900000003</v>
      </c>
      <c r="J278">
        <f t="shared" si="85"/>
        <v>85.14750075000002</v>
      </c>
      <c r="K278">
        <f t="shared" si="86"/>
        <v>83.437500183333341</v>
      </c>
      <c r="L278">
        <f t="shared" si="87"/>
        <v>83.270416716666659</v>
      </c>
      <c r="M278">
        <f t="shared" si="88"/>
        <v>80.247500050000028</v>
      </c>
      <c r="N278">
        <f t="shared" si="89"/>
        <v>-2.6083791560596108</v>
      </c>
      <c r="O278">
        <f t="shared" si="90"/>
        <v>-4.4148134640197707</v>
      </c>
      <c r="P278">
        <f t="shared" si="91"/>
        <v>-5.2820091140490915</v>
      </c>
      <c r="Q278">
        <f t="shared" si="92"/>
        <v>-3.3408217854184277</v>
      </c>
      <c r="R278">
        <f t="shared" si="93"/>
        <v>-3.1468735476403351</v>
      </c>
      <c r="S278">
        <f t="shared" si="94"/>
        <v>0.50157568740357639</v>
      </c>
      <c r="T278">
        <f t="shared" si="95"/>
        <v>80.201621643940385</v>
      </c>
      <c r="U278">
        <f t="shared" si="96"/>
        <v>85.41837995605961</v>
      </c>
      <c r="V278">
        <f t="shared" si="100"/>
        <v>79.865491635950931</v>
      </c>
      <c r="W278">
        <f t="shared" si="97"/>
        <v>90.429509864049109</v>
      </c>
      <c r="X278">
        <f t="shared" si="98"/>
        <v>80.096678397914914</v>
      </c>
      <c r="Y278">
        <f t="shared" si="99"/>
        <v>86.778321968751769</v>
      </c>
      <c r="Z278">
        <f t="shared" si="81"/>
        <v>18.60417958528102</v>
      </c>
      <c r="AA278">
        <f t="shared" si="82"/>
        <v>25.122631571510265</v>
      </c>
    </row>
    <row r="279" spans="1:27" x14ac:dyDescent="0.25">
      <c r="A279" s="1">
        <v>43137</v>
      </c>
      <c r="B279">
        <v>80.849997999999999</v>
      </c>
      <c r="C279">
        <v>81.099997999999999</v>
      </c>
      <c r="D279">
        <v>78.800003000000004</v>
      </c>
      <c r="E279">
        <v>79.650002000000001</v>
      </c>
      <c r="F279">
        <v>76.616439999999997</v>
      </c>
      <c r="G279">
        <v>32222595</v>
      </c>
      <c r="H279">
        <f t="shared" si="83"/>
        <v>83.610000799999995</v>
      </c>
      <c r="I279">
        <f t="shared" si="84"/>
        <v>85.030000399999992</v>
      </c>
      <c r="J279">
        <f t="shared" si="85"/>
        <v>85.302500650000013</v>
      </c>
      <c r="K279">
        <f t="shared" si="86"/>
        <v>83.495833516666679</v>
      </c>
      <c r="L279">
        <f t="shared" si="87"/>
        <v>83.278750050000014</v>
      </c>
      <c r="M279">
        <f t="shared" si="88"/>
        <v>80.2175000291667</v>
      </c>
      <c r="N279">
        <f t="shared" si="89"/>
        <v>-4.7362740845709865</v>
      </c>
      <c r="O279">
        <f t="shared" si="90"/>
        <v>-6.3271767313786711</v>
      </c>
      <c r="P279">
        <f t="shared" si="91"/>
        <v>-6.6264161155045951</v>
      </c>
      <c r="Q279">
        <f t="shared" si="92"/>
        <v>-4.6060160785136759</v>
      </c>
      <c r="R279">
        <f t="shared" si="93"/>
        <v>-4.3573517227640144</v>
      </c>
      <c r="S279">
        <f t="shared" si="94"/>
        <v>-0.70744915879996284</v>
      </c>
      <c r="T279">
        <f t="shared" si="95"/>
        <v>78.873726715429001</v>
      </c>
      <c r="U279">
        <f t="shared" si="96"/>
        <v>88.346274884570988</v>
      </c>
      <c r="V279">
        <f t="shared" si="100"/>
        <v>78.676084534495416</v>
      </c>
      <c r="W279">
        <f t="shared" si="97"/>
        <v>91.92891676550461</v>
      </c>
      <c r="X279">
        <f t="shared" si="98"/>
        <v>78.889817438153003</v>
      </c>
      <c r="Y279">
        <f t="shared" si="99"/>
        <v>88.101849595180354</v>
      </c>
      <c r="Z279">
        <f t="shared" si="81"/>
        <v>17.394905451010217</v>
      </c>
      <c r="AA279">
        <f t="shared" si="82"/>
        <v>28.381857564624884</v>
      </c>
    </row>
    <row r="280" spans="1:27" x14ac:dyDescent="0.25">
      <c r="A280" s="1">
        <v>43136</v>
      </c>
      <c r="B280">
        <v>83.199996999999996</v>
      </c>
      <c r="C280">
        <v>83.75</v>
      </c>
      <c r="D280">
        <v>82.900002000000001</v>
      </c>
      <c r="E280">
        <v>83.599997999999999</v>
      </c>
      <c r="F280">
        <v>80.415999999999997</v>
      </c>
      <c r="G280">
        <v>7075902</v>
      </c>
      <c r="H280">
        <f t="shared" si="83"/>
        <v>84.590001000000001</v>
      </c>
      <c r="I280">
        <f t="shared" si="84"/>
        <v>85.895000499999995</v>
      </c>
      <c r="J280">
        <f t="shared" si="85"/>
        <v>85.527500650000007</v>
      </c>
      <c r="K280">
        <f t="shared" si="86"/>
        <v>83.573333533333354</v>
      </c>
      <c r="L280">
        <f t="shared" si="87"/>
        <v>83.290000033333342</v>
      </c>
      <c r="M280">
        <f t="shared" si="88"/>
        <v>80.19354169583336</v>
      </c>
      <c r="N280">
        <f t="shared" si="89"/>
        <v>-1.1703546380144876</v>
      </c>
      <c r="O280">
        <f t="shared" si="90"/>
        <v>-2.6718697091107133</v>
      </c>
      <c r="P280">
        <f t="shared" si="91"/>
        <v>-2.2536641844449923</v>
      </c>
      <c r="Q280">
        <f t="shared" si="92"/>
        <v>3.1905472163569926E-2</v>
      </c>
      <c r="R280">
        <f t="shared" si="93"/>
        <v>0.37219109922270777</v>
      </c>
      <c r="S280">
        <f t="shared" si="94"/>
        <v>4.2477938149770349</v>
      </c>
      <c r="T280">
        <f t="shared" si="95"/>
        <v>83.419646361985514</v>
      </c>
      <c r="U280">
        <f t="shared" si="96"/>
        <v>85.760355638014488</v>
      </c>
      <c r="V280">
        <f t="shared" si="100"/>
        <v>83.273836465555021</v>
      </c>
      <c r="W280">
        <f t="shared" si="97"/>
        <v>87.781164834444994</v>
      </c>
      <c r="X280">
        <f t="shared" si="98"/>
        <v>83.605239005496927</v>
      </c>
      <c r="Y280">
        <f t="shared" si="99"/>
        <v>83.541428061169782</v>
      </c>
      <c r="Z280">
        <f t="shared" si="81"/>
        <v>21.618679229146917</v>
      </c>
      <c r="AA280">
        <f t="shared" si="82"/>
        <v>33.875333621432212</v>
      </c>
    </row>
    <row r="281" spans="1:27" x14ac:dyDescent="0.25">
      <c r="A281" s="1">
        <v>43133</v>
      </c>
      <c r="B281">
        <v>84.849997999999999</v>
      </c>
      <c r="C281">
        <v>85.150002000000001</v>
      </c>
      <c r="D281">
        <v>84.349997999999999</v>
      </c>
      <c r="E281">
        <v>84.900002000000001</v>
      </c>
      <c r="F281">
        <v>81.666488999999999</v>
      </c>
      <c r="G281">
        <v>3081592</v>
      </c>
      <c r="H281">
        <f t="shared" si="83"/>
        <v>84.980001999999999</v>
      </c>
      <c r="I281">
        <f t="shared" si="84"/>
        <v>86.330000399999989</v>
      </c>
      <c r="J281">
        <f t="shared" si="85"/>
        <v>85.552500649999999</v>
      </c>
      <c r="K281">
        <f t="shared" si="86"/>
        <v>83.589166950000006</v>
      </c>
      <c r="L281">
        <f t="shared" si="87"/>
        <v>83.270833408333331</v>
      </c>
      <c r="M281">
        <f t="shared" si="88"/>
        <v>80.150208358333344</v>
      </c>
      <c r="N281">
        <f t="shared" si="89"/>
        <v>-9.4139795383857833E-2</v>
      </c>
      <c r="O281">
        <f t="shared" si="90"/>
        <v>-1.6564327503466436</v>
      </c>
      <c r="P281">
        <f t="shared" si="91"/>
        <v>-0.76268799280269584</v>
      </c>
      <c r="Q281">
        <f t="shared" si="92"/>
        <v>1.5681877183727506</v>
      </c>
      <c r="R281">
        <f t="shared" si="93"/>
        <v>1.956469660484544</v>
      </c>
      <c r="S281">
        <f t="shared" si="94"/>
        <v>5.9261151517303734</v>
      </c>
      <c r="T281">
        <f t="shared" si="95"/>
        <v>84.885862204616146</v>
      </c>
      <c r="U281">
        <f t="shared" si="96"/>
        <v>85.074141795383852</v>
      </c>
      <c r="V281">
        <f t="shared" si="100"/>
        <v>84.789812657197302</v>
      </c>
      <c r="W281">
        <f t="shared" si="97"/>
        <v>86.315188642802696</v>
      </c>
      <c r="X281">
        <f t="shared" si="98"/>
        <v>85.157354668372761</v>
      </c>
      <c r="Y281">
        <f t="shared" si="99"/>
        <v>82.020979231627251</v>
      </c>
      <c r="Z281">
        <f t="shared" si="81"/>
        <v>25.946575599543213</v>
      </c>
      <c r="AA281">
        <f t="shared" si="82"/>
        <v>40.003660817574854</v>
      </c>
    </row>
    <row r="282" spans="1:27" x14ac:dyDescent="0.25">
      <c r="A282" s="1">
        <v>43132</v>
      </c>
      <c r="B282">
        <v>84.75</v>
      </c>
      <c r="C282">
        <v>85.5</v>
      </c>
      <c r="D282">
        <v>84.75</v>
      </c>
      <c r="E282">
        <v>85.25</v>
      </c>
      <c r="F282">
        <v>82.003158999999997</v>
      </c>
      <c r="G282">
        <v>2914539</v>
      </c>
      <c r="H282">
        <f t="shared" si="83"/>
        <v>85.50000159999999</v>
      </c>
      <c r="I282">
        <f t="shared" si="84"/>
        <v>86.555000399999983</v>
      </c>
      <c r="J282">
        <f t="shared" si="85"/>
        <v>85.49500055</v>
      </c>
      <c r="K282">
        <f t="shared" si="86"/>
        <v>83.580833616666681</v>
      </c>
      <c r="L282">
        <f t="shared" si="87"/>
        <v>83.236250058333326</v>
      </c>
      <c r="M282">
        <f t="shared" si="88"/>
        <v>80.100416670833326</v>
      </c>
      <c r="N282">
        <f t="shared" si="89"/>
        <v>-0.29239952669192737</v>
      </c>
      <c r="O282">
        <f t="shared" si="90"/>
        <v>-1.5077123146775278</v>
      </c>
      <c r="P282">
        <f t="shared" si="91"/>
        <v>-0.2865671073441502</v>
      </c>
      <c r="Q282">
        <f t="shared" si="92"/>
        <v>1.9970683601802153</v>
      </c>
      <c r="R282">
        <f t="shared" si="93"/>
        <v>2.4193184342824257</v>
      </c>
      <c r="S282">
        <f t="shared" si="94"/>
        <v>6.4289095402942813</v>
      </c>
      <c r="T282">
        <f t="shared" si="95"/>
        <v>85.207602073308067</v>
      </c>
      <c r="U282">
        <f t="shared" si="96"/>
        <v>85.792401126691914</v>
      </c>
      <c r="V282">
        <f t="shared" si="100"/>
        <v>85.208433442655846</v>
      </c>
      <c r="W282">
        <f t="shared" si="97"/>
        <v>85.781567657344155</v>
      </c>
      <c r="X282">
        <f t="shared" si="98"/>
        <v>85.577901976846903</v>
      </c>
      <c r="Y282">
        <f t="shared" si="99"/>
        <v>81.583765256486458</v>
      </c>
      <c r="Z282">
        <f t="shared" si="81"/>
        <v>30.096333987550111</v>
      </c>
      <c r="AA282">
        <f t="shared" si="82"/>
        <v>47.032203426590669</v>
      </c>
    </row>
    <row r="283" spans="1:27" x14ac:dyDescent="0.25">
      <c r="A283" s="1">
        <v>43131</v>
      </c>
      <c r="B283">
        <v>84.400002000000001</v>
      </c>
      <c r="C283">
        <v>85</v>
      </c>
      <c r="D283">
        <v>84.150002000000001</v>
      </c>
      <c r="E283">
        <v>84.650002000000001</v>
      </c>
      <c r="F283">
        <v>81.426010000000005</v>
      </c>
      <c r="G283">
        <v>4251739</v>
      </c>
      <c r="H283">
        <f t="shared" si="83"/>
        <v>85.940000999999995</v>
      </c>
      <c r="I283">
        <f t="shared" si="84"/>
        <v>86.660000699999983</v>
      </c>
      <c r="J283">
        <f t="shared" si="85"/>
        <v>85.407500549999995</v>
      </c>
      <c r="K283">
        <f t="shared" si="86"/>
        <v>83.575833566666674</v>
      </c>
      <c r="L283">
        <f t="shared" si="87"/>
        <v>83.202916724999994</v>
      </c>
      <c r="M283">
        <f t="shared" si="88"/>
        <v>80.04854168333334</v>
      </c>
      <c r="N283">
        <f t="shared" si="89"/>
        <v>-1.5010460611933139</v>
      </c>
      <c r="O283">
        <f t="shared" si="90"/>
        <v>-2.3194076664714167</v>
      </c>
      <c r="P283">
        <f t="shared" si="91"/>
        <v>-0.88692274697411699</v>
      </c>
      <c r="Q283">
        <f t="shared" si="92"/>
        <v>1.2852620039697065</v>
      </c>
      <c r="R283">
        <f t="shared" si="93"/>
        <v>1.7392242146785226</v>
      </c>
      <c r="S283">
        <f t="shared" si="94"/>
        <v>5.7483374711181225</v>
      </c>
      <c r="T283">
        <f t="shared" si="95"/>
        <v>84.438954938806688</v>
      </c>
      <c r="U283">
        <f t="shared" si="96"/>
        <v>87.441047061193302</v>
      </c>
      <c r="V283">
        <f t="shared" si="100"/>
        <v>84.520577803025873</v>
      </c>
      <c r="W283">
        <f t="shared" si="97"/>
        <v>86.294423296974117</v>
      </c>
      <c r="X283">
        <f t="shared" si="98"/>
        <v>84.86109557063638</v>
      </c>
      <c r="Y283">
        <f t="shared" si="99"/>
        <v>82.290571562696968</v>
      </c>
      <c r="Z283">
        <f t="shared" si="81"/>
        <v>32.203348040148704</v>
      </c>
      <c r="AA283">
        <f t="shared" si="82"/>
        <v>55.500138146110949</v>
      </c>
    </row>
    <row r="284" spans="1:27" x14ac:dyDescent="0.25">
      <c r="A284" s="1">
        <v>43130</v>
      </c>
      <c r="B284">
        <v>85.199996999999996</v>
      </c>
      <c r="C284">
        <v>85.349997999999999</v>
      </c>
      <c r="D284">
        <v>84.5</v>
      </c>
      <c r="E284">
        <v>84.550003000000004</v>
      </c>
      <c r="F284">
        <v>81.329825999999997</v>
      </c>
      <c r="G284">
        <v>4966261</v>
      </c>
      <c r="H284">
        <f t="shared" si="83"/>
        <v>86.45</v>
      </c>
      <c r="I284">
        <f t="shared" si="84"/>
        <v>86.710000699999995</v>
      </c>
      <c r="J284">
        <f t="shared" si="85"/>
        <v>85.342500349999995</v>
      </c>
      <c r="K284">
        <f t="shared" si="86"/>
        <v>83.586666916666672</v>
      </c>
      <c r="L284">
        <f t="shared" si="87"/>
        <v>83.177500024999986</v>
      </c>
      <c r="M284">
        <f t="shared" si="88"/>
        <v>79.995833341666668</v>
      </c>
      <c r="N284">
        <f t="shared" si="89"/>
        <v>-2.1977987275882001</v>
      </c>
      <c r="O284">
        <f t="shared" si="90"/>
        <v>-2.4910594885971338</v>
      </c>
      <c r="P284">
        <f t="shared" si="91"/>
        <v>-0.92860807540189538</v>
      </c>
      <c r="Q284">
        <f t="shared" si="92"/>
        <v>1.1524996974622133</v>
      </c>
      <c r="R284">
        <f t="shared" si="93"/>
        <v>1.6500892363770194</v>
      </c>
      <c r="S284">
        <f t="shared" si="94"/>
        <v>5.693008583187356</v>
      </c>
      <c r="T284">
        <f t="shared" si="95"/>
        <v>84.25220127241181</v>
      </c>
      <c r="U284">
        <f t="shared" si="96"/>
        <v>88.647798727588196</v>
      </c>
      <c r="V284">
        <f t="shared" si="100"/>
        <v>84.413892274598098</v>
      </c>
      <c r="W284">
        <f t="shared" si="97"/>
        <v>86.271108425401891</v>
      </c>
      <c r="X284">
        <f t="shared" si="98"/>
        <v>84.739166614128891</v>
      </c>
      <c r="Y284">
        <f t="shared" si="99"/>
        <v>82.434167219204454</v>
      </c>
      <c r="Z284">
        <f t="shared" si="81"/>
        <v>42.422669119046581</v>
      </c>
      <c r="AA284">
        <f t="shared" si="82"/>
        <v>67.148533199092071</v>
      </c>
    </row>
    <row r="285" spans="1:27" x14ac:dyDescent="0.25">
      <c r="A285" s="1">
        <v>43129</v>
      </c>
      <c r="B285">
        <v>85.5</v>
      </c>
      <c r="C285">
        <v>86.150002000000001</v>
      </c>
      <c r="D285">
        <v>85.199996999999996</v>
      </c>
      <c r="E285">
        <v>85.550003000000004</v>
      </c>
      <c r="F285">
        <v>82.291740000000004</v>
      </c>
      <c r="G285">
        <v>6445797</v>
      </c>
      <c r="H285">
        <f t="shared" si="83"/>
        <v>87.2</v>
      </c>
      <c r="I285">
        <f t="shared" si="84"/>
        <v>86.755000399999986</v>
      </c>
      <c r="J285">
        <f t="shared" si="85"/>
        <v>85.245000099999984</v>
      </c>
      <c r="K285">
        <f t="shared" si="86"/>
        <v>83.591666833333335</v>
      </c>
      <c r="L285">
        <f t="shared" si="87"/>
        <v>83.15750001666666</v>
      </c>
      <c r="M285">
        <f t="shared" si="88"/>
        <v>79.942499995833344</v>
      </c>
      <c r="N285">
        <f t="shared" si="89"/>
        <v>-1.8921983944954119</v>
      </c>
      <c r="O285">
        <f t="shared" si="90"/>
        <v>-1.3889659321585137</v>
      </c>
      <c r="P285">
        <f t="shared" si="91"/>
        <v>0.35779564741887948</v>
      </c>
      <c r="Q285">
        <f t="shared" si="92"/>
        <v>2.342740898529081</v>
      </c>
      <c r="R285">
        <f t="shared" si="93"/>
        <v>2.8770742059992567</v>
      </c>
      <c r="S285">
        <f t="shared" si="94"/>
        <v>7.0144203702147498</v>
      </c>
      <c r="T285">
        <f t="shared" si="95"/>
        <v>85.307801605504594</v>
      </c>
      <c r="U285">
        <f t="shared" si="96"/>
        <v>89.092198394495412</v>
      </c>
      <c r="V285">
        <f t="shared" si="100"/>
        <v>85.602795747418867</v>
      </c>
      <c r="W285">
        <f t="shared" si="97"/>
        <v>84.887204452581102</v>
      </c>
      <c r="X285">
        <f t="shared" si="98"/>
        <v>85.934407731862422</v>
      </c>
      <c r="Y285">
        <f t="shared" si="99"/>
        <v>81.248925934804248</v>
      </c>
      <c r="Z285">
        <f t="shared" si="81"/>
        <v>62.992939904756369</v>
      </c>
      <c r="AA285">
        <f t="shared" si="82"/>
        <v>79.511465239114813</v>
      </c>
    </row>
    <row r="286" spans="1:27" x14ac:dyDescent="0.25">
      <c r="A286" s="1">
        <v>43126</v>
      </c>
      <c r="B286">
        <v>87.449996999999996</v>
      </c>
      <c r="C286">
        <v>87.599997999999999</v>
      </c>
      <c r="D286">
        <v>86.849997999999999</v>
      </c>
      <c r="E286">
        <v>87.5</v>
      </c>
      <c r="F286">
        <v>82.051254</v>
      </c>
      <c r="G286">
        <v>7774673</v>
      </c>
      <c r="H286">
        <f t="shared" si="83"/>
        <v>87.679998799999993</v>
      </c>
      <c r="I286">
        <f t="shared" si="84"/>
        <v>86.665000300000003</v>
      </c>
      <c r="J286">
        <f t="shared" si="85"/>
        <v>85.07500005</v>
      </c>
      <c r="K286">
        <f t="shared" si="86"/>
        <v>83.577500066666673</v>
      </c>
      <c r="L286">
        <f t="shared" si="87"/>
        <v>83.135416675000002</v>
      </c>
      <c r="M286">
        <f t="shared" si="88"/>
        <v>79.891458329166696</v>
      </c>
      <c r="N286">
        <f t="shared" si="89"/>
        <v>-0.20529060499940702</v>
      </c>
      <c r="O286">
        <f t="shared" si="90"/>
        <v>0.96347971742867156</v>
      </c>
      <c r="P286">
        <f t="shared" si="91"/>
        <v>2.8504260341754772</v>
      </c>
      <c r="Q286">
        <f t="shared" si="92"/>
        <v>4.693248697561538</v>
      </c>
      <c r="R286">
        <f t="shared" si="93"/>
        <v>5.2499686650545048</v>
      </c>
      <c r="S286">
        <f t="shared" si="94"/>
        <v>9.5235984296153298</v>
      </c>
      <c r="T286">
        <f t="shared" si="95"/>
        <v>87.474708195000588</v>
      </c>
      <c r="U286">
        <f t="shared" si="96"/>
        <v>87.885289404999398</v>
      </c>
      <c r="V286">
        <f t="shared" si="100"/>
        <v>87.925426084175484</v>
      </c>
      <c r="W286">
        <f t="shared" si="97"/>
        <v>82.224574015824516</v>
      </c>
      <c r="X286">
        <f t="shared" si="98"/>
        <v>88.270748764228216</v>
      </c>
      <c r="Y286">
        <f t="shared" si="99"/>
        <v>78.884251369105129</v>
      </c>
      <c r="Z286">
        <f t="shared" si="81"/>
        <v>82.489396523801162</v>
      </c>
      <c r="AA286">
        <f t="shared" si="82"/>
        <v>87.770727906294042</v>
      </c>
    </row>
    <row r="287" spans="1:27" x14ac:dyDescent="0.25">
      <c r="A287" s="1">
        <v>43125</v>
      </c>
      <c r="B287">
        <v>87.25</v>
      </c>
      <c r="C287">
        <v>88.300003000000004</v>
      </c>
      <c r="D287">
        <v>87.150002000000001</v>
      </c>
      <c r="E287">
        <v>87.449996999999996</v>
      </c>
      <c r="F287">
        <v>82.004363999999995</v>
      </c>
      <c r="G287">
        <v>4983684</v>
      </c>
      <c r="H287">
        <f t="shared" si="83"/>
        <v>87.60999919999999</v>
      </c>
      <c r="I287">
        <f t="shared" si="84"/>
        <v>86.325000099999997</v>
      </c>
      <c r="J287">
        <f t="shared" si="85"/>
        <v>84.784999899999988</v>
      </c>
      <c r="K287">
        <f t="shared" si="86"/>
        <v>83.532500116666682</v>
      </c>
      <c r="L287">
        <f t="shared" si="87"/>
        <v>83.097499983333336</v>
      </c>
      <c r="M287">
        <f t="shared" si="88"/>
        <v>79.832083329166679</v>
      </c>
      <c r="N287">
        <f t="shared" si="89"/>
        <v>-0.18263006672872323</v>
      </c>
      <c r="O287">
        <f t="shared" si="90"/>
        <v>1.3032110034135977</v>
      </c>
      <c r="P287">
        <f t="shared" si="91"/>
        <v>3.1432412610051892</v>
      </c>
      <c r="Q287">
        <f t="shared" si="92"/>
        <v>4.6897876609246634</v>
      </c>
      <c r="R287">
        <f t="shared" si="93"/>
        <v>5.2378194500913144</v>
      </c>
      <c r="S287">
        <f t="shared" si="94"/>
        <v>9.5424212336071026</v>
      </c>
      <c r="T287">
        <f t="shared" si="95"/>
        <v>87.42736913327127</v>
      </c>
      <c r="U287">
        <f t="shared" si="96"/>
        <v>87.79262926672871</v>
      </c>
      <c r="V287">
        <f t="shared" si="100"/>
        <v>87.928241161005175</v>
      </c>
      <c r="W287">
        <f t="shared" si="97"/>
        <v>81.641758638994801</v>
      </c>
      <c r="X287">
        <f t="shared" si="98"/>
        <v>88.222287777591347</v>
      </c>
      <c r="Y287">
        <f t="shared" si="99"/>
        <v>78.842712455742017</v>
      </c>
      <c r="Z287">
        <f t="shared" si="81"/>
        <v>85.272576048019047</v>
      </c>
      <c r="AA287">
        <f t="shared" si="82"/>
        <v>90.411393597540481</v>
      </c>
    </row>
    <row r="288" spans="1:27" x14ac:dyDescent="0.25">
      <c r="A288" s="1">
        <v>43124</v>
      </c>
      <c r="B288">
        <v>88</v>
      </c>
      <c r="C288">
        <v>88</v>
      </c>
      <c r="D288">
        <v>86.849997999999999</v>
      </c>
      <c r="E288">
        <v>87.199996999999996</v>
      </c>
      <c r="F288">
        <v>81.769936000000001</v>
      </c>
      <c r="G288">
        <v>5103429</v>
      </c>
      <c r="H288">
        <f t="shared" si="83"/>
        <v>87.3800004</v>
      </c>
      <c r="I288">
        <f t="shared" si="84"/>
        <v>85.920000600000009</v>
      </c>
      <c r="J288">
        <f t="shared" si="85"/>
        <v>84.457500150000001</v>
      </c>
      <c r="K288">
        <f t="shared" si="86"/>
        <v>83.493333466666684</v>
      </c>
      <c r="L288">
        <f t="shared" si="87"/>
        <v>83.054999991666662</v>
      </c>
      <c r="M288">
        <f t="shared" si="88"/>
        <v>79.771250000000038</v>
      </c>
      <c r="N288">
        <f t="shared" si="89"/>
        <v>-0.20600068571297914</v>
      </c>
      <c r="O288">
        <f t="shared" si="90"/>
        <v>1.4897537139914632</v>
      </c>
      <c r="P288">
        <f t="shared" si="91"/>
        <v>3.2471915994780893</v>
      </c>
      <c r="Q288">
        <f t="shared" si="92"/>
        <v>4.4394724458008801</v>
      </c>
      <c r="R288">
        <f t="shared" si="93"/>
        <v>4.9906652323752008</v>
      </c>
      <c r="S288">
        <f t="shared" si="94"/>
        <v>9.3125618565585402</v>
      </c>
      <c r="T288">
        <f t="shared" si="95"/>
        <v>87.173999714287021</v>
      </c>
      <c r="U288">
        <f t="shared" si="96"/>
        <v>87.586001085712979</v>
      </c>
      <c r="V288">
        <f t="shared" si="100"/>
        <v>87.704691749478087</v>
      </c>
      <c r="W288">
        <f t="shared" si="97"/>
        <v>81.210308550521916</v>
      </c>
      <c r="X288">
        <f t="shared" si="98"/>
        <v>87.932805912467558</v>
      </c>
      <c r="Y288">
        <f t="shared" si="99"/>
        <v>79.05386102086581</v>
      </c>
      <c r="Z288">
        <f t="shared" si="81"/>
        <v>89.783926572028619</v>
      </c>
      <c r="AA288">
        <f t="shared" si="82"/>
        <v>92.980802372301184</v>
      </c>
    </row>
    <row r="289" spans="1:27" x14ac:dyDescent="0.25">
      <c r="A289" s="1">
        <v>43123</v>
      </c>
      <c r="B289">
        <v>88.050003000000004</v>
      </c>
      <c r="C289">
        <v>88.400002000000001</v>
      </c>
      <c r="D289">
        <v>87.900002000000001</v>
      </c>
      <c r="E289">
        <v>88.300003000000004</v>
      </c>
      <c r="F289">
        <v>82.801445000000001</v>
      </c>
      <c r="G289">
        <v>5799932</v>
      </c>
      <c r="H289">
        <f t="shared" si="83"/>
        <v>86.970001400000001</v>
      </c>
      <c r="I289">
        <f t="shared" si="84"/>
        <v>85.575000899999992</v>
      </c>
      <c r="J289">
        <f t="shared" si="85"/>
        <v>84.1300004</v>
      </c>
      <c r="K289">
        <f t="shared" si="86"/>
        <v>83.460000133333338</v>
      </c>
      <c r="L289">
        <f t="shared" si="87"/>
        <v>83.013333325000005</v>
      </c>
      <c r="M289">
        <f t="shared" si="88"/>
        <v>79.711666687500028</v>
      </c>
      <c r="N289">
        <f t="shared" si="89"/>
        <v>1.5292647793380429</v>
      </c>
      <c r="O289">
        <f t="shared" si="90"/>
        <v>3.1843436416487512</v>
      </c>
      <c r="P289">
        <f t="shared" si="91"/>
        <v>4.9566178297557739</v>
      </c>
      <c r="Q289">
        <f t="shared" si="92"/>
        <v>5.7991886639520898</v>
      </c>
      <c r="R289">
        <f t="shared" si="93"/>
        <v>6.3684584912432172</v>
      </c>
      <c r="S289">
        <f t="shared" si="94"/>
        <v>10.774252589861797</v>
      </c>
      <c r="T289">
        <f t="shared" si="95"/>
        <v>88.499266179338051</v>
      </c>
      <c r="U289">
        <f t="shared" si="96"/>
        <v>85.440736620661951</v>
      </c>
      <c r="V289">
        <f t="shared" si="100"/>
        <v>89.086618229755771</v>
      </c>
      <c r="W289">
        <f t="shared" si="97"/>
        <v>79.173382570244229</v>
      </c>
      <c r="X289">
        <f t="shared" si="98"/>
        <v>89.259188797285432</v>
      </c>
      <c r="Y289">
        <f t="shared" si="99"/>
        <v>77.660811469381244</v>
      </c>
      <c r="Z289">
        <f t="shared" si="81"/>
        <v>96.920833839698474</v>
      </c>
      <c r="AA289">
        <f t="shared" si="82"/>
        <v>94.57924027243746</v>
      </c>
    </row>
    <row r="290" spans="1:27" x14ac:dyDescent="0.25">
      <c r="A290" s="1">
        <v>43122</v>
      </c>
      <c r="B290">
        <v>87.150002000000001</v>
      </c>
      <c r="C290">
        <v>87.949996999999996</v>
      </c>
      <c r="D290">
        <v>87.150002000000001</v>
      </c>
      <c r="E290">
        <v>87.949996999999996</v>
      </c>
      <c r="F290">
        <v>82.473236</v>
      </c>
      <c r="G290">
        <v>4441061</v>
      </c>
      <c r="H290">
        <f t="shared" si="83"/>
        <v>86.310000799999983</v>
      </c>
      <c r="I290">
        <f t="shared" si="84"/>
        <v>85.160000799999992</v>
      </c>
      <c r="J290">
        <f t="shared" si="85"/>
        <v>83.787500100000003</v>
      </c>
      <c r="K290">
        <f t="shared" si="86"/>
        <v>83.40416669999999</v>
      </c>
      <c r="L290">
        <f t="shared" si="87"/>
        <v>82.964999966666667</v>
      </c>
      <c r="M290">
        <f t="shared" si="88"/>
        <v>79.649166687500028</v>
      </c>
      <c r="N290">
        <f t="shared" si="89"/>
        <v>1.9001230272263112</v>
      </c>
      <c r="O290">
        <f t="shared" si="90"/>
        <v>3.2761815098526923</v>
      </c>
      <c r="P290">
        <f t="shared" si="91"/>
        <v>4.9679211040215696</v>
      </c>
      <c r="Q290">
        <f t="shared" si="92"/>
        <v>5.4503635488033799</v>
      </c>
      <c r="R290">
        <f t="shared" si="93"/>
        <v>6.0085542521981319</v>
      </c>
      <c r="S290">
        <f t="shared" si="94"/>
        <v>10.421741567074905</v>
      </c>
      <c r="T290">
        <f t="shared" si="95"/>
        <v>88.210123827226298</v>
      </c>
      <c r="U290">
        <f t="shared" si="96"/>
        <v>84.409877772773669</v>
      </c>
      <c r="V290">
        <f t="shared" si="100"/>
        <v>88.755421204021573</v>
      </c>
      <c r="W290">
        <f t="shared" si="97"/>
        <v>78.819578995978432</v>
      </c>
      <c r="X290">
        <f t="shared" si="98"/>
        <v>88.854530248803371</v>
      </c>
      <c r="Y290">
        <f t="shared" si="99"/>
        <v>77.95380315119661</v>
      </c>
      <c r="Z290">
        <f t="shared" si="81"/>
        <v>96.324636840010996</v>
      </c>
      <c r="AA290">
        <f t="shared" si="82"/>
        <v>93.408443488806938</v>
      </c>
    </row>
    <row r="291" spans="1:27" x14ac:dyDescent="0.25">
      <c r="A291" s="1">
        <v>43119</v>
      </c>
      <c r="B291">
        <v>86.349997999999999</v>
      </c>
      <c r="C291">
        <v>87.150002000000001</v>
      </c>
      <c r="D291">
        <v>86.349997999999999</v>
      </c>
      <c r="E291">
        <v>87.150002000000001</v>
      </c>
      <c r="F291">
        <v>81.723061000000001</v>
      </c>
      <c r="G291">
        <v>5302072</v>
      </c>
      <c r="H291">
        <f t="shared" si="83"/>
        <v>85.650001799999998</v>
      </c>
      <c r="I291">
        <f t="shared" si="84"/>
        <v>84.775000899999995</v>
      </c>
      <c r="J291">
        <f t="shared" si="85"/>
        <v>83.455000400000003</v>
      </c>
      <c r="K291">
        <f t="shared" si="86"/>
        <v>83.343333466666664</v>
      </c>
      <c r="L291">
        <f t="shared" si="87"/>
        <v>82.913750016666654</v>
      </c>
      <c r="M291">
        <f t="shared" si="88"/>
        <v>79.585833366666705</v>
      </c>
      <c r="N291">
        <f t="shared" si="89"/>
        <v>1.7513136818171116</v>
      </c>
      <c r="O291">
        <f t="shared" si="90"/>
        <v>2.8015347387628351</v>
      </c>
      <c r="P291">
        <f t="shared" si="91"/>
        <v>4.4275376937149922</v>
      </c>
      <c r="Q291">
        <f t="shared" si="92"/>
        <v>4.5674541381954938</v>
      </c>
      <c r="R291">
        <f t="shared" si="93"/>
        <v>5.1092273386281644</v>
      </c>
      <c r="S291">
        <f t="shared" si="94"/>
        <v>9.5044159410680109</v>
      </c>
      <c r="T291">
        <f t="shared" si="95"/>
        <v>87.401315481817107</v>
      </c>
      <c r="U291">
        <f t="shared" si="96"/>
        <v>83.898688118182889</v>
      </c>
      <c r="V291">
        <f t="shared" si="100"/>
        <v>87.882538093714999</v>
      </c>
      <c r="W291">
        <f t="shared" si="97"/>
        <v>79.027462706285007</v>
      </c>
      <c r="X291">
        <f t="shared" si="98"/>
        <v>87.910787604862151</v>
      </c>
      <c r="Y291">
        <f t="shared" si="99"/>
        <v>78.775879328471177</v>
      </c>
      <c r="Z291">
        <f t="shared" si="81"/>
        <v>94.486955260016487</v>
      </c>
      <c r="AA291">
        <f t="shared" si="82"/>
        <v>91.950346813204888</v>
      </c>
    </row>
    <row r="292" spans="1:27" x14ac:dyDescent="0.25">
      <c r="A292" s="1">
        <v>43118</v>
      </c>
      <c r="B292">
        <v>85.5</v>
      </c>
      <c r="C292">
        <v>86.550003000000004</v>
      </c>
      <c r="D292">
        <v>85.5</v>
      </c>
      <c r="E292">
        <v>86.300003000000004</v>
      </c>
      <c r="F292">
        <v>80.925979999999996</v>
      </c>
      <c r="G292">
        <v>6898803</v>
      </c>
      <c r="H292">
        <f t="shared" si="83"/>
        <v>85.040001000000004</v>
      </c>
      <c r="I292">
        <f t="shared" si="84"/>
        <v>84.435000700000003</v>
      </c>
      <c r="J292">
        <f t="shared" si="85"/>
        <v>83.147500300000019</v>
      </c>
      <c r="K292">
        <f t="shared" si="86"/>
        <v>83.295000099999982</v>
      </c>
      <c r="L292">
        <f t="shared" si="87"/>
        <v>82.865416649999986</v>
      </c>
      <c r="M292">
        <f t="shared" si="88"/>
        <v>79.523333366666705</v>
      </c>
      <c r="N292">
        <f t="shared" si="89"/>
        <v>1.4816580258506817</v>
      </c>
      <c r="O292">
        <f t="shared" si="90"/>
        <v>2.2088023740609746</v>
      </c>
      <c r="P292">
        <f t="shared" si="91"/>
        <v>3.7914581780878676</v>
      </c>
      <c r="Q292">
        <f t="shared" si="92"/>
        <v>3.6076630006511312</v>
      </c>
      <c r="R292">
        <f t="shared" si="93"/>
        <v>4.1447765411072952</v>
      </c>
      <c r="S292">
        <f t="shared" si="94"/>
        <v>8.5216116408091018</v>
      </c>
      <c r="T292">
        <f t="shared" si="95"/>
        <v>86.521659025850681</v>
      </c>
      <c r="U292">
        <f t="shared" si="96"/>
        <v>83.558342974149326</v>
      </c>
      <c r="V292">
        <f t="shared" si="100"/>
        <v>86.938958478087883</v>
      </c>
      <c r="W292">
        <f t="shared" si="97"/>
        <v>79.356042121912154</v>
      </c>
      <c r="X292">
        <f t="shared" si="98"/>
        <v>86.902663100651111</v>
      </c>
      <c r="Y292">
        <f t="shared" si="99"/>
        <v>79.687337099348852</v>
      </c>
      <c r="Z292">
        <f t="shared" si="81"/>
        <v>91.730432890024716</v>
      </c>
      <c r="AA292">
        <f t="shared" si="82"/>
        <v>90.682042589799082</v>
      </c>
    </row>
    <row r="293" spans="1:27" x14ac:dyDescent="0.25">
      <c r="A293" s="1">
        <v>43117</v>
      </c>
      <c r="B293">
        <v>84.650002000000001</v>
      </c>
      <c r="C293">
        <v>85.449996999999996</v>
      </c>
      <c r="D293">
        <v>84.650002000000001</v>
      </c>
      <c r="E293">
        <v>85.150002000000001</v>
      </c>
      <c r="F293">
        <v>79.847594999999998</v>
      </c>
      <c r="G293">
        <v>5698268</v>
      </c>
      <c r="H293">
        <f t="shared" si="83"/>
        <v>84.460000799999989</v>
      </c>
      <c r="I293">
        <f t="shared" si="84"/>
        <v>84.155000399999992</v>
      </c>
      <c r="J293">
        <f t="shared" si="85"/>
        <v>82.885000300000016</v>
      </c>
      <c r="K293">
        <f t="shared" si="86"/>
        <v>83.262500016666635</v>
      </c>
      <c r="L293">
        <f t="shared" si="87"/>
        <v>82.830416608333309</v>
      </c>
      <c r="M293">
        <f t="shared" si="88"/>
        <v>79.463541675000016</v>
      </c>
      <c r="N293">
        <f t="shared" si="89"/>
        <v>0.81695618454222396</v>
      </c>
      <c r="O293">
        <f t="shared" si="90"/>
        <v>1.1823440024604992</v>
      </c>
      <c r="P293">
        <f t="shared" si="91"/>
        <v>2.7327039775615281</v>
      </c>
      <c r="Q293">
        <f t="shared" si="92"/>
        <v>2.2669292694256651</v>
      </c>
      <c r="R293">
        <f t="shared" si="93"/>
        <v>2.8004029034828322</v>
      </c>
      <c r="S293">
        <f t="shared" si="94"/>
        <v>7.1560620193058906</v>
      </c>
      <c r="T293">
        <f t="shared" si="95"/>
        <v>85.27695698454221</v>
      </c>
      <c r="U293">
        <f t="shared" si="96"/>
        <v>83.643044615457768</v>
      </c>
      <c r="V293">
        <f t="shared" si="100"/>
        <v>85.617704277561543</v>
      </c>
      <c r="W293">
        <f t="shared" si="97"/>
        <v>80.152296322438488</v>
      </c>
      <c r="X293">
        <f t="shared" si="98"/>
        <v>85.529429286092295</v>
      </c>
      <c r="Y293">
        <f t="shared" si="99"/>
        <v>80.995570747240976</v>
      </c>
      <c r="Z293">
        <f t="shared" si="81"/>
        <v>91.21883248984409</v>
      </c>
      <c r="AA293">
        <f t="shared" si="82"/>
        <v>90.15784743968625</v>
      </c>
    </row>
    <row r="294" spans="1:27" x14ac:dyDescent="0.25">
      <c r="A294" s="1">
        <v>43116</v>
      </c>
      <c r="B294">
        <v>84.650002000000001</v>
      </c>
      <c r="C294">
        <v>85</v>
      </c>
      <c r="D294">
        <v>84.5</v>
      </c>
      <c r="E294">
        <v>85</v>
      </c>
      <c r="F294">
        <v>79.706931999999995</v>
      </c>
      <c r="G294">
        <v>3955841</v>
      </c>
      <c r="H294">
        <f t="shared" si="83"/>
        <v>84.180000399999997</v>
      </c>
      <c r="I294">
        <f t="shared" si="84"/>
        <v>83.974999999999994</v>
      </c>
      <c r="J294">
        <f t="shared" si="85"/>
        <v>82.667500350000012</v>
      </c>
      <c r="K294">
        <f t="shared" si="86"/>
        <v>83.250000016666647</v>
      </c>
      <c r="L294">
        <f t="shared" si="87"/>
        <v>82.812499924999969</v>
      </c>
      <c r="M294">
        <f t="shared" si="88"/>
        <v>79.409375008333356</v>
      </c>
      <c r="N294">
        <f t="shared" si="89"/>
        <v>0.97410263257732499</v>
      </c>
      <c r="O294">
        <f t="shared" si="90"/>
        <v>1.2206013694552018</v>
      </c>
      <c r="P294">
        <f t="shared" si="91"/>
        <v>2.8215437023311281</v>
      </c>
      <c r="Q294">
        <f t="shared" si="92"/>
        <v>2.1021020816612652</v>
      </c>
      <c r="R294">
        <f t="shared" si="93"/>
        <v>2.6415095269206512</v>
      </c>
      <c r="S294">
        <f t="shared" si="94"/>
        <v>7.0402581446837402</v>
      </c>
      <c r="T294">
        <f t="shared" si="95"/>
        <v>85.154103032577325</v>
      </c>
      <c r="U294">
        <f t="shared" si="96"/>
        <v>83.20589776742267</v>
      </c>
      <c r="V294">
        <f t="shared" si="100"/>
        <v>85.489044052331138</v>
      </c>
      <c r="W294">
        <f t="shared" si="97"/>
        <v>79.845956647668885</v>
      </c>
      <c r="X294">
        <f t="shared" si="98"/>
        <v>85.352102098327919</v>
      </c>
      <c r="Y294">
        <f t="shared" si="99"/>
        <v>81.147897935005375</v>
      </c>
      <c r="Z294">
        <f t="shared" si="81"/>
        <v>93.211123791308623</v>
      </c>
      <c r="AA294">
        <f t="shared" si="82"/>
        <v>89.627354914607324</v>
      </c>
    </row>
    <row r="295" spans="1:27" x14ac:dyDescent="0.25">
      <c r="A295" s="1">
        <v>43115</v>
      </c>
      <c r="B295">
        <v>84.550003000000004</v>
      </c>
      <c r="C295">
        <v>84.699996999999996</v>
      </c>
      <c r="D295">
        <v>84.400002000000001</v>
      </c>
      <c r="E295">
        <v>84.650002000000001</v>
      </c>
      <c r="F295">
        <v>79.378731000000002</v>
      </c>
      <c r="G295">
        <v>2819852</v>
      </c>
      <c r="H295">
        <f t="shared" si="83"/>
        <v>84.010000799999986</v>
      </c>
      <c r="I295">
        <f t="shared" si="84"/>
        <v>83.734999799999997</v>
      </c>
      <c r="J295">
        <f t="shared" si="85"/>
        <v>82.477500200000009</v>
      </c>
      <c r="K295">
        <f t="shared" si="86"/>
        <v>83.241666683333307</v>
      </c>
      <c r="L295">
        <f t="shared" si="87"/>
        <v>82.788749941666637</v>
      </c>
      <c r="M295">
        <f t="shared" si="88"/>
        <v>79.356458354166691</v>
      </c>
      <c r="N295">
        <f t="shared" si="89"/>
        <v>0.76181549090047707</v>
      </c>
      <c r="O295">
        <f t="shared" si="90"/>
        <v>1.092735656757001</v>
      </c>
      <c r="P295">
        <f t="shared" si="91"/>
        <v>2.6340538870987649</v>
      </c>
      <c r="Q295">
        <f t="shared" si="92"/>
        <v>1.691863429434038</v>
      </c>
      <c r="R295">
        <f t="shared" si="93"/>
        <v>2.2481944221223427</v>
      </c>
      <c r="S295">
        <f t="shared" si="94"/>
        <v>6.6705895847925873</v>
      </c>
      <c r="T295">
        <f t="shared" si="95"/>
        <v>84.77181629090046</v>
      </c>
      <c r="U295">
        <f t="shared" si="96"/>
        <v>83.248185309099512</v>
      </c>
      <c r="V295">
        <f t="shared" si="100"/>
        <v>85.111554087098767</v>
      </c>
      <c r="W295">
        <f t="shared" si="97"/>
        <v>79.84344631290125</v>
      </c>
      <c r="X295">
        <f t="shared" si="98"/>
        <v>84.933530112767343</v>
      </c>
      <c r="Y295">
        <f t="shared" si="99"/>
        <v>81.54980325389927</v>
      </c>
      <c r="Z295">
        <f t="shared" si="81"/>
        <v>89.816685686962927</v>
      </c>
      <c r="AA295">
        <f t="shared" si="82"/>
        <v>87.83547047625666</v>
      </c>
    </row>
    <row r="296" spans="1:27" x14ac:dyDescent="0.25">
      <c r="A296" s="1">
        <v>43112</v>
      </c>
      <c r="B296">
        <v>83.550003000000004</v>
      </c>
      <c r="C296">
        <v>84.199996999999996</v>
      </c>
      <c r="D296">
        <v>83.5</v>
      </c>
      <c r="E296">
        <v>84.099997999999999</v>
      </c>
      <c r="F296">
        <v>78.862976000000003</v>
      </c>
      <c r="G296">
        <v>2871193</v>
      </c>
      <c r="H296">
        <f t="shared" si="83"/>
        <v>83.9</v>
      </c>
      <c r="I296">
        <f t="shared" si="84"/>
        <v>83.484999799999997</v>
      </c>
      <c r="J296">
        <f t="shared" si="85"/>
        <v>82.3</v>
      </c>
      <c r="K296">
        <f t="shared" si="86"/>
        <v>83.240000033333317</v>
      </c>
      <c r="L296">
        <f t="shared" si="87"/>
        <v>82.77041656666664</v>
      </c>
      <c r="M296">
        <f t="shared" si="88"/>
        <v>79.303750012500032</v>
      </c>
      <c r="N296">
        <f t="shared" si="89"/>
        <v>0.23837663885577315</v>
      </c>
      <c r="O296">
        <f t="shared" si="90"/>
        <v>0.73665712579902565</v>
      </c>
      <c r="P296">
        <f t="shared" si="91"/>
        <v>2.1871178614823843</v>
      </c>
      <c r="Q296">
        <f t="shared" si="92"/>
        <v>1.0331546928427413</v>
      </c>
      <c r="R296">
        <f t="shared" si="93"/>
        <v>1.606348606766357</v>
      </c>
      <c r="S296">
        <f t="shared" si="94"/>
        <v>6.0479460135793985</v>
      </c>
      <c r="T296">
        <f t="shared" si="95"/>
        <v>84.138376638855775</v>
      </c>
      <c r="U296">
        <f t="shared" si="96"/>
        <v>83.661623361144237</v>
      </c>
      <c r="V296">
        <f t="shared" si="100"/>
        <v>84.487117861482375</v>
      </c>
      <c r="W296">
        <f t="shared" si="97"/>
        <v>80.11288213851762</v>
      </c>
      <c r="X296">
        <f t="shared" si="98"/>
        <v>84.27315472617606</v>
      </c>
      <c r="Y296">
        <f t="shared" si="99"/>
        <v>82.206845340490574</v>
      </c>
      <c r="Z296">
        <f t="shared" si="81"/>
        <v>86.153457101872817</v>
      </c>
      <c r="AA296">
        <f t="shared" si="82"/>
        <v>86.844862870903512</v>
      </c>
    </row>
    <row r="297" spans="1:27" x14ac:dyDescent="0.25">
      <c r="A297" s="1">
        <v>43111</v>
      </c>
      <c r="B297">
        <v>83.650002000000001</v>
      </c>
      <c r="C297">
        <v>83.699996999999996</v>
      </c>
      <c r="D297">
        <v>83.099997999999999</v>
      </c>
      <c r="E297">
        <v>83.400002000000001</v>
      </c>
      <c r="F297">
        <v>78.206565999999995</v>
      </c>
      <c r="G297">
        <v>2579225</v>
      </c>
      <c r="H297">
        <f t="shared" si="83"/>
        <v>83.830000399999989</v>
      </c>
      <c r="I297">
        <f t="shared" si="84"/>
        <v>83.244999699999994</v>
      </c>
      <c r="J297">
        <f t="shared" si="85"/>
        <v>82.182500099999999</v>
      </c>
      <c r="K297">
        <f t="shared" si="86"/>
        <v>83.253333433333339</v>
      </c>
      <c r="L297">
        <f t="shared" si="87"/>
        <v>82.75541660833332</v>
      </c>
      <c r="M297">
        <f t="shared" si="88"/>
        <v>79.255833345833352</v>
      </c>
      <c r="N297">
        <f t="shared" si="89"/>
        <v>-0.51294094947897451</v>
      </c>
      <c r="O297">
        <f t="shared" si="90"/>
        <v>0.18620013281110831</v>
      </c>
      <c r="P297">
        <f t="shared" si="91"/>
        <v>1.4814612581979627</v>
      </c>
      <c r="Q297">
        <f t="shared" si="92"/>
        <v>0.17617140433675207</v>
      </c>
      <c r="R297">
        <f t="shared" si="93"/>
        <v>0.77890417097093323</v>
      </c>
      <c r="S297">
        <f t="shared" si="94"/>
        <v>5.2288500154727302</v>
      </c>
      <c r="T297">
        <f t="shared" si="95"/>
        <v>83.317059450521015</v>
      </c>
      <c r="U297">
        <f t="shared" si="96"/>
        <v>84.342941349478963</v>
      </c>
      <c r="V297">
        <f t="shared" si="100"/>
        <v>83.663961358197966</v>
      </c>
      <c r="W297">
        <f t="shared" si="97"/>
        <v>80.701038841802031</v>
      </c>
      <c r="X297">
        <f t="shared" si="98"/>
        <v>83.429504837670095</v>
      </c>
      <c r="Y297">
        <f t="shared" si="99"/>
        <v>83.077162028996582</v>
      </c>
      <c r="Z297">
        <f t="shared" si="81"/>
        <v>82.801665244694561</v>
      </c>
      <c r="AA297">
        <f t="shared" si="82"/>
        <v>87.190565755418845</v>
      </c>
    </row>
    <row r="298" spans="1:27" x14ac:dyDescent="0.25">
      <c r="A298" s="1">
        <v>43110</v>
      </c>
      <c r="B298">
        <v>84.099997999999999</v>
      </c>
      <c r="C298">
        <v>84.25</v>
      </c>
      <c r="D298">
        <v>83.550003000000004</v>
      </c>
      <c r="E298">
        <v>83.75</v>
      </c>
      <c r="F298">
        <v>78.534774999999996</v>
      </c>
      <c r="G298">
        <v>5749597</v>
      </c>
      <c r="H298">
        <f t="shared" si="83"/>
        <v>83.85</v>
      </c>
      <c r="I298">
        <f t="shared" si="84"/>
        <v>82.994999700000008</v>
      </c>
      <c r="J298">
        <f t="shared" si="85"/>
        <v>82.0625</v>
      </c>
      <c r="K298">
        <f t="shared" si="86"/>
        <v>83.273333366666662</v>
      </c>
      <c r="L298">
        <f t="shared" si="87"/>
        <v>82.744583241666632</v>
      </c>
      <c r="M298">
        <f t="shared" si="88"/>
        <v>79.213125012500015</v>
      </c>
      <c r="N298">
        <f t="shared" si="89"/>
        <v>-0.11926058437685667</v>
      </c>
      <c r="O298">
        <f t="shared" si="90"/>
        <v>0.90969371977718294</v>
      </c>
      <c r="P298">
        <f t="shared" si="91"/>
        <v>2.0563594821020565</v>
      </c>
      <c r="Q298">
        <f t="shared" si="92"/>
        <v>0.57241209648050628</v>
      </c>
      <c r="R298">
        <f t="shared" si="93"/>
        <v>1.2150846846335712</v>
      </c>
      <c r="S298">
        <f t="shared" si="94"/>
        <v>5.7274283608733469</v>
      </c>
      <c r="T298">
        <f t="shared" si="95"/>
        <v>83.730739415623134</v>
      </c>
      <c r="U298">
        <f t="shared" si="96"/>
        <v>83.969260584376855</v>
      </c>
      <c r="V298">
        <f t="shared" si="100"/>
        <v>84.118859482102053</v>
      </c>
      <c r="W298">
        <f t="shared" si="97"/>
        <v>80.006140517897947</v>
      </c>
      <c r="X298">
        <f t="shared" si="98"/>
        <v>83.845745463147168</v>
      </c>
      <c r="Y298">
        <f t="shared" si="99"/>
        <v>82.700921270186157</v>
      </c>
      <c r="Z298">
        <f t="shared" si="81"/>
        <v>91.202457867041815</v>
      </c>
      <c r="AA298">
        <f t="shared" si="82"/>
        <v>89.385016010780987</v>
      </c>
    </row>
    <row r="299" spans="1:27" x14ac:dyDescent="0.25">
      <c r="A299" s="1">
        <v>43109</v>
      </c>
      <c r="B299">
        <v>84.099997999999999</v>
      </c>
      <c r="C299">
        <v>84.25</v>
      </c>
      <c r="D299">
        <v>83.900002000000001</v>
      </c>
      <c r="E299">
        <v>84.150002000000001</v>
      </c>
      <c r="F299">
        <v>78.909865999999994</v>
      </c>
      <c r="G299">
        <v>3664716</v>
      </c>
      <c r="H299">
        <f t="shared" si="83"/>
        <v>83.769999600000006</v>
      </c>
      <c r="I299">
        <f t="shared" si="84"/>
        <v>82.684999900000008</v>
      </c>
      <c r="J299">
        <f t="shared" si="85"/>
        <v>81.922499849999994</v>
      </c>
      <c r="K299">
        <f t="shared" si="86"/>
        <v>83.282500083333346</v>
      </c>
      <c r="L299">
        <f t="shared" si="87"/>
        <v>82.735416591666663</v>
      </c>
      <c r="M299">
        <f t="shared" si="88"/>
        <v>79.165833354166665</v>
      </c>
      <c r="N299">
        <f t="shared" si="89"/>
        <v>0.45362588255282149</v>
      </c>
      <c r="O299">
        <f t="shared" si="90"/>
        <v>1.7717870251820516</v>
      </c>
      <c r="P299">
        <f t="shared" si="91"/>
        <v>2.7190358620385857</v>
      </c>
      <c r="Q299">
        <f t="shared" si="92"/>
        <v>1.0416376979540996</v>
      </c>
      <c r="R299">
        <f t="shared" si="93"/>
        <v>1.709770091948529</v>
      </c>
      <c r="S299">
        <f t="shared" si="94"/>
        <v>6.2958582442194526</v>
      </c>
      <c r="T299">
        <f t="shared" si="95"/>
        <v>84.223625482552833</v>
      </c>
      <c r="U299">
        <f t="shared" si="96"/>
        <v>83.316373717447178</v>
      </c>
      <c r="V299">
        <f t="shared" si="100"/>
        <v>84.641535712038575</v>
      </c>
      <c r="W299">
        <f t="shared" si="97"/>
        <v>79.203463987961413</v>
      </c>
      <c r="X299">
        <f t="shared" si="98"/>
        <v>84.324137781287448</v>
      </c>
      <c r="Y299">
        <f t="shared" si="99"/>
        <v>82.240862385379245</v>
      </c>
      <c r="Z299">
        <f t="shared" si="81"/>
        <v>95.137020133896044</v>
      </c>
      <c r="AA299">
        <f t="shared" si="82"/>
        <v>88.476295082650552</v>
      </c>
    </row>
    <row r="300" spans="1:27" x14ac:dyDescent="0.25">
      <c r="A300" s="1">
        <v>43108</v>
      </c>
      <c r="B300">
        <v>83.800003000000004</v>
      </c>
      <c r="C300">
        <v>84.150002000000001</v>
      </c>
      <c r="D300">
        <v>83.699996999999996</v>
      </c>
      <c r="E300">
        <v>84.099997999999999</v>
      </c>
      <c r="F300">
        <v>78.862976000000003</v>
      </c>
      <c r="G300">
        <v>5189611</v>
      </c>
      <c r="H300">
        <f t="shared" si="83"/>
        <v>83.459998799999994</v>
      </c>
      <c r="I300">
        <f t="shared" si="84"/>
        <v>82.414999399999985</v>
      </c>
      <c r="J300">
        <f t="shared" si="85"/>
        <v>81.789999749999993</v>
      </c>
      <c r="K300">
        <f t="shared" si="86"/>
        <v>83.288333383333352</v>
      </c>
      <c r="L300">
        <f t="shared" si="87"/>
        <v>82.723333216666646</v>
      </c>
      <c r="M300">
        <f t="shared" si="88"/>
        <v>79.116875020833334</v>
      </c>
      <c r="N300">
        <f t="shared" si="89"/>
        <v>0.7668334641768596</v>
      </c>
      <c r="O300">
        <f t="shared" si="90"/>
        <v>2.0445290447942592</v>
      </c>
      <c r="P300">
        <f t="shared" si="91"/>
        <v>2.8243040189030038</v>
      </c>
      <c r="Q300">
        <f t="shared" si="92"/>
        <v>0.9745237822576811</v>
      </c>
      <c r="R300">
        <f t="shared" si="93"/>
        <v>1.6641795365373295</v>
      </c>
      <c r="S300">
        <f t="shared" si="94"/>
        <v>6.2984325124753635</v>
      </c>
      <c r="T300">
        <f t="shared" si="95"/>
        <v>84.226832264176849</v>
      </c>
      <c r="U300">
        <f t="shared" si="96"/>
        <v>82.693165335823139</v>
      </c>
      <c r="V300">
        <f t="shared" si="100"/>
        <v>84.614303768903</v>
      </c>
      <c r="W300">
        <f t="shared" si="97"/>
        <v>78.965695731096986</v>
      </c>
      <c r="X300">
        <f t="shared" si="98"/>
        <v>84.262857165591029</v>
      </c>
      <c r="Y300">
        <f t="shared" si="99"/>
        <v>82.313809601075675</v>
      </c>
      <c r="Z300">
        <f t="shared" si="81"/>
        <v>94.056855620837652</v>
      </c>
      <c r="AA300">
        <f t="shared" si="82"/>
        <v>85.145932557027805</v>
      </c>
    </row>
    <row r="301" spans="1:27" x14ac:dyDescent="0.25">
      <c r="A301" s="1">
        <v>43105</v>
      </c>
      <c r="B301">
        <v>83.5</v>
      </c>
      <c r="C301">
        <v>83.800003000000004</v>
      </c>
      <c r="D301">
        <v>83.300003000000004</v>
      </c>
      <c r="E301">
        <v>83.75</v>
      </c>
      <c r="F301">
        <v>78.534774999999996</v>
      </c>
      <c r="G301">
        <v>7616796</v>
      </c>
      <c r="H301">
        <f t="shared" si="83"/>
        <v>83.069999600000003</v>
      </c>
      <c r="I301">
        <f t="shared" si="84"/>
        <v>82.134999899999997</v>
      </c>
      <c r="J301">
        <f t="shared" si="85"/>
        <v>81.629999949999998</v>
      </c>
      <c r="K301">
        <f t="shared" si="86"/>
        <v>83.287500133333353</v>
      </c>
      <c r="L301">
        <f t="shared" si="87"/>
        <v>82.709166583333328</v>
      </c>
      <c r="M301">
        <f t="shared" si="88"/>
        <v>79.068333350000003</v>
      </c>
      <c r="N301">
        <f t="shared" si="89"/>
        <v>0.81858721954297109</v>
      </c>
      <c r="O301">
        <f t="shared" si="90"/>
        <v>1.9662751591480836</v>
      </c>
      <c r="P301">
        <f t="shared" si="91"/>
        <v>2.5970844680859289</v>
      </c>
      <c r="Q301">
        <f t="shared" si="92"/>
        <v>0.5553052570028395</v>
      </c>
      <c r="R301">
        <f t="shared" si="93"/>
        <v>1.2584257098250216</v>
      </c>
      <c r="S301">
        <f t="shared" si="94"/>
        <v>5.9210387416114632</v>
      </c>
      <c r="T301">
        <f t="shared" si="95"/>
        <v>83.888586819542979</v>
      </c>
      <c r="U301">
        <f t="shared" si="96"/>
        <v>82.251412380457026</v>
      </c>
      <c r="V301">
        <f t="shared" si="100"/>
        <v>84.227084418085923</v>
      </c>
      <c r="W301">
        <f t="shared" si="97"/>
        <v>79.032915481914074</v>
      </c>
      <c r="X301">
        <f t="shared" si="98"/>
        <v>83.842805390336196</v>
      </c>
      <c r="Y301">
        <f t="shared" si="99"/>
        <v>82.73219487633051</v>
      </c>
      <c r="Z301">
        <f t="shared" si="81"/>
        <v>91.770269357291596</v>
      </c>
      <c r="AA301">
        <f t="shared" si="82"/>
        <v>80.690471025122875</v>
      </c>
    </row>
    <row r="302" spans="1:27" x14ac:dyDescent="0.25">
      <c r="A302" s="1">
        <v>43104</v>
      </c>
      <c r="B302">
        <v>83.5</v>
      </c>
      <c r="C302">
        <v>83.650002000000001</v>
      </c>
      <c r="D302">
        <v>83.199996999999996</v>
      </c>
      <c r="E302">
        <v>83.5</v>
      </c>
      <c r="F302">
        <v>78.300338999999994</v>
      </c>
      <c r="G302">
        <v>5627565</v>
      </c>
      <c r="H302">
        <f t="shared" si="83"/>
        <v>82.659998999999999</v>
      </c>
      <c r="I302">
        <f t="shared" si="84"/>
        <v>81.859999900000005</v>
      </c>
      <c r="J302">
        <f t="shared" si="85"/>
        <v>81.487500050000008</v>
      </c>
      <c r="K302">
        <f t="shared" si="86"/>
        <v>83.295000083333349</v>
      </c>
      <c r="L302">
        <f t="shared" si="87"/>
        <v>82.696249891666653</v>
      </c>
      <c r="M302">
        <f t="shared" si="88"/>
        <v>79.022083358333319</v>
      </c>
      <c r="N302">
        <f t="shared" si="89"/>
        <v>1.0162122068256991</v>
      </c>
      <c r="O302">
        <f t="shared" si="90"/>
        <v>2.0034205985871183</v>
      </c>
      <c r="P302">
        <f t="shared" si="91"/>
        <v>2.4697038794479393</v>
      </c>
      <c r="Q302">
        <f t="shared" si="92"/>
        <v>0.24611311178528925</v>
      </c>
      <c r="R302">
        <f t="shared" si="93"/>
        <v>0.97193054024368886</v>
      </c>
      <c r="S302">
        <f t="shared" si="94"/>
        <v>5.666664875641322</v>
      </c>
      <c r="T302">
        <f t="shared" si="95"/>
        <v>83.676211206825698</v>
      </c>
      <c r="U302">
        <f t="shared" si="96"/>
        <v>81.6437867931743</v>
      </c>
      <c r="V302">
        <f t="shared" si="100"/>
        <v>83.957203929447942</v>
      </c>
      <c r="W302">
        <f t="shared" si="97"/>
        <v>79.017796170552074</v>
      </c>
      <c r="X302">
        <f t="shared" si="98"/>
        <v>83.541113195118641</v>
      </c>
      <c r="Y302">
        <f t="shared" si="99"/>
        <v>83.048886971548058</v>
      </c>
      <c r="Z302">
        <f t="shared" si="81"/>
        <v>88.413024559312717</v>
      </c>
      <c r="AA302">
        <f t="shared" si="82"/>
        <v>75.150571859038507</v>
      </c>
    </row>
    <row r="303" spans="1:27" x14ac:dyDescent="0.25">
      <c r="A303" s="1">
        <v>43103</v>
      </c>
      <c r="B303">
        <v>82.949996999999996</v>
      </c>
      <c r="C303">
        <v>83.449996999999996</v>
      </c>
      <c r="D303">
        <v>82.949996999999996</v>
      </c>
      <c r="E303">
        <v>83.349997999999999</v>
      </c>
      <c r="F303">
        <v>78.159683000000001</v>
      </c>
      <c r="G303">
        <v>7196437</v>
      </c>
      <c r="H303">
        <f t="shared" si="83"/>
        <v>82.139999399999994</v>
      </c>
      <c r="I303">
        <f t="shared" si="84"/>
        <v>81.615000200000011</v>
      </c>
      <c r="J303">
        <f t="shared" si="85"/>
        <v>81.354999950000007</v>
      </c>
      <c r="K303">
        <f t="shared" si="86"/>
        <v>83.29333345000002</v>
      </c>
      <c r="L303">
        <f t="shared" si="87"/>
        <v>82.684166583333322</v>
      </c>
      <c r="M303">
        <f t="shared" si="88"/>
        <v>78.976250024999985</v>
      </c>
      <c r="N303">
        <f t="shared" si="89"/>
        <v>1.4730930226912151</v>
      </c>
      <c r="O303">
        <f t="shared" si="90"/>
        <v>2.1258320109640674</v>
      </c>
      <c r="P303">
        <f t="shared" si="91"/>
        <v>2.452213202908363</v>
      </c>
      <c r="Q303">
        <f t="shared" si="92"/>
        <v>6.8030114359625707E-2</v>
      </c>
      <c r="R303">
        <f t="shared" si="93"/>
        <v>0.80527076002588482</v>
      </c>
      <c r="S303">
        <f t="shared" si="94"/>
        <v>5.5380547615460367</v>
      </c>
      <c r="T303">
        <f t="shared" si="95"/>
        <v>83.61309242269121</v>
      </c>
      <c r="U303">
        <f t="shared" si="96"/>
        <v>80.666906377308777</v>
      </c>
      <c r="V303">
        <f t="shared" si="100"/>
        <v>83.807213152908375</v>
      </c>
      <c r="W303">
        <f t="shared" si="97"/>
        <v>78.902786747091639</v>
      </c>
      <c r="X303">
        <f t="shared" si="98"/>
        <v>83.36136356435965</v>
      </c>
      <c r="Y303">
        <f t="shared" si="99"/>
        <v>83.22530333564039</v>
      </c>
      <c r="Z303">
        <f t="shared" si="81"/>
        <v>85.000519454218207</v>
      </c>
      <c r="AA303">
        <f t="shared" si="82"/>
        <v>68.519345508901381</v>
      </c>
    </row>
    <row r="304" spans="1:27" x14ac:dyDescent="0.25">
      <c r="A304" s="1">
        <v>43102</v>
      </c>
      <c r="B304">
        <v>82.150002000000001</v>
      </c>
      <c r="C304">
        <v>82.599997999999999</v>
      </c>
      <c r="D304">
        <v>82.150002000000001</v>
      </c>
      <c r="E304">
        <v>82.599997999999999</v>
      </c>
      <c r="F304">
        <v>77.456383000000002</v>
      </c>
      <c r="G304">
        <v>3613199</v>
      </c>
      <c r="H304">
        <f t="shared" si="83"/>
        <v>81.600000199999997</v>
      </c>
      <c r="I304">
        <f t="shared" si="84"/>
        <v>81.360000700000001</v>
      </c>
      <c r="J304">
        <f t="shared" si="85"/>
        <v>81.300000049999994</v>
      </c>
      <c r="K304">
        <f t="shared" si="86"/>
        <v>83.272500116666663</v>
      </c>
      <c r="L304">
        <f t="shared" si="87"/>
        <v>82.674583241666639</v>
      </c>
      <c r="M304">
        <f t="shared" si="88"/>
        <v>78.928333358333319</v>
      </c>
      <c r="N304">
        <f t="shared" si="89"/>
        <v>1.2254874969963576</v>
      </c>
      <c r="O304">
        <f t="shared" si="90"/>
        <v>1.5240871304466432</v>
      </c>
      <c r="P304">
        <f t="shared" si="91"/>
        <v>1.5990134676512897</v>
      </c>
      <c r="Q304">
        <f t="shared" si="92"/>
        <v>-0.80759208108856206</v>
      </c>
      <c r="R304">
        <f t="shared" si="93"/>
        <v>-9.0215443177522725E-2</v>
      </c>
      <c r="S304">
        <f t="shared" si="94"/>
        <v>4.6518968353194339</v>
      </c>
      <c r="T304">
        <f t="shared" si="95"/>
        <v>82.825487696996348</v>
      </c>
      <c r="U304">
        <f t="shared" si="96"/>
        <v>80.374512703003646</v>
      </c>
      <c r="V304">
        <f t="shared" si="100"/>
        <v>82.899013517651284</v>
      </c>
      <c r="W304">
        <f t="shared" si="97"/>
        <v>79.700986582348705</v>
      </c>
      <c r="X304">
        <f t="shared" si="98"/>
        <v>82.464908035578105</v>
      </c>
      <c r="Y304">
        <f t="shared" si="99"/>
        <v>84.080092197755221</v>
      </c>
      <c r="Z304">
        <f t="shared" si="81"/>
        <v>79.195679210039145</v>
      </c>
      <c r="AA304">
        <f t="shared" si="82"/>
        <v>60.278758536242968</v>
      </c>
    </row>
    <row r="305" spans="1:27" x14ac:dyDescent="0.25">
      <c r="A305" s="1">
        <v>43098</v>
      </c>
      <c r="B305">
        <v>81.75</v>
      </c>
      <c r="C305">
        <v>82.199996999999996</v>
      </c>
      <c r="D305">
        <v>81.75</v>
      </c>
      <c r="E305">
        <v>82.150002000000001</v>
      </c>
      <c r="F305">
        <v>77.034408999999997</v>
      </c>
      <c r="G305">
        <v>4690296</v>
      </c>
      <c r="H305">
        <f t="shared" si="83"/>
        <v>81.36999999999999</v>
      </c>
      <c r="I305">
        <f t="shared" si="84"/>
        <v>81.220000600000006</v>
      </c>
      <c r="J305">
        <f t="shared" si="85"/>
        <v>81.315000250000011</v>
      </c>
      <c r="K305">
        <f t="shared" si="86"/>
        <v>83.260000116666689</v>
      </c>
      <c r="L305">
        <f t="shared" si="87"/>
        <v>82.665833283333328</v>
      </c>
      <c r="M305">
        <f t="shared" si="88"/>
        <v>78.883750041666659</v>
      </c>
      <c r="N305">
        <f t="shared" si="89"/>
        <v>0.95858670271600155</v>
      </c>
      <c r="O305">
        <f t="shared" si="90"/>
        <v>1.1450398831934934</v>
      </c>
      <c r="P305">
        <f t="shared" si="91"/>
        <v>1.0268729600108304</v>
      </c>
      <c r="Q305">
        <f t="shared" si="92"/>
        <v>-1.3331709285507105</v>
      </c>
      <c r="R305">
        <f t="shared" si="93"/>
        <v>-0.62399574630227106</v>
      </c>
      <c r="S305">
        <f t="shared" si="94"/>
        <v>4.1405891030891624</v>
      </c>
      <c r="T305">
        <f t="shared" si="95"/>
        <v>82.328586702715995</v>
      </c>
      <c r="U305">
        <f t="shared" si="96"/>
        <v>80.411413297283985</v>
      </c>
      <c r="V305">
        <f t="shared" si="100"/>
        <v>82.341873210010846</v>
      </c>
      <c r="W305">
        <f t="shared" si="97"/>
        <v>80.288127289989177</v>
      </c>
      <c r="X305">
        <f t="shared" si="98"/>
        <v>81.926829188115974</v>
      </c>
      <c r="Y305">
        <f t="shared" si="99"/>
        <v>84.593171045217403</v>
      </c>
      <c r="Z305">
        <f t="shared" si="81"/>
        <v>68.793518815058718</v>
      </c>
      <c r="AA305">
        <f t="shared" si="82"/>
        <v>50.820298199344869</v>
      </c>
    </row>
    <row r="306" spans="1:27" x14ac:dyDescent="0.25">
      <c r="A306" s="1">
        <v>43097</v>
      </c>
      <c r="B306">
        <v>81.25</v>
      </c>
      <c r="C306">
        <v>81.75</v>
      </c>
      <c r="D306">
        <v>81.25</v>
      </c>
      <c r="E306">
        <v>81.699996999999996</v>
      </c>
      <c r="F306">
        <v>76.612426999999997</v>
      </c>
      <c r="G306">
        <v>3094816</v>
      </c>
      <c r="H306">
        <f t="shared" si="83"/>
        <v>81.200000200000005</v>
      </c>
      <c r="I306">
        <f t="shared" si="84"/>
        <v>81.115000199999997</v>
      </c>
      <c r="J306">
        <f t="shared" si="85"/>
        <v>81.337500050000003</v>
      </c>
      <c r="K306">
        <f t="shared" si="86"/>
        <v>83.249166750000001</v>
      </c>
      <c r="L306">
        <f t="shared" si="87"/>
        <v>82.660833291666648</v>
      </c>
      <c r="M306">
        <f t="shared" si="88"/>
        <v>78.840625045833306</v>
      </c>
      <c r="N306">
        <f t="shared" si="89"/>
        <v>0.6157596043946697</v>
      </c>
      <c r="O306">
        <f t="shared" si="90"/>
        <v>0.72119435191716741</v>
      </c>
      <c r="P306">
        <f t="shared" si="91"/>
        <v>0.44567013957542145</v>
      </c>
      <c r="Q306">
        <f t="shared" si="92"/>
        <v>-1.8608831901611846</v>
      </c>
      <c r="R306">
        <f t="shared" si="93"/>
        <v>-1.1623839893754346</v>
      </c>
      <c r="S306">
        <f t="shared" si="94"/>
        <v>3.6267748416560863</v>
      </c>
      <c r="T306">
        <f t="shared" si="95"/>
        <v>81.815759804394673</v>
      </c>
      <c r="U306">
        <f t="shared" si="96"/>
        <v>80.584240595605337</v>
      </c>
      <c r="V306">
        <f t="shared" si="100"/>
        <v>81.783170189575429</v>
      </c>
      <c r="W306">
        <f t="shared" si="97"/>
        <v>80.891829910424576</v>
      </c>
      <c r="X306">
        <f t="shared" si="98"/>
        <v>81.388283559838811</v>
      </c>
      <c r="Y306">
        <f t="shared" si="99"/>
        <v>85.11004994016119</v>
      </c>
      <c r="Z306">
        <f t="shared" si="81"/>
        <v>54.660721993959299</v>
      </c>
      <c r="AA306">
        <f t="shared" si="82"/>
        <v>41.833687891487941</v>
      </c>
    </row>
    <row r="307" spans="1:27" x14ac:dyDescent="0.25">
      <c r="A307" s="1">
        <v>43096</v>
      </c>
      <c r="B307">
        <v>80.599997999999999</v>
      </c>
      <c r="C307">
        <v>80.900002000000001</v>
      </c>
      <c r="D307">
        <v>80.550003000000004</v>
      </c>
      <c r="E307">
        <v>80.900002000000001</v>
      </c>
      <c r="F307">
        <v>75.862244000000004</v>
      </c>
      <c r="G307">
        <v>3600143</v>
      </c>
      <c r="H307">
        <f t="shared" si="83"/>
        <v>81.060000799999997</v>
      </c>
      <c r="I307">
        <f t="shared" si="84"/>
        <v>81.120000500000003</v>
      </c>
      <c r="J307">
        <f t="shared" si="85"/>
        <v>81.365000200000011</v>
      </c>
      <c r="K307">
        <f t="shared" si="86"/>
        <v>83.245833466666667</v>
      </c>
      <c r="L307">
        <f t="shared" si="87"/>
        <v>82.649583299999975</v>
      </c>
      <c r="M307">
        <f t="shared" si="88"/>
        <v>78.797083391666632</v>
      </c>
      <c r="N307">
        <f t="shared" si="89"/>
        <v>-0.19738317101027808</v>
      </c>
      <c r="O307">
        <f t="shared" si="90"/>
        <v>-0.27120130503451195</v>
      </c>
      <c r="P307">
        <f t="shared" si="91"/>
        <v>-0.57149658803787562</v>
      </c>
      <c r="Q307">
        <f t="shared" si="92"/>
        <v>-2.8179566099316977</v>
      </c>
      <c r="R307">
        <f t="shared" si="93"/>
        <v>-2.1168664500695367</v>
      </c>
      <c r="S307">
        <f t="shared" si="94"/>
        <v>2.6687772158782304</v>
      </c>
      <c r="T307">
        <f t="shared" si="95"/>
        <v>80.862617628989724</v>
      </c>
      <c r="U307">
        <f t="shared" si="96"/>
        <v>81.25738397101027</v>
      </c>
      <c r="V307">
        <f t="shared" si="100"/>
        <v>80.793503611962137</v>
      </c>
      <c r="W307">
        <f t="shared" si="97"/>
        <v>81.936496788037886</v>
      </c>
      <c r="X307">
        <f t="shared" si="98"/>
        <v>80.427876856734969</v>
      </c>
      <c r="Y307">
        <f t="shared" si="99"/>
        <v>86.063790076598366</v>
      </c>
      <c r="Z307">
        <f t="shared" si="81"/>
        <v>33.991202990939094</v>
      </c>
      <c r="AA307">
        <f t="shared" si="82"/>
        <v>35.420170840252268</v>
      </c>
    </row>
    <row r="308" spans="1:27" x14ac:dyDescent="0.25">
      <c r="A308" s="1">
        <v>43095</v>
      </c>
      <c r="B308">
        <v>81.449996999999996</v>
      </c>
      <c r="C308">
        <v>81.449996999999996</v>
      </c>
      <c r="D308">
        <v>80.5</v>
      </c>
      <c r="E308">
        <v>80.650002000000001</v>
      </c>
      <c r="F308">
        <v>75.627814999999998</v>
      </c>
      <c r="G308">
        <v>2578196</v>
      </c>
      <c r="H308">
        <f t="shared" si="83"/>
        <v>81.090001000000001</v>
      </c>
      <c r="I308">
        <f t="shared" si="84"/>
        <v>81.130000299999992</v>
      </c>
      <c r="J308">
        <f t="shared" si="85"/>
        <v>81.504999949999998</v>
      </c>
      <c r="K308">
        <f t="shared" si="86"/>
        <v>83.241666800000004</v>
      </c>
      <c r="L308">
        <f t="shared" si="87"/>
        <v>82.641666591666663</v>
      </c>
      <c r="M308">
        <f t="shared" si="88"/>
        <v>78.758333374999978</v>
      </c>
      <c r="N308">
        <f t="shared" si="89"/>
        <v>-0.54260574000979511</v>
      </c>
      <c r="O308">
        <f t="shared" si="90"/>
        <v>-0.59164094444110493</v>
      </c>
      <c r="P308">
        <f t="shared" si="91"/>
        <v>-1.0490128832887606</v>
      </c>
      <c r="Q308">
        <f t="shared" si="92"/>
        <v>-3.1134225197902978</v>
      </c>
      <c r="R308">
        <f t="shared" si="93"/>
        <v>-2.4100005164555771</v>
      </c>
      <c r="S308">
        <f t="shared" si="94"/>
        <v>2.4018647220390386</v>
      </c>
      <c r="T308">
        <f t="shared" si="95"/>
        <v>80.547395259990211</v>
      </c>
      <c r="U308">
        <f t="shared" si="96"/>
        <v>81.632606740009791</v>
      </c>
      <c r="V308">
        <f t="shared" si="100"/>
        <v>80.455987066711231</v>
      </c>
      <c r="W308">
        <f t="shared" si="97"/>
        <v>82.554012833288766</v>
      </c>
      <c r="X308">
        <f t="shared" si="98"/>
        <v>80.128244280209714</v>
      </c>
      <c r="Y308">
        <f t="shared" si="99"/>
        <v>86.355089319790295</v>
      </c>
      <c r="Z308">
        <f t="shared" si="81"/>
        <v>33.595443427906112</v>
      </c>
      <c r="AA308">
        <f t="shared" si="82"/>
        <v>36.134654764908845</v>
      </c>
    </row>
    <row r="309" spans="1:27" x14ac:dyDescent="0.25">
      <c r="A309" s="1">
        <v>43094</v>
      </c>
      <c r="B309">
        <v>81.300003000000004</v>
      </c>
      <c r="C309">
        <v>81.550003000000004</v>
      </c>
      <c r="D309">
        <v>81.300003000000004</v>
      </c>
      <c r="E309">
        <v>81.449996999999996</v>
      </c>
      <c r="F309">
        <v>76.377998000000005</v>
      </c>
      <c r="G309">
        <v>1002933</v>
      </c>
      <c r="H309">
        <f t="shared" si="83"/>
        <v>81.120001200000004</v>
      </c>
      <c r="I309">
        <f t="shared" si="84"/>
        <v>81.159999799999994</v>
      </c>
      <c r="J309">
        <f t="shared" si="85"/>
        <v>81.652499749999976</v>
      </c>
      <c r="K309">
        <f t="shared" si="86"/>
        <v>83.237500133333327</v>
      </c>
      <c r="L309">
        <f t="shared" si="87"/>
        <v>82.639583258333317</v>
      </c>
      <c r="M309">
        <f t="shared" si="88"/>
        <v>78.717083366666643</v>
      </c>
      <c r="N309">
        <f t="shared" si="89"/>
        <v>0.40679955019526282</v>
      </c>
      <c r="O309">
        <f t="shared" si="90"/>
        <v>0.35731542719890685</v>
      </c>
      <c r="P309">
        <f t="shared" si="91"/>
        <v>-0.24800557315451874</v>
      </c>
      <c r="Q309">
        <f t="shared" si="92"/>
        <v>-2.1474733509175956</v>
      </c>
      <c r="R309">
        <f t="shared" si="93"/>
        <v>-1.4394872425900869</v>
      </c>
      <c r="S309">
        <f t="shared" si="94"/>
        <v>3.4718177001088271</v>
      </c>
      <c r="T309">
        <f t="shared" si="95"/>
        <v>81.526800750195264</v>
      </c>
      <c r="U309">
        <f t="shared" si="96"/>
        <v>80.713201649804745</v>
      </c>
      <c r="V309">
        <f t="shared" si="100"/>
        <v>81.404494176845461</v>
      </c>
      <c r="W309">
        <f t="shared" si="97"/>
        <v>81.900505323154491</v>
      </c>
      <c r="X309">
        <f t="shared" si="98"/>
        <v>81.090026782415734</v>
      </c>
      <c r="Y309">
        <f t="shared" si="99"/>
        <v>85.384973484250921</v>
      </c>
      <c r="Z309">
        <f t="shared" si="81"/>
        <v>45.393098475192474</v>
      </c>
      <c r="AA309">
        <f t="shared" si="82"/>
        <v>37.404260433410215</v>
      </c>
    </row>
    <row r="310" spans="1:27" x14ac:dyDescent="0.25">
      <c r="A310" s="1">
        <v>43091</v>
      </c>
      <c r="B310">
        <v>80.800003000000004</v>
      </c>
      <c r="C310">
        <v>81.349997999999999</v>
      </c>
      <c r="D310">
        <v>80.699996999999996</v>
      </c>
      <c r="E310">
        <v>81.300003000000004</v>
      </c>
      <c r="F310">
        <v>76.237342999999996</v>
      </c>
      <c r="G310">
        <v>1644841</v>
      </c>
      <c r="H310">
        <f t="shared" si="83"/>
        <v>81.070001200000007</v>
      </c>
      <c r="I310">
        <f t="shared" si="84"/>
        <v>81.1650001</v>
      </c>
      <c r="J310">
        <f t="shared" si="85"/>
        <v>81.787499999999994</v>
      </c>
      <c r="K310">
        <f t="shared" si="86"/>
        <v>83.225000133333324</v>
      </c>
      <c r="L310">
        <f t="shared" si="87"/>
        <v>82.633749949999981</v>
      </c>
      <c r="M310">
        <f t="shared" si="88"/>
        <v>78.672708391666646</v>
      </c>
      <c r="N310">
        <f t="shared" si="89"/>
        <v>0.28370765584742164</v>
      </c>
      <c r="O310">
        <f t="shared" si="90"/>
        <v>0.16633142343827026</v>
      </c>
      <c r="P310">
        <f t="shared" si="91"/>
        <v>-0.59605318661163453</v>
      </c>
      <c r="Q310">
        <f t="shared" si="92"/>
        <v>-2.3130034607982171</v>
      </c>
      <c r="R310">
        <f t="shared" si="93"/>
        <v>-1.6140462593153528</v>
      </c>
      <c r="S310">
        <f t="shared" si="94"/>
        <v>3.3395248009685305</v>
      </c>
      <c r="T310">
        <f t="shared" si="95"/>
        <v>81.35370885584743</v>
      </c>
      <c r="U310">
        <f t="shared" si="96"/>
        <v>80.786293544152585</v>
      </c>
      <c r="V310">
        <f t="shared" si="100"/>
        <v>81.191446813388353</v>
      </c>
      <c r="W310">
        <f t="shared" si="97"/>
        <v>82.383553186611636</v>
      </c>
      <c r="X310">
        <f t="shared" si="98"/>
        <v>80.911996672535111</v>
      </c>
      <c r="Y310">
        <f t="shared" si="99"/>
        <v>85.538003594131538</v>
      </c>
      <c r="Z310">
        <f t="shared" si="81"/>
        <v>38.460159372806139</v>
      </c>
      <c r="AA310">
        <f t="shared" si="82"/>
        <v>33.409841412519079</v>
      </c>
    </row>
    <row r="311" spans="1:27" x14ac:dyDescent="0.25">
      <c r="A311" s="1">
        <v>43090</v>
      </c>
      <c r="B311">
        <v>81.099997999999999</v>
      </c>
      <c r="C311">
        <v>81.349997999999999</v>
      </c>
      <c r="D311">
        <v>81</v>
      </c>
      <c r="E311">
        <v>81</v>
      </c>
      <c r="F311">
        <v>75.956017000000003</v>
      </c>
      <c r="G311">
        <v>1240823</v>
      </c>
      <c r="H311">
        <f t="shared" si="83"/>
        <v>81.030000199999989</v>
      </c>
      <c r="I311">
        <f t="shared" si="84"/>
        <v>81.124999999999986</v>
      </c>
      <c r="J311">
        <f t="shared" si="85"/>
        <v>81.979999950000007</v>
      </c>
      <c r="K311">
        <f t="shared" si="86"/>
        <v>83.208333466666673</v>
      </c>
      <c r="L311">
        <f t="shared" si="87"/>
        <v>82.622916591666637</v>
      </c>
      <c r="M311">
        <f t="shared" si="88"/>
        <v>78.627916724999977</v>
      </c>
      <c r="N311">
        <f t="shared" si="89"/>
        <v>-3.7023571425326578E-2</v>
      </c>
      <c r="O311">
        <f t="shared" si="90"/>
        <v>-0.15408320493064506</v>
      </c>
      <c r="P311">
        <f t="shared" si="91"/>
        <v>-1.1954134552301947</v>
      </c>
      <c r="Q311">
        <f t="shared" si="92"/>
        <v>-2.6539811274448049</v>
      </c>
      <c r="R311">
        <f t="shared" si="93"/>
        <v>-1.9642451012559938</v>
      </c>
      <c r="S311">
        <f t="shared" si="94"/>
        <v>3.0168461454935276</v>
      </c>
      <c r="T311">
        <f t="shared" si="95"/>
        <v>80.992976628574667</v>
      </c>
      <c r="U311">
        <f t="shared" si="96"/>
        <v>81.067023771425312</v>
      </c>
      <c r="V311">
        <f t="shared" si="100"/>
        <v>80.784586494769812</v>
      </c>
      <c r="W311">
        <f t="shared" si="97"/>
        <v>83.175413405230202</v>
      </c>
      <c r="X311">
        <f t="shared" si="98"/>
        <v>80.554352339221865</v>
      </c>
      <c r="Y311">
        <f t="shared" si="99"/>
        <v>85.862314594111481</v>
      </c>
      <c r="Z311">
        <f t="shared" si="81"/>
        <v>31.828116585852293</v>
      </c>
      <c r="AA311">
        <f t="shared" si="82"/>
        <v>30.884682432375548</v>
      </c>
    </row>
    <row r="312" spans="1:27" x14ac:dyDescent="0.25">
      <c r="A312" s="1">
        <v>43089</v>
      </c>
      <c r="B312">
        <v>80.800003000000004</v>
      </c>
      <c r="C312">
        <v>81.099997999999999</v>
      </c>
      <c r="D312">
        <v>80.75</v>
      </c>
      <c r="E312">
        <v>81.050003000000004</v>
      </c>
      <c r="F312">
        <v>76.002906999999993</v>
      </c>
      <c r="G312">
        <v>4652274</v>
      </c>
      <c r="H312">
        <f t="shared" si="83"/>
        <v>81.180000199999995</v>
      </c>
      <c r="I312">
        <f t="shared" si="84"/>
        <v>81.115000199999983</v>
      </c>
      <c r="J312">
        <f t="shared" si="85"/>
        <v>82.189999799999981</v>
      </c>
      <c r="K312">
        <f t="shared" si="86"/>
        <v>83.207500083333315</v>
      </c>
      <c r="L312">
        <f t="shared" si="87"/>
        <v>82.618333233333303</v>
      </c>
      <c r="M312">
        <f t="shared" si="88"/>
        <v>78.585416737499969</v>
      </c>
      <c r="N312">
        <f t="shared" si="89"/>
        <v>-0.1601345154960854</v>
      </c>
      <c r="O312">
        <f t="shared" si="90"/>
        <v>-8.0129692214411449E-2</v>
      </c>
      <c r="P312">
        <f t="shared" si="91"/>
        <v>-1.3870261622752524</v>
      </c>
      <c r="Q312">
        <f t="shared" si="92"/>
        <v>-2.5929117942163287</v>
      </c>
      <c r="R312">
        <f t="shared" si="93"/>
        <v>-1.8982835551813557</v>
      </c>
      <c r="S312">
        <f t="shared" si="94"/>
        <v>3.1361878129787475</v>
      </c>
      <c r="T312">
        <f t="shared" si="95"/>
        <v>81.019865684503912</v>
      </c>
      <c r="U312">
        <f t="shared" si="96"/>
        <v>81.340134715496077</v>
      </c>
      <c r="V312">
        <f t="shared" si="100"/>
        <v>80.802973637724733</v>
      </c>
      <c r="W312">
        <f t="shared" si="97"/>
        <v>83.577025962275229</v>
      </c>
      <c r="X312">
        <f t="shared" si="98"/>
        <v>80.61458828911698</v>
      </c>
      <c r="Y312">
        <f t="shared" si="99"/>
        <v>85.800411877549649</v>
      </c>
      <c r="Z312">
        <f t="shared" si="81"/>
        <v>32.225004843254311</v>
      </c>
      <c r="AA312">
        <f t="shared" si="82"/>
        <v>30.412965355637176</v>
      </c>
    </row>
    <row r="313" spans="1:27" x14ac:dyDescent="0.25">
      <c r="A313" s="1">
        <v>43088</v>
      </c>
      <c r="B313">
        <v>81.199996999999996</v>
      </c>
      <c r="C313">
        <v>81.400002000000001</v>
      </c>
      <c r="D313">
        <v>80.699996999999996</v>
      </c>
      <c r="E313">
        <v>80.800003000000004</v>
      </c>
      <c r="F313">
        <v>75.768471000000005</v>
      </c>
      <c r="G313">
        <v>4095098</v>
      </c>
      <c r="H313">
        <f t="shared" si="83"/>
        <v>81.169999600000011</v>
      </c>
      <c r="I313">
        <f t="shared" si="84"/>
        <v>81.094999700000002</v>
      </c>
      <c r="J313">
        <f t="shared" si="85"/>
        <v>82.394999749999997</v>
      </c>
      <c r="K313">
        <f t="shared" si="86"/>
        <v>83.216666666666654</v>
      </c>
      <c r="L313">
        <f t="shared" si="87"/>
        <v>82.612916558333325</v>
      </c>
      <c r="M313">
        <f t="shared" si="88"/>
        <v>78.546458379166637</v>
      </c>
      <c r="N313">
        <f t="shared" si="89"/>
        <v>-0.45582924950514281</v>
      </c>
      <c r="O313">
        <f t="shared" si="90"/>
        <v>-0.3637668180421717</v>
      </c>
      <c r="P313">
        <f t="shared" si="91"/>
        <v>-1.9357931365246384</v>
      </c>
      <c r="Q313">
        <f t="shared" si="92"/>
        <v>-2.9040620869216713</v>
      </c>
      <c r="R313">
        <f t="shared" si="93"/>
        <v>-2.1944674439053546</v>
      </c>
      <c r="S313">
        <f t="shared" si="94"/>
        <v>2.8690594933699622</v>
      </c>
      <c r="T313">
        <f t="shared" si="95"/>
        <v>80.714170350494868</v>
      </c>
      <c r="U313">
        <f t="shared" si="96"/>
        <v>81.625828849505154</v>
      </c>
      <c r="V313">
        <f t="shared" si="100"/>
        <v>80.459206613475359</v>
      </c>
      <c r="W313">
        <f t="shared" si="97"/>
        <v>84.330792886524634</v>
      </c>
      <c r="X313">
        <f t="shared" si="98"/>
        <v>80.312604579744985</v>
      </c>
      <c r="Y313">
        <f t="shared" si="99"/>
        <v>86.120728753588324</v>
      </c>
      <c r="Z313">
        <f t="shared" si="81"/>
        <v>31.096092282643518</v>
      </c>
      <c r="AA313">
        <f t="shared" si="82"/>
        <v>29.506945611828606</v>
      </c>
    </row>
    <row r="314" spans="1:27" x14ac:dyDescent="0.25">
      <c r="A314" s="1">
        <v>43087</v>
      </c>
      <c r="B314">
        <v>81.199996999999996</v>
      </c>
      <c r="C314">
        <v>81.25</v>
      </c>
      <c r="D314">
        <v>80.849997999999999</v>
      </c>
      <c r="E314">
        <v>81.199996999999996</v>
      </c>
      <c r="F314">
        <v>76.143562000000003</v>
      </c>
      <c r="G314">
        <v>3842614</v>
      </c>
      <c r="H314">
        <f t="shared" si="83"/>
        <v>81.199998399999998</v>
      </c>
      <c r="I314">
        <f t="shared" si="84"/>
        <v>81.239999400000002</v>
      </c>
      <c r="J314">
        <f t="shared" si="85"/>
        <v>82.592499599999996</v>
      </c>
      <c r="K314">
        <f t="shared" si="86"/>
        <v>83.248333233333312</v>
      </c>
      <c r="L314">
        <f t="shared" si="87"/>
        <v>82.611666549999981</v>
      </c>
      <c r="M314">
        <f t="shared" si="88"/>
        <v>78.508750033333314</v>
      </c>
      <c r="N314">
        <f t="shared" si="89"/>
        <v>-1.7241379676550359E-6</v>
      </c>
      <c r="O314">
        <f t="shared" si="90"/>
        <v>-4.9239783721620606E-2</v>
      </c>
      <c r="P314">
        <f t="shared" si="91"/>
        <v>-1.6859915933577101</v>
      </c>
      <c r="Q314">
        <f t="shared" si="92"/>
        <v>-2.4605132064231476</v>
      </c>
      <c r="R314">
        <f t="shared" si="93"/>
        <v>-1.7088016849842684</v>
      </c>
      <c r="S314">
        <f t="shared" si="94"/>
        <v>3.4279579862423368</v>
      </c>
      <c r="T314">
        <f t="shared" si="95"/>
        <v>81.199996675862025</v>
      </c>
      <c r="U314">
        <f t="shared" si="96"/>
        <v>81.200000124137972</v>
      </c>
      <c r="V314">
        <f t="shared" si="100"/>
        <v>80.906508006642284</v>
      </c>
      <c r="W314">
        <f t="shared" si="97"/>
        <v>84.278491193357709</v>
      </c>
      <c r="X314">
        <f t="shared" si="98"/>
        <v>80.787820026910168</v>
      </c>
      <c r="Y314">
        <f t="shared" si="99"/>
        <v>85.708846439756456</v>
      </c>
      <c r="Z314">
        <f t="shared" si="81"/>
        <v>35.353644147502365</v>
      </c>
      <c r="AA314">
        <f t="shared" si="82"/>
        <v>28.712372276421146</v>
      </c>
    </row>
    <row r="315" spans="1:27" x14ac:dyDescent="0.25">
      <c r="A315" s="1">
        <v>43084</v>
      </c>
      <c r="B315">
        <v>81.650002000000001</v>
      </c>
      <c r="C315">
        <v>81.650002000000001</v>
      </c>
      <c r="D315">
        <v>80.650002000000001</v>
      </c>
      <c r="E315">
        <v>81.099997999999999</v>
      </c>
      <c r="F315">
        <v>76.049789000000004</v>
      </c>
      <c r="G315">
        <v>4077161</v>
      </c>
      <c r="H315">
        <f t="shared" si="83"/>
        <v>81.259998999999993</v>
      </c>
      <c r="I315">
        <f t="shared" si="84"/>
        <v>81.409999899999988</v>
      </c>
      <c r="J315">
        <f t="shared" si="85"/>
        <v>82.732499750000002</v>
      </c>
      <c r="K315">
        <f t="shared" si="86"/>
        <v>83.264999899999978</v>
      </c>
      <c r="L315">
        <f t="shared" si="87"/>
        <v>82.606249933333316</v>
      </c>
      <c r="M315">
        <f t="shared" si="88"/>
        <v>78.469791704166653</v>
      </c>
      <c r="N315">
        <f t="shared" si="89"/>
        <v>-0.19690007626014622</v>
      </c>
      <c r="O315">
        <f t="shared" si="90"/>
        <v>-0.38079093524232888</v>
      </c>
      <c r="P315">
        <f t="shared" si="91"/>
        <v>-1.9732290876415866</v>
      </c>
      <c r="Q315">
        <f t="shared" si="92"/>
        <v>-2.6001343933226608</v>
      </c>
      <c r="R315">
        <f t="shared" si="93"/>
        <v>-1.8234115875601726</v>
      </c>
      <c r="S315">
        <f t="shared" si="94"/>
        <v>3.3518711324598631</v>
      </c>
      <c r="T315">
        <f t="shared" si="95"/>
        <v>81.063098923739844</v>
      </c>
      <c r="U315">
        <f t="shared" si="96"/>
        <v>81.456899076260143</v>
      </c>
      <c r="V315">
        <f t="shared" si="100"/>
        <v>80.759270662358418</v>
      </c>
      <c r="W315">
        <f t="shared" si="97"/>
        <v>84.705728837641587</v>
      </c>
      <c r="X315">
        <f t="shared" si="98"/>
        <v>80.664865506677316</v>
      </c>
      <c r="Y315">
        <f t="shared" si="99"/>
        <v>85.86513429332264</v>
      </c>
      <c r="Z315">
        <f t="shared" si="81"/>
        <v>30.303207268077202</v>
      </c>
      <c r="AA315">
        <f t="shared" si="82"/>
        <v>25.391736340880534</v>
      </c>
    </row>
    <row r="316" spans="1:27" x14ac:dyDescent="0.25">
      <c r="A316" s="1">
        <v>43083</v>
      </c>
      <c r="B316">
        <v>81.550003000000004</v>
      </c>
      <c r="C316">
        <v>82</v>
      </c>
      <c r="D316">
        <v>81.349997999999999</v>
      </c>
      <c r="E316">
        <v>81.75</v>
      </c>
      <c r="F316">
        <v>76.659324999999995</v>
      </c>
      <c r="G316">
        <v>2246280</v>
      </c>
      <c r="H316">
        <f t="shared" si="83"/>
        <v>81.219999800000011</v>
      </c>
      <c r="I316">
        <f t="shared" si="84"/>
        <v>81.559999900000008</v>
      </c>
      <c r="J316">
        <f t="shared" si="85"/>
        <v>82.894999749999997</v>
      </c>
      <c r="K316">
        <f t="shared" si="86"/>
        <v>83.292499933333332</v>
      </c>
      <c r="L316">
        <f t="shared" si="87"/>
        <v>82.607916641666662</v>
      </c>
      <c r="M316">
        <f t="shared" si="88"/>
        <v>78.433125058333317</v>
      </c>
      <c r="N316">
        <f t="shared" si="89"/>
        <v>0.65254888119316301</v>
      </c>
      <c r="O316">
        <f t="shared" si="90"/>
        <v>0.23295745492024181</v>
      </c>
      <c r="P316">
        <f t="shared" si="91"/>
        <v>-1.3812651588794977</v>
      </c>
      <c r="Q316">
        <f t="shared" si="92"/>
        <v>-1.8519073560860064</v>
      </c>
      <c r="R316">
        <f t="shared" si="93"/>
        <v>-1.0385404650599035</v>
      </c>
      <c r="S316">
        <f t="shared" si="94"/>
        <v>4.2289210575248823</v>
      </c>
      <c r="T316">
        <f t="shared" si="95"/>
        <v>81.87254868119318</v>
      </c>
      <c r="U316">
        <f t="shared" si="96"/>
        <v>80.567450918806841</v>
      </c>
      <c r="V316">
        <f t="shared" si="100"/>
        <v>81.513734591120496</v>
      </c>
      <c r="W316">
        <f t="shared" si="97"/>
        <v>84.276264908879497</v>
      </c>
      <c r="X316">
        <f t="shared" si="98"/>
        <v>81.44059257724733</v>
      </c>
      <c r="Y316">
        <f t="shared" si="99"/>
        <v>85.144407289419334</v>
      </c>
      <c r="Z316">
        <f t="shared" si="81"/>
        <v>30.682094476471271</v>
      </c>
      <c r="AA316">
        <f t="shared" si="82"/>
        <v>22.936000877282197</v>
      </c>
    </row>
    <row r="317" spans="1:27" x14ac:dyDescent="0.25">
      <c r="A317" s="1">
        <v>43082</v>
      </c>
      <c r="B317">
        <v>81.099997999999999</v>
      </c>
      <c r="C317">
        <v>81.199996999999996</v>
      </c>
      <c r="D317">
        <v>80.900002000000001</v>
      </c>
      <c r="E317">
        <v>81</v>
      </c>
      <c r="F317">
        <v>75.956017000000003</v>
      </c>
      <c r="G317">
        <v>1676999</v>
      </c>
      <c r="H317">
        <f t="shared" si="83"/>
        <v>81.050000199999999</v>
      </c>
      <c r="I317">
        <f t="shared" si="84"/>
        <v>81.609999900000005</v>
      </c>
      <c r="J317">
        <f t="shared" si="85"/>
        <v>82.98749964999999</v>
      </c>
      <c r="K317">
        <f t="shared" si="86"/>
        <v>83.315833299999994</v>
      </c>
      <c r="L317">
        <f t="shared" si="87"/>
        <v>82.604999991666674</v>
      </c>
      <c r="M317">
        <f t="shared" si="88"/>
        <v>78.396666724999974</v>
      </c>
      <c r="N317">
        <f t="shared" si="89"/>
        <v>-6.1690561229634018E-2</v>
      </c>
      <c r="O317">
        <f t="shared" si="90"/>
        <v>-0.74745729781578552</v>
      </c>
      <c r="P317">
        <f t="shared" si="91"/>
        <v>-2.3949385851872571</v>
      </c>
      <c r="Q317">
        <f t="shared" si="92"/>
        <v>-2.7795836736832999</v>
      </c>
      <c r="R317">
        <f t="shared" si="93"/>
        <v>-1.9429816498136778</v>
      </c>
      <c r="S317">
        <f t="shared" si="94"/>
        <v>3.3207193414638465</v>
      </c>
      <c r="T317">
        <f t="shared" si="95"/>
        <v>80.98830963877036</v>
      </c>
      <c r="U317">
        <f t="shared" si="96"/>
        <v>81.111690761229639</v>
      </c>
      <c r="V317">
        <f t="shared" si="100"/>
        <v>80.592561064812728</v>
      </c>
      <c r="W317">
        <f t="shared" si="97"/>
        <v>85.382438235187252</v>
      </c>
      <c r="X317">
        <f t="shared" si="98"/>
        <v>80.536249626316689</v>
      </c>
      <c r="Y317">
        <f t="shared" si="99"/>
        <v>86.095416973683299</v>
      </c>
      <c r="Z317">
        <f t="shared" si="81"/>
        <v>20.02308171470683</v>
      </c>
      <c r="AA317">
        <f t="shared" si="82"/>
        <v>19.062954077687657</v>
      </c>
    </row>
    <row r="318" spans="1:27" x14ac:dyDescent="0.25">
      <c r="A318" s="1">
        <v>43081</v>
      </c>
      <c r="B318">
        <v>81.400002000000001</v>
      </c>
      <c r="C318">
        <v>81.5</v>
      </c>
      <c r="D318">
        <v>80.550003000000004</v>
      </c>
      <c r="E318">
        <v>80.949996999999996</v>
      </c>
      <c r="F318">
        <v>75.909133999999995</v>
      </c>
      <c r="G318">
        <v>3940646</v>
      </c>
      <c r="H318">
        <f t="shared" si="83"/>
        <v>81.019999800000008</v>
      </c>
      <c r="I318">
        <f t="shared" si="84"/>
        <v>81.879999599999991</v>
      </c>
      <c r="J318">
        <f t="shared" si="85"/>
        <v>83.102499800000004</v>
      </c>
      <c r="K318">
        <f t="shared" si="86"/>
        <v>83.338333266666666</v>
      </c>
      <c r="L318">
        <f t="shared" si="87"/>
        <v>82.59416663333333</v>
      </c>
      <c r="M318">
        <f t="shared" si="88"/>
        <v>78.363750049999979</v>
      </c>
      <c r="N318">
        <f t="shared" si="89"/>
        <v>-8.6401876293279972E-2</v>
      </c>
      <c r="O318">
        <f t="shared" si="90"/>
        <v>-1.1358116811715211</v>
      </c>
      <c r="P318">
        <f t="shared" si="91"/>
        <v>-2.590178159718858</v>
      </c>
      <c r="Q318">
        <f t="shared" si="92"/>
        <v>-2.8658315723983252</v>
      </c>
      <c r="R318">
        <f t="shared" si="93"/>
        <v>-1.9906607213950391</v>
      </c>
      <c r="S318">
        <f t="shared" si="94"/>
        <v>3.3003103454720621</v>
      </c>
      <c r="T318">
        <f t="shared" si="95"/>
        <v>80.933597923706728</v>
      </c>
      <c r="U318">
        <f t="shared" si="96"/>
        <v>81.106401676293288</v>
      </c>
      <c r="V318">
        <f t="shared" si="100"/>
        <v>80.512321640281144</v>
      </c>
      <c r="W318">
        <f t="shared" si="97"/>
        <v>85.692677959718864</v>
      </c>
      <c r="X318">
        <f t="shared" si="98"/>
        <v>80.472501694268345</v>
      </c>
      <c r="Y318">
        <f t="shared" si="99"/>
        <v>86.204164839064987</v>
      </c>
      <c r="Z318">
        <f t="shared" si="81"/>
        <v>19.034562572060164</v>
      </c>
      <c r="AA318">
        <f t="shared" si="82"/>
        <v>18.582890259178065</v>
      </c>
    </row>
    <row r="319" spans="1:27" x14ac:dyDescent="0.25">
      <c r="A319" s="1">
        <v>43080</v>
      </c>
      <c r="B319">
        <v>81.199996999999996</v>
      </c>
      <c r="C319">
        <v>81.650002000000001</v>
      </c>
      <c r="D319">
        <v>81.199996999999996</v>
      </c>
      <c r="E319">
        <v>81.5</v>
      </c>
      <c r="F319">
        <v>76.424880999999999</v>
      </c>
      <c r="G319">
        <v>2738995</v>
      </c>
      <c r="H319">
        <f t="shared" si="83"/>
        <v>81.280000399999992</v>
      </c>
      <c r="I319">
        <f t="shared" si="84"/>
        <v>82.1449997</v>
      </c>
      <c r="J319">
        <f t="shared" si="85"/>
        <v>83.26250005</v>
      </c>
      <c r="K319">
        <f t="shared" si="86"/>
        <v>83.361666616666668</v>
      </c>
      <c r="L319">
        <f t="shared" si="87"/>
        <v>82.584166658333331</v>
      </c>
      <c r="M319">
        <f t="shared" si="88"/>
        <v>78.330416716666647</v>
      </c>
      <c r="N319">
        <f t="shared" si="89"/>
        <v>0.27066879788057729</v>
      </c>
      <c r="O319">
        <f t="shared" si="90"/>
        <v>-0.78519654556648522</v>
      </c>
      <c r="P319">
        <f t="shared" si="91"/>
        <v>-2.1167993381673624</v>
      </c>
      <c r="Q319">
        <f t="shared" si="92"/>
        <v>-2.2332406395225077</v>
      </c>
      <c r="R319">
        <f t="shared" si="93"/>
        <v>-1.3128020808380108</v>
      </c>
      <c r="S319">
        <f t="shared" si="94"/>
        <v>4.0464271941744299</v>
      </c>
      <c r="T319">
        <f t="shared" si="95"/>
        <v>81.550669197880566</v>
      </c>
      <c r="U319">
        <f t="shared" si="96"/>
        <v>81.009331602119417</v>
      </c>
      <c r="V319">
        <f t="shared" si="100"/>
        <v>81.145700711832632</v>
      </c>
      <c r="W319">
        <f t="shared" si="97"/>
        <v>85.379299388167368</v>
      </c>
      <c r="X319">
        <f t="shared" si="98"/>
        <v>81.128425977144161</v>
      </c>
      <c r="Y319">
        <f t="shared" si="99"/>
        <v>85.594907256189174</v>
      </c>
      <c r="Z319">
        <f t="shared" si="81"/>
        <v>18.747933823474614</v>
      </c>
      <c r="AA319">
        <f t="shared" si="82"/>
        <v>18.357054102737017</v>
      </c>
    </row>
    <row r="320" spans="1:27" x14ac:dyDescent="0.25">
      <c r="A320" s="1">
        <v>43077</v>
      </c>
      <c r="B320">
        <v>81.5</v>
      </c>
      <c r="C320">
        <v>81.5</v>
      </c>
      <c r="D320">
        <v>80.650002000000001</v>
      </c>
      <c r="E320">
        <v>80.900002000000001</v>
      </c>
      <c r="F320">
        <v>75.862244000000004</v>
      </c>
      <c r="G320">
        <v>6280017</v>
      </c>
      <c r="H320">
        <f t="shared" si="83"/>
        <v>81.560000799999983</v>
      </c>
      <c r="I320">
        <f t="shared" si="84"/>
        <v>82.409999900000003</v>
      </c>
      <c r="J320">
        <f t="shared" si="85"/>
        <v>83.402500200000006</v>
      </c>
      <c r="K320">
        <f t="shared" si="86"/>
        <v>83.374999999999986</v>
      </c>
      <c r="L320">
        <f t="shared" si="87"/>
        <v>82.567916683333323</v>
      </c>
      <c r="M320">
        <f t="shared" si="88"/>
        <v>78.294375041666655</v>
      </c>
      <c r="N320">
        <f t="shared" si="89"/>
        <v>-0.80921872673643069</v>
      </c>
      <c r="O320">
        <f t="shared" si="90"/>
        <v>-1.8322993590975625</v>
      </c>
      <c r="P320">
        <f t="shared" si="91"/>
        <v>-3.0005074116471211</v>
      </c>
      <c r="Q320">
        <f t="shared" si="92"/>
        <v>-2.9685133433283184</v>
      </c>
      <c r="R320">
        <f t="shared" si="93"/>
        <v>-2.0200517953361388</v>
      </c>
      <c r="S320">
        <f t="shared" si="94"/>
        <v>3.3279874281475328</v>
      </c>
      <c r="T320">
        <f t="shared" si="95"/>
        <v>80.750782073263551</v>
      </c>
      <c r="U320">
        <f t="shared" si="96"/>
        <v>82.369219526736416</v>
      </c>
      <c r="V320">
        <f t="shared" si="100"/>
        <v>80.401992788352885</v>
      </c>
      <c r="W320">
        <f t="shared" si="97"/>
        <v>86.403007611647126</v>
      </c>
      <c r="X320">
        <f t="shared" si="98"/>
        <v>80.40648665667166</v>
      </c>
      <c r="Y320">
        <f t="shared" si="99"/>
        <v>86.343513343328311</v>
      </c>
      <c r="Z320">
        <f t="shared" si="81"/>
        <v>13.121857878069012</v>
      </c>
      <c r="AA320">
        <f t="shared" si="82"/>
        <v>18.161614242368216</v>
      </c>
    </row>
    <row r="321" spans="1:27" x14ac:dyDescent="0.25">
      <c r="A321" s="1">
        <v>43076</v>
      </c>
      <c r="B321">
        <v>81.199996999999996</v>
      </c>
      <c r="C321">
        <v>81.25</v>
      </c>
      <c r="D321">
        <v>80.449996999999996</v>
      </c>
      <c r="E321">
        <v>80.900002000000001</v>
      </c>
      <c r="F321">
        <v>75.862244000000004</v>
      </c>
      <c r="G321">
        <v>7309030</v>
      </c>
      <c r="H321">
        <f t="shared" si="83"/>
        <v>81.900000000000006</v>
      </c>
      <c r="I321">
        <f t="shared" si="84"/>
        <v>82.834999899999985</v>
      </c>
      <c r="J321">
        <f t="shared" si="85"/>
        <v>83.585000250000007</v>
      </c>
      <c r="K321">
        <f t="shared" si="86"/>
        <v>83.407499933333312</v>
      </c>
      <c r="L321">
        <f t="shared" si="87"/>
        <v>82.555833308333334</v>
      </c>
      <c r="M321">
        <f t="shared" si="88"/>
        <v>78.262083374999989</v>
      </c>
      <c r="N321">
        <f t="shared" si="89"/>
        <v>-1.2209987789987851</v>
      </c>
      <c r="O321">
        <f t="shared" si="90"/>
        <v>-2.335966562848979</v>
      </c>
      <c r="P321">
        <f t="shared" si="91"/>
        <v>-3.2122967541655374</v>
      </c>
      <c r="Q321">
        <f t="shared" si="92"/>
        <v>-3.0063218959176656</v>
      </c>
      <c r="R321">
        <f t="shared" si="93"/>
        <v>-2.0057108528588863</v>
      </c>
      <c r="S321">
        <f t="shared" si="94"/>
        <v>3.3706215209735491</v>
      </c>
      <c r="T321">
        <f t="shared" si="95"/>
        <v>80.679001221001215</v>
      </c>
      <c r="U321">
        <f t="shared" si="96"/>
        <v>83.120998778998796</v>
      </c>
      <c r="V321">
        <f t="shared" si="100"/>
        <v>80.372703495834472</v>
      </c>
      <c r="W321">
        <f t="shared" si="97"/>
        <v>86.797297004165543</v>
      </c>
      <c r="X321">
        <f t="shared" si="98"/>
        <v>80.401178037415647</v>
      </c>
      <c r="Y321">
        <f t="shared" si="99"/>
        <v>86.413821829250978</v>
      </c>
      <c r="Z321">
        <f t="shared" si="81"/>
        <v>13.344693581689294</v>
      </c>
      <c r="AA321">
        <f t="shared" si="82"/>
        <v>20.681492424517813</v>
      </c>
    </row>
    <row r="322" spans="1:27" x14ac:dyDescent="0.25">
      <c r="A322" s="1">
        <v>43075</v>
      </c>
      <c r="B322">
        <v>82.099997999999999</v>
      </c>
      <c r="C322">
        <v>82.099997999999999</v>
      </c>
      <c r="D322">
        <v>80.849997999999999</v>
      </c>
      <c r="E322">
        <v>80.849997999999999</v>
      </c>
      <c r="F322">
        <v>75.815360999999996</v>
      </c>
      <c r="G322">
        <v>13235403</v>
      </c>
      <c r="H322">
        <f t="shared" si="83"/>
        <v>82.169999600000011</v>
      </c>
      <c r="I322">
        <f t="shared" si="84"/>
        <v>83.264999399999994</v>
      </c>
      <c r="J322">
        <f t="shared" si="85"/>
        <v>83.76000024999999</v>
      </c>
      <c r="K322">
        <f t="shared" si="86"/>
        <v>83.434999949999977</v>
      </c>
      <c r="L322">
        <f t="shared" si="87"/>
        <v>82.53624998333332</v>
      </c>
      <c r="M322">
        <f t="shared" si="88"/>
        <v>78.228750041666643</v>
      </c>
      <c r="N322">
        <f t="shared" si="89"/>
        <v>-1.6064276578139496</v>
      </c>
      <c r="O322">
        <f t="shared" si="90"/>
        <v>-2.9003800124929735</v>
      </c>
      <c r="P322">
        <f t="shared" si="91"/>
        <v>-3.4742147102608105</v>
      </c>
      <c r="Q322">
        <f t="shared" si="92"/>
        <v>-3.0982225103962242</v>
      </c>
      <c r="R322">
        <f t="shared" si="93"/>
        <v>-2.0430440971982962</v>
      </c>
      <c r="S322">
        <f t="shared" si="94"/>
        <v>3.3507475920773531</v>
      </c>
      <c r="T322">
        <f t="shared" si="95"/>
        <v>80.563571942186059</v>
      </c>
      <c r="U322">
        <f t="shared" si="96"/>
        <v>83.776427257813964</v>
      </c>
      <c r="V322">
        <f t="shared" si="100"/>
        <v>80.28578553973918</v>
      </c>
      <c r="W322">
        <f t="shared" si="97"/>
        <v>87.2342149602608</v>
      </c>
      <c r="X322">
        <f t="shared" si="98"/>
        <v>80.33677743960375</v>
      </c>
      <c r="Y322">
        <f t="shared" si="99"/>
        <v>86.533222460396203</v>
      </c>
      <c r="Z322">
        <f t="shared" si="81"/>
        <v>15.229758231344686</v>
      </c>
      <c r="AA322">
        <f t="shared" si="82"/>
        <v>24.349891845932071</v>
      </c>
    </row>
    <row r="323" spans="1:27" x14ac:dyDescent="0.25">
      <c r="A323" s="1">
        <v>43074</v>
      </c>
      <c r="B323">
        <v>82.550003000000004</v>
      </c>
      <c r="C323">
        <v>82.650002000000001</v>
      </c>
      <c r="D323">
        <v>82.199996999999996</v>
      </c>
      <c r="E323">
        <v>82.25</v>
      </c>
      <c r="F323">
        <v>77.128180999999998</v>
      </c>
      <c r="G323">
        <v>1880132</v>
      </c>
      <c r="H323">
        <f t="shared" si="83"/>
        <v>82.739999400000002</v>
      </c>
      <c r="I323">
        <f t="shared" si="84"/>
        <v>83.694999799999991</v>
      </c>
      <c r="J323">
        <f t="shared" si="85"/>
        <v>83.965000200000006</v>
      </c>
      <c r="K323">
        <f t="shared" si="86"/>
        <v>83.465833266666635</v>
      </c>
      <c r="L323">
        <f t="shared" si="87"/>
        <v>82.509999974999999</v>
      </c>
      <c r="M323">
        <f t="shared" si="88"/>
        <v>78.191875049999979</v>
      </c>
      <c r="N323">
        <f t="shared" si="89"/>
        <v>-0.59221586119566982</v>
      </c>
      <c r="O323">
        <f t="shared" si="90"/>
        <v>-1.7265067249572905</v>
      </c>
      <c r="P323">
        <f t="shared" si="91"/>
        <v>-2.0425179490442082</v>
      </c>
      <c r="Q323">
        <f t="shared" si="92"/>
        <v>-1.4566837939329567</v>
      </c>
      <c r="R323">
        <f t="shared" si="93"/>
        <v>-0.31511328939374361</v>
      </c>
      <c r="S323">
        <f t="shared" si="94"/>
        <v>5.1899573292046561</v>
      </c>
      <c r="T323">
        <f t="shared" si="95"/>
        <v>82.147783538804333</v>
      </c>
      <c r="U323">
        <f t="shared" si="96"/>
        <v>83.332215261195671</v>
      </c>
      <c r="V323">
        <f t="shared" si="100"/>
        <v>81.922482250955795</v>
      </c>
      <c r="W323">
        <f t="shared" si="97"/>
        <v>86.007518149044216</v>
      </c>
      <c r="X323">
        <f t="shared" si="98"/>
        <v>82.009149472733682</v>
      </c>
      <c r="Y323">
        <f t="shared" si="99"/>
        <v>84.922517060599588</v>
      </c>
      <c r="Z323">
        <f t="shared" ref="Z323:Z386" si="101">(1-Z$1)*Z324+Z$1*(E323-MIN(D323:D331))/(MAX(C323:C331)-MIN(D323:D331))*100</f>
        <v>22.844637347017027</v>
      </c>
      <c r="AA323">
        <f t="shared" ref="AA323:AA386" si="102">AA$1*Z323+(1-AA$1)*AA324</f>
        <v>28.909958653225765</v>
      </c>
    </row>
    <row r="324" spans="1:27" x14ac:dyDescent="0.25">
      <c r="A324" s="1">
        <v>43073</v>
      </c>
      <c r="B324">
        <v>82.650002000000001</v>
      </c>
      <c r="C324">
        <v>82.949996999999996</v>
      </c>
      <c r="D324">
        <v>82.349997999999999</v>
      </c>
      <c r="E324">
        <v>82.900002000000001</v>
      </c>
      <c r="F324">
        <v>77.737708999999995</v>
      </c>
      <c r="G324">
        <v>1503749</v>
      </c>
      <c r="H324">
        <f t="shared" ref="H324:H387" si="103">IF($A328=0,"",SUM($E324:$E328)/5)</f>
        <v>83.009998999999993</v>
      </c>
      <c r="I324">
        <f t="shared" ref="I324:I387" si="104">IF($A333=0,"",SUM($E324:$E333)/10)</f>
        <v>83.944999799999991</v>
      </c>
      <c r="J324">
        <f t="shared" ref="J324:J387" si="105">IF($A343=0,"",SUM($E324:$E343)/20)</f>
        <v>84.117500350000014</v>
      </c>
      <c r="K324">
        <f t="shared" ref="K324:K387" si="106">IF($A383=0,"",SUM($E324:$E383)/60)</f>
        <v>83.465833266666635</v>
      </c>
      <c r="L324">
        <f t="shared" ref="L324:L387" si="107">IF($A443=0,"",SUM($E324:$E443)/120)</f>
        <v>82.465416658333325</v>
      </c>
      <c r="M324">
        <f t="shared" ref="M324:M387" si="108">IF($A563=0,"",SUM($E324:$E563)/240)</f>
        <v>78.149166716666656</v>
      </c>
      <c r="N324">
        <f t="shared" ref="N324:N387" si="109">IF(H324="","",($E324-H324)/H324*100)</f>
        <v>-0.13251054249499847</v>
      </c>
      <c r="O324">
        <f t="shared" ref="O324:O387" si="110">IF(I324="","",($E324-I324)/I324*100)</f>
        <v>-1.2448600899275841</v>
      </c>
      <c r="P324">
        <f t="shared" ref="P324:P387" si="111">IF(J324="","",($E324-J324)/J324*100)</f>
        <v>-1.4473781851983119</v>
      </c>
      <c r="Q324">
        <f t="shared" ref="Q324:Q387" si="112">IF(K324="","",($E324-K324)/K324*100)</f>
        <v>-0.67791962833324781</v>
      </c>
      <c r="R324">
        <f t="shared" ref="R324:R387" si="113">IF(L324="","",($E324-L324)/L324*100)</f>
        <v>0.52699102154207056</v>
      </c>
      <c r="S324">
        <f t="shared" ref="S324:S387" si="114">IF(M324="","",($E324-M324)/M324*100)</f>
        <v>6.0791886630828875</v>
      </c>
      <c r="T324">
        <f t="shared" ref="T324:T387" si="115">H324+N324</f>
        <v>82.877488457504995</v>
      </c>
      <c r="U324">
        <f t="shared" ref="U324:U387" si="116">H324-N324</f>
        <v>83.142509542494992</v>
      </c>
      <c r="V324">
        <f t="shared" si="100"/>
        <v>82.670122164801697</v>
      </c>
      <c r="W324">
        <f t="shared" ref="W324:W387" si="117">J324-P324</f>
        <v>85.564878535198332</v>
      </c>
      <c r="X324">
        <f t="shared" ref="X324:X387" si="118">K324+Q324</f>
        <v>82.787913638333393</v>
      </c>
      <c r="Y324">
        <f t="shared" ref="Y324:Y387" si="119">K324-Q324</f>
        <v>84.143752894999878</v>
      </c>
      <c r="Z324">
        <f t="shared" si="101"/>
        <v>26.158866173941927</v>
      </c>
      <c r="AA324">
        <f t="shared" si="102"/>
        <v>31.94261930633013</v>
      </c>
    </row>
    <row r="325" spans="1:27" x14ac:dyDescent="0.25">
      <c r="A325" s="1">
        <v>43070</v>
      </c>
      <c r="B325">
        <v>82.150002000000001</v>
      </c>
      <c r="C325">
        <v>82.900002000000001</v>
      </c>
      <c r="D325">
        <v>81.650002000000001</v>
      </c>
      <c r="E325">
        <v>82.599997999999999</v>
      </c>
      <c r="F325">
        <v>77.456383000000002</v>
      </c>
      <c r="G325">
        <v>5620322</v>
      </c>
      <c r="H325">
        <f t="shared" si="103"/>
        <v>83.259998999999993</v>
      </c>
      <c r="I325">
        <f t="shared" si="104"/>
        <v>84.054999599999988</v>
      </c>
      <c r="J325">
        <f t="shared" si="105"/>
        <v>84.215000150000009</v>
      </c>
      <c r="K325">
        <f t="shared" si="106"/>
        <v>83.460833199999982</v>
      </c>
      <c r="L325">
        <f t="shared" si="107"/>
        <v>82.414999958333325</v>
      </c>
      <c r="M325">
        <f t="shared" si="108"/>
        <v>78.10000003333333</v>
      </c>
      <c r="N325">
        <f t="shared" si="109"/>
        <v>-0.79269878444268793</v>
      </c>
      <c r="O325">
        <f t="shared" si="110"/>
        <v>-1.731011369845975</v>
      </c>
      <c r="P325">
        <f t="shared" si="111"/>
        <v>-1.9177131711968645</v>
      </c>
      <c r="Q325">
        <f t="shared" si="112"/>
        <v>-1.0314241626813556</v>
      </c>
      <c r="R325">
        <f t="shared" si="113"/>
        <v>0.22447132410386897</v>
      </c>
      <c r="S325">
        <f t="shared" si="114"/>
        <v>5.7618411840538482</v>
      </c>
      <c r="T325">
        <f t="shared" si="115"/>
        <v>82.467300215557302</v>
      </c>
      <c r="U325">
        <f t="shared" si="116"/>
        <v>84.052697784442685</v>
      </c>
      <c r="V325">
        <f t="shared" ref="V325:V388" si="120">J325+P325</f>
        <v>82.297286978803143</v>
      </c>
      <c r="W325">
        <f t="shared" si="117"/>
        <v>86.132713321196874</v>
      </c>
      <c r="X325">
        <f t="shared" si="118"/>
        <v>82.429409037318621</v>
      </c>
      <c r="Y325">
        <f t="shared" si="119"/>
        <v>84.492257362681343</v>
      </c>
      <c r="Z325">
        <f t="shared" si="101"/>
        <v>23.41549842769685</v>
      </c>
      <c r="AA325">
        <f t="shared" si="102"/>
        <v>34.834495872524229</v>
      </c>
    </row>
    <row r="326" spans="1:27" x14ac:dyDescent="0.25">
      <c r="A326" s="1">
        <v>43069</v>
      </c>
      <c r="B326">
        <v>83</v>
      </c>
      <c r="C326">
        <v>83</v>
      </c>
      <c r="D326">
        <v>82.25</v>
      </c>
      <c r="E326">
        <v>82.25</v>
      </c>
      <c r="F326">
        <v>77.128180999999998</v>
      </c>
      <c r="G326">
        <v>8038492</v>
      </c>
      <c r="H326">
        <f t="shared" si="103"/>
        <v>83.769999800000008</v>
      </c>
      <c r="I326">
        <f t="shared" si="104"/>
        <v>84.229999600000014</v>
      </c>
      <c r="J326">
        <f t="shared" si="105"/>
        <v>84.320000100000016</v>
      </c>
      <c r="K326">
        <f t="shared" si="106"/>
        <v>83.466666516666649</v>
      </c>
      <c r="L326">
        <f t="shared" si="107"/>
        <v>82.370416641666665</v>
      </c>
      <c r="M326">
        <f t="shared" si="108"/>
        <v>78.052500029166666</v>
      </c>
      <c r="N326">
        <f t="shared" si="109"/>
        <v>-1.8144918271803645</v>
      </c>
      <c r="O326">
        <f t="shared" si="110"/>
        <v>-2.3507059354183033</v>
      </c>
      <c r="P326">
        <f t="shared" si="111"/>
        <v>-2.4549337020221556</v>
      </c>
      <c r="Q326">
        <f t="shared" si="112"/>
        <v>-1.4576675545365223</v>
      </c>
      <c r="R326">
        <f t="shared" si="113"/>
        <v>-0.14618918608911474</v>
      </c>
      <c r="S326">
        <f t="shared" si="114"/>
        <v>5.3777905502896282</v>
      </c>
      <c r="T326">
        <f t="shared" si="115"/>
        <v>81.955507972819646</v>
      </c>
      <c r="U326">
        <f t="shared" si="116"/>
        <v>85.58449162718037</v>
      </c>
      <c r="V326">
        <f t="shared" si="120"/>
        <v>81.865066397977856</v>
      </c>
      <c r="W326">
        <f t="shared" si="117"/>
        <v>86.774933802022176</v>
      </c>
      <c r="X326">
        <f t="shared" si="118"/>
        <v>82.008998962130121</v>
      </c>
      <c r="Y326">
        <f t="shared" si="119"/>
        <v>84.924334071203177</v>
      </c>
      <c r="Z326">
        <f t="shared" si="101"/>
        <v>23.097969641263763</v>
      </c>
      <c r="AA326">
        <f t="shared" si="102"/>
        <v>40.543994594937914</v>
      </c>
    </row>
    <row r="327" spans="1:27" x14ac:dyDescent="0.25">
      <c r="A327" s="1">
        <v>43068</v>
      </c>
      <c r="B327">
        <v>83.650002000000001</v>
      </c>
      <c r="C327">
        <v>83.949996999999996</v>
      </c>
      <c r="D327">
        <v>83.550003000000004</v>
      </c>
      <c r="E327">
        <v>83.699996999999996</v>
      </c>
      <c r="F327">
        <v>78.487885000000006</v>
      </c>
      <c r="G327">
        <v>1381859</v>
      </c>
      <c r="H327">
        <f t="shared" si="103"/>
        <v>84.359999200000004</v>
      </c>
      <c r="I327">
        <f t="shared" si="104"/>
        <v>84.364999400000016</v>
      </c>
      <c r="J327">
        <f t="shared" si="105"/>
        <v>84.447500250000004</v>
      </c>
      <c r="K327">
        <f t="shared" si="106"/>
        <v>83.476666483333304</v>
      </c>
      <c r="L327">
        <f t="shared" si="107"/>
        <v>82.327916658333336</v>
      </c>
      <c r="M327">
        <f t="shared" si="108"/>
        <v>78.009791695833343</v>
      </c>
      <c r="N327">
        <f t="shared" si="109"/>
        <v>-0.7823639239674246</v>
      </c>
      <c r="O327">
        <f t="shared" si="110"/>
        <v>-0.78824441975877024</v>
      </c>
      <c r="P327">
        <f t="shared" si="111"/>
        <v>-0.88516918533655264</v>
      </c>
      <c r="Q327">
        <f t="shared" si="112"/>
        <v>0.26753645788105573</v>
      </c>
      <c r="R327">
        <f t="shared" si="113"/>
        <v>1.666603987273102</v>
      </c>
      <c r="S327">
        <f t="shared" si="114"/>
        <v>7.2942193287135497</v>
      </c>
      <c r="T327">
        <f t="shared" si="115"/>
        <v>83.577635276032581</v>
      </c>
      <c r="U327">
        <f t="shared" si="116"/>
        <v>85.142363123967428</v>
      </c>
      <c r="V327">
        <f t="shared" si="120"/>
        <v>83.562331064663454</v>
      </c>
      <c r="W327">
        <f t="shared" si="117"/>
        <v>85.332669435336555</v>
      </c>
      <c r="X327">
        <f t="shared" si="118"/>
        <v>83.744202941214354</v>
      </c>
      <c r="Y327">
        <f t="shared" si="119"/>
        <v>83.209130025452254</v>
      </c>
      <c r="Z327">
        <f t="shared" si="101"/>
        <v>34.646954461895639</v>
      </c>
      <c r="AA327">
        <f t="shared" si="102"/>
        <v>49.267007071774977</v>
      </c>
    </row>
    <row r="328" spans="1:27" x14ac:dyDescent="0.25">
      <c r="A328" s="1">
        <v>43067</v>
      </c>
      <c r="B328">
        <v>83.949996999999996</v>
      </c>
      <c r="C328">
        <v>84</v>
      </c>
      <c r="D328">
        <v>83.5</v>
      </c>
      <c r="E328">
        <v>83.599997999999999</v>
      </c>
      <c r="F328">
        <v>78.394112000000007</v>
      </c>
      <c r="G328">
        <v>2007123</v>
      </c>
      <c r="H328">
        <f t="shared" si="103"/>
        <v>84.650000199999994</v>
      </c>
      <c r="I328">
        <f t="shared" si="104"/>
        <v>84.325000000000003</v>
      </c>
      <c r="J328">
        <f t="shared" si="105"/>
        <v>84.517500299999995</v>
      </c>
      <c r="K328">
        <f t="shared" si="106"/>
        <v>83.464999866666645</v>
      </c>
      <c r="L328">
        <f t="shared" si="107"/>
        <v>82.280416683333343</v>
      </c>
      <c r="M328">
        <f t="shared" si="108"/>
        <v>77.959791695833331</v>
      </c>
      <c r="N328">
        <f t="shared" si="109"/>
        <v>-1.2404042498749983</v>
      </c>
      <c r="O328">
        <f t="shared" si="110"/>
        <v>-0.85977112362882124</v>
      </c>
      <c r="P328">
        <f t="shared" si="111"/>
        <v>-1.0855767110282073</v>
      </c>
      <c r="Q328">
        <f t="shared" si="112"/>
        <v>0.16174220757085106</v>
      </c>
      <c r="R328">
        <f t="shared" si="113"/>
        <v>1.603761101192807</v>
      </c>
      <c r="S328">
        <f t="shared" si="114"/>
        <v>7.2347631791685725</v>
      </c>
      <c r="T328">
        <f t="shared" si="115"/>
        <v>83.409595950124995</v>
      </c>
      <c r="U328">
        <f t="shared" si="116"/>
        <v>85.890404449874993</v>
      </c>
      <c r="V328">
        <f t="shared" si="120"/>
        <v>83.431923588971785</v>
      </c>
      <c r="W328">
        <f t="shared" si="117"/>
        <v>85.603077011028205</v>
      </c>
      <c r="X328">
        <f t="shared" si="118"/>
        <v>83.626742074237498</v>
      </c>
      <c r="Y328">
        <f t="shared" si="119"/>
        <v>83.303257659095792</v>
      </c>
      <c r="Z328">
        <f t="shared" si="101"/>
        <v>47.208593824426522</v>
      </c>
      <c r="AA328">
        <f t="shared" si="102"/>
        <v>56.577033376714638</v>
      </c>
    </row>
    <row r="329" spans="1:27" x14ac:dyDescent="0.25">
      <c r="A329" s="1">
        <v>43066</v>
      </c>
      <c r="B329">
        <v>85.150002000000001</v>
      </c>
      <c r="C329">
        <v>85.150002000000001</v>
      </c>
      <c r="D329">
        <v>84.099997999999999</v>
      </c>
      <c r="E329">
        <v>84.150002000000001</v>
      </c>
      <c r="F329">
        <v>78.909865999999994</v>
      </c>
      <c r="G329">
        <v>2127304</v>
      </c>
      <c r="H329">
        <f t="shared" si="103"/>
        <v>84.880000599999988</v>
      </c>
      <c r="I329">
        <f t="shared" si="104"/>
        <v>84.3800004</v>
      </c>
      <c r="J329">
        <f t="shared" si="105"/>
        <v>84.597500249999996</v>
      </c>
      <c r="K329">
        <f t="shared" si="106"/>
        <v>83.454166516666632</v>
      </c>
      <c r="L329">
        <f t="shared" si="107"/>
        <v>82.235833366666668</v>
      </c>
      <c r="M329">
        <f t="shared" si="108"/>
        <v>77.910000045833328</v>
      </c>
      <c r="N329">
        <f t="shared" si="109"/>
        <v>-0.86003604481594187</v>
      </c>
      <c r="O329">
        <f t="shared" si="110"/>
        <v>-0.27257454243861262</v>
      </c>
      <c r="P329">
        <f t="shared" si="111"/>
        <v>-0.52897337235445718</v>
      </c>
      <c r="Q329">
        <f t="shared" si="112"/>
        <v>0.83379358080869859</v>
      </c>
      <c r="R329">
        <f t="shared" si="113"/>
        <v>2.3276576097898687</v>
      </c>
      <c r="S329">
        <f t="shared" si="114"/>
        <v>8.0092439359463086</v>
      </c>
      <c r="T329">
        <f t="shared" si="115"/>
        <v>84.019964555184046</v>
      </c>
      <c r="U329">
        <f t="shared" si="116"/>
        <v>85.74003664481593</v>
      </c>
      <c r="V329">
        <f t="shared" si="120"/>
        <v>84.068526877645539</v>
      </c>
      <c r="W329">
        <f t="shared" si="117"/>
        <v>85.126473622354453</v>
      </c>
      <c r="X329">
        <f t="shared" si="118"/>
        <v>84.287960097475334</v>
      </c>
      <c r="Y329">
        <f t="shared" si="119"/>
        <v>82.62037293585793</v>
      </c>
      <c r="Z329">
        <f t="shared" si="101"/>
        <v>62.479540042202515</v>
      </c>
      <c r="AA329">
        <f t="shared" si="102"/>
        <v>61.2612531528587</v>
      </c>
    </row>
    <row r="330" spans="1:27" x14ac:dyDescent="0.25">
      <c r="A330" s="1">
        <v>43063</v>
      </c>
      <c r="B330">
        <v>85.25</v>
      </c>
      <c r="C330">
        <v>85.300003000000004</v>
      </c>
      <c r="D330">
        <v>84.949996999999996</v>
      </c>
      <c r="E330">
        <v>85.150002000000001</v>
      </c>
      <c r="F330">
        <v>79.847594999999998</v>
      </c>
      <c r="G330">
        <v>1068534</v>
      </c>
      <c r="H330">
        <f t="shared" si="103"/>
        <v>84.850000199999997</v>
      </c>
      <c r="I330">
        <f t="shared" si="104"/>
        <v>84.395000499999995</v>
      </c>
      <c r="J330">
        <f t="shared" si="105"/>
        <v>84.637499999999989</v>
      </c>
      <c r="K330">
        <f t="shared" si="106"/>
        <v>83.42999976666664</v>
      </c>
      <c r="L330">
        <f t="shared" si="107"/>
        <v>82.184166658333339</v>
      </c>
      <c r="M330">
        <f t="shared" si="108"/>
        <v>77.858333370833336</v>
      </c>
      <c r="N330">
        <f t="shared" si="109"/>
        <v>0.35356723546596291</v>
      </c>
      <c r="O330">
        <f t="shared" si="110"/>
        <v>0.89460453288344488</v>
      </c>
      <c r="P330">
        <f t="shared" si="111"/>
        <v>0.60552591936199918</v>
      </c>
      <c r="Q330">
        <f t="shared" si="112"/>
        <v>2.061611216761102</v>
      </c>
      <c r="R330">
        <f t="shared" si="113"/>
        <v>3.6087673115876644</v>
      </c>
      <c r="S330">
        <f t="shared" si="114"/>
        <v>9.3653027408601215</v>
      </c>
      <c r="T330">
        <f t="shared" si="115"/>
        <v>85.203567435465956</v>
      </c>
      <c r="U330">
        <f t="shared" si="116"/>
        <v>84.496432964534037</v>
      </c>
      <c r="V330">
        <f t="shared" si="120"/>
        <v>85.243025919361983</v>
      </c>
      <c r="W330">
        <f t="shared" si="117"/>
        <v>84.031974080637994</v>
      </c>
      <c r="X330">
        <f t="shared" si="118"/>
        <v>85.491610983427748</v>
      </c>
      <c r="Y330">
        <f t="shared" si="119"/>
        <v>81.368388549905532</v>
      </c>
      <c r="Z330">
        <f t="shared" si="101"/>
        <v>73.311113478493013</v>
      </c>
      <c r="AA330">
        <f t="shared" si="102"/>
        <v>60.652109708186792</v>
      </c>
    </row>
    <row r="331" spans="1:27" x14ac:dyDescent="0.25">
      <c r="A331" s="1">
        <v>43062</v>
      </c>
      <c r="B331">
        <v>85.150002000000001</v>
      </c>
      <c r="C331">
        <v>85.349997999999999</v>
      </c>
      <c r="D331">
        <v>84.949996999999996</v>
      </c>
      <c r="E331">
        <v>85.199996999999996</v>
      </c>
      <c r="F331">
        <v>79.894478000000007</v>
      </c>
      <c r="G331">
        <v>1552051</v>
      </c>
      <c r="H331">
        <f t="shared" si="103"/>
        <v>84.689999400000005</v>
      </c>
      <c r="I331">
        <f t="shared" si="104"/>
        <v>84.335000600000015</v>
      </c>
      <c r="J331">
        <f t="shared" si="105"/>
        <v>84.595000049999996</v>
      </c>
      <c r="K331">
        <f t="shared" si="106"/>
        <v>83.382499783333316</v>
      </c>
      <c r="L331">
        <f t="shared" si="107"/>
        <v>82.124166616666656</v>
      </c>
      <c r="M331">
        <f t="shared" si="108"/>
        <v>77.80083335416667</v>
      </c>
      <c r="N331">
        <f t="shared" si="109"/>
        <v>0.60219341553093841</v>
      </c>
      <c r="O331">
        <f t="shared" si="110"/>
        <v>1.0256671534309341</v>
      </c>
      <c r="P331">
        <f t="shared" si="111"/>
        <v>0.71516868566985758</v>
      </c>
      <c r="Q331">
        <f t="shared" si="112"/>
        <v>2.1797106363917935</v>
      </c>
      <c r="R331">
        <f t="shared" si="113"/>
        <v>3.7453413654600385</v>
      </c>
      <c r="S331">
        <f t="shared" si="114"/>
        <v>9.5103912475470409</v>
      </c>
      <c r="T331">
        <f t="shared" si="115"/>
        <v>85.292192815530939</v>
      </c>
      <c r="U331">
        <f t="shared" si="116"/>
        <v>84.087805984469071</v>
      </c>
      <c r="V331">
        <f t="shared" si="120"/>
        <v>85.310168735669848</v>
      </c>
      <c r="W331">
        <f t="shared" si="117"/>
        <v>83.879831364330144</v>
      </c>
      <c r="X331">
        <f t="shared" si="118"/>
        <v>85.562210419725105</v>
      </c>
      <c r="Y331">
        <f t="shared" si="119"/>
        <v>81.202789146941527</v>
      </c>
      <c r="Z331">
        <f t="shared" si="101"/>
        <v>69.150277048117999</v>
      </c>
      <c r="AA331">
        <f t="shared" si="102"/>
        <v>54.322607823033678</v>
      </c>
    </row>
    <row r="332" spans="1:27" x14ac:dyDescent="0.25">
      <c r="A332" s="1">
        <v>43061</v>
      </c>
      <c r="B332">
        <v>85.150002000000001</v>
      </c>
      <c r="C332">
        <v>85.599997999999999</v>
      </c>
      <c r="D332">
        <v>84.900002000000001</v>
      </c>
      <c r="E332">
        <v>85.150002000000001</v>
      </c>
      <c r="F332">
        <v>79.847594999999998</v>
      </c>
      <c r="G332">
        <v>4913723</v>
      </c>
      <c r="H332">
        <f t="shared" si="103"/>
        <v>84.3699996</v>
      </c>
      <c r="I332">
        <f t="shared" si="104"/>
        <v>84.255001100000015</v>
      </c>
      <c r="J332">
        <f t="shared" si="105"/>
        <v>84.547500200000002</v>
      </c>
      <c r="K332">
        <f t="shared" si="106"/>
        <v>83.338333216666655</v>
      </c>
      <c r="L332">
        <f t="shared" si="107"/>
        <v>82.064166641666674</v>
      </c>
      <c r="M332">
        <f t="shared" si="108"/>
        <v>77.745000045833365</v>
      </c>
      <c r="N332">
        <f t="shared" si="109"/>
        <v>0.92450207858007472</v>
      </c>
      <c r="O332">
        <f t="shared" si="110"/>
        <v>1.0622525527448901</v>
      </c>
      <c r="P332">
        <f t="shared" si="111"/>
        <v>0.71261929515924216</v>
      </c>
      <c r="Q332">
        <f t="shared" si="112"/>
        <v>2.1738721107167933</v>
      </c>
      <c r="R332">
        <f t="shared" si="113"/>
        <v>3.7602713640018206</v>
      </c>
      <c r="S332">
        <f t="shared" si="114"/>
        <v>9.5247307862899628</v>
      </c>
      <c r="T332">
        <f t="shared" si="115"/>
        <v>85.294501678580076</v>
      </c>
      <c r="U332">
        <f t="shared" si="116"/>
        <v>83.445497521419924</v>
      </c>
      <c r="V332">
        <f t="shared" si="120"/>
        <v>85.260119495159245</v>
      </c>
      <c r="W332">
        <f t="shared" si="117"/>
        <v>83.834880904840759</v>
      </c>
      <c r="X332">
        <f t="shared" si="118"/>
        <v>85.512205327383441</v>
      </c>
      <c r="Y332">
        <f t="shared" si="119"/>
        <v>81.164461105949869</v>
      </c>
      <c r="Z332">
        <f t="shared" si="101"/>
        <v>61.888714614297939</v>
      </c>
      <c r="AA332">
        <f t="shared" si="102"/>
        <v>46.908773210491518</v>
      </c>
    </row>
    <row r="333" spans="1:27" x14ac:dyDescent="0.25">
      <c r="A333" s="1">
        <v>43060</v>
      </c>
      <c r="B333">
        <v>83.900002000000001</v>
      </c>
      <c r="C333">
        <v>84.800003000000004</v>
      </c>
      <c r="D333">
        <v>83.900002000000001</v>
      </c>
      <c r="E333">
        <v>84.75</v>
      </c>
      <c r="F333">
        <v>79.472504000000001</v>
      </c>
      <c r="G333">
        <v>4469688</v>
      </c>
      <c r="H333">
        <f t="shared" si="103"/>
        <v>83.999999799999998</v>
      </c>
      <c r="I333">
        <f t="shared" si="104"/>
        <v>84.235000600000006</v>
      </c>
      <c r="J333">
        <f t="shared" si="105"/>
        <v>84.507500000000007</v>
      </c>
      <c r="K333">
        <f t="shared" si="106"/>
        <v>83.297499799999983</v>
      </c>
      <c r="L333">
        <f t="shared" si="107"/>
        <v>81.997916599999996</v>
      </c>
      <c r="M333">
        <f t="shared" si="108"/>
        <v>77.687916691666686</v>
      </c>
      <c r="N333">
        <f t="shared" si="109"/>
        <v>0.89285738307823459</v>
      </c>
      <c r="O333">
        <f t="shared" si="110"/>
        <v>0.6113840996399228</v>
      </c>
      <c r="P333">
        <f t="shared" si="111"/>
        <v>0.28695677898410504</v>
      </c>
      <c r="Q333">
        <f t="shared" si="112"/>
        <v>1.743750056709406</v>
      </c>
      <c r="R333">
        <f t="shared" si="113"/>
        <v>3.3562845424782459</v>
      </c>
      <c r="S333">
        <f t="shared" si="114"/>
        <v>9.0903239642296132</v>
      </c>
      <c r="T333">
        <f t="shared" si="115"/>
        <v>84.892857183078235</v>
      </c>
      <c r="U333">
        <f t="shared" si="116"/>
        <v>83.107142416921761</v>
      </c>
      <c r="V333">
        <f t="shared" si="120"/>
        <v>84.794456778984113</v>
      </c>
      <c r="W333">
        <f t="shared" si="117"/>
        <v>84.220543221015902</v>
      </c>
      <c r="X333">
        <f t="shared" si="118"/>
        <v>85.041249856709385</v>
      </c>
      <c r="Y333">
        <f t="shared" si="119"/>
        <v>81.553749743290581</v>
      </c>
      <c r="Z333">
        <f t="shared" si="101"/>
        <v>52.016678751825381</v>
      </c>
      <c r="AA333">
        <f t="shared" si="102"/>
        <v>39.4188025085883</v>
      </c>
    </row>
    <row r="334" spans="1:27" x14ac:dyDescent="0.25">
      <c r="A334" s="1">
        <v>43059</v>
      </c>
      <c r="B334">
        <v>84.400002000000001</v>
      </c>
      <c r="C334">
        <v>84.449996999999996</v>
      </c>
      <c r="D334">
        <v>83.900002000000001</v>
      </c>
      <c r="E334">
        <v>84</v>
      </c>
      <c r="F334">
        <v>78.769203000000005</v>
      </c>
      <c r="G334">
        <v>2301024</v>
      </c>
      <c r="H334">
        <f t="shared" si="103"/>
        <v>83.880000199999998</v>
      </c>
      <c r="I334">
        <f t="shared" si="104"/>
        <v>84.290000899999995</v>
      </c>
      <c r="J334">
        <f t="shared" si="105"/>
        <v>84.490000100000003</v>
      </c>
      <c r="K334">
        <f t="shared" si="106"/>
        <v>83.260833183333332</v>
      </c>
      <c r="L334">
        <f t="shared" si="107"/>
        <v>81.932499950000008</v>
      </c>
      <c r="M334">
        <f t="shared" si="108"/>
        <v>77.628541691666697</v>
      </c>
      <c r="N334">
        <f t="shared" si="109"/>
        <v>0.14306127767510687</v>
      </c>
      <c r="O334">
        <f t="shared" si="110"/>
        <v>-0.34405136659572094</v>
      </c>
      <c r="P334">
        <f t="shared" si="111"/>
        <v>-0.57995040764593764</v>
      </c>
      <c r="Q334">
        <f t="shared" si="112"/>
        <v>0.88777254371102032</v>
      </c>
      <c r="R334">
        <f t="shared" si="113"/>
        <v>2.5234187303715885</v>
      </c>
      <c r="S334">
        <f t="shared" si="114"/>
        <v>8.2076233425073717</v>
      </c>
      <c r="T334">
        <f t="shared" si="115"/>
        <v>84.0230614776751</v>
      </c>
      <c r="U334">
        <f t="shared" si="116"/>
        <v>83.736938922324896</v>
      </c>
      <c r="V334">
        <f t="shared" si="120"/>
        <v>83.910049692354065</v>
      </c>
      <c r="W334">
        <f t="shared" si="117"/>
        <v>85.069950507645942</v>
      </c>
      <c r="X334">
        <f t="shared" si="118"/>
        <v>84.148605727044355</v>
      </c>
      <c r="Y334">
        <f t="shared" si="119"/>
        <v>82.37306063962231</v>
      </c>
      <c r="Z334">
        <f t="shared" si="101"/>
        <v>35.919829762047826</v>
      </c>
      <c r="AA334">
        <f t="shared" si="102"/>
        <v>33.119864386969759</v>
      </c>
    </row>
    <row r="335" spans="1:27" x14ac:dyDescent="0.25">
      <c r="A335" s="1">
        <v>43056</v>
      </c>
      <c r="B335">
        <v>84.300003000000004</v>
      </c>
      <c r="C335">
        <v>84.449996999999996</v>
      </c>
      <c r="D335">
        <v>84.150002000000001</v>
      </c>
      <c r="E335">
        <v>84.349997999999999</v>
      </c>
      <c r="F335">
        <v>79.097412000000006</v>
      </c>
      <c r="G335">
        <v>7196119</v>
      </c>
      <c r="H335">
        <f t="shared" si="103"/>
        <v>83.940000799999993</v>
      </c>
      <c r="I335">
        <f t="shared" si="104"/>
        <v>84.375000700000001</v>
      </c>
      <c r="J335">
        <f t="shared" si="105"/>
        <v>84.515000099999995</v>
      </c>
      <c r="K335">
        <f t="shared" si="106"/>
        <v>83.223333183333338</v>
      </c>
      <c r="L335">
        <f t="shared" si="107"/>
        <v>81.869999950000008</v>
      </c>
      <c r="M335">
        <f t="shared" si="108"/>
        <v>77.571875033333356</v>
      </c>
      <c r="N335">
        <f t="shared" si="109"/>
        <v>0.48844078638608557</v>
      </c>
      <c r="O335">
        <f t="shared" si="110"/>
        <v>-2.9632829383788924E-2</v>
      </c>
      <c r="P335">
        <f t="shared" si="111"/>
        <v>-0.19523410022452958</v>
      </c>
      <c r="Q335">
        <f t="shared" si="112"/>
        <v>1.3537847783442203</v>
      </c>
      <c r="R335">
        <f t="shared" si="113"/>
        <v>3.0291902424753716</v>
      </c>
      <c r="S335">
        <f t="shared" si="114"/>
        <v>8.7378614526901934</v>
      </c>
      <c r="T335">
        <f t="shared" si="115"/>
        <v>84.428441586386072</v>
      </c>
      <c r="U335">
        <f t="shared" si="116"/>
        <v>83.451560013613914</v>
      </c>
      <c r="V335">
        <f t="shared" si="120"/>
        <v>84.31976599977547</v>
      </c>
      <c r="W335">
        <f t="shared" si="117"/>
        <v>84.710234200224519</v>
      </c>
      <c r="X335">
        <f t="shared" si="118"/>
        <v>84.577117961677558</v>
      </c>
      <c r="Y335">
        <f t="shared" si="119"/>
        <v>81.869548404989118</v>
      </c>
      <c r="Z335">
        <f t="shared" si="101"/>
        <v>33.148035541342196</v>
      </c>
      <c r="AA335">
        <f t="shared" si="102"/>
        <v>31.719881699430722</v>
      </c>
    </row>
    <row r="336" spans="1:27" x14ac:dyDescent="0.25">
      <c r="A336" s="1">
        <v>43055</v>
      </c>
      <c r="B336">
        <v>83.300003000000004</v>
      </c>
      <c r="C336">
        <v>83.75</v>
      </c>
      <c r="D336">
        <v>83.199996999999996</v>
      </c>
      <c r="E336">
        <v>83.599997999999999</v>
      </c>
      <c r="F336">
        <v>78.394112000000007</v>
      </c>
      <c r="G336">
        <v>2176812</v>
      </c>
      <c r="H336">
        <f t="shared" si="103"/>
        <v>83.980001799999997</v>
      </c>
      <c r="I336">
        <f t="shared" si="104"/>
        <v>84.410000600000018</v>
      </c>
      <c r="J336">
        <f t="shared" si="105"/>
        <v>84.525000350000013</v>
      </c>
      <c r="K336">
        <f t="shared" si="106"/>
        <v>83.181666516666667</v>
      </c>
      <c r="L336">
        <f t="shared" si="107"/>
        <v>81.80833327500001</v>
      </c>
      <c r="M336">
        <f t="shared" si="108"/>
        <v>77.512916695833354</v>
      </c>
      <c r="N336">
        <f t="shared" si="109"/>
        <v>-0.45249320297108786</v>
      </c>
      <c r="O336">
        <f t="shared" si="110"/>
        <v>-0.95960501628052153</v>
      </c>
      <c r="P336">
        <f t="shared" si="111"/>
        <v>-1.0943535595028409</v>
      </c>
      <c r="Q336">
        <f t="shared" si="112"/>
        <v>0.5029130827157855</v>
      </c>
      <c r="R336">
        <f t="shared" si="113"/>
        <v>2.1900760634949989</v>
      </c>
      <c r="S336">
        <f t="shared" si="114"/>
        <v>7.8529896224300524</v>
      </c>
      <c r="T336">
        <f t="shared" si="115"/>
        <v>83.527508597028913</v>
      </c>
      <c r="U336">
        <f t="shared" si="116"/>
        <v>84.432495002971081</v>
      </c>
      <c r="V336">
        <f t="shared" si="120"/>
        <v>83.430646790497178</v>
      </c>
      <c r="W336">
        <f t="shared" si="117"/>
        <v>85.619353909502848</v>
      </c>
      <c r="X336">
        <f t="shared" si="118"/>
        <v>83.684579599382445</v>
      </c>
      <c r="Y336">
        <f t="shared" si="119"/>
        <v>82.678753433950888</v>
      </c>
      <c r="Z336">
        <f t="shared" si="101"/>
        <v>21.815182571023009</v>
      </c>
      <c r="AA336">
        <f t="shared" si="102"/>
        <v>31.005804778474982</v>
      </c>
    </row>
    <row r="337" spans="1:27" x14ac:dyDescent="0.25">
      <c r="A337" s="1">
        <v>43054</v>
      </c>
      <c r="B337">
        <v>83.800003000000004</v>
      </c>
      <c r="C337">
        <v>83.849997999999999</v>
      </c>
      <c r="D337">
        <v>83.150002000000001</v>
      </c>
      <c r="E337">
        <v>83.300003000000004</v>
      </c>
      <c r="F337">
        <v>78.112792999999996</v>
      </c>
      <c r="G337">
        <v>6070191</v>
      </c>
      <c r="H337">
        <f t="shared" si="103"/>
        <v>84.140002600000003</v>
      </c>
      <c r="I337">
        <f t="shared" si="104"/>
        <v>84.530001100000007</v>
      </c>
      <c r="J337">
        <f t="shared" si="105"/>
        <v>84.590000550000013</v>
      </c>
      <c r="K337">
        <f t="shared" si="106"/>
        <v>83.13916660000001</v>
      </c>
      <c r="L337">
        <f t="shared" si="107"/>
        <v>81.753333291666678</v>
      </c>
      <c r="M337">
        <f t="shared" si="108"/>
        <v>77.456250037500027</v>
      </c>
      <c r="N337">
        <f t="shared" si="109"/>
        <v>-0.99833560024158907</v>
      </c>
      <c r="O337">
        <f t="shared" si="110"/>
        <v>-1.4551024298992976</v>
      </c>
      <c r="P337">
        <f t="shared" si="111"/>
        <v>-1.5250000491931779</v>
      </c>
      <c r="Q337">
        <f t="shared" si="112"/>
        <v>0.1934544289742661</v>
      </c>
      <c r="R337">
        <f t="shared" si="113"/>
        <v>1.8918735739072083</v>
      </c>
      <c r="S337">
        <f t="shared" si="114"/>
        <v>7.5445854397427654</v>
      </c>
      <c r="T337">
        <f t="shared" si="115"/>
        <v>83.141666999758414</v>
      </c>
      <c r="U337">
        <f t="shared" si="116"/>
        <v>85.138338200241591</v>
      </c>
      <c r="V337">
        <f t="shared" si="120"/>
        <v>83.065000500806832</v>
      </c>
      <c r="W337">
        <f t="shared" si="117"/>
        <v>86.115000599193195</v>
      </c>
      <c r="X337">
        <f t="shared" si="118"/>
        <v>83.332621028974273</v>
      </c>
      <c r="Y337">
        <f t="shared" si="119"/>
        <v>82.945712171025747</v>
      </c>
      <c r="Z337">
        <f t="shared" si="101"/>
        <v>22.257755468171013</v>
      </c>
      <c r="AA337">
        <f t="shared" si="102"/>
        <v>35.601115882200965</v>
      </c>
    </row>
    <row r="338" spans="1:27" x14ac:dyDescent="0.25">
      <c r="A338" s="1">
        <v>43053</v>
      </c>
      <c r="B338">
        <v>84.300003000000004</v>
      </c>
      <c r="C338">
        <v>84.300003000000004</v>
      </c>
      <c r="D338">
        <v>83.949996999999996</v>
      </c>
      <c r="E338">
        <v>84.150002000000001</v>
      </c>
      <c r="F338">
        <v>78.909865999999994</v>
      </c>
      <c r="G338">
        <v>1015799</v>
      </c>
      <c r="H338">
        <f t="shared" si="103"/>
        <v>84.470001400000001</v>
      </c>
      <c r="I338">
        <f t="shared" si="104"/>
        <v>84.710000600000001</v>
      </c>
      <c r="J338">
        <f t="shared" si="105"/>
        <v>84.655000300000012</v>
      </c>
      <c r="K338">
        <f t="shared" si="106"/>
        <v>83.103333250000034</v>
      </c>
      <c r="L338">
        <f t="shared" si="107"/>
        <v>81.695416583333355</v>
      </c>
      <c r="M338">
        <f t="shared" si="108"/>
        <v>77.400416700000022</v>
      </c>
      <c r="N338">
        <f t="shared" si="109"/>
        <v>-0.37883200508624637</v>
      </c>
      <c r="O338">
        <f t="shared" si="110"/>
        <v>-0.66107731794774671</v>
      </c>
      <c r="P338">
        <f t="shared" si="111"/>
        <v>-0.59653688288984741</v>
      </c>
      <c r="Q338">
        <f t="shared" si="112"/>
        <v>1.2594786623675724</v>
      </c>
      <c r="R338">
        <f t="shared" si="113"/>
        <v>3.0045570722597974</v>
      </c>
      <c r="S338">
        <f t="shared" si="114"/>
        <v>8.7203474965270775</v>
      </c>
      <c r="T338">
        <f t="shared" si="115"/>
        <v>84.091169394913749</v>
      </c>
      <c r="U338">
        <f t="shared" si="116"/>
        <v>84.848833405086253</v>
      </c>
      <c r="V338">
        <f t="shared" si="120"/>
        <v>84.058463417110161</v>
      </c>
      <c r="W338">
        <f t="shared" si="117"/>
        <v>85.251537182889862</v>
      </c>
      <c r="X338">
        <f t="shared" si="118"/>
        <v>84.362811912367604</v>
      </c>
      <c r="Y338">
        <f t="shared" si="119"/>
        <v>81.843854587632464</v>
      </c>
      <c r="Z338">
        <f t="shared" si="101"/>
        <v>29.898239475927944</v>
      </c>
      <c r="AA338">
        <f t="shared" si="102"/>
        <v>42.27279608921593</v>
      </c>
    </row>
    <row r="339" spans="1:27" x14ac:dyDescent="0.25">
      <c r="A339" s="1">
        <v>43052</v>
      </c>
      <c r="B339">
        <v>84.25</v>
      </c>
      <c r="C339">
        <v>84.400002000000001</v>
      </c>
      <c r="D339">
        <v>84.199996999999996</v>
      </c>
      <c r="E339">
        <v>84.300003000000004</v>
      </c>
      <c r="F339">
        <v>79.050528999999997</v>
      </c>
      <c r="G339">
        <v>979282</v>
      </c>
      <c r="H339">
        <f t="shared" si="103"/>
        <v>84.700001600000007</v>
      </c>
      <c r="I339">
        <f t="shared" si="104"/>
        <v>84.81500010000002</v>
      </c>
      <c r="J339">
        <f t="shared" si="105"/>
        <v>84.662500350000016</v>
      </c>
      <c r="K339">
        <f t="shared" si="106"/>
        <v>83.061666583333377</v>
      </c>
      <c r="L339">
        <f t="shared" si="107"/>
        <v>81.62791659166669</v>
      </c>
      <c r="M339">
        <f t="shared" si="108"/>
        <v>77.341875016666691</v>
      </c>
      <c r="N339">
        <f t="shared" si="109"/>
        <v>-0.47225335589604467</v>
      </c>
      <c r="O339">
        <f t="shared" si="110"/>
        <v>-0.60720049447953284</v>
      </c>
      <c r="P339">
        <f t="shared" si="111"/>
        <v>-0.42816754584547573</v>
      </c>
      <c r="Q339">
        <f t="shared" si="112"/>
        <v>1.4908639178630489</v>
      </c>
      <c r="R339">
        <f t="shared" si="113"/>
        <v>3.2734957841691434</v>
      </c>
      <c r="S339">
        <f t="shared" si="114"/>
        <v>8.9965855907086301</v>
      </c>
      <c r="T339">
        <f t="shared" si="115"/>
        <v>84.227748244103964</v>
      </c>
      <c r="U339">
        <f t="shared" si="116"/>
        <v>85.172254955896051</v>
      </c>
      <c r="V339">
        <f t="shared" si="120"/>
        <v>84.234332804154533</v>
      </c>
      <c r="W339">
        <f t="shared" si="117"/>
        <v>85.090667895845499</v>
      </c>
      <c r="X339">
        <f t="shared" si="118"/>
        <v>84.552530501196429</v>
      </c>
      <c r="Y339">
        <f t="shared" si="119"/>
        <v>81.570802665470325</v>
      </c>
      <c r="Z339">
        <f t="shared" si="101"/>
        <v>37.43979954378662</v>
      </c>
      <c r="AA339">
        <f t="shared" si="102"/>
        <v>48.46007439585992</v>
      </c>
    </row>
    <row r="340" spans="1:27" x14ac:dyDescent="0.25">
      <c r="A340" s="1">
        <v>43049</v>
      </c>
      <c r="B340">
        <v>84.300003000000004</v>
      </c>
      <c r="C340">
        <v>84.550003000000004</v>
      </c>
      <c r="D340">
        <v>83.949996999999996</v>
      </c>
      <c r="E340">
        <v>84.550003000000004</v>
      </c>
      <c r="F340">
        <v>79.284965999999997</v>
      </c>
      <c r="G340">
        <v>923206</v>
      </c>
      <c r="H340">
        <f t="shared" si="103"/>
        <v>84.810000600000009</v>
      </c>
      <c r="I340">
        <f t="shared" si="104"/>
        <v>84.879999500000011</v>
      </c>
      <c r="J340">
        <f t="shared" si="105"/>
        <v>84.672500200000016</v>
      </c>
      <c r="K340">
        <f t="shared" si="106"/>
        <v>83.006666533333373</v>
      </c>
      <c r="L340">
        <f t="shared" si="107"/>
        <v>81.55749988333335</v>
      </c>
      <c r="M340">
        <f t="shared" si="108"/>
        <v>77.282500016666688</v>
      </c>
      <c r="N340">
        <f t="shared" si="109"/>
        <v>-0.30656478971892076</v>
      </c>
      <c r="O340">
        <f t="shared" si="110"/>
        <v>-0.38878004470300109</v>
      </c>
      <c r="P340">
        <f t="shared" si="111"/>
        <v>-0.14467176439891186</v>
      </c>
      <c r="Q340">
        <f t="shared" si="112"/>
        <v>1.8592921883531681</v>
      </c>
      <c r="R340">
        <f t="shared" si="113"/>
        <v>3.6691942751400921</v>
      </c>
      <c r="S340">
        <f t="shared" si="114"/>
        <v>9.4038145527978667</v>
      </c>
      <c r="T340">
        <f t="shared" si="115"/>
        <v>84.50343581028109</v>
      </c>
      <c r="U340">
        <f t="shared" si="116"/>
        <v>85.116565389718929</v>
      </c>
      <c r="V340">
        <f t="shared" si="120"/>
        <v>84.527828435601108</v>
      </c>
      <c r="W340">
        <f t="shared" si="117"/>
        <v>84.817171964398923</v>
      </c>
      <c r="X340">
        <f t="shared" si="118"/>
        <v>84.865958721686539</v>
      </c>
      <c r="Y340">
        <f t="shared" si="119"/>
        <v>81.147374344980207</v>
      </c>
      <c r="Z340">
        <f t="shared" si="101"/>
        <v>44.090568519578994</v>
      </c>
      <c r="AA340">
        <f t="shared" si="102"/>
        <v>53.970211821896562</v>
      </c>
    </row>
    <row r="341" spans="1:27" x14ac:dyDescent="0.25">
      <c r="A341" s="1">
        <v>43048</v>
      </c>
      <c r="B341">
        <v>84.949996999999996</v>
      </c>
      <c r="C341">
        <v>85.050003000000004</v>
      </c>
      <c r="D341">
        <v>84.400002000000001</v>
      </c>
      <c r="E341">
        <v>84.400002000000001</v>
      </c>
      <c r="F341">
        <v>79.144301999999996</v>
      </c>
      <c r="G341">
        <v>1258299</v>
      </c>
      <c r="H341">
        <f t="shared" si="103"/>
        <v>84.839999399999996</v>
      </c>
      <c r="I341">
        <f t="shared" si="104"/>
        <v>84.854999500000005</v>
      </c>
      <c r="J341">
        <f t="shared" si="105"/>
        <v>84.64750020000001</v>
      </c>
      <c r="K341">
        <f t="shared" si="106"/>
        <v>82.952499866666713</v>
      </c>
      <c r="L341">
        <f t="shared" si="107"/>
        <v>81.48541654166668</v>
      </c>
      <c r="M341">
        <f t="shared" si="108"/>
        <v>77.230208337500017</v>
      </c>
      <c r="N341">
        <f t="shared" si="109"/>
        <v>-0.51862022997609292</v>
      </c>
      <c r="O341">
        <f t="shared" si="110"/>
        <v>-0.53620588377942846</v>
      </c>
      <c r="P341">
        <f t="shared" si="111"/>
        <v>-0.29238689791811434</v>
      </c>
      <c r="Q341">
        <f t="shared" si="112"/>
        <v>1.7449771081762731</v>
      </c>
      <c r="R341">
        <f t="shared" si="113"/>
        <v>3.5768185057297694</v>
      </c>
      <c r="S341">
        <f t="shared" si="114"/>
        <v>9.2836647949564153</v>
      </c>
      <c r="T341">
        <f t="shared" si="115"/>
        <v>84.321379170023903</v>
      </c>
      <c r="U341">
        <f t="shared" si="116"/>
        <v>85.35861962997609</v>
      </c>
      <c r="V341">
        <f t="shared" si="120"/>
        <v>84.35511330208189</v>
      </c>
      <c r="W341">
        <f t="shared" si="117"/>
        <v>84.939887097918131</v>
      </c>
      <c r="X341">
        <f t="shared" si="118"/>
        <v>84.697476974842985</v>
      </c>
      <c r="Y341">
        <f t="shared" si="119"/>
        <v>81.207522758490441</v>
      </c>
      <c r="Z341">
        <f t="shared" si="101"/>
        <v>45.446062054508715</v>
      </c>
      <c r="AA341">
        <f t="shared" si="102"/>
        <v>58.910033473055336</v>
      </c>
    </row>
    <row r="342" spans="1:27" x14ac:dyDescent="0.25">
      <c r="A342" s="1">
        <v>43047</v>
      </c>
      <c r="B342">
        <v>85.199996999999996</v>
      </c>
      <c r="C342">
        <v>85.199996999999996</v>
      </c>
      <c r="D342">
        <v>84.949996999999996</v>
      </c>
      <c r="E342">
        <v>84.949996999999996</v>
      </c>
      <c r="F342">
        <v>79.660042000000004</v>
      </c>
      <c r="G342">
        <v>809880</v>
      </c>
      <c r="H342">
        <f t="shared" si="103"/>
        <v>84.919999599999997</v>
      </c>
      <c r="I342">
        <f t="shared" si="104"/>
        <v>84.839999300000002</v>
      </c>
      <c r="J342">
        <f t="shared" si="105"/>
        <v>84.637499950000006</v>
      </c>
      <c r="K342">
        <f t="shared" si="106"/>
        <v>82.891666500000028</v>
      </c>
      <c r="L342">
        <f t="shared" si="107"/>
        <v>81.417916550000015</v>
      </c>
      <c r="M342">
        <f t="shared" si="108"/>
        <v>77.170208329166684</v>
      </c>
      <c r="N342">
        <f t="shared" si="109"/>
        <v>3.5324305394837961E-2</v>
      </c>
      <c r="O342">
        <f t="shared" si="110"/>
        <v>0.12965311280948333</v>
      </c>
      <c r="P342">
        <f t="shared" si="111"/>
        <v>0.36921819546253076</v>
      </c>
      <c r="Q342">
        <f t="shared" si="112"/>
        <v>2.4831573388622457</v>
      </c>
      <c r="R342">
        <f t="shared" si="113"/>
        <v>4.3382103100499689</v>
      </c>
      <c r="S342">
        <f t="shared" si="114"/>
        <v>10.08133687763147</v>
      </c>
      <c r="T342">
        <f t="shared" si="115"/>
        <v>84.955323905394835</v>
      </c>
      <c r="U342">
        <f t="shared" si="116"/>
        <v>84.884675294605159</v>
      </c>
      <c r="V342">
        <f t="shared" si="120"/>
        <v>85.006718145462543</v>
      </c>
      <c r="W342">
        <f t="shared" si="117"/>
        <v>84.268281754537469</v>
      </c>
      <c r="X342">
        <f t="shared" si="118"/>
        <v>85.37482383886227</v>
      </c>
      <c r="Y342">
        <f t="shared" si="119"/>
        <v>80.408509161137786</v>
      </c>
      <c r="Z342">
        <f t="shared" si="101"/>
        <v>68.169093081763066</v>
      </c>
      <c r="AA342">
        <f t="shared" si="102"/>
        <v>65.642019182328639</v>
      </c>
    </row>
    <row r="343" spans="1:27" x14ac:dyDescent="0.25">
      <c r="A343" s="1">
        <v>43046</v>
      </c>
      <c r="B343">
        <v>85</v>
      </c>
      <c r="C343">
        <v>85.300003000000004</v>
      </c>
      <c r="D343">
        <v>84.849997999999999</v>
      </c>
      <c r="E343">
        <v>85.300003000000004</v>
      </c>
      <c r="F343">
        <v>79.988251000000005</v>
      </c>
      <c r="G343">
        <v>2211471</v>
      </c>
      <c r="H343">
        <f t="shared" si="103"/>
        <v>84.949999800000001</v>
      </c>
      <c r="I343">
        <f t="shared" si="104"/>
        <v>84.779999400000008</v>
      </c>
      <c r="J343">
        <f t="shared" si="105"/>
        <v>84.560000200000019</v>
      </c>
      <c r="K343">
        <f t="shared" si="106"/>
        <v>82.829999883333372</v>
      </c>
      <c r="L343">
        <f t="shared" si="107"/>
        <v>81.347499908333347</v>
      </c>
      <c r="M343">
        <f t="shared" si="108"/>
        <v>77.117708333333368</v>
      </c>
      <c r="N343">
        <f t="shared" si="109"/>
        <v>0.41201083086995283</v>
      </c>
      <c r="O343">
        <f t="shared" si="110"/>
        <v>0.61335645633419933</v>
      </c>
      <c r="P343">
        <f t="shared" si="111"/>
        <v>0.87512156841265576</v>
      </c>
      <c r="Q343">
        <f t="shared" si="112"/>
        <v>2.9820151154722305</v>
      </c>
      <c r="R343">
        <f t="shared" si="113"/>
        <v>4.8587886488466712</v>
      </c>
      <c r="S343">
        <f t="shared" si="114"/>
        <v>10.61013720908239</v>
      </c>
      <c r="T343">
        <f t="shared" si="115"/>
        <v>85.362010630869946</v>
      </c>
      <c r="U343">
        <f t="shared" si="116"/>
        <v>84.537988969130055</v>
      </c>
      <c r="V343">
        <f t="shared" si="120"/>
        <v>85.435121768412671</v>
      </c>
      <c r="W343">
        <f t="shared" si="117"/>
        <v>83.684878631587367</v>
      </c>
      <c r="X343">
        <f t="shared" si="118"/>
        <v>85.812014998805608</v>
      </c>
      <c r="Y343">
        <f t="shared" si="119"/>
        <v>79.847984767861135</v>
      </c>
      <c r="Z343">
        <f t="shared" si="101"/>
        <v>71.003769830435516</v>
      </c>
      <c r="AA343">
        <f t="shared" si="102"/>
        <v>64.378482232611418</v>
      </c>
    </row>
    <row r="344" spans="1:27" x14ac:dyDescent="0.25">
      <c r="A344" s="1">
        <v>43045</v>
      </c>
      <c r="B344">
        <v>85.199996999999996</v>
      </c>
      <c r="C344">
        <v>85.300003000000004</v>
      </c>
      <c r="D344">
        <v>84.599997999999999</v>
      </c>
      <c r="E344">
        <v>84.849997999999999</v>
      </c>
      <c r="F344">
        <v>79.566276999999999</v>
      </c>
      <c r="G344">
        <v>1573301</v>
      </c>
      <c r="H344">
        <f t="shared" si="103"/>
        <v>84.929998600000005</v>
      </c>
      <c r="I344">
        <f t="shared" si="104"/>
        <v>84.689999299999997</v>
      </c>
      <c r="J344">
        <f t="shared" si="105"/>
        <v>84.399999950000009</v>
      </c>
      <c r="K344">
        <f t="shared" si="106"/>
        <v>82.768333133333357</v>
      </c>
      <c r="L344">
        <f t="shared" si="107"/>
        <v>81.274166550000018</v>
      </c>
      <c r="M344">
        <f t="shared" si="108"/>
        <v>77.0622916541667</v>
      </c>
      <c r="N344">
        <f t="shared" si="109"/>
        <v>-9.4195927609499935E-2</v>
      </c>
      <c r="O344">
        <f t="shared" si="110"/>
        <v>0.18892277874892213</v>
      </c>
      <c r="P344">
        <f t="shared" si="111"/>
        <v>0.53317304533954646</v>
      </c>
      <c r="Q344">
        <f t="shared" si="112"/>
        <v>2.5150498842513138</v>
      </c>
      <c r="R344">
        <f t="shared" si="113"/>
        <v>4.3997146963052804</v>
      </c>
      <c r="S344">
        <f t="shared" si="114"/>
        <v>10.105728987118987</v>
      </c>
      <c r="T344">
        <f t="shared" si="115"/>
        <v>84.8358026723905</v>
      </c>
      <c r="U344">
        <f t="shared" si="116"/>
        <v>85.024194527609509</v>
      </c>
      <c r="V344">
        <f t="shared" si="120"/>
        <v>84.933172995339561</v>
      </c>
      <c r="W344">
        <f t="shared" si="117"/>
        <v>83.866826904660456</v>
      </c>
      <c r="X344">
        <f t="shared" si="118"/>
        <v>85.283383017584669</v>
      </c>
      <c r="Y344">
        <f t="shared" si="119"/>
        <v>80.253283249082045</v>
      </c>
      <c r="Z344">
        <f t="shared" si="101"/>
        <v>60.077042500813519</v>
      </c>
      <c r="AA344">
        <f t="shared" si="102"/>
        <v>61.065838433699355</v>
      </c>
    </row>
    <row r="345" spans="1:27" x14ac:dyDescent="0.25">
      <c r="A345" s="1">
        <v>43042</v>
      </c>
      <c r="B345">
        <v>84.949996999999996</v>
      </c>
      <c r="C345">
        <v>85.050003000000004</v>
      </c>
      <c r="D345">
        <v>84.599997999999999</v>
      </c>
      <c r="E345">
        <v>84.699996999999996</v>
      </c>
      <c r="F345">
        <v>79.425606000000002</v>
      </c>
      <c r="G345">
        <v>1455869</v>
      </c>
      <c r="H345">
        <f t="shared" si="103"/>
        <v>84.949998399999998</v>
      </c>
      <c r="I345">
        <f t="shared" si="104"/>
        <v>84.654999500000002</v>
      </c>
      <c r="J345">
        <f t="shared" si="105"/>
        <v>84.249999949999989</v>
      </c>
      <c r="K345">
        <f t="shared" si="106"/>
        <v>82.723333200000042</v>
      </c>
      <c r="L345">
        <f t="shared" si="107"/>
        <v>81.202916591666693</v>
      </c>
      <c r="M345">
        <f t="shared" si="108"/>
        <v>77.004583329166692</v>
      </c>
      <c r="N345">
        <f t="shared" si="109"/>
        <v>-0.29429241284129576</v>
      </c>
      <c r="O345">
        <f t="shared" si="110"/>
        <v>5.315397822427937E-2</v>
      </c>
      <c r="P345">
        <f t="shared" si="111"/>
        <v>0.53412112791343391</v>
      </c>
      <c r="Q345">
        <f t="shared" si="112"/>
        <v>2.3894876131513927</v>
      </c>
      <c r="R345">
        <f t="shared" si="113"/>
        <v>4.3065945844267688</v>
      </c>
      <c r="S345">
        <f t="shared" si="114"/>
        <v>9.9934488807480442</v>
      </c>
      <c r="T345">
        <f t="shared" si="115"/>
        <v>84.655705987158697</v>
      </c>
      <c r="U345">
        <f t="shared" si="116"/>
        <v>85.244290812841299</v>
      </c>
      <c r="V345">
        <f t="shared" si="120"/>
        <v>84.784121077913426</v>
      </c>
      <c r="W345">
        <f t="shared" si="117"/>
        <v>83.715878822086552</v>
      </c>
      <c r="X345">
        <f t="shared" si="118"/>
        <v>85.11282081315143</v>
      </c>
      <c r="Y345">
        <f t="shared" si="119"/>
        <v>80.333845586848653</v>
      </c>
      <c r="Z345">
        <f t="shared" si="101"/>
        <v>59.758535689831831</v>
      </c>
      <c r="AA345">
        <f t="shared" si="102"/>
        <v>61.560236400142273</v>
      </c>
    </row>
    <row r="346" spans="1:27" x14ac:dyDescent="0.25">
      <c r="A346" s="1">
        <v>43041</v>
      </c>
      <c r="B346">
        <v>84.949996999999996</v>
      </c>
      <c r="C346">
        <v>85.050003000000004</v>
      </c>
      <c r="D346">
        <v>84.699996999999996</v>
      </c>
      <c r="E346">
        <v>84.800003000000004</v>
      </c>
      <c r="F346">
        <v>79.519385999999997</v>
      </c>
      <c r="G346">
        <v>1562537</v>
      </c>
      <c r="H346">
        <f t="shared" si="103"/>
        <v>84.8699996</v>
      </c>
      <c r="I346">
        <f t="shared" si="104"/>
        <v>84.640000099999995</v>
      </c>
      <c r="J346">
        <f t="shared" si="105"/>
        <v>84.090000099999997</v>
      </c>
      <c r="K346">
        <f t="shared" si="106"/>
        <v>82.693333283333388</v>
      </c>
      <c r="L346">
        <f t="shared" si="107"/>
        <v>81.134583283333356</v>
      </c>
      <c r="M346">
        <f t="shared" si="108"/>
        <v>76.948333329166687</v>
      </c>
      <c r="N346">
        <f t="shared" si="109"/>
        <v>-8.2475079922111935E-2</v>
      </c>
      <c r="O346">
        <f t="shared" si="110"/>
        <v>0.1890393428768547</v>
      </c>
      <c r="P346">
        <f t="shared" si="111"/>
        <v>0.84433689993538996</v>
      </c>
      <c r="Q346">
        <f t="shared" si="112"/>
        <v>2.547568991382295</v>
      </c>
      <c r="R346">
        <f t="shared" si="113"/>
        <v>4.5177032633131144</v>
      </c>
      <c r="S346">
        <f t="shared" si="114"/>
        <v>10.203820318298176</v>
      </c>
      <c r="T346">
        <f t="shared" si="115"/>
        <v>84.787524520077895</v>
      </c>
      <c r="U346">
        <f t="shared" si="116"/>
        <v>84.952474679922105</v>
      </c>
      <c r="V346">
        <f t="shared" si="120"/>
        <v>84.934336999935383</v>
      </c>
      <c r="W346">
        <f t="shared" si="117"/>
        <v>83.245663200064612</v>
      </c>
      <c r="X346">
        <f t="shared" si="118"/>
        <v>85.24090227471568</v>
      </c>
      <c r="Y346">
        <f t="shared" si="119"/>
        <v>80.145764291951096</v>
      </c>
      <c r="Z346">
        <f t="shared" si="101"/>
        <v>64.637946391686668</v>
      </c>
      <c r="AA346">
        <f t="shared" si="102"/>
        <v>62.461086755297494</v>
      </c>
    </row>
    <row r="347" spans="1:27" x14ac:dyDescent="0.25">
      <c r="A347" s="1">
        <v>43040</v>
      </c>
      <c r="B347">
        <v>85.349997999999999</v>
      </c>
      <c r="C347">
        <v>85.400002000000001</v>
      </c>
      <c r="D347">
        <v>84.949996999999996</v>
      </c>
      <c r="E347">
        <v>85.099997999999999</v>
      </c>
      <c r="F347">
        <v>79.800704999999994</v>
      </c>
      <c r="G347">
        <v>1313748</v>
      </c>
      <c r="H347">
        <f t="shared" si="103"/>
        <v>84.759998999999993</v>
      </c>
      <c r="I347">
        <f t="shared" si="104"/>
        <v>84.649999999999991</v>
      </c>
      <c r="J347">
        <f t="shared" si="105"/>
        <v>83.92499995</v>
      </c>
      <c r="K347">
        <f t="shared" si="106"/>
        <v>82.662499850000046</v>
      </c>
      <c r="L347">
        <f t="shared" si="107"/>
        <v>81.063333258333358</v>
      </c>
      <c r="M347">
        <f t="shared" si="108"/>
        <v>76.893958316666684</v>
      </c>
      <c r="N347">
        <f t="shared" si="109"/>
        <v>0.40113143465233642</v>
      </c>
      <c r="O347">
        <f t="shared" si="110"/>
        <v>0.53159834613113754</v>
      </c>
      <c r="P347">
        <f t="shared" si="111"/>
        <v>1.4000572543342602</v>
      </c>
      <c r="Q347">
        <f t="shared" si="112"/>
        <v>2.9487351028858972</v>
      </c>
      <c r="R347">
        <f t="shared" si="113"/>
        <v>4.9796431745565677</v>
      </c>
      <c r="S347">
        <f t="shared" si="114"/>
        <v>10.671891346182221</v>
      </c>
      <c r="T347">
        <f t="shared" si="115"/>
        <v>85.161130434652335</v>
      </c>
      <c r="U347">
        <f t="shared" si="116"/>
        <v>84.358867565347651</v>
      </c>
      <c r="V347">
        <f t="shared" si="120"/>
        <v>85.325057204334257</v>
      </c>
      <c r="W347">
        <f t="shared" si="117"/>
        <v>82.524942695665743</v>
      </c>
      <c r="X347">
        <f t="shared" si="118"/>
        <v>85.611234952885937</v>
      </c>
      <c r="Y347">
        <f t="shared" si="119"/>
        <v>79.713764747114155</v>
      </c>
      <c r="Z347">
        <f t="shared" si="101"/>
        <v>68.385424689665442</v>
      </c>
      <c r="AA347">
        <f t="shared" si="102"/>
        <v>61.372656937102903</v>
      </c>
    </row>
    <row r="348" spans="1:27" x14ac:dyDescent="0.25">
      <c r="A348" s="1">
        <v>43039</v>
      </c>
      <c r="B348">
        <v>85</v>
      </c>
      <c r="C348">
        <v>85.349997999999999</v>
      </c>
      <c r="D348">
        <v>84.800003000000004</v>
      </c>
      <c r="E348">
        <v>85.199996999999996</v>
      </c>
      <c r="F348">
        <v>79.894478000000007</v>
      </c>
      <c r="G348">
        <v>2131434</v>
      </c>
      <c r="H348">
        <f t="shared" si="103"/>
        <v>84.609998999999988</v>
      </c>
      <c r="I348">
        <f t="shared" si="104"/>
        <v>84.6</v>
      </c>
      <c r="J348">
        <f t="shared" si="105"/>
        <v>83.702500150000006</v>
      </c>
      <c r="K348">
        <f t="shared" si="106"/>
        <v>82.616666516666697</v>
      </c>
      <c r="L348">
        <f t="shared" si="107"/>
        <v>80.987083250000012</v>
      </c>
      <c r="M348">
        <f t="shared" si="108"/>
        <v>76.841874983333341</v>
      </c>
      <c r="N348">
        <f t="shared" si="109"/>
        <v>0.69731474645214042</v>
      </c>
      <c r="O348">
        <f t="shared" si="110"/>
        <v>0.70921631205673985</v>
      </c>
      <c r="P348">
        <f t="shared" si="111"/>
        <v>1.78907063387161</v>
      </c>
      <c r="Q348">
        <f t="shared" si="112"/>
        <v>3.1268878208879922</v>
      </c>
      <c r="R348">
        <f t="shared" si="113"/>
        <v>5.2019576220507773</v>
      </c>
      <c r="S348">
        <f t="shared" si="114"/>
        <v>10.877040700112399</v>
      </c>
      <c r="T348">
        <f t="shared" si="115"/>
        <v>85.307313746452124</v>
      </c>
      <c r="U348">
        <f t="shared" si="116"/>
        <v>83.912684253547852</v>
      </c>
      <c r="V348">
        <f t="shared" si="120"/>
        <v>85.491570783871623</v>
      </c>
      <c r="W348">
        <f t="shared" si="117"/>
        <v>81.913429516128389</v>
      </c>
      <c r="X348">
        <f t="shared" si="118"/>
        <v>85.743554337554684</v>
      </c>
      <c r="Y348">
        <f t="shared" si="119"/>
        <v>79.48977869577871</v>
      </c>
      <c r="Z348">
        <f t="shared" si="101"/>
        <v>63.292550299622107</v>
      </c>
      <c r="AA348">
        <f t="shared" si="102"/>
        <v>57.866273060821626</v>
      </c>
    </row>
    <row r="349" spans="1:27" x14ac:dyDescent="0.25">
      <c r="A349" s="1">
        <v>43038</v>
      </c>
      <c r="B349">
        <v>85.099997999999999</v>
      </c>
      <c r="C349">
        <v>85.349997999999999</v>
      </c>
      <c r="D349">
        <v>84.800003000000004</v>
      </c>
      <c r="E349">
        <v>84.949996999999996</v>
      </c>
      <c r="F349">
        <v>79.660042000000004</v>
      </c>
      <c r="G349">
        <v>3357992</v>
      </c>
      <c r="H349">
        <f t="shared" si="103"/>
        <v>84.45</v>
      </c>
      <c r="I349">
        <f t="shared" si="104"/>
        <v>84.510000600000012</v>
      </c>
      <c r="J349">
        <f t="shared" si="105"/>
        <v>83.46250040000001</v>
      </c>
      <c r="K349">
        <f t="shared" si="106"/>
        <v>82.566666516666672</v>
      </c>
      <c r="L349">
        <f t="shared" si="107"/>
        <v>80.907916583333346</v>
      </c>
      <c r="M349">
        <f t="shared" si="108"/>
        <v>76.789374987500011</v>
      </c>
      <c r="N349">
        <f t="shared" si="109"/>
        <v>0.59206275902900329</v>
      </c>
      <c r="O349">
        <f t="shared" si="110"/>
        <v>0.52064418042375926</v>
      </c>
      <c r="P349">
        <f t="shared" si="111"/>
        <v>1.7822334495983847</v>
      </c>
      <c r="Q349">
        <f t="shared" si="112"/>
        <v>2.8865528716146391</v>
      </c>
      <c r="R349">
        <f t="shared" si="113"/>
        <v>4.9959022396818211</v>
      </c>
      <c r="S349">
        <f t="shared" si="114"/>
        <v>10.627280159303803</v>
      </c>
      <c r="T349">
        <f t="shared" si="115"/>
        <v>85.042062759029008</v>
      </c>
      <c r="U349">
        <f t="shared" si="116"/>
        <v>83.857937240970998</v>
      </c>
      <c r="V349">
        <f t="shared" si="120"/>
        <v>85.24473384959839</v>
      </c>
      <c r="W349">
        <f t="shared" si="117"/>
        <v>81.680266950401631</v>
      </c>
      <c r="X349">
        <f t="shared" si="118"/>
        <v>85.453219388281312</v>
      </c>
      <c r="Y349">
        <f t="shared" si="119"/>
        <v>79.680113645052032</v>
      </c>
      <c r="Z349">
        <f t="shared" si="101"/>
        <v>50.49442627254561</v>
      </c>
      <c r="AA349">
        <f t="shared" si="102"/>
        <v>55.153134441421386</v>
      </c>
    </row>
    <row r="350" spans="1:27" x14ac:dyDescent="0.25">
      <c r="A350" s="1">
        <v>43035</v>
      </c>
      <c r="B350">
        <v>84.300003000000004</v>
      </c>
      <c r="C350">
        <v>84.75</v>
      </c>
      <c r="D350">
        <v>84.199996999999996</v>
      </c>
      <c r="E350">
        <v>84.300003000000004</v>
      </c>
      <c r="F350">
        <v>79.050528999999997</v>
      </c>
      <c r="G350">
        <v>2141138</v>
      </c>
      <c r="H350">
        <f t="shared" si="103"/>
        <v>84.360000600000006</v>
      </c>
      <c r="I350">
        <f t="shared" si="104"/>
        <v>84.465000899999993</v>
      </c>
      <c r="J350">
        <f t="shared" si="105"/>
        <v>83.250000400000005</v>
      </c>
      <c r="K350">
        <f t="shared" si="106"/>
        <v>82.52583323333333</v>
      </c>
      <c r="L350">
        <f t="shared" si="107"/>
        <v>80.826249958333349</v>
      </c>
      <c r="M350">
        <f t="shared" si="108"/>
        <v>76.737916658333376</v>
      </c>
      <c r="N350">
        <f t="shared" si="109"/>
        <v>-7.1120909878232788E-2</v>
      </c>
      <c r="O350">
        <f t="shared" si="110"/>
        <v>-0.19534469690627665</v>
      </c>
      <c r="P350">
        <f t="shared" si="111"/>
        <v>1.2612643783242541</v>
      </c>
      <c r="Q350">
        <f t="shared" si="112"/>
        <v>2.149835629832892</v>
      </c>
      <c r="R350">
        <f t="shared" si="113"/>
        <v>4.2978030571224135</v>
      </c>
      <c r="S350">
        <f t="shared" si="114"/>
        <v>9.8544326859118883</v>
      </c>
      <c r="T350">
        <f t="shared" si="115"/>
        <v>84.288879690121775</v>
      </c>
      <c r="U350">
        <f t="shared" si="116"/>
        <v>84.431121509878238</v>
      </c>
      <c r="V350">
        <f t="shared" si="120"/>
        <v>84.511264778324261</v>
      </c>
      <c r="W350">
        <f t="shared" si="117"/>
        <v>81.988736021675749</v>
      </c>
      <c r="X350">
        <f t="shared" si="118"/>
        <v>84.675668863166223</v>
      </c>
      <c r="Y350">
        <f t="shared" si="119"/>
        <v>80.375997603500437</v>
      </c>
      <c r="Z350">
        <f t="shared" si="101"/>
        <v>40.556513208631571</v>
      </c>
      <c r="AA350">
        <f t="shared" si="102"/>
        <v>57.482488525859274</v>
      </c>
    </row>
    <row r="351" spans="1:27" x14ac:dyDescent="0.25">
      <c r="A351" s="1">
        <v>43034</v>
      </c>
      <c r="B351">
        <v>84.150002000000001</v>
      </c>
      <c r="C351">
        <v>84.400002000000001</v>
      </c>
      <c r="D351">
        <v>84</v>
      </c>
      <c r="E351">
        <v>84.25</v>
      </c>
      <c r="F351">
        <v>79.003639000000007</v>
      </c>
      <c r="G351">
        <v>3226482</v>
      </c>
      <c r="H351">
        <f t="shared" si="103"/>
        <v>84.410000600000004</v>
      </c>
      <c r="I351">
        <f t="shared" si="104"/>
        <v>84.440000900000015</v>
      </c>
      <c r="J351">
        <f t="shared" si="105"/>
        <v>83.050000400000016</v>
      </c>
      <c r="K351">
        <f t="shared" si="106"/>
        <v>82.484166566666673</v>
      </c>
      <c r="L351">
        <f t="shared" si="107"/>
        <v>80.75416661666668</v>
      </c>
      <c r="M351">
        <f t="shared" si="108"/>
        <v>76.689166637500037</v>
      </c>
      <c r="N351">
        <f t="shared" si="109"/>
        <v>-0.18955171053511827</v>
      </c>
      <c r="O351">
        <f t="shared" si="110"/>
        <v>-0.2250129061758635</v>
      </c>
      <c r="P351">
        <f t="shared" si="111"/>
        <v>1.4449122145940214</v>
      </c>
      <c r="Q351">
        <f t="shared" si="112"/>
        <v>2.1408150277012461</v>
      </c>
      <c r="R351">
        <f t="shared" si="113"/>
        <v>4.328982057269875</v>
      </c>
      <c r="S351">
        <f t="shared" si="114"/>
        <v>9.859063142828326</v>
      </c>
      <c r="T351">
        <f t="shared" si="115"/>
        <v>84.22044888946489</v>
      </c>
      <c r="U351">
        <f t="shared" si="116"/>
        <v>84.599552310535117</v>
      </c>
      <c r="V351">
        <f t="shared" si="120"/>
        <v>84.494912614594043</v>
      </c>
      <c r="W351">
        <f t="shared" si="117"/>
        <v>81.60508818540599</v>
      </c>
      <c r="X351">
        <f t="shared" si="118"/>
        <v>84.624981594367924</v>
      </c>
      <c r="Y351">
        <f t="shared" si="119"/>
        <v>80.343351538965422</v>
      </c>
      <c r="Z351">
        <f t="shared" si="101"/>
        <v>48.334613562556527</v>
      </c>
      <c r="AA351">
        <f t="shared" si="102"/>
        <v>65.945476184473122</v>
      </c>
    </row>
    <row r="352" spans="1:27" x14ac:dyDescent="0.25">
      <c r="A352" s="1">
        <v>43033</v>
      </c>
      <c r="B352">
        <v>84.300003000000004</v>
      </c>
      <c r="C352">
        <v>84.599997999999999</v>
      </c>
      <c r="D352">
        <v>84.199996999999996</v>
      </c>
      <c r="E352">
        <v>84.349997999999999</v>
      </c>
      <c r="F352">
        <v>79.097412000000006</v>
      </c>
      <c r="G352">
        <v>2416641</v>
      </c>
      <c r="H352">
        <f t="shared" si="103"/>
        <v>84.540001000000004</v>
      </c>
      <c r="I352">
        <f t="shared" si="104"/>
        <v>84.435000600000009</v>
      </c>
      <c r="J352">
        <f t="shared" si="105"/>
        <v>82.885000250000004</v>
      </c>
      <c r="K352">
        <f t="shared" si="106"/>
        <v>82.43583319999999</v>
      </c>
      <c r="L352">
        <f t="shared" si="107"/>
        <v>80.681666641666681</v>
      </c>
      <c r="M352">
        <f t="shared" si="108"/>
        <v>76.642291637500037</v>
      </c>
      <c r="N352">
        <f t="shared" si="109"/>
        <v>-0.22474922847470083</v>
      </c>
      <c r="O352">
        <f t="shared" si="110"/>
        <v>-0.10067223236332862</v>
      </c>
      <c r="P352">
        <f t="shared" si="111"/>
        <v>1.7675064795574937</v>
      </c>
      <c r="Q352">
        <f t="shared" si="112"/>
        <v>2.3220057658130266</v>
      </c>
      <c r="R352">
        <f t="shared" si="113"/>
        <v>4.5466727585407503</v>
      </c>
      <c r="S352">
        <f t="shared" si="114"/>
        <v>10.056727425317076</v>
      </c>
      <c r="T352">
        <f t="shared" si="115"/>
        <v>84.315251771525297</v>
      </c>
      <c r="U352">
        <f t="shared" si="116"/>
        <v>84.764750228474711</v>
      </c>
      <c r="V352">
        <f t="shared" si="120"/>
        <v>84.652506729557501</v>
      </c>
      <c r="W352">
        <f t="shared" si="117"/>
        <v>81.117493770442508</v>
      </c>
      <c r="X352">
        <f t="shared" si="118"/>
        <v>84.757838965813022</v>
      </c>
      <c r="Y352">
        <f t="shared" si="119"/>
        <v>80.113827434186959</v>
      </c>
      <c r="Z352">
        <f t="shared" si="101"/>
        <v>62.085227635436318</v>
      </c>
      <c r="AA352">
        <f t="shared" si="102"/>
        <v>74.75090749543142</v>
      </c>
    </row>
    <row r="353" spans="1:27" x14ac:dyDescent="0.25">
      <c r="A353" s="1">
        <v>43032</v>
      </c>
      <c r="B353">
        <v>84.5</v>
      </c>
      <c r="C353">
        <v>84.5</v>
      </c>
      <c r="D353">
        <v>84.199996999999996</v>
      </c>
      <c r="E353">
        <v>84.400002000000001</v>
      </c>
      <c r="F353">
        <v>79.144301999999996</v>
      </c>
      <c r="G353">
        <v>1072153</v>
      </c>
      <c r="H353">
        <f t="shared" si="103"/>
        <v>84.590001000000001</v>
      </c>
      <c r="I353">
        <f t="shared" si="104"/>
        <v>84.340001000000001</v>
      </c>
      <c r="J353">
        <f t="shared" si="105"/>
        <v>82.747500250000002</v>
      </c>
      <c r="K353">
        <f t="shared" si="106"/>
        <v>82.398333199999982</v>
      </c>
      <c r="L353">
        <f t="shared" si="107"/>
        <v>80.605416633333334</v>
      </c>
      <c r="M353">
        <f t="shared" si="108"/>
        <v>76.596666654166697</v>
      </c>
      <c r="N353">
        <f t="shared" si="109"/>
        <v>-0.2246116535688423</v>
      </c>
      <c r="O353">
        <f t="shared" si="110"/>
        <v>7.1141806128268537E-2</v>
      </c>
      <c r="P353">
        <f t="shared" si="111"/>
        <v>1.997041294307859</v>
      </c>
      <c r="Q353">
        <f t="shared" si="112"/>
        <v>2.4292588481632285</v>
      </c>
      <c r="R353">
        <f t="shared" si="113"/>
        <v>4.7076059217309032</v>
      </c>
      <c r="S353">
        <f t="shared" si="114"/>
        <v>10.187565186178789</v>
      </c>
      <c r="T353">
        <f t="shared" si="115"/>
        <v>84.365389346431158</v>
      </c>
      <c r="U353">
        <f t="shared" si="116"/>
        <v>84.814612653568844</v>
      </c>
      <c r="V353">
        <f t="shared" si="120"/>
        <v>84.744541544307864</v>
      </c>
      <c r="W353">
        <f t="shared" si="117"/>
        <v>80.750458955692139</v>
      </c>
      <c r="X353">
        <f t="shared" si="118"/>
        <v>84.827592048163211</v>
      </c>
      <c r="Y353">
        <f t="shared" si="119"/>
        <v>79.969074351836753</v>
      </c>
      <c r="Z353">
        <f t="shared" si="101"/>
        <v>72.438212440128893</v>
      </c>
      <c r="AA353">
        <f t="shared" si="102"/>
        <v>81.083747425428967</v>
      </c>
    </row>
    <row r="354" spans="1:27" x14ac:dyDescent="0.25">
      <c r="A354" s="1">
        <v>43031</v>
      </c>
      <c r="B354">
        <v>84.699996999999996</v>
      </c>
      <c r="C354">
        <v>84.949996999999996</v>
      </c>
      <c r="D354">
        <v>84.449996999999996</v>
      </c>
      <c r="E354">
        <v>84.5</v>
      </c>
      <c r="F354">
        <v>79.238074999999995</v>
      </c>
      <c r="G354">
        <v>1771858</v>
      </c>
      <c r="H354">
        <f t="shared" si="103"/>
        <v>84.570001200000007</v>
      </c>
      <c r="I354">
        <f t="shared" si="104"/>
        <v>84.110000599999992</v>
      </c>
      <c r="J354">
        <f t="shared" si="105"/>
        <v>82.662499999999994</v>
      </c>
      <c r="K354">
        <f t="shared" si="106"/>
        <v>82.37499983333332</v>
      </c>
      <c r="L354">
        <f t="shared" si="107"/>
        <v>80.523333308333335</v>
      </c>
      <c r="M354">
        <f t="shared" si="108"/>
        <v>76.547916633333358</v>
      </c>
      <c r="N354">
        <f t="shared" si="109"/>
        <v>-8.2773086208738508E-2</v>
      </c>
      <c r="O354">
        <f t="shared" si="110"/>
        <v>0.46367779956954108</v>
      </c>
      <c r="P354">
        <f t="shared" si="111"/>
        <v>2.2228942991078249</v>
      </c>
      <c r="Q354">
        <f t="shared" si="112"/>
        <v>2.5796663683959027</v>
      </c>
      <c r="R354">
        <f t="shared" si="113"/>
        <v>4.9385271675720865</v>
      </c>
      <c r="S354">
        <f t="shared" si="114"/>
        <v>10.388373343663083</v>
      </c>
      <c r="T354">
        <f t="shared" si="115"/>
        <v>84.487228113791275</v>
      </c>
      <c r="U354">
        <f t="shared" si="116"/>
        <v>84.652774286208739</v>
      </c>
      <c r="V354">
        <f t="shared" si="120"/>
        <v>84.885394299107816</v>
      </c>
      <c r="W354">
        <f t="shared" si="117"/>
        <v>80.439605700892173</v>
      </c>
      <c r="X354">
        <f t="shared" si="118"/>
        <v>84.954666201729225</v>
      </c>
      <c r="Y354">
        <f t="shared" si="119"/>
        <v>79.795333464937414</v>
      </c>
      <c r="Z354">
        <f t="shared" si="101"/>
        <v>82.899679541505591</v>
      </c>
      <c r="AA354">
        <f t="shared" si="102"/>
        <v>85.406514918078997</v>
      </c>
    </row>
    <row r="355" spans="1:27" x14ac:dyDescent="0.25">
      <c r="A355" s="1">
        <v>43028</v>
      </c>
      <c r="B355">
        <v>84.400002000000001</v>
      </c>
      <c r="C355">
        <v>84.849997999999999</v>
      </c>
      <c r="D355">
        <v>84.400002000000001</v>
      </c>
      <c r="E355">
        <v>84.550003000000004</v>
      </c>
      <c r="F355">
        <v>79.284965999999997</v>
      </c>
      <c r="G355">
        <v>1725562</v>
      </c>
      <c r="H355">
        <f t="shared" si="103"/>
        <v>84.570001200000007</v>
      </c>
      <c r="I355">
        <f t="shared" si="104"/>
        <v>83.845000400000004</v>
      </c>
      <c r="J355">
        <f t="shared" si="105"/>
        <v>82.547499849999994</v>
      </c>
      <c r="K355">
        <f t="shared" si="106"/>
        <v>82.335833199999996</v>
      </c>
      <c r="L355">
        <f t="shared" si="107"/>
        <v>80.439999975000021</v>
      </c>
      <c r="M355">
        <f t="shared" si="108"/>
        <v>76.498333291666711</v>
      </c>
      <c r="N355">
        <f t="shared" si="109"/>
        <v>-2.3646919375949357E-2</v>
      </c>
      <c r="O355">
        <f t="shared" si="110"/>
        <v>0.84084035617703956</v>
      </c>
      <c r="P355">
        <f t="shared" si="111"/>
        <v>2.425879831174572</v>
      </c>
      <c r="Q355">
        <f t="shared" si="112"/>
        <v>2.6891934094133969</v>
      </c>
      <c r="R355">
        <f t="shared" si="113"/>
        <v>5.1094020714536708</v>
      </c>
      <c r="S355">
        <f t="shared" si="114"/>
        <v>10.525287757099926</v>
      </c>
      <c r="T355">
        <f t="shared" si="115"/>
        <v>84.546354280624058</v>
      </c>
      <c r="U355">
        <f t="shared" si="116"/>
        <v>84.593648119375956</v>
      </c>
      <c r="V355">
        <f t="shared" si="120"/>
        <v>84.973379681174563</v>
      </c>
      <c r="W355">
        <f t="shared" si="117"/>
        <v>80.121620018825425</v>
      </c>
      <c r="X355">
        <f t="shared" si="118"/>
        <v>85.025026609413388</v>
      </c>
      <c r="Y355">
        <f t="shared" si="119"/>
        <v>79.646639790586605</v>
      </c>
      <c r="Z355">
        <f t="shared" si="101"/>
        <v>87.076737494076497</v>
      </c>
      <c r="AA355">
        <f t="shared" si="102"/>
        <v>86.659932606365686</v>
      </c>
    </row>
    <row r="356" spans="1:27" x14ac:dyDescent="0.25">
      <c r="A356" s="1">
        <v>43027</v>
      </c>
      <c r="B356">
        <v>84.699996999999996</v>
      </c>
      <c r="C356">
        <v>85.199996999999996</v>
      </c>
      <c r="D356">
        <v>84.699996999999996</v>
      </c>
      <c r="E356">
        <v>84.900002000000001</v>
      </c>
      <c r="F356">
        <v>79.613158999999996</v>
      </c>
      <c r="G356">
        <v>2447441</v>
      </c>
      <c r="H356">
        <f t="shared" si="103"/>
        <v>84.470001199999999</v>
      </c>
      <c r="I356">
        <f t="shared" si="104"/>
        <v>83.540000100000015</v>
      </c>
      <c r="J356">
        <f t="shared" si="105"/>
        <v>82.4574997</v>
      </c>
      <c r="K356">
        <f t="shared" si="106"/>
        <v>82.300833099999991</v>
      </c>
      <c r="L356">
        <f t="shared" si="107"/>
        <v>80.356666641666664</v>
      </c>
      <c r="M356">
        <f t="shared" si="108"/>
        <v>76.448749954166686</v>
      </c>
      <c r="N356">
        <f t="shared" si="109"/>
        <v>0.50905740960259627</v>
      </c>
      <c r="O356">
        <f t="shared" si="110"/>
        <v>1.6279649250323449</v>
      </c>
      <c r="P356">
        <f t="shared" si="111"/>
        <v>2.9621348074904108</v>
      </c>
      <c r="Q356">
        <f t="shared" si="112"/>
        <v>3.1581319436242858</v>
      </c>
      <c r="R356">
        <f t="shared" si="113"/>
        <v>5.6539619526446607</v>
      </c>
      <c r="S356">
        <f t="shared" si="114"/>
        <v>11.054794291469896</v>
      </c>
      <c r="T356">
        <f t="shared" si="115"/>
        <v>84.979058609602589</v>
      </c>
      <c r="U356">
        <f t="shared" si="116"/>
        <v>83.960943790397408</v>
      </c>
      <c r="V356">
        <f t="shared" si="120"/>
        <v>85.419634507490414</v>
      </c>
      <c r="W356">
        <f t="shared" si="117"/>
        <v>79.495364892509585</v>
      </c>
      <c r="X356">
        <f t="shared" si="118"/>
        <v>85.458965043624275</v>
      </c>
      <c r="Y356">
        <f t="shared" si="119"/>
        <v>79.142701156375708</v>
      </c>
      <c r="Z356">
        <f t="shared" si="101"/>
        <v>90.615013933422318</v>
      </c>
      <c r="AA356">
        <f t="shared" si="102"/>
        <v>86.451530162510267</v>
      </c>
    </row>
    <row r="357" spans="1:27" x14ac:dyDescent="0.25">
      <c r="A357" s="1">
        <v>43026</v>
      </c>
      <c r="B357">
        <v>84.800003000000004</v>
      </c>
      <c r="C357">
        <v>85</v>
      </c>
      <c r="D357">
        <v>84.300003000000004</v>
      </c>
      <c r="E357">
        <v>84.599997999999999</v>
      </c>
      <c r="F357">
        <v>79.331840999999997</v>
      </c>
      <c r="G357">
        <v>4472628</v>
      </c>
      <c r="H357">
        <f t="shared" si="103"/>
        <v>84.330000200000001</v>
      </c>
      <c r="I357">
        <f t="shared" si="104"/>
        <v>83.199999900000009</v>
      </c>
      <c r="J357">
        <f t="shared" si="105"/>
        <v>82.369999699999994</v>
      </c>
      <c r="K357">
        <f t="shared" si="106"/>
        <v>82.257499783333316</v>
      </c>
      <c r="L357">
        <f t="shared" si="107"/>
        <v>80.268749941666684</v>
      </c>
      <c r="M357">
        <f t="shared" si="108"/>
        <v>76.396458270833364</v>
      </c>
      <c r="N357">
        <f t="shared" si="109"/>
        <v>0.32016814817936967</v>
      </c>
      <c r="O357">
        <f t="shared" si="110"/>
        <v>1.6826900260609141</v>
      </c>
      <c r="P357">
        <f t="shared" si="111"/>
        <v>2.7072942917590002</v>
      </c>
      <c r="Q357">
        <f t="shared" si="112"/>
        <v>2.8477624810343571</v>
      </c>
      <c r="R357">
        <f t="shared" si="113"/>
        <v>5.395933114046179</v>
      </c>
      <c r="S357">
        <f t="shared" si="114"/>
        <v>10.738115241002713</v>
      </c>
      <c r="T357">
        <f t="shared" si="115"/>
        <v>84.650168348179363</v>
      </c>
      <c r="U357">
        <f t="shared" si="116"/>
        <v>84.009832051820638</v>
      </c>
      <c r="V357">
        <f t="shared" si="120"/>
        <v>85.077293991758992</v>
      </c>
      <c r="W357">
        <f t="shared" si="117"/>
        <v>79.662705408240996</v>
      </c>
      <c r="X357">
        <f t="shared" si="118"/>
        <v>85.105262264367667</v>
      </c>
      <c r="Y357">
        <f t="shared" si="119"/>
        <v>79.409737302298964</v>
      </c>
      <c r="Z357">
        <f t="shared" si="101"/>
        <v>89.976510673638657</v>
      </c>
      <c r="AA357">
        <f t="shared" si="102"/>
        <v>84.369788277054241</v>
      </c>
    </row>
    <row r="358" spans="1:27" x14ac:dyDescent="0.25">
      <c r="A358" s="1">
        <v>43025</v>
      </c>
      <c r="B358">
        <v>84.550003000000004</v>
      </c>
      <c r="C358">
        <v>84.699996999999996</v>
      </c>
      <c r="D358">
        <v>84.300003000000004</v>
      </c>
      <c r="E358">
        <v>84.300003000000004</v>
      </c>
      <c r="F358">
        <v>79.050528999999997</v>
      </c>
      <c r="G358">
        <v>3233897</v>
      </c>
      <c r="H358">
        <f t="shared" si="103"/>
        <v>84.090001000000001</v>
      </c>
      <c r="I358">
        <f t="shared" si="104"/>
        <v>82.805000300000003</v>
      </c>
      <c r="J358">
        <f t="shared" si="105"/>
        <v>82.257499699999997</v>
      </c>
      <c r="K358">
        <f t="shared" si="106"/>
        <v>82.215833116666644</v>
      </c>
      <c r="L358">
        <f t="shared" si="107"/>
        <v>80.177499975000018</v>
      </c>
      <c r="M358">
        <f t="shared" si="108"/>
        <v>76.341666600000039</v>
      </c>
      <c r="N358">
        <f t="shared" si="109"/>
        <v>0.2497348049740217</v>
      </c>
      <c r="O358">
        <f t="shared" si="110"/>
        <v>1.8054497851381572</v>
      </c>
      <c r="P358">
        <f t="shared" si="111"/>
        <v>2.4830602771166008</v>
      </c>
      <c r="Q358">
        <f t="shared" si="112"/>
        <v>2.534998192350447</v>
      </c>
      <c r="R358">
        <f t="shared" si="113"/>
        <v>5.141720590297048</v>
      </c>
      <c r="S358">
        <f t="shared" si="114"/>
        <v>10.424630158650427</v>
      </c>
      <c r="T358">
        <f t="shared" si="115"/>
        <v>84.339735804974026</v>
      </c>
      <c r="U358">
        <f t="shared" si="116"/>
        <v>83.840266195025976</v>
      </c>
      <c r="V358">
        <f t="shared" si="120"/>
        <v>84.740559977116604</v>
      </c>
      <c r="W358">
        <f t="shared" si="117"/>
        <v>79.77443942288339</v>
      </c>
      <c r="X358">
        <f t="shared" si="118"/>
        <v>84.750831309017087</v>
      </c>
      <c r="Y358">
        <f t="shared" si="119"/>
        <v>79.680834924316201</v>
      </c>
      <c r="Z358">
        <f t="shared" si="101"/>
        <v>90.370202825677026</v>
      </c>
      <c r="AA358">
        <f t="shared" si="102"/>
        <v>81.566427078762018</v>
      </c>
    </row>
    <row r="359" spans="1:27" x14ac:dyDescent="0.25">
      <c r="A359" s="1">
        <v>43024</v>
      </c>
      <c r="B359">
        <v>84.050003000000004</v>
      </c>
      <c r="C359">
        <v>84.5</v>
      </c>
      <c r="D359">
        <v>84.050003000000004</v>
      </c>
      <c r="E359">
        <v>84.5</v>
      </c>
      <c r="F359">
        <v>79.238074999999995</v>
      </c>
      <c r="G359">
        <v>4045713</v>
      </c>
      <c r="H359">
        <f t="shared" si="103"/>
        <v>83.65</v>
      </c>
      <c r="I359">
        <f t="shared" si="104"/>
        <v>82.415000199999994</v>
      </c>
      <c r="J359">
        <f t="shared" si="105"/>
        <v>82.159999449999987</v>
      </c>
      <c r="K359">
        <f t="shared" si="106"/>
        <v>82.188333099999994</v>
      </c>
      <c r="L359">
        <f t="shared" si="107"/>
        <v>80.087499950000009</v>
      </c>
      <c r="M359">
        <f t="shared" si="108"/>
        <v>76.289166575000039</v>
      </c>
      <c r="N359">
        <f t="shared" si="109"/>
        <v>1.0161386730424318</v>
      </c>
      <c r="O359">
        <f t="shared" si="110"/>
        <v>2.5298790207368169</v>
      </c>
      <c r="P359">
        <f t="shared" si="111"/>
        <v>2.8481019543142341</v>
      </c>
      <c r="Q359">
        <f t="shared" si="112"/>
        <v>2.8126460445272201</v>
      </c>
      <c r="R359">
        <f t="shared" si="113"/>
        <v>5.5095989421005651</v>
      </c>
      <c r="S359">
        <f t="shared" si="114"/>
        <v>10.76277772274242</v>
      </c>
      <c r="T359">
        <f t="shared" si="115"/>
        <v>84.66613867304244</v>
      </c>
      <c r="U359">
        <f t="shared" si="116"/>
        <v>82.633861326957572</v>
      </c>
      <c r="V359">
        <f t="shared" si="120"/>
        <v>85.008101404314218</v>
      </c>
      <c r="W359">
        <f t="shared" si="117"/>
        <v>79.311897495685756</v>
      </c>
      <c r="X359">
        <f t="shared" si="118"/>
        <v>85.000979144527207</v>
      </c>
      <c r="Y359">
        <f t="shared" si="119"/>
        <v>79.375687055472781</v>
      </c>
      <c r="Z359">
        <f t="shared" si="101"/>
        <v>91.3523237721556</v>
      </c>
      <c r="AA359">
        <f t="shared" si="102"/>
        <v>77.164539205304493</v>
      </c>
    </row>
    <row r="360" spans="1:27" x14ac:dyDescent="0.25">
      <c r="A360" s="1">
        <v>43021</v>
      </c>
      <c r="B360">
        <v>83.949996999999996</v>
      </c>
      <c r="C360">
        <v>84.050003000000004</v>
      </c>
      <c r="D360">
        <v>83.75</v>
      </c>
      <c r="E360">
        <v>84.050003000000004</v>
      </c>
      <c r="F360">
        <v>78.816101000000003</v>
      </c>
      <c r="G360">
        <v>3596016</v>
      </c>
      <c r="H360">
        <f t="shared" si="103"/>
        <v>83.1199996</v>
      </c>
      <c r="I360">
        <f t="shared" si="104"/>
        <v>82.034999900000003</v>
      </c>
      <c r="J360">
        <f t="shared" si="105"/>
        <v>82.049999599999992</v>
      </c>
      <c r="K360">
        <f t="shared" si="106"/>
        <v>82.158333049999996</v>
      </c>
      <c r="L360">
        <f t="shared" si="107"/>
        <v>79.989999975000018</v>
      </c>
      <c r="M360">
        <f t="shared" si="108"/>
        <v>76.238124908333376</v>
      </c>
      <c r="N360">
        <f t="shared" si="109"/>
        <v>1.1188683884449921</v>
      </c>
      <c r="O360">
        <f t="shared" si="110"/>
        <v>2.4562724476824207</v>
      </c>
      <c r="P360">
        <f t="shared" si="111"/>
        <v>2.4375422422305673</v>
      </c>
      <c r="Q360">
        <f t="shared" si="112"/>
        <v>2.3024687573064235</v>
      </c>
      <c r="R360">
        <f t="shared" si="113"/>
        <v>5.07563823761582</v>
      </c>
      <c r="S360">
        <f t="shared" si="114"/>
        <v>10.246681828887338</v>
      </c>
      <c r="T360">
        <f t="shared" si="115"/>
        <v>84.238867988444994</v>
      </c>
      <c r="U360">
        <f t="shared" si="116"/>
        <v>82.001131211555006</v>
      </c>
      <c r="V360">
        <f t="shared" si="120"/>
        <v>84.487541842230556</v>
      </c>
      <c r="W360">
        <f t="shared" si="117"/>
        <v>79.612457357769429</v>
      </c>
      <c r="X360">
        <f t="shared" si="118"/>
        <v>84.460801807306424</v>
      </c>
      <c r="Y360">
        <f t="shared" si="119"/>
        <v>79.855864292693568</v>
      </c>
      <c r="Z360">
        <f t="shared" si="101"/>
        <v>87.028485658233393</v>
      </c>
      <c r="AA360">
        <f t="shared" si="102"/>
        <v>70.070646921878947</v>
      </c>
    </row>
    <row r="361" spans="1:27" x14ac:dyDescent="0.25">
      <c r="A361" s="1">
        <v>43020</v>
      </c>
      <c r="B361">
        <v>83.550003000000004</v>
      </c>
      <c r="C361">
        <v>84.199996999999996</v>
      </c>
      <c r="D361">
        <v>83.550003000000004</v>
      </c>
      <c r="E361">
        <v>84.199996999999996</v>
      </c>
      <c r="F361">
        <v>78.956749000000002</v>
      </c>
      <c r="G361">
        <v>8770044</v>
      </c>
      <c r="H361">
        <f t="shared" si="103"/>
        <v>82.609998999999988</v>
      </c>
      <c r="I361">
        <f t="shared" si="104"/>
        <v>81.659999900000003</v>
      </c>
      <c r="J361">
        <f t="shared" si="105"/>
        <v>81.989999349999991</v>
      </c>
      <c r="K361">
        <f t="shared" si="106"/>
        <v>82.130833033333332</v>
      </c>
      <c r="L361">
        <f t="shared" si="107"/>
        <v>79.896249975000018</v>
      </c>
      <c r="M361">
        <f t="shared" si="108"/>
        <v>76.185624883333361</v>
      </c>
      <c r="N361">
        <f t="shared" si="109"/>
        <v>1.9247040542876761</v>
      </c>
      <c r="O361">
        <f t="shared" si="110"/>
        <v>3.1104544490698602</v>
      </c>
      <c r="P361">
        <f t="shared" si="111"/>
        <v>2.6954478198809815</v>
      </c>
      <c r="Q361">
        <f t="shared" si="112"/>
        <v>2.5193510040582212</v>
      </c>
      <c r="R361">
        <f t="shared" si="113"/>
        <v>5.3866696200968693</v>
      </c>
      <c r="S361">
        <f t="shared" si="114"/>
        <v>10.519533217637083</v>
      </c>
      <c r="T361">
        <f t="shared" si="115"/>
        <v>84.534703054287661</v>
      </c>
      <c r="U361">
        <f t="shared" si="116"/>
        <v>80.685294945712315</v>
      </c>
      <c r="V361">
        <f t="shared" si="120"/>
        <v>84.685447169880973</v>
      </c>
      <c r="W361">
        <f t="shared" si="117"/>
        <v>79.294551530119008</v>
      </c>
      <c r="X361">
        <f t="shared" si="118"/>
        <v>84.650184037391554</v>
      </c>
      <c r="Y361">
        <f t="shared" si="119"/>
        <v>79.611482029275109</v>
      </c>
      <c r="Z361">
        <f t="shared" si="101"/>
        <v>82.46573144581609</v>
      </c>
      <c r="AA361">
        <f t="shared" si="102"/>
        <v>61.591727553701716</v>
      </c>
    </row>
    <row r="362" spans="1:27" x14ac:dyDescent="0.25">
      <c r="A362" s="1">
        <v>43019</v>
      </c>
      <c r="B362">
        <v>82.449996999999996</v>
      </c>
      <c r="C362">
        <v>83.400002000000001</v>
      </c>
      <c r="D362">
        <v>82.449996999999996</v>
      </c>
      <c r="E362">
        <v>83.400002000000001</v>
      </c>
      <c r="F362">
        <v>78.206565999999995</v>
      </c>
      <c r="G362">
        <v>15975456</v>
      </c>
      <c r="H362">
        <f t="shared" si="103"/>
        <v>82.069999600000003</v>
      </c>
      <c r="I362">
        <f t="shared" si="104"/>
        <v>81.3349999</v>
      </c>
      <c r="J362">
        <f t="shared" si="105"/>
        <v>81.907499650000005</v>
      </c>
      <c r="K362">
        <f t="shared" si="106"/>
        <v>82.097499699999986</v>
      </c>
      <c r="L362">
        <f t="shared" si="107"/>
        <v>79.80791665000001</v>
      </c>
      <c r="M362">
        <f t="shared" si="108"/>
        <v>76.133333237500025</v>
      </c>
      <c r="N362">
        <f t="shared" si="109"/>
        <v>1.6205707402001717</v>
      </c>
      <c r="O362">
        <f t="shared" si="110"/>
        <v>2.5388849849866428</v>
      </c>
      <c r="P362">
        <f t="shared" si="111"/>
        <v>1.8221803331534063</v>
      </c>
      <c r="Q362">
        <f t="shared" si="112"/>
        <v>1.5865310207492409</v>
      </c>
      <c r="R362">
        <f t="shared" si="113"/>
        <v>4.5009135694560074</v>
      </c>
      <c r="S362">
        <f t="shared" si="114"/>
        <v>9.5446612587306561</v>
      </c>
      <c r="T362">
        <f t="shared" si="115"/>
        <v>83.690570340200168</v>
      </c>
      <c r="U362">
        <f t="shared" si="116"/>
        <v>80.449428859799838</v>
      </c>
      <c r="V362">
        <f t="shared" si="120"/>
        <v>83.729679983153417</v>
      </c>
      <c r="W362">
        <f t="shared" si="117"/>
        <v>80.085319316846594</v>
      </c>
      <c r="X362">
        <f t="shared" si="118"/>
        <v>83.68403072074922</v>
      </c>
      <c r="Y362">
        <f t="shared" si="119"/>
        <v>80.510968679250752</v>
      </c>
      <c r="Z362">
        <f t="shared" si="101"/>
        <v>73.698597168724135</v>
      </c>
      <c r="AA362">
        <f t="shared" si="102"/>
        <v>51.154725607644522</v>
      </c>
    </row>
    <row r="363" spans="1:27" x14ac:dyDescent="0.25">
      <c r="A363" s="1">
        <v>43014</v>
      </c>
      <c r="B363">
        <v>82.099997999999999</v>
      </c>
      <c r="C363">
        <v>82.199996999999996</v>
      </c>
      <c r="D363">
        <v>81.949996999999996</v>
      </c>
      <c r="E363">
        <v>82.099997999999999</v>
      </c>
      <c r="F363">
        <v>76.987517999999994</v>
      </c>
      <c r="G363">
        <v>4126781</v>
      </c>
      <c r="H363">
        <f t="shared" si="103"/>
        <v>81.519999600000006</v>
      </c>
      <c r="I363">
        <f t="shared" si="104"/>
        <v>81.154999500000002</v>
      </c>
      <c r="J363">
        <f t="shared" si="105"/>
        <v>81.872499399999995</v>
      </c>
      <c r="K363">
        <f t="shared" si="106"/>
        <v>82.074999716666667</v>
      </c>
      <c r="L363">
        <f t="shared" si="107"/>
        <v>79.72624995000001</v>
      </c>
      <c r="M363">
        <f t="shared" si="108"/>
        <v>76.084583216666687</v>
      </c>
      <c r="N363">
        <f t="shared" si="109"/>
        <v>0.71147988572854926</v>
      </c>
      <c r="O363">
        <f t="shared" si="110"/>
        <v>1.1644365791660154</v>
      </c>
      <c r="P363">
        <f t="shared" si="111"/>
        <v>0.2778693720934628</v>
      </c>
      <c r="Q363">
        <f t="shared" si="112"/>
        <v>3.045785369433961E-2</v>
      </c>
      <c r="R363">
        <f t="shared" si="113"/>
        <v>2.9773732634968724</v>
      </c>
      <c r="S363">
        <f t="shared" si="114"/>
        <v>7.9062203261377766</v>
      </c>
      <c r="T363">
        <f t="shared" si="115"/>
        <v>82.231479485728556</v>
      </c>
      <c r="U363">
        <f t="shared" si="116"/>
        <v>80.808519714271455</v>
      </c>
      <c r="V363">
        <f t="shared" si="120"/>
        <v>82.150368772093458</v>
      </c>
      <c r="W363">
        <f t="shared" si="117"/>
        <v>81.594630027906533</v>
      </c>
      <c r="X363">
        <f t="shared" si="118"/>
        <v>82.105457570361011</v>
      </c>
      <c r="Y363">
        <f t="shared" si="119"/>
        <v>82.044541862972324</v>
      </c>
      <c r="Z363">
        <f t="shared" si="101"/>
        <v>60.547895753086202</v>
      </c>
      <c r="AA363">
        <f t="shared" si="102"/>
        <v>39.882789827104716</v>
      </c>
    </row>
    <row r="364" spans="1:27" x14ac:dyDescent="0.25">
      <c r="A364" s="1">
        <v>43013</v>
      </c>
      <c r="B364">
        <v>81.5</v>
      </c>
      <c r="C364">
        <v>82.099997999999999</v>
      </c>
      <c r="D364">
        <v>81.5</v>
      </c>
      <c r="E364">
        <v>81.849997999999999</v>
      </c>
      <c r="F364">
        <v>76.75309</v>
      </c>
      <c r="G364">
        <v>6407078</v>
      </c>
      <c r="H364">
        <f t="shared" si="103"/>
        <v>81.180000399999997</v>
      </c>
      <c r="I364">
        <f t="shared" si="104"/>
        <v>81.214999400000011</v>
      </c>
      <c r="J364">
        <f t="shared" si="105"/>
        <v>81.879999499999997</v>
      </c>
      <c r="K364">
        <f t="shared" si="106"/>
        <v>82.076666366666657</v>
      </c>
      <c r="L364">
        <f t="shared" si="107"/>
        <v>79.654999991666685</v>
      </c>
      <c r="M364">
        <f t="shared" si="108"/>
        <v>76.040416558333362</v>
      </c>
      <c r="N364">
        <f t="shared" si="109"/>
        <v>0.82532347462270039</v>
      </c>
      <c r="O364">
        <f t="shared" si="110"/>
        <v>0.7818735513036138</v>
      </c>
      <c r="P364">
        <f t="shared" si="111"/>
        <v>-3.6640816051784847E-2</v>
      </c>
      <c r="Q364">
        <f t="shared" si="112"/>
        <v>-0.27616663383238182</v>
      </c>
      <c r="R364">
        <f t="shared" si="113"/>
        <v>2.7556311701248508</v>
      </c>
      <c r="S364">
        <f t="shared" si="114"/>
        <v>7.6401231142781771</v>
      </c>
      <c r="T364">
        <f t="shared" si="115"/>
        <v>82.005323874622704</v>
      </c>
      <c r="U364">
        <f t="shared" si="116"/>
        <v>80.354676925377291</v>
      </c>
      <c r="V364">
        <f t="shared" si="120"/>
        <v>81.84335868394821</v>
      </c>
      <c r="W364">
        <f t="shared" si="117"/>
        <v>81.916640316051783</v>
      </c>
      <c r="X364">
        <f t="shared" si="118"/>
        <v>81.800499732834282</v>
      </c>
      <c r="Y364">
        <f t="shared" si="119"/>
        <v>82.352833000499032</v>
      </c>
      <c r="Z364">
        <f t="shared" si="101"/>
        <v>43.453404571400618</v>
      </c>
      <c r="AA364">
        <f t="shared" si="102"/>
        <v>29.550236864113973</v>
      </c>
    </row>
    <row r="365" spans="1:27" x14ac:dyDescent="0.25">
      <c r="A365" s="1">
        <v>43011</v>
      </c>
      <c r="B365">
        <v>81.550003000000004</v>
      </c>
      <c r="C365">
        <v>81.699996999999996</v>
      </c>
      <c r="D365">
        <v>81.300003000000004</v>
      </c>
      <c r="E365">
        <v>81.5</v>
      </c>
      <c r="F365">
        <v>76.424880999999999</v>
      </c>
      <c r="G365">
        <v>1578103</v>
      </c>
      <c r="H365">
        <f t="shared" si="103"/>
        <v>80.950000200000005</v>
      </c>
      <c r="I365">
        <f t="shared" si="104"/>
        <v>81.249999299999985</v>
      </c>
      <c r="J365">
        <f t="shared" si="105"/>
        <v>81.917499499999991</v>
      </c>
      <c r="K365">
        <f t="shared" si="106"/>
        <v>82.071666449999995</v>
      </c>
      <c r="L365">
        <f t="shared" si="107"/>
        <v>79.592916691666673</v>
      </c>
      <c r="M365">
        <f t="shared" si="108"/>
        <v>75.998333233333355</v>
      </c>
      <c r="N365">
        <f t="shared" si="109"/>
        <v>0.67943149924784663</v>
      </c>
      <c r="O365">
        <f t="shared" si="110"/>
        <v>0.30769317188168316</v>
      </c>
      <c r="P365">
        <f t="shared" si="111"/>
        <v>-0.50965850098975629</v>
      </c>
      <c r="Q365">
        <f t="shared" si="112"/>
        <v>-0.69654543976911665</v>
      </c>
      <c r="R365">
        <f t="shared" si="113"/>
        <v>2.396046517205968</v>
      </c>
      <c r="S365">
        <f t="shared" si="114"/>
        <v>7.2391939830774854</v>
      </c>
      <c r="T365">
        <f t="shared" si="115"/>
        <v>81.629431699247846</v>
      </c>
      <c r="U365">
        <f t="shared" si="116"/>
        <v>80.270568700752165</v>
      </c>
      <c r="V365">
        <f t="shared" si="120"/>
        <v>81.407840999010233</v>
      </c>
      <c r="W365">
        <f t="shared" si="117"/>
        <v>82.427158000989749</v>
      </c>
      <c r="X365">
        <f t="shared" si="118"/>
        <v>81.375121010230885</v>
      </c>
      <c r="Y365">
        <f t="shared" si="119"/>
        <v>82.768211889769105</v>
      </c>
      <c r="Z365">
        <f t="shared" si="101"/>
        <v>31.48449012749937</v>
      </c>
      <c r="AA365">
        <f t="shared" si="102"/>
        <v>22.598653010470649</v>
      </c>
    </row>
    <row r="366" spans="1:27" x14ac:dyDescent="0.25">
      <c r="A366" s="1">
        <v>43010</v>
      </c>
      <c r="B366">
        <v>81.25</v>
      </c>
      <c r="C366">
        <v>81.599997999999999</v>
      </c>
      <c r="D366">
        <v>81.25</v>
      </c>
      <c r="E366">
        <v>81.5</v>
      </c>
      <c r="F366">
        <v>76.424880999999999</v>
      </c>
      <c r="G366">
        <v>3260192</v>
      </c>
      <c r="H366">
        <f t="shared" si="103"/>
        <v>80.710000800000003</v>
      </c>
      <c r="I366">
        <f t="shared" si="104"/>
        <v>81.374999299999985</v>
      </c>
      <c r="J366">
        <f t="shared" si="105"/>
        <v>81.989999349999977</v>
      </c>
      <c r="K366">
        <f t="shared" si="106"/>
        <v>82.072499833333325</v>
      </c>
      <c r="L366">
        <f t="shared" si="107"/>
        <v>79.530833383333359</v>
      </c>
      <c r="M366">
        <f t="shared" si="108"/>
        <v>75.956458220833355</v>
      </c>
      <c r="N366">
        <f t="shared" si="109"/>
        <v>0.97881203341531486</v>
      </c>
      <c r="O366">
        <f t="shared" si="110"/>
        <v>0.15361069256564075</v>
      </c>
      <c r="P366">
        <f t="shared" si="111"/>
        <v>-0.59763306974581254</v>
      </c>
      <c r="Q366">
        <f t="shared" si="112"/>
        <v>-0.69755379024145037</v>
      </c>
      <c r="R366">
        <f t="shared" si="113"/>
        <v>2.4759788536043472</v>
      </c>
      <c r="S366">
        <f t="shared" si="114"/>
        <v>7.29831525720898</v>
      </c>
      <c r="T366">
        <f t="shared" si="115"/>
        <v>81.688812833415312</v>
      </c>
      <c r="U366">
        <f t="shared" si="116"/>
        <v>79.731188766584694</v>
      </c>
      <c r="V366">
        <f t="shared" si="120"/>
        <v>81.392366280254166</v>
      </c>
      <c r="W366">
        <f t="shared" si="117"/>
        <v>82.587632419745788</v>
      </c>
      <c r="X366">
        <f t="shared" si="118"/>
        <v>81.374946043091867</v>
      </c>
      <c r="Y366">
        <f t="shared" si="119"/>
        <v>82.770053623574782</v>
      </c>
      <c r="Z366">
        <f t="shared" si="101"/>
        <v>23.226795191249131</v>
      </c>
      <c r="AA366">
        <f t="shared" si="102"/>
        <v>18.155734451956288</v>
      </c>
    </row>
    <row r="367" spans="1:27" x14ac:dyDescent="0.25">
      <c r="A367" s="1">
        <v>43007</v>
      </c>
      <c r="B367">
        <v>80.449996999999996</v>
      </c>
      <c r="C367">
        <v>80.650002000000001</v>
      </c>
      <c r="D367">
        <v>80.300003000000004</v>
      </c>
      <c r="E367">
        <v>80.650002000000001</v>
      </c>
      <c r="F367">
        <v>75.627814999999998</v>
      </c>
      <c r="G367">
        <v>3443865</v>
      </c>
      <c r="H367">
        <f t="shared" si="103"/>
        <v>80.600000199999997</v>
      </c>
      <c r="I367">
        <f t="shared" si="104"/>
        <v>81.539999499999993</v>
      </c>
      <c r="J367">
        <f t="shared" si="105"/>
        <v>82.057499249999978</v>
      </c>
      <c r="K367">
        <f t="shared" si="106"/>
        <v>82.053333133333325</v>
      </c>
      <c r="L367">
        <f t="shared" si="107"/>
        <v>79.467500066666688</v>
      </c>
      <c r="M367">
        <f t="shared" si="108"/>
        <v>75.913124879166688</v>
      </c>
      <c r="N367">
        <f t="shared" si="109"/>
        <v>6.2036972550781687E-2</v>
      </c>
      <c r="O367">
        <f t="shared" si="110"/>
        <v>-1.0914857805462614</v>
      </c>
      <c r="P367">
        <f t="shared" si="111"/>
        <v>-1.7152573047733692</v>
      </c>
      <c r="Q367">
        <f t="shared" si="112"/>
        <v>-1.7102670662421093</v>
      </c>
      <c r="R367">
        <f t="shared" si="113"/>
        <v>1.4880321292871821</v>
      </c>
      <c r="S367">
        <f t="shared" si="114"/>
        <v>6.2398658049884652</v>
      </c>
      <c r="T367">
        <f t="shared" si="115"/>
        <v>80.662037172550782</v>
      </c>
      <c r="U367">
        <f t="shared" si="116"/>
        <v>80.537963227449211</v>
      </c>
      <c r="V367">
        <f t="shared" si="120"/>
        <v>80.342241945226604</v>
      </c>
      <c r="W367">
        <f t="shared" si="117"/>
        <v>83.772756554773352</v>
      </c>
      <c r="X367">
        <f t="shared" si="118"/>
        <v>80.343066067091215</v>
      </c>
      <c r="Y367">
        <f t="shared" si="119"/>
        <v>83.763600199575436</v>
      </c>
      <c r="Z367">
        <f t="shared" si="101"/>
        <v>10.840252786873773</v>
      </c>
      <c r="AA367">
        <f t="shared" si="102"/>
        <v>15.620204082309865</v>
      </c>
    </row>
    <row r="368" spans="1:27" x14ac:dyDescent="0.25">
      <c r="A368" s="1">
        <v>43006</v>
      </c>
      <c r="B368">
        <v>80.75</v>
      </c>
      <c r="C368">
        <v>80.800003000000004</v>
      </c>
      <c r="D368">
        <v>80.300003000000004</v>
      </c>
      <c r="E368">
        <v>80.400002000000001</v>
      </c>
      <c r="F368">
        <v>75.393387000000004</v>
      </c>
      <c r="G368">
        <v>6899317</v>
      </c>
      <c r="H368">
        <f t="shared" si="103"/>
        <v>80.789999400000013</v>
      </c>
      <c r="I368">
        <f t="shared" si="104"/>
        <v>81.709999100000005</v>
      </c>
      <c r="J368">
        <f t="shared" si="105"/>
        <v>82.174999149999991</v>
      </c>
      <c r="K368">
        <f t="shared" si="106"/>
        <v>82.041666383333322</v>
      </c>
      <c r="L368">
        <f t="shared" si="107"/>
        <v>79.413750025000027</v>
      </c>
      <c r="M368">
        <f t="shared" si="108"/>
        <v>75.877083204166695</v>
      </c>
      <c r="N368">
        <f t="shared" si="109"/>
        <v>-0.48272979687633566</v>
      </c>
      <c r="O368">
        <f t="shared" si="110"/>
        <v>-1.6032274072072579</v>
      </c>
      <c r="P368">
        <f t="shared" si="111"/>
        <v>-2.160020892437077</v>
      </c>
      <c r="Q368">
        <f t="shared" si="112"/>
        <v>-2.0010129678043982</v>
      </c>
      <c r="R368">
        <f t="shared" si="113"/>
        <v>1.2419158831933941</v>
      </c>
      <c r="S368">
        <f t="shared" si="114"/>
        <v>5.9608495804500494</v>
      </c>
      <c r="T368">
        <f t="shared" si="115"/>
        <v>80.307269603123672</v>
      </c>
      <c r="U368">
        <f t="shared" si="116"/>
        <v>81.272729196876355</v>
      </c>
      <c r="V368">
        <f t="shared" si="120"/>
        <v>80.014978257562916</v>
      </c>
      <c r="W368">
        <f t="shared" si="117"/>
        <v>84.335020042437066</v>
      </c>
      <c r="X368">
        <f t="shared" si="118"/>
        <v>80.040653415528922</v>
      </c>
      <c r="Y368">
        <f t="shared" si="119"/>
        <v>84.042679351137721</v>
      </c>
      <c r="Z368">
        <f t="shared" si="101"/>
        <v>10.427062513644044</v>
      </c>
      <c r="AA368">
        <f t="shared" si="102"/>
        <v>18.010179730027907</v>
      </c>
    </row>
    <row r="369" spans="1:27" x14ac:dyDescent="0.25">
      <c r="A369" s="1">
        <v>43005</v>
      </c>
      <c r="B369">
        <v>80.599997999999999</v>
      </c>
      <c r="C369">
        <v>80.900002000000001</v>
      </c>
      <c r="D369">
        <v>80.550003000000004</v>
      </c>
      <c r="E369">
        <v>80.699996999999996</v>
      </c>
      <c r="F369">
        <v>75.674689999999998</v>
      </c>
      <c r="G369">
        <v>6242902</v>
      </c>
      <c r="H369">
        <f t="shared" si="103"/>
        <v>81.249998399999996</v>
      </c>
      <c r="I369">
        <f t="shared" si="104"/>
        <v>81.904998699999993</v>
      </c>
      <c r="J369">
        <f t="shared" si="105"/>
        <v>82.302498899999975</v>
      </c>
      <c r="K369">
        <f t="shared" si="106"/>
        <v>82.041666383333322</v>
      </c>
      <c r="L369">
        <f t="shared" si="107"/>
        <v>79.361249991666682</v>
      </c>
      <c r="M369">
        <f t="shared" si="108"/>
        <v>75.838333187500027</v>
      </c>
      <c r="N369">
        <f t="shared" si="109"/>
        <v>-0.67692481333021093</v>
      </c>
      <c r="O369">
        <f t="shared" si="110"/>
        <v>-1.4712187523665721</v>
      </c>
      <c r="P369">
        <f t="shared" si="111"/>
        <v>-1.9470877815594239</v>
      </c>
      <c r="Q369">
        <f t="shared" si="112"/>
        <v>-1.6353512093044031</v>
      </c>
      <c r="R369">
        <f t="shared" si="113"/>
        <v>1.6869026237286953</v>
      </c>
      <c r="S369">
        <f t="shared" si="114"/>
        <v>6.4105625851245476</v>
      </c>
      <c r="T369">
        <f t="shared" si="115"/>
        <v>80.573073586669778</v>
      </c>
      <c r="U369">
        <f t="shared" si="116"/>
        <v>81.926923213330213</v>
      </c>
      <c r="V369">
        <f t="shared" si="120"/>
        <v>80.355411118440557</v>
      </c>
      <c r="W369">
        <f t="shared" si="117"/>
        <v>84.249586681559393</v>
      </c>
      <c r="X369">
        <f t="shared" si="118"/>
        <v>80.406315174028919</v>
      </c>
      <c r="Y369">
        <f t="shared" si="119"/>
        <v>83.677017592637725</v>
      </c>
      <c r="Z369">
        <f t="shared" si="101"/>
        <v>13.973943770466118</v>
      </c>
      <c r="AA369">
        <f t="shared" si="102"/>
        <v>21.801738338219835</v>
      </c>
    </row>
    <row r="370" spans="1:27" x14ac:dyDescent="0.25">
      <c r="A370" s="1">
        <v>43004</v>
      </c>
      <c r="B370">
        <v>80.800003000000004</v>
      </c>
      <c r="C370">
        <v>81.050003000000004</v>
      </c>
      <c r="D370">
        <v>80.300003000000004</v>
      </c>
      <c r="E370">
        <v>80.300003000000004</v>
      </c>
      <c r="F370">
        <v>75.299614000000005</v>
      </c>
      <c r="G370">
        <v>11752300</v>
      </c>
      <c r="H370">
        <f t="shared" si="103"/>
        <v>81.549998399999993</v>
      </c>
      <c r="I370">
        <f t="shared" si="104"/>
        <v>82.064999299999997</v>
      </c>
      <c r="J370">
        <f t="shared" si="105"/>
        <v>82.402498899999983</v>
      </c>
      <c r="K370">
        <f t="shared" si="106"/>
        <v>82.042499766666666</v>
      </c>
      <c r="L370">
        <f t="shared" si="107"/>
        <v>79.308750033333354</v>
      </c>
      <c r="M370">
        <f t="shared" si="108"/>
        <v>75.801458191666697</v>
      </c>
      <c r="N370">
        <f t="shared" si="109"/>
        <v>-1.5327963513485354</v>
      </c>
      <c r="O370">
        <f t="shared" si="110"/>
        <v>-2.1507296838543848</v>
      </c>
      <c r="P370">
        <f t="shared" si="111"/>
        <v>-2.5514953163634946</v>
      </c>
      <c r="Q370">
        <f t="shared" si="112"/>
        <v>-2.1238952635797514</v>
      </c>
      <c r="R370">
        <f t="shared" si="113"/>
        <v>1.2498658297476986</v>
      </c>
      <c r="S370">
        <f t="shared" si="114"/>
        <v>5.9346415169990205</v>
      </c>
      <c r="T370">
        <f t="shared" si="115"/>
        <v>80.017202048651455</v>
      </c>
      <c r="U370">
        <f t="shared" si="116"/>
        <v>83.08279475134853</v>
      </c>
      <c r="V370">
        <f t="shared" si="120"/>
        <v>79.851003583636484</v>
      </c>
      <c r="W370">
        <f t="shared" si="117"/>
        <v>84.953994216363483</v>
      </c>
      <c r="X370">
        <f t="shared" si="118"/>
        <v>79.918604503086911</v>
      </c>
      <c r="Y370">
        <f t="shared" si="119"/>
        <v>84.16639503024642</v>
      </c>
      <c r="Z370">
        <f t="shared" si="101"/>
        <v>14.294348989032635</v>
      </c>
      <c r="AA370">
        <f t="shared" si="102"/>
        <v>25.715635622096691</v>
      </c>
    </row>
    <row r="371" spans="1:27" x14ac:dyDescent="0.25">
      <c r="A371" s="1">
        <v>43003</v>
      </c>
      <c r="B371">
        <v>81.550003000000004</v>
      </c>
      <c r="C371">
        <v>81.550003000000004</v>
      </c>
      <c r="D371">
        <v>80.75</v>
      </c>
      <c r="E371">
        <v>80.949996999999996</v>
      </c>
      <c r="F371">
        <v>75.909133999999995</v>
      </c>
      <c r="G371">
        <v>7071046</v>
      </c>
      <c r="H371">
        <f t="shared" si="103"/>
        <v>82.039997799999995</v>
      </c>
      <c r="I371">
        <f t="shared" si="104"/>
        <v>82.319998799999993</v>
      </c>
      <c r="J371">
        <f t="shared" si="105"/>
        <v>82.502498899999978</v>
      </c>
      <c r="K371">
        <f t="shared" si="106"/>
        <v>82.037499716666659</v>
      </c>
      <c r="L371">
        <f t="shared" si="107"/>
        <v>79.26166669166669</v>
      </c>
      <c r="M371">
        <f t="shared" si="108"/>
        <v>75.76479151250004</v>
      </c>
      <c r="N371">
        <f t="shared" si="109"/>
        <v>-1.3286211960381094</v>
      </c>
      <c r="O371">
        <f t="shared" si="110"/>
        <v>-1.6642393342697637</v>
      </c>
      <c r="P371">
        <f t="shared" si="111"/>
        <v>-1.8817634868026794</v>
      </c>
      <c r="Q371">
        <f t="shared" si="112"/>
        <v>-1.3256166026787464</v>
      </c>
      <c r="R371">
        <f t="shared" si="113"/>
        <v>2.1300716712165877</v>
      </c>
      <c r="S371">
        <f t="shared" si="114"/>
        <v>6.8438193836308212</v>
      </c>
      <c r="T371">
        <f t="shared" si="115"/>
        <v>80.711376603961881</v>
      </c>
      <c r="U371">
        <f t="shared" si="116"/>
        <v>83.368618996038109</v>
      </c>
      <c r="V371">
        <f t="shared" si="120"/>
        <v>80.620735413197295</v>
      </c>
      <c r="W371">
        <f t="shared" si="117"/>
        <v>84.384262386802661</v>
      </c>
      <c r="X371">
        <f t="shared" si="118"/>
        <v>80.711883113987909</v>
      </c>
      <c r="Y371">
        <f t="shared" si="119"/>
        <v>83.363116319345409</v>
      </c>
      <c r="Z371">
        <f t="shared" si="101"/>
        <v>21.441523483548949</v>
      </c>
      <c r="AA371">
        <f t="shared" si="102"/>
        <v>31.426278938628712</v>
      </c>
    </row>
    <row r="372" spans="1:27" x14ac:dyDescent="0.25">
      <c r="A372" s="1">
        <v>43000</v>
      </c>
      <c r="B372">
        <v>82.599997999999999</v>
      </c>
      <c r="C372">
        <v>82.599997999999999</v>
      </c>
      <c r="D372">
        <v>81.550003000000004</v>
      </c>
      <c r="E372">
        <v>81.599997999999999</v>
      </c>
      <c r="F372">
        <v>76.518653999999998</v>
      </c>
      <c r="G372">
        <v>5605786</v>
      </c>
      <c r="H372">
        <f t="shared" si="103"/>
        <v>82.479998800000004</v>
      </c>
      <c r="I372">
        <f t="shared" si="104"/>
        <v>82.479999399999997</v>
      </c>
      <c r="J372">
        <f t="shared" si="105"/>
        <v>82.582499199999987</v>
      </c>
      <c r="K372">
        <f t="shared" si="106"/>
        <v>82.029166383333333</v>
      </c>
      <c r="L372">
        <f t="shared" si="107"/>
        <v>79.201250025000022</v>
      </c>
      <c r="M372">
        <f t="shared" si="108"/>
        <v>75.724791516666713</v>
      </c>
      <c r="N372">
        <f t="shared" si="109"/>
        <v>-1.0669263006827356</v>
      </c>
      <c r="O372">
        <f t="shared" si="110"/>
        <v>-1.0669270203704653</v>
      </c>
      <c r="P372">
        <f t="shared" si="111"/>
        <v>-1.189720836155062</v>
      </c>
      <c r="Q372">
        <f t="shared" si="112"/>
        <v>-0.52318998504479752</v>
      </c>
      <c r="R372">
        <f t="shared" si="113"/>
        <v>3.028674388652715</v>
      </c>
      <c r="S372">
        <f t="shared" si="114"/>
        <v>7.7586301205466874</v>
      </c>
      <c r="T372">
        <f t="shared" si="115"/>
        <v>81.413072499317266</v>
      </c>
      <c r="U372">
        <f t="shared" si="116"/>
        <v>83.546925100682742</v>
      </c>
      <c r="V372">
        <f t="shared" si="120"/>
        <v>81.392778363844926</v>
      </c>
      <c r="W372">
        <f t="shared" si="117"/>
        <v>83.772220036155048</v>
      </c>
      <c r="X372">
        <f t="shared" si="118"/>
        <v>81.505976398288539</v>
      </c>
      <c r="Y372">
        <f t="shared" si="119"/>
        <v>82.552356368378128</v>
      </c>
      <c r="Z372">
        <f t="shared" si="101"/>
        <v>28.240780034937451</v>
      </c>
      <c r="AA372">
        <f t="shared" si="102"/>
        <v>36.418656666168594</v>
      </c>
    </row>
    <row r="373" spans="1:27" x14ac:dyDescent="0.25">
      <c r="A373" s="1">
        <v>42999</v>
      </c>
      <c r="B373">
        <v>82.050003000000004</v>
      </c>
      <c r="C373">
        <v>82.800003000000004</v>
      </c>
      <c r="D373">
        <v>81.949996999999996</v>
      </c>
      <c r="E373">
        <v>82.699996999999996</v>
      </c>
      <c r="F373">
        <v>77.550156000000001</v>
      </c>
      <c r="G373">
        <v>1830228</v>
      </c>
      <c r="H373">
        <f t="shared" si="103"/>
        <v>82.629998799999996</v>
      </c>
      <c r="I373">
        <f t="shared" si="104"/>
        <v>82.589999300000002</v>
      </c>
      <c r="J373">
        <f t="shared" si="105"/>
        <v>82.637499149999996</v>
      </c>
      <c r="K373">
        <f t="shared" si="106"/>
        <v>82.009166450000009</v>
      </c>
      <c r="L373">
        <f t="shared" si="107"/>
        <v>79.137083391666692</v>
      </c>
      <c r="M373">
        <f t="shared" si="108"/>
        <v>75.679999850000044</v>
      </c>
      <c r="N373">
        <f t="shared" si="109"/>
        <v>8.4712817398710366E-2</v>
      </c>
      <c r="O373">
        <f t="shared" si="110"/>
        <v>0.1331852535806885</v>
      </c>
      <c r="P373">
        <f t="shared" si="111"/>
        <v>7.5628922272389154E-2</v>
      </c>
      <c r="Q373">
        <f t="shared" si="112"/>
        <v>0.84238211398134122</v>
      </c>
      <c r="R373">
        <f t="shared" si="113"/>
        <v>4.5022048521799407</v>
      </c>
      <c r="S373">
        <f t="shared" si="114"/>
        <v>9.2758947726133592</v>
      </c>
      <c r="T373">
        <f t="shared" si="115"/>
        <v>82.714711617398706</v>
      </c>
      <c r="U373">
        <f t="shared" si="116"/>
        <v>82.545285982601285</v>
      </c>
      <c r="V373">
        <f t="shared" si="120"/>
        <v>82.713128072272383</v>
      </c>
      <c r="W373">
        <f t="shared" si="117"/>
        <v>82.56187022772761</v>
      </c>
      <c r="X373">
        <f t="shared" si="118"/>
        <v>82.851548563981353</v>
      </c>
      <c r="Y373">
        <f t="shared" si="119"/>
        <v>81.166784336018665</v>
      </c>
      <c r="Z373">
        <f t="shared" si="101"/>
        <v>40.932741480977725</v>
      </c>
      <c r="AA373">
        <f t="shared" si="102"/>
        <v>40.507594981784159</v>
      </c>
    </row>
    <row r="374" spans="1:27" x14ac:dyDescent="0.25">
      <c r="A374" s="1">
        <v>42998</v>
      </c>
      <c r="B374">
        <v>82.5</v>
      </c>
      <c r="C374">
        <v>82.650002000000001</v>
      </c>
      <c r="D374">
        <v>82.099997999999999</v>
      </c>
      <c r="E374">
        <v>82.199996999999996</v>
      </c>
      <c r="F374">
        <v>77.081290999999993</v>
      </c>
      <c r="G374">
        <v>9963674</v>
      </c>
      <c r="H374">
        <f t="shared" si="103"/>
        <v>82.559998999999991</v>
      </c>
      <c r="I374">
        <f t="shared" si="104"/>
        <v>82.544999599999983</v>
      </c>
      <c r="J374">
        <f t="shared" si="105"/>
        <v>82.629999449999985</v>
      </c>
      <c r="K374">
        <f t="shared" si="106"/>
        <v>81.974999866666678</v>
      </c>
      <c r="L374">
        <f t="shared" si="107"/>
        <v>79.064583416666693</v>
      </c>
      <c r="M374">
        <f t="shared" si="108"/>
        <v>75.631041516666698</v>
      </c>
      <c r="N374">
        <f t="shared" si="109"/>
        <v>-0.4360489393901209</v>
      </c>
      <c r="O374">
        <f t="shared" si="110"/>
        <v>-0.41795699518058593</v>
      </c>
      <c r="P374">
        <f t="shared" si="111"/>
        <v>-0.52039507789200323</v>
      </c>
      <c r="Q374">
        <f t="shared" si="112"/>
        <v>0.27447042842241948</v>
      </c>
      <c r="R374">
        <f t="shared" si="113"/>
        <v>3.9656360001415791</v>
      </c>
      <c r="S374">
        <f t="shared" si="114"/>
        <v>8.6855282587715088</v>
      </c>
      <c r="T374">
        <f t="shared" si="115"/>
        <v>82.123950060609872</v>
      </c>
      <c r="U374">
        <f t="shared" si="116"/>
        <v>82.99604793939011</v>
      </c>
      <c r="V374">
        <f t="shared" si="120"/>
        <v>82.109604372107981</v>
      </c>
      <c r="W374">
        <f t="shared" si="117"/>
        <v>83.15039452789199</v>
      </c>
      <c r="X374">
        <f t="shared" si="118"/>
        <v>82.249470295089097</v>
      </c>
      <c r="Y374">
        <f t="shared" si="119"/>
        <v>81.70052943824426</v>
      </c>
      <c r="Z374">
        <f t="shared" si="101"/>
        <v>34.613417068391747</v>
      </c>
      <c r="AA374">
        <f t="shared" si="102"/>
        <v>40.295021732187372</v>
      </c>
    </row>
    <row r="375" spans="1:27" x14ac:dyDescent="0.25">
      <c r="A375" s="1">
        <v>42997</v>
      </c>
      <c r="B375">
        <v>83.199996999999996</v>
      </c>
      <c r="C375">
        <v>83.300003000000004</v>
      </c>
      <c r="D375">
        <v>82.650002000000001</v>
      </c>
      <c r="E375">
        <v>82.75</v>
      </c>
      <c r="F375">
        <v>77.597046000000006</v>
      </c>
      <c r="G375">
        <v>1456448</v>
      </c>
      <c r="H375">
        <f t="shared" si="103"/>
        <v>82.580000200000001</v>
      </c>
      <c r="I375">
        <f t="shared" si="104"/>
        <v>82.584999699999997</v>
      </c>
      <c r="J375">
        <f t="shared" si="105"/>
        <v>82.607499600000011</v>
      </c>
      <c r="K375">
        <f t="shared" si="106"/>
        <v>81.947499966666697</v>
      </c>
      <c r="L375">
        <f t="shared" si="107"/>
        <v>78.998333441666702</v>
      </c>
      <c r="M375">
        <f t="shared" si="108"/>
        <v>75.574166541666699</v>
      </c>
      <c r="N375">
        <f t="shared" si="109"/>
        <v>0.20586074060096621</v>
      </c>
      <c r="O375">
        <f t="shared" si="110"/>
        <v>0.19979451546816759</v>
      </c>
      <c r="P375">
        <f t="shared" si="111"/>
        <v>0.17250298179947421</v>
      </c>
      <c r="Q375">
        <f t="shared" si="112"/>
        <v>0.97928555924186922</v>
      </c>
      <c r="R375">
        <f t="shared" si="113"/>
        <v>4.7490451948629682</v>
      </c>
      <c r="S375">
        <f t="shared" si="114"/>
        <v>9.4950877882020848</v>
      </c>
      <c r="T375">
        <f t="shared" si="115"/>
        <v>82.785860940600969</v>
      </c>
      <c r="U375">
        <f t="shared" si="116"/>
        <v>82.374139459399032</v>
      </c>
      <c r="V375">
        <f t="shared" si="120"/>
        <v>82.780002581799479</v>
      </c>
      <c r="W375">
        <f t="shared" si="117"/>
        <v>82.434996618200543</v>
      </c>
      <c r="X375">
        <f t="shared" si="118"/>
        <v>82.926785525908571</v>
      </c>
      <c r="Y375">
        <f t="shared" si="119"/>
        <v>80.968214407424824</v>
      </c>
      <c r="Z375">
        <f t="shared" si="101"/>
        <v>47.920165602587744</v>
      </c>
      <c r="AA375">
        <f t="shared" si="102"/>
        <v>43.135824064085178</v>
      </c>
    </row>
    <row r="376" spans="1:27" x14ac:dyDescent="0.25">
      <c r="A376" s="1">
        <v>42996</v>
      </c>
      <c r="B376">
        <v>82.849997999999999</v>
      </c>
      <c r="C376">
        <v>83.150002000000001</v>
      </c>
      <c r="D376">
        <v>82.599997999999999</v>
      </c>
      <c r="E376">
        <v>83.150002000000001</v>
      </c>
      <c r="F376">
        <v>77.972144999999998</v>
      </c>
      <c r="G376">
        <v>2692818</v>
      </c>
      <c r="H376">
        <f t="shared" si="103"/>
        <v>82.599999800000006</v>
      </c>
      <c r="I376">
        <f t="shared" si="104"/>
        <v>82.604999399999997</v>
      </c>
      <c r="J376">
        <f t="shared" si="105"/>
        <v>82.562499500000001</v>
      </c>
      <c r="K376">
        <f t="shared" si="106"/>
        <v>81.923333350000021</v>
      </c>
      <c r="L376">
        <f t="shared" si="107"/>
        <v>78.92708341666669</v>
      </c>
      <c r="M376">
        <f t="shared" si="108"/>
        <v>75.516041554166705</v>
      </c>
      <c r="N376">
        <f t="shared" si="109"/>
        <v>0.66586222921515603</v>
      </c>
      <c r="O376">
        <f t="shared" si="110"/>
        <v>0.65976951027010566</v>
      </c>
      <c r="P376">
        <f t="shared" si="111"/>
        <v>0.71158516706486019</v>
      </c>
      <c r="Q376">
        <f t="shared" si="112"/>
        <v>1.4973373272780519</v>
      </c>
      <c r="R376">
        <f t="shared" si="113"/>
        <v>5.3504049567370373</v>
      </c>
      <c r="S376">
        <f t="shared" si="114"/>
        <v>10.109058007704961</v>
      </c>
      <c r="T376">
        <f t="shared" si="115"/>
        <v>83.265862029215157</v>
      </c>
      <c r="U376">
        <f t="shared" si="116"/>
        <v>81.934137570784856</v>
      </c>
      <c r="V376">
        <f t="shared" si="120"/>
        <v>83.274084667064855</v>
      </c>
      <c r="W376">
        <f t="shared" si="117"/>
        <v>81.850914332935147</v>
      </c>
      <c r="X376">
        <f t="shared" si="118"/>
        <v>83.420670677278068</v>
      </c>
      <c r="Y376">
        <f t="shared" si="119"/>
        <v>80.425996022721975</v>
      </c>
      <c r="Z376">
        <f t="shared" si="101"/>
        <v>45.880168403881591</v>
      </c>
      <c r="AA376">
        <f t="shared" si="102"/>
        <v>40.743653294833891</v>
      </c>
    </row>
    <row r="377" spans="1:27" x14ac:dyDescent="0.25">
      <c r="A377" s="1">
        <v>42993</v>
      </c>
      <c r="B377">
        <v>82.349997999999999</v>
      </c>
      <c r="C377">
        <v>82.5</v>
      </c>
      <c r="D377">
        <v>82.099997999999999</v>
      </c>
      <c r="E377">
        <v>82.349997999999999</v>
      </c>
      <c r="F377">
        <v>77.221953999999997</v>
      </c>
      <c r="G377">
        <v>1821006</v>
      </c>
      <c r="H377">
        <f t="shared" si="103"/>
        <v>82.48</v>
      </c>
      <c r="I377">
        <f t="shared" si="104"/>
        <v>82.57499900000002</v>
      </c>
      <c r="J377">
        <f t="shared" si="105"/>
        <v>82.457499550000009</v>
      </c>
      <c r="K377">
        <f t="shared" si="106"/>
        <v>81.894166683333367</v>
      </c>
      <c r="L377">
        <f t="shared" si="107"/>
        <v>78.853750050000016</v>
      </c>
      <c r="M377">
        <f t="shared" si="108"/>
        <v>75.456249891666687</v>
      </c>
      <c r="N377">
        <f t="shared" si="109"/>
        <v>-0.15761639185257592</v>
      </c>
      <c r="O377">
        <f t="shared" si="110"/>
        <v>-0.27248077835280404</v>
      </c>
      <c r="P377">
        <f t="shared" si="111"/>
        <v>-0.13037207117203828</v>
      </c>
      <c r="Q377">
        <f t="shared" si="112"/>
        <v>0.55661023871117865</v>
      </c>
      <c r="R377">
        <f t="shared" si="113"/>
        <v>4.4338385273789296</v>
      </c>
      <c r="S377">
        <f t="shared" si="114"/>
        <v>9.1360862993201195</v>
      </c>
      <c r="T377">
        <f t="shared" si="115"/>
        <v>82.322383608147433</v>
      </c>
      <c r="U377">
        <f t="shared" si="116"/>
        <v>82.637616391852575</v>
      </c>
      <c r="V377">
        <f t="shared" si="120"/>
        <v>82.327127478827975</v>
      </c>
      <c r="W377">
        <f t="shared" si="117"/>
        <v>82.587871621172042</v>
      </c>
      <c r="X377">
        <f t="shared" si="118"/>
        <v>82.45077692204454</v>
      </c>
      <c r="Y377">
        <f t="shared" si="119"/>
        <v>81.337556444622194</v>
      </c>
      <c r="Z377">
        <f t="shared" si="101"/>
        <v>26.820092605822339</v>
      </c>
      <c r="AA377">
        <f t="shared" si="102"/>
        <v>38.175395740310037</v>
      </c>
    </row>
    <row r="378" spans="1:27" x14ac:dyDescent="0.25">
      <c r="A378" s="1">
        <v>42992</v>
      </c>
      <c r="B378">
        <v>82.300003000000004</v>
      </c>
      <c r="C378">
        <v>82.550003000000004</v>
      </c>
      <c r="D378">
        <v>82.150002000000001</v>
      </c>
      <c r="E378">
        <v>82.349997999999999</v>
      </c>
      <c r="F378">
        <v>77.221953999999997</v>
      </c>
      <c r="G378">
        <v>1749686</v>
      </c>
      <c r="H378">
        <f t="shared" si="103"/>
        <v>82.549999799999995</v>
      </c>
      <c r="I378">
        <f t="shared" si="104"/>
        <v>82.639999200000005</v>
      </c>
      <c r="J378">
        <f t="shared" si="105"/>
        <v>82.397499750000009</v>
      </c>
      <c r="K378">
        <f t="shared" si="106"/>
        <v>81.850000000000037</v>
      </c>
      <c r="L378">
        <f t="shared" si="107"/>
        <v>78.785833375000024</v>
      </c>
      <c r="M378">
        <f t="shared" si="108"/>
        <v>75.406666554166705</v>
      </c>
      <c r="N378">
        <f t="shared" si="109"/>
        <v>-0.24227958871539026</v>
      </c>
      <c r="O378">
        <f t="shared" si="110"/>
        <v>-0.35092110697891443</v>
      </c>
      <c r="P378">
        <f t="shared" si="111"/>
        <v>-5.7649504104048038E-2</v>
      </c>
      <c r="Q378">
        <f t="shared" si="112"/>
        <v>0.61087110568107783</v>
      </c>
      <c r="R378">
        <f t="shared" si="113"/>
        <v>4.5238648527527543</v>
      </c>
      <c r="S378">
        <f t="shared" si="114"/>
        <v>9.2078482753851834</v>
      </c>
      <c r="T378">
        <f t="shared" si="115"/>
        <v>82.307720211284604</v>
      </c>
      <c r="U378">
        <f t="shared" si="116"/>
        <v>82.792279388715386</v>
      </c>
      <c r="V378">
        <f t="shared" si="120"/>
        <v>82.33985024589596</v>
      </c>
      <c r="W378">
        <f t="shared" si="117"/>
        <v>82.455149254104057</v>
      </c>
      <c r="X378">
        <f t="shared" si="118"/>
        <v>82.460871105681122</v>
      </c>
      <c r="Y378">
        <f t="shared" si="119"/>
        <v>81.239128894318952</v>
      </c>
      <c r="Z378">
        <f t="shared" si="101"/>
        <v>30.230138908733501</v>
      </c>
      <c r="AA378">
        <f t="shared" si="102"/>
        <v>43.853047307553879</v>
      </c>
    </row>
    <row r="379" spans="1:27" x14ac:dyDescent="0.25">
      <c r="A379" s="1">
        <v>42991</v>
      </c>
      <c r="B379">
        <v>82.900002000000001</v>
      </c>
      <c r="C379">
        <v>83</v>
      </c>
      <c r="D379">
        <v>82.25</v>
      </c>
      <c r="E379">
        <v>82.300003000000004</v>
      </c>
      <c r="F379">
        <v>77.175064000000006</v>
      </c>
      <c r="G379">
        <v>2175414</v>
      </c>
      <c r="H379">
        <f t="shared" si="103"/>
        <v>82.530000199999989</v>
      </c>
      <c r="I379">
        <f t="shared" si="104"/>
        <v>82.699999100000014</v>
      </c>
      <c r="J379">
        <f t="shared" si="105"/>
        <v>82.362499950000014</v>
      </c>
      <c r="K379">
        <f t="shared" si="106"/>
        <v>81.806666700000036</v>
      </c>
      <c r="L379">
        <f t="shared" si="107"/>
        <v>78.723750075000027</v>
      </c>
      <c r="M379">
        <f t="shared" si="108"/>
        <v>75.361874887500036</v>
      </c>
      <c r="N379">
        <f t="shared" si="109"/>
        <v>-0.2786831448474727</v>
      </c>
      <c r="O379">
        <f t="shared" si="110"/>
        <v>-0.48367122654540606</v>
      </c>
      <c r="P379">
        <f t="shared" si="111"/>
        <v>-7.5880346077341884E-2</v>
      </c>
      <c r="Q379">
        <f t="shared" si="112"/>
        <v>0.60305146255270548</v>
      </c>
      <c r="R379">
        <f t="shared" si="113"/>
        <v>4.5427878138336713</v>
      </c>
      <c r="S379">
        <f t="shared" si="114"/>
        <v>9.2064165373501954</v>
      </c>
      <c r="T379">
        <f t="shared" si="115"/>
        <v>82.251317055152512</v>
      </c>
      <c r="U379">
        <f t="shared" si="116"/>
        <v>82.808683344847466</v>
      </c>
      <c r="V379">
        <f t="shared" si="120"/>
        <v>82.286619603922674</v>
      </c>
      <c r="W379">
        <f t="shared" si="117"/>
        <v>82.438380296077355</v>
      </c>
      <c r="X379">
        <f t="shared" si="118"/>
        <v>82.409718162552736</v>
      </c>
      <c r="Y379">
        <f t="shared" si="119"/>
        <v>81.203615237447337</v>
      </c>
      <c r="Z379">
        <f t="shared" si="101"/>
        <v>37.012013919118807</v>
      </c>
      <c r="AA379">
        <f t="shared" si="102"/>
        <v>50.664501506964065</v>
      </c>
    </row>
    <row r="380" spans="1:27" x14ac:dyDescent="0.25">
      <c r="A380" s="1">
        <v>42990</v>
      </c>
      <c r="B380">
        <v>82.949996999999996</v>
      </c>
      <c r="C380">
        <v>83.050003000000004</v>
      </c>
      <c r="D380">
        <v>82.650002000000001</v>
      </c>
      <c r="E380">
        <v>82.849997999999999</v>
      </c>
      <c r="F380">
        <v>77.690819000000005</v>
      </c>
      <c r="G380">
        <v>1394251</v>
      </c>
      <c r="H380">
        <f t="shared" si="103"/>
        <v>82.589999200000008</v>
      </c>
      <c r="I380">
        <f t="shared" si="104"/>
        <v>82.739998499999999</v>
      </c>
      <c r="J380">
        <f t="shared" si="105"/>
        <v>82.297499800000011</v>
      </c>
      <c r="K380">
        <f t="shared" si="106"/>
        <v>81.760833366666702</v>
      </c>
      <c r="L380">
        <f t="shared" si="107"/>
        <v>78.654166691666688</v>
      </c>
      <c r="M380">
        <f t="shared" si="108"/>
        <v>75.318124887500034</v>
      </c>
      <c r="N380">
        <f t="shared" si="109"/>
        <v>0.31480663823519089</v>
      </c>
      <c r="O380">
        <f t="shared" si="110"/>
        <v>0.13294597775464148</v>
      </c>
      <c r="P380">
        <f t="shared" si="111"/>
        <v>0.67134263050842757</v>
      </c>
      <c r="Q380">
        <f t="shared" si="112"/>
        <v>1.3321349458961627</v>
      </c>
      <c r="R380">
        <f t="shared" si="113"/>
        <v>5.3345315128459099</v>
      </c>
      <c r="S380">
        <f t="shared" si="114"/>
        <v>10.000080490253909</v>
      </c>
      <c r="T380">
        <f t="shared" si="115"/>
        <v>82.904805838235205</v>
      </c>
      <c r="U380">
        <f t="shared" si="116"/>
        <v>82.275192561764811</v>
      </c>
      <c r="V380">
        <f t="shared" si="120"/>
        <v>82.968842430508445</v>
      </c>
      <c r="W380">
        <f t="shared" si="117"/>
        <v>81.626157169491577</v>
      </c>
      <c r="X380">
        <f t="shared" si="118"/>
        <v>83.09296831256286</v>
      </c>
      <c r="Y380">
        <f t="shared" si="119"/>
        <v>80.428698420770544</v>
      </c>
      <c r="Z380">
        <f t="shared" si="101"/>
        <v>51.169937703098036</v>
      </c>
      <c r="AA380">
        <f t="shared" si="102"/>
        <v>57.490745300886687</v>
      </c>
    </row>
    <row r="381" spans="1:27" x14ac:dyDescent="0.25">
      <c r="A381" s="1">
        <v>42989</v>
      </c>
      <c r="B381">
        <v>83.25</v>
      </c>
      <c r="C381">
        <v>83.349997999999999</v>
      </c>
      <c r="D381">
        <v>82.5</v>
      </c>
      <c r="E381">
        <v>82.550003000000004</v>
      </c>
      <c r="F381">
        <v>77.409508000000002</v>
      </c>
      <c r="G381">
        <v>1627740</v>
      </c>
      <c r="H381">
        <f t="shared" si="103"/>
        <v>82.609999000000002</v>
      </c>
      <c r="I381">
        <f t="shared" si="104"/>
        <v>82.684998999999991</v>
      </c>
      <c r="J381">
        <f t="shared" si="105"/>
        <v>82.22000005000001</v>
      </c>
      <c r="K381">
        <f t="shared" si="106"/>
        <v>81.704166683333369</v>
      </c>
      <c r="L381">
        <f t="shared" si="107"/>
        <v>78.58041670833336</v>
      </c>
      <c r="M381">
        <f t="shared" si="108"/>
        <v>75.267708229166701</v>
      </c>
      <c r="N381">
        <f t="shared" si="109"/>
        <v>-7.2625591001397011E-2</v>
      </c>
      <c r="O381">
        <f t="shared" si="110"/>
        <v>-0.1632654068242618</v>
      </c>
      <c r="P381">
        <f t="shared" si="111"/>
        <v>0.40136578666907169</v>
      </c>
      <c r="Q381">
        <f t="shared" si="112"/>
        <v>1.0352425720770182</v>
      </c>
      <c r="R381">
        <f t="shared" si="113"/>
        <v>5.0516228571306039</v>
      </c>
      <c r="S381">
        <f t="shared" si="114"/>
        <v>9.6751913166546615</v>
      </c>
      <c r="T381">
        <f t="shared" si="115"/>
        <v>82.537373408998604</v>
      </c>
      <c r="U381">
        <f t="shared" si="116"/>
        <v>82.682624591001399</v>
      </c>
      <c r="V381">
        <f t="shared" si="120"/>
        <v>82.621365836669085</v>
      </c>
      <c r="W381">
        <f t="shared" si="117"/>
        <v>81.818634263330935</v>
      </c>
      <c r="X381">
        <f t="shared" si="118"/>
        <v>82.739409255410393</v>
      </c>
      <c r="Y381">
        <f t="shared" si="119"/>
        <v>80.668924111256345</v>
      </c>
      <c r="Z381">
        <f t="shared" si="101"/>
        <v>48.49401808585435</v>
      </c>
      <c r="AA381">
        <f t="shared" si="102"/>
        <v>60.651149099781009</v>
      </c>
    </row>
    <row r="382" spans="1:27" x14ac:dyDescent="0.25">
      <c r="A382" s="1">
        <v>42986</v>
      </c>
      <c r="B382">
        <v>82.400002000000001</v>
      </c>
      <c r="C382">
        <v>82.900002000000001</v>
      </c>
      <c r="D382">
        <v>82.400002000000001</v>
      </c>
      <c r="E382">
        <v>82.699996999999996</v>
      </c>
      <c r="F382">
        <v>77.550156000000001</v>
      </c>
      <c r="G382">
        <v>2841807</v>
      </c>
      <c r="H382">
        <f t="shared" si="103"/>
        <v>82.669998000000007</v>
      </c>
      <c r="I382">
        <f t="shared" si="104"/>
        <v>82.684999000000019</v>
      </c>
      <c r="J382">
        <f t="shared" si="105"/>
        <v>82.129999900000016</v>
      </c>
      <c r="K382">
        <f t="shared" si="106"/>
        <v>81.637500016666706</v>
      </c>
      <c r="L382">
        <f t="shared" si="107"/>
        <v>78.507500041666688</v>
      </c>
      <c r="M382">
        <f t="shared" si="108"/>
        <v>75.216249870833366</v>
      </c>
      <c r="N382">
        <f t="shared" si="109"/>
        <v>3.6287650569423568E-2</v>
      </c>
      <c r="O382">
        <f t="shared" si="110"/>
        <v>1.8138719454997142E-2</v>
      </c>
      <c r="P382">
        <f t="shared" si="111"/>
        <v>0.69401814281504759</v>
      </c>
      <c r="Q382">
        <f t="shared" si="112"/>
        <v>1.3014815288517845</v>
      </c>
      <c r="R382">
        <f t="shared" si="113"/>
        <v>5.3402502386500679</v>
      </c>
      <c r="S382">
        <f t="shared" si="114"/>
        <v>9.9496413900164491</v>
      </c>
      <c r="T382">
        <f t="shared" si="115"/>
        <v>82.706285650569427</v>
      </c>
      <c r="U382">
        <f t="shared" si="116"/>
        <v>82.633710349430586</v>
      </c>
      <c r="V382">
        <f t="shared" si="120"/>
        <v>82.824018042815069</v>
      </c>
      <c r="W382">
        <f t="shared" si="117"/>
        <v>81.435981757184962</v>
      </c>
      <c r="X382">
        <f t="shared" si="118"/>
        <v>82.938981545518487</v>
      </c>
      <c r="Y382">
        <f t="shared" si="119"/>
        <v>80.336018487814925</v>
      </c>
      <c r="Z382">
        <f t="shared" si="101"/>
        <v>57.523388187597696</v>
      </c>
      <c r="AA382">
        <f t="shared" si="102"/>
        <v>66.729714606744338</v>
      </c>
    </row>
    <row r="383" spans="1:27" x14ac:dyDescent="0.25">
      <c r="A383" s="1">
        <v>42985</v>
      </c>
      <c r="B383">
        <v>82.800003000000004</v>
      </c>
      <c r="C383">
        <v>82.849997999999999</v>
      </c>
      <c r="D383">
        <v>82.199996999999996</v>
      </c>
      <c r="E383">
        <v>82.25</v>
      </c>
      <c r="F383">
        <v>77.128180999999998</v>
      </c>
      <c r="G383">
        <v>1368850</v>
      </c>
      <c r="H383">
        <f t="shared" si="103"/>
        <v>82.729998600000002</v>
      </c>
      <c r="I383">
        <f t="shared" si="104"/>
        <v>82.684998999999991</v>
      </c>
      <c r="J383">
        <f t="shared" si="105"/>
        <v>82.057500050000016</v>
      </c>
      <c r="K383">
        <f t="shared" si="106"/>
        <v>81.554166683333349</v>
      </c>
      <c r="L383">
        <f t="shared" si="107"/>
        <v>78.425416716666675</v>
      </c>
      <c r="M383">
        <f t="shared" si="108"/>
        <v>75.159583208333359</v>
      </c>
      <c r="N383">
        <f t="shared" si="109"/>
        <v>-0.58019897029226086</v>
      </c>
      <c r="O383">
        <f t="shared" si="110"/>
        <v>-0.5260918005211449</v>
      </c>
      <c r="P383">
        <f t="shared" si="111"/>
        <v>0.23459153627966781</v>
      </c>
      <c r="Q383">
        <f t="shared" si="112"/>
        <v>0.85321614451472683</v>
      </c>
      <c r="R383">
        <f t="shared" si="113"/>
        <v>4.8767140086111134</v>
      </c>
      <c r="S383">
        <f t="shared" si="114"/>
        <v>9.4338160072187396</v>
      </c>
      <c r="T383">
        <f t="shared" si="115"/>
        <v>82.149799629707744</v>
      </c>
      <c r="U383">
        <f t="shared" si="116"/>
        <v>83.31019757029226</v>
      </c>
      <c r="V383">
        <f t="shared" si="120"/>
        <v>82.292091586279682</v>
      </c>
      <c r="W383">
        <f t="shared" si="117"/>
        <v>81.82290851372035</v>
      </c>
      <c r="X383">
        <f t="shared" si="118"/>
        <v>82.407382827848082</v>
      </c>
      <c r="Y383">
        <f t="shared" si="119"/>
        <v>80.700950538818617</v>
      </c>
      <c r="Z383">
        <f t="shared" si="101"/>
        <v>56.285082281396541</v>
      </c>
      <c r="AA383">
        <f t="shared" si="102"/>
        <v>71.332877816317648</v>
      </c>
    </row>
    <row r="384" spans="1:27" x14ac:dyDescent="0.25">
      <c r="A384" s="1">
        <v>42984</v>
      </c>
      <c r="B384">
        <v>82.699996999999996</v>
      </c>
      <c r="C384">
        <v>82.900002000000001</v>
      </c>
      <c r="D384">
        <v>82.349997999999999</v>
      </c>
      <c r="E384">
        <v>82.599997999999999</v>
      </c>
      <c r="F384">
        <v>77.456383000000002</v>
      </c>
      <c r="G384">
        <v>2891459</v>
      </c>
      <c r="H384">
        <f t="shared" si="103"/>
        <v>82.869997999999995</v>
      </c>
      <c r="I384">
        <f t="shared" si="104"/>
        <v>82.714999300000002</v>
      </c>
      <c r="J384">
        <f t="shared" si="105"/>
        <v>82.024999950000009</v>
      </c>
      <c r="K384">
        <f t="shared" si="106"/>
        <v>81.465000050000015</v>
      </c>
      <c r="L384">
        <f t="shared" si="107"/>
        <v>78.34833338333334</v>
      </c>
      <c r="M384">
        <f t="shared" si="108"/>
        <v>75.104999883333363</v>
      </c>
      <c r="N384">
        <f t="shared" si="109"/>
        <v>-0.32581151986994861</v>
      </c>
      <c r="O384">
        <f t="shared" si="110"/>
        <v>-0.1390331874185278</v>
      </c>
      <c r="P384">
        <f t="shared" si="111"/>
        <v>0.70100341402071609</v>
      </c>
      <c r="Q384">
        <f t="shared" si="112"/>
        <v>1.3932338418994261</v>
      </c>
      <c r="R384">
        <f t="shared" si="113"/>
        <v>5.4266178144015189</v>
      </c>
      <c r="S384">
        <f t="shared" si="114"/>
        <v>9.9793597341178604</v>
      </c>
      <c r="T384">
        <f t="shared" si="115"/>
        <v>82.544186480130051</v>
      </c>
      <c r="U384">
        <f t="shared" si="116"/>
        <v>83.19580951986994</v>
      </c>
      <c r="V384">
        <f t="shared" si="120"/>
        <v>82.726003364020727</v>
      </c>
      <c r="W384">
        <f t="shared" si="117"/>
        <v>81.32399653597929</v>
      </c>
      <c r="X384">
        <f t="shared" si="118"/>
        <v>82.858233891899445</v>
      </c>
      <c r="Y384">
        <f t="shared" si="119"/>
        <v>80.071766208100584</v>
      </c>
      <c r="Z384">
        <f t="shared" si="101"/>
        <v>72.427503422094645</v>
      </c>
      <c r="AA384">
        <f t="shared" si="102"/>
        <v>78.856775583778187</v>
      </c>
    </row>
    <row r="385" spans="1:27" x14ac:dyDescent="0.25">
      <c r="A385" s="1">
        <v>42983</v>
      </c>
      <c r="B385">
        <v>82.900002000000001</v>
      </c>
      <c r="C385">
        <v>83</v>
      </c>
      <c r="D385">
        <v>82.650002000000001</v>
      </c>
      <c r="E385">
        <v>82.949996999999996</v>
      </c>
      <c r="F385">
        <v>77.784592000000004</v>
      </c>
      <c r="G385">
        <v>2564014</v>
      </c>
      <c r="H385">
        <f t="shared" si="103"/>
        <v>82.889997800000003</v>
      </c>
      <c r="I385">
        <f t="shared" si="104"/>
        <v>82.629999500000011</v>
      </c>
      <c r="J385">
        <f t="shared" si="105"/>
        <v>82.002500150000017</v>
      </c>
      <c r="K385">
        <f t="shared" si="106"/>
        <v>81.369166716666669</v>
      </c>
      <c r="L385">
        <f t="shared" si="107"/>
        <v>78.26416673333334</v>
      </c>
      <c r="M385">
        <f t="shared" si="108"/>
        <v>75.050416558333367</v>
      </c>
      <c r="N385">
        <f t="shared" si="109"/>
        <v>7.2384125458370946E-2</v>
      </c>
      <c r="O385">
        <f t="shared" si="110"/>
        <v>0.38726552334056985</v>
      </c>
      <c r="P385">
        <f t="shared" si="111"/>
        <v>1.1554487342054274</v>
      </c>
      <c r="Q385">
        <f t="shared" si="112"/>
        <v>1.9427878484216172</v>
      </c>
      <c r="R385">
        <f t="shared" si="113"/>
        <v>5.9871975416700156</v>
      </c>
      <c r="S385">
        <f t="shared" si="114"/>
        <v>10.525698329104722</v>
      </c>
      <c r="T385">
        <f t="shared" si="115"/>
        <v>82.962381925458374</v>
      </c>
      <c r="U385">
        <f t="shared" si="116"/>
        <v>82.817613674541633</v>
      </c>
      <c r="V385">
        <f t="shared" si="120"/>
        <v>83.157948884205439</v>
      </c>
      <c r="W385">
        <f t="shared" si="117"/>
        <v>80.847051415794596</v>
      </c>
      <c r="X385">
        <f t="shared" si="118"/>
        <v>83.311954565088286</v>
      </c>
      <c r="Y385">
        <f t="shared" si="119"/>
        <v>79.426378868245052</v>
      </c>
      <c r="Z385">
        <f t="shared" si="101"/>
        <v>82.641215133141827</v>
      </c>
      <c r="AA385">
        <f t="shared" si="102"/>
        <v>82.071411664619959</v>
      </c>
    </row>
    <row r="386" spans="1:27" x14ac:dyDescent="0.25">
      <c r="A386" s="1">
        <v>42982</v>
      </c>
      <c r="B386">
        <v>82.900002000000001</v>
      </c>
      <c r="C386">
        <v>83.050003000000004</v>
      </c>
      <c r="D386">
        <v>82.699996999999996</v>
      </c>
      <c r="E386">
        <v>82.849997999999999</v>
      </c>
      <c r="F386">
        <v>77.690819000000005</v>
      </c>
      <c r="G386">
        <v>2595960</v>
      </c>
      <c r="H386">
        <f t="shared" si="103"/>
        <v>82.759999000000008</v>
      </c>
      <c r="I386">
        <f t="shared" si="104"/>
        <v>82.51999960000002</v>
      </c>
      <c r="J386">
        <f t="shared" si="105"/>
        <v>82.000000400000005</v>
      </c>
      <c r="K386">
        <f t="shared" si="106"/>
        <v>81.274166766666653</v>
      </c>
      <c r="L386">
        <f t="shared" si="107"/>
        <v>78.172916758333329</v>
      </c>
      <c r="M386">
        <f t="shared" si="108"/>
        <v>74.996458237500036</v>
      </c>
      <c r="N386">
        <f t="shared" si="109"/>
        <v>0.10874698053100716</v>
      </c>
      <c r="O386">
        <f t="shared" si="110"/>
        <v>0.39990111681966073</v>
      </c>
      <c r="P386">
        <f t="shared" si="111"/>
        <v>1.036582433967884</v>
      </c>
      <c r="Q386">
        <f t="shared" si="112"/>
        <v>1.9389078916766567</v>
      </c>
      <c r="R386">
        <f t="shared" si="113"/>
        <v>5.9829944124070149</v>
      </c>
      <c r="S386">
        <f t="shared" si="114"/>
        <v>10.471880868866156</v>
      </c>
      <c r="T386">
        <f t="shared" si="115"/>
        <v>82.868745980531017</v>
      </c>
      <c r="U386">
        <f t="shared" si="116"/>
        <v>82.651252019468998</v>
      </c>
      <c r="V386">
        <f t="shared" si="120"/>
        <v>83.036582833967884</v>
      </c>
      <c r="W386">
        <f t="shared" si="117"/>
        <v>80.963417966032125</v>
      </c>
      <c r="X386">
        <f t="shared" si="118"/>
        <v>83.213074658343317</v>
      </c>
      <c r="Y386">
        <f t="shared" si="119"/>
        <v>79.335258874989989</v>
      </c>
      <c r="Z386">
        <f t="shared" si="101"/>
        <v>83.221088817687644</v>
      </c>
      <c r="AA386">
        <f t="shared" si="102"/>
        <v>81.786509930359017</v>
      </c>
    </row>
    <row r="387" spans="1:27" x14ac:dyDescent="0.25">
      <c r="A387" s="1">
        <v>42979</v>
      </c>
      <c r="B387">
        <v>82.949996999999996</v>
      </c>
      <c r="C387">
        <v>83.199996999999996</v>
      </c>
      <c r="D387">
        <v>82.650002000000001</v>
      </c>
      <c r="E387">
        <v>83</v>
      </c>
      <c r="F387">
        <v>77.831474</v>
      </c>
      <c r="G387">
        <v>4429357</v>
      </c>
      <c r="H387">
        <f t="shared" si="103"/>
        <v>82.7</v>
      </c>
      <c r="I387">
        <f t="shared" si="104"/>
        <v>82.340000099999997</v>
      </c>
      <c r="J387">
        <f t="shared" si="105"/>
        <v>82.005000350000003</v>
      </c>
      <c r="K387">
        <f t="shared" si="106"/>
        <v>81.179166833333326</v>
      </c>
      <c r="L387">
        <f t="shared" si="107"/>
        <v>78.082916800000007</v>
      </c>
      <c r="M387">
        <f t="shared" si="108"/>
        <v>74.942708233333363</v>
      </c>
      <c r="N387">
        <f t="shared" si="109"/>
        <v>0.36275695284159265</v>
      </c>
      <c r="O387">
        <f t="shared" si="110"/>
        <v>0.80155440757644891</v>
      </c>
      <c r="P387">
        <f t="shared" si="111"/>
        <v>1.2133402179785453</v>
      </c>
      <c r="Q387">
        <f t="shared" si="112"/>
        <v>2.2429808504994582</v>
      </c>
      <c r="R387">
        <f t="shared" si="113"/>
        <v>6.2972586085564792</v>
      </c>
      <c r="S387">
        <f t="shared" si="114"/>
        <v>10.751268477755488</v>
      </c>
      <c r="T387">
        <f t="shared" si="115"/>
        <v>83.062756952841596</v>
      </c>
      <c r="U387">
        <f t="shared" si="116"/>
        <v>82.33724304715841</v>
      </c>
      <c r="V387">
        <f t="shared" si="120"/>
        <v>83.218340567978544</v>
      </c>
      <c r="W387">
        <f t="shared" si="117"/>
        <v>80.791660132021462</v>
      </c>
      <c r="X387">
        <f t="shared" si="118"/>
        <v>83.42214768383279</v>
      </c>
      <c r="Y387">
        <f t="shared" si="119"/>
        <v>78.936185982833862</v>
      </c>
      <c r="Z387">
        <f t="shared" ref="Z387:Z450" si="121">(1-Z$1)*Z388+Z$1*(E387-MIN(D387:D395))/(MAX(C387:C395)-MIN(D387:D395))*100</f>
        <v>86.900589231267944</v>
      </c>
      <c r="AA387">
        <f t="shared" ref="AA387:AA450" si="122">AA$1*Z387+(1-AA$1)*AA388</f>
        <v>81.069220486694689</v>
      </c>
    </row>
    <row r="388" spans="1:27" x14ac:dyDescent="0.25">
      <c r="A388" s="1">
        <v>42978</v>
      </c>
      <c r="B388">
        <v>83.150002000000001</v>
      </c>
      <c r="C388">
        <v>83.150002000000001</v>
      </c>
      <c r="D388">
        <v>82.699996999999996</v>
      </c>
      <c r="E388">
        <v>82.949996999999996</v>
      </c>
      <c r="F388">
        <v>77.784592000000004</v>
      </c>
      <c r="G388">
        <v>3284317</v>
      </c>
      <c r="H388">
        <f t="shared" ref="H388:H451" si="123">IF($A392=0,"",SUM($E388:$E392)/5)</f>
        <v>82.639999399999994</v>
      </c>
      <c r="I388">
        <f t="shared" ref="I388:I451" si="124">IF($A397=0,"",SUM($E388:$E397)/10)</f>
        <v>82.155000299999998</v>
      </c>
      <c r="J388">
        <f t="shared" ref="J388:J451" si="125">IF($A407=0,"",SUM($E388:$E407)/20)</f>
        <v>81.972500249999996</v>
      </c>
      <c r="K388">
        <f t="shared" ref="K388:K451" si="126">IF($A447=0,"",SUM($E388:$E447)/60)</f>
        <v>81.095833499999998</v>
      </c>
      <c r="L388">
        <f t="shared" ref="L388:L451" si="127">IF($A507=0,"",SUM($E388:$E507)/120)</f>
        <v>77.998333450000004</v>
      </c>
      <c r="M388">
        <f t="shared" ref="M388:M451" si="128">IF($A627=0,"",SUM($E388:$E627)/240)</f>
        <v>74.889166575000019</v>
      </c>
      <c r="N388">
        <f t="shared" ref="N388:N451" si="129">IF(H388="","",($E388-H388)/H388*100)</f>
        <v>0.37511810533725953</v>
      </c>
      <c r="O388">
        <f t="shared" ref="O388:O451" si="130">IF(I388="","",($E388-I388)/I388*100)</f>
        <v>0.96767901782844823</v>
      </c>
      <c r="P388">
        <f t="shared" ref="P388:P451" si="131">IF(J388="","",($E388-J388)/J388*100)</f>
        <v>1.1924691171049162</v>
      </c>
      <c r="Q388">
        <f t="shared" ref="Q388:Q451" si="132">IF(K388="","",($E388-K388)/K388*100)</f>
        <v>2.2863856501333064</v>
      </c>
      <c r="R388">
        <f t="shared" ref="R388:R451" si="133">IF(L388="","",($E388-L388)/L388*100)</f>
        <v>6.3484222431165183</v>
      </c>
      <c r="S388">
        <f t="shared" ref="S388:S451" si="134">IF(M388="","",($E388-M388)/M388*100)</f>
        <v>10.763680240622273</v>
      </c>
      <c r="T388">
        <f t="shared" ref="T388:T451" si="135">H388+N388</f>
        <v>83.015117505337258</v>
      </c>
      <c r="U388">
        <f t="shared" ref="U388:U451" si="136">H388-N388</f>
        <v>82.264881294662729</v>
      </c>
      <c r="V388">
        <f t="shared" si="120"/>
        <v>83.164969367104916</v>
      </c>
      <c r="W388">
        <f t="shared" ref="W388:W451" si="137">J388-P388</f>
        <v>80.780031132895076</v>
      </c>
      <c r="X388">
        <f t="shared" ref="X388:X451" si="138">K388+Q388</f>
        <v>83.382219150133309</v>
      </c>
      <c r="Y388">
        <f t="shared" ref="Y388:Y451" si="139">K388-Q388</f>
        <v>78.809447849866686</v>
      </c>
      <c r="Z388">
        <f t="shared" si="121"/>
        <v>86.0650838469018</v>
      </c>
      <c r="AA388">
        <f t="shared" si="122"/>
        <v>78.15353611440807</v>
      </c>
    </row>
    <row r="389" spans="1:27" x14ac:dyDescent="0.25">
      <c r="A389" s="1">
        <v>42977</v>
      </c>
      <c r="B389">
        <v>82.650002000000001</v>
      </c>
      <c r="C389">
        <v>82.900002000000001</v>
      </c>
      <c r="D389">
        <v>82.599997999999999</v>
      </c>
      <c r="E389">
        <v>82.699996999999996</v>
      </c>
      <c r="F389">
        <v>77.550156000000001</v>
      </c>
      <c r="G389">
        <v>4119943</v>
      </c>
      <c r="H389">
        <f t="shared" si="123"/>
        <v>82.560000599999995</v>
      </c>
      <c r="I389">
        <f t="shared" si="124"/>
        <v>82.025000800000001</v>
      </c>
      <c r="J389">
        <f t="shared" si="125"/>
        <v>81.935000250000002</v>
      </c>
      <c r="K389">
        <f t="shared" si="126"/>
        <v>81.017500216666647</v>
      </c>
      <c r="L389">
        <f t="shared" si="127"/>
        <v>77.910833449999998</v>
      </c>
      <c r="M389">
        <f t="shared" si="128"/>
        <v>74.834999908333359</v>
      </c>
      <c r="N389">
        <f t="shared" si="129"/>
        <v>0.16956928171340291</v>
      </c>
      <c r="O389">
        <f t="shared" si="130"/>
        <v>0.82291520075181201</v>
      </c>
      <c r="P389">
        <f t="shared" si="131"/>
        <v>0.93366296169626795</v>
      </c>
      <c r="Q389">
        <f t="shared" si="132"/>
        <v>2.0767078456306547</v>
      </c>
      <c r="R389">
        <f t="shared" si="133"/>
        <v>6.1469802566975336</v>
      </c>
      <c r="S389">
        <f t="shared" si="134"/>
        <v>10.509784327254097</v>
      </c>
      <c r="T389">
        <f t="shared" si="135"/>
        <v>82.729569881713402</v>
      </c>
      <c r="U389">
        <f t="shared" si="136"/>
        <v>82.390431318286588</v>
      </c>
      <c r="V389">
        <f t="shared" ref="V389:V452" si="140">J389+P389</f>
        <v>82.868663211696273</v>
      </c>
      <c r="W389">
        <f t="shared" si="137"/>
        <v>81.001337288303731</v>
      </c>
      <c r="X389">
        <f t="shared" si="138"/>
        <v>83.094208062297298</v>
      </c>
      <c r="Y389">
        <f t="shared" si="139"/>
        <v>78.940792371035997</v>
      </c>
      <c r="Z389">
        <f t="shared" si="121"/>
        <v>83.26439313137999</v>
      </c>
      <c r="AA389">
        <f t="shared" si="122"/>
        <v>74.197762248161197</v>
      </c>
    </row>
    <row r="390" spans="1:27" x14ac:dyDescent="0.25">
      <c r="A390" s="1">
        <v>42976</v>
      </c>
      <c r="B390">
        <v>82.25</v>
      </c>
      <c r="C390">
        <v>82.400002000000001</v>
      </c>
      <c r="D390">
        <v>81.949996999999996</v>
      </c>
      <c r="E390">
        <v>82.300003000000004</v>
      </c>
      <c r="F390">
        <v>77.175064000000006</v>
      </c>
      <c r="G390">
        <v>1228682</v>
      </c>
      <c r="H390">
        <f t="shared" si="123"/>
        <v>82.370001200000004</v>
      </c>
      <c r="I390">
        <f t="shared" si="124"/>
        <v>81.85500110000001</v>
      </c>
      <c r="J390">
        <f t="shared" si="125"/>
        <v>81.925000400000002</v>
      </c>
      <c r="K390">
        <f t="shared" si="126"/>
        <v>80.938333549999982</v>
      </c>
      <c r="L390">
        <f t="shared" si="127"/>
        <v>77.822500125000005</v>
      </c>
      <c r="M390">
        <f t="shared" si="128"/>
        <v>74.779166600000011</v>
      </c>
      <c r="N390">
        <f t="shared" si="129"/>
        <v>-8.4980210003931092E-2</v>
      </c>
      <c r="O390">
        <f t="shared" si="130"/>
        <v>0.54364656284879587</v>
      </c>
      <c r="P390">
        <f t="shared" si="131"/>
        <v>0.45773890530246725</v>
      </c>
      <c r="Q390">
        <f t="shared" si="132"/>
        <v>1.6823541951958343</v>
      </c>
      <c r="R390">
        <f t="shared" si="133"/>
        <v>5.7534811498064791</v>
      </c>
      <c r="S390">
        <f t="shared" si="134"/>
        <v>10.057395317374388</v>
      </c>
      <c r="T390">
        <f t="shared" si="135"/>
        <v>82.28502098999607</v>
      </c>
      <c r="U390">
        <f t="shared" si="136"/>
        <v>82.454981410003938</v>
      </c>
      <c r="V390">
        <f t="shared" si="140"/>
        <v>82.382739305302465</v>
      </c>
      <c r="W390">
        <f t="shared" si="137"/>
        <v>81.467261494697539</v>
      </c>
      <c r="X390">
        <f t="shared" si="138"/>
        <v>82.620687745195809</v>
      </c>
      <c r="Y390">
        <f t="shared" si="139"/>
        <v>79.255979354804154</v>
      </c>
      <c r="Z390">
        <f t="shared" si="121"/>
        <v>79.341145252625637</v>
      </c>
      <c r="AA390">
        <f t="shared" si="122"/>
        <v>69.664446806551794</v>
      </c>
    </row>
    <row r="391" spans="1:27" x14ac:dyDescent="0.25">
      <c r="A391" s="1">
        <v>42975</v>
      </c>
      <c r="B391">
        <v>82.699996999999996</v>
      </c>
      <c r="C391">
        <v>82.800003000000004</v>
      </c>
      <c r="D391">
        <v>82.400002000000001</v>
      </c>
      <c r="E391">
        <v>82.550003000000004</v>
      </c>
      <c r="F391">
        <v>77.409508000000002</v>
      </c>
      <c r="G391">
        <v>2773226</v>
      </c>
      <c r="H391">
        <f t="shared" si="123"/>
        <v>82.280000199999989</v>
      </c>
      <c r="I391">
        <f t="shared" si="124"/>
        <v>81.755001100000001</v>
      </c>
      <c r="J391">
        <f t="shared" si="125"/>
        <v>81.900000399999996</v>
      </c>
      <c r="K391">
        <f t="shared" si="126"/>
        <v>80.865833449999982</v>
      </c>
      <c r="L391">
        <f t="shared" si="127"/>
        <v>77.741250125000008</v>
      </c>
      <c r="M391">
        <f t="shared" si="128"/>
        <v>74.726041600000002</v>
      </c>
      <c r="N391">
        <f t="shared" si="129"/>
        <v>0.32815119025730699</v>
      </c>
      <c r="O391">
        <f t="shared" si="130"/>
        <v>0.97241990007141299</v>
      </c>
      <c r="P391">
        <f t="shared" si="131"/>
        <v>0.79365396437776781</v>
      </c>
      <c r="Q391">
        <f t="shared" si="132"/>
        <v>2.0826713559334764</v>
      </c>
      <c r="R391">
        <f t="shared" si="133"/>
        <v>6.1855872747968572</v>
      </c>
      <c r="S391">
        <f t="shared" si="134"/>
        <v>10.470193834006057</v>
      </c>
      <c r="T391">
        <f t="shared" si="135"/>
        <v>82.608151390257291</v>
      </c>
      <c r="U391">
        <f t="shared" si="136"/>
        <v>81.951849009742688</v>
      </c>
      <c r="V391">
        <f t="shared" si="140"/>
        <v>82.693654364377764</v>
      </c>
      <c r="W391">
        <f t="shared" si="137"/>
        <v>81.106346435622228</v>
      </c>
      <c r="X391">
        <f t="shared" si="138"/>
        <v>82.948504805933453</v>
      </c>
      <c r="Y391">
        <f t="shared" si="139"/>
        <v>78.783162094066512</v>
      </c>
      <c r="Z391">
        <f t="shared" si="121"/>
        <v>80.639619447356296</v>
      </c>
      <c r="AA391">
        <f t="shared" si="122"/>
        <v>64.826097583514866</v>
      </c>
    </row>
    <row r="392" spans="1:27" x14ac:dyDescent="0.25">
      <c r="A392" s="1">
        <v>42972</v>
      </c>
      <c r="B392">
        <v>82.650002000000001</v>
      </c>
      <c r="C392">
        <v>82.75</v>
      </c>
      <c r="D392">
        <v>82.400002000000001</v>
      </c>
      <c r="E392">
        <v>82.699996999999996</v>
      </c>
      <c r="F392">
        <v>77.550156000000001</v>
      </c>
      <c r="G392">
        <v>2614758</v>
      </c>
      <c r="H392">
        <f t="shared" si="123"/>
        <v>81.980000200000006</v>
      </c>
      <c r="I392">
        <f t="shared" si="124"/>
        <v>81.575000799999998</v>
      </c>
      <c r="J392">
        <f t="shared" si="125"/>
        <v>81.840000149999995</v>
      </c>
      <c r="K392">
        <f t="shared" si="126"/>
        <v>80.79000006666665</v>
      </c>
      <c r="L392">
        <f t="shared" si="127"/>
        <v>77.656250083333333</v>
      </c>
      <c r="M392">
        <f t="shared" si="128"/>
        <v>74.668333241666673</v>
      </c>
      <c r="N392">
        <f t="shared" si="129"/>
        <v>0.87825908543970688</v>
      </c>
      <c r="O392">
        <f t="shared" si="130"/>
        <v>1.3790943168461463</v>
      </c>
      <c r="P392">
        <f t="shared" si="131"/>
        <v>1.0508270386409593</v>
      </c>
      <c r="Q392">
        <f t="shared" si="132"/>
        <v>2.3641501816527373</v>
      </c>
      <c r="R392">
        <f t="shared" si="133"/>
        <v>6.4949658414540892</v>
      </c>
      <c r="S392">
        <f t="shared" si="134"/>
        <v>10.75645244730261</v>
      </c>
      <c r="T392">
        <f t="shared" si="135"/>
        <v>82.858259285439715</v>
      </c>
      <c r="U392">
        <f t="shared" si="136"/>
        <v>81.101741114560298</v>
      </c>
      <c r="V392">
        <f t="shared" si="140"/>
        <v>82.890827188640955</v>
      </c>
      <c r="W392">
        <f t="shared" si="137"/>
        <v>80.789173111359034</v>
      </c>
      <c r="X392">
        <f t="shared" si="138"/>
        <v>83.154150248319382</v>
      </c>
      <c r="Y392">
        <f t="shared" si="139"/>
        <v>78.425849885013918</v>
      </c>
      <c r="Z392">
        <f t="shared" si="121"/>
        <v>76.641234439658831</v>
      </c>
      <c r="AA392">
        <f t="shared" si="122"/>
        <v>56.919336651594136</v>
      </c>
    </row>
    <row r="393" spans="1:27" x14ac:dyDescent="0.25">
      <c r="A393" s="1">
        <v>42971</v>
      </c>
      <c r="B393">
        <v>81.849997999999999</v>
      </c>
      <c r="C393">
        <v>82.550003000000004</v>
      </c>
      <c r="D393">
        <v>81.849997999999999</v>
      </c>
      <c r="E393">
        <v>82.550003000000004</v>
      </c>
      <c r="F393">
        <v>77.409508000000002</v>
      </c>
      <c r="G393">
        <v>3487871</v>
      </c>
      <c r="H393">
        <f t="shared" si="123"/>
        <v>81.670001200000002</v>
      </c>
      <c r="I393">
        <f t="shared" si="124"/>
        <v>81.430001099999998</v>
      </c>
      <c r="J393">
        <f t="shared" si="125"/>
        <v>81.81000019999999</v>
      </c>
      <c r="K393">
        <f t="shared" si="126"/>
        <v>80.698333399999967</v>
      </c>
      <c r="L393">
        <f t="shared" si="127"/>
        <v>77.576666791666668</v>
      </c>
      <c r="M393">
        <f t="shared" si="128"/>
        <v>74.612083241666653</v>
      </c>
      <c r="N393">
        <f t="shared" si="129"/>
        <v>1.0775092286884922</v>
      </c>
      <c r="O393">
        <f t="shared" si="130"/>
        <v>1.3754167811254094</v>
      </c>
      <c r="P393">
        <f t="shared" si="131"/>
        <v>0.90453831828741815</v>
      </c>
      <c r="Q393">
        <f t="shared" si="132"/>
        <v>2.2945574239083819</v>
      </c>
      <c r="R393">
        <f t="shared" si="133"/>
        <v>6.4108660683879437</v>
      </c>
      <c r="S393">
        <f t="shared" si="134"/>
        <v>10.638919881948114</v>
      </c>
      <c r="T393">
        <f t="shared" si="135"/>
        <v>82.7475104286885</v>
      </c>
      <c r="U393">
        <f t="shared" si="136"/>
        <v>80.592491971311503</v>
      </c>
      <c r="V393">
        <f t="shared" si="140"/>
        <v>82.714538518287412</v>
      </c>
      <c r="W393">
        <f t="shared" si="137"/>
        <v>80.905461881712569</v>
      </c>
      <c r="X393">
        <f t="shared" si="138"/>
        <v>82.992890823908354</v>
      </c>
      <c r="Y393">
        <f t="shared" si="139"/>
        <v>78.40377597609158</v>
      </c>
      <c r="Z393">
        <f t="shared" si="121"/>
        <v>66.124711042874935</v>
      </c>
      <c r="AA393">
        <f t="shared" si="122"/>
        <v>47.058387757561789</v>
      </c>
    </row>
    <row r="394" spans="1:27" x14ac:dyDescent="0.25">
      <c r="A394" s="1">
        <v>42970</v>
      </c>
      <c r="B394">
        <v>82</v>
      </c>
      <c r="C394">
        <v>82.25</v>
      </c>
      <c r="D394">
        <v>81.75</v>
      </c>
      <c r="E394">
        <v>81.75</v>
      </c>
      <c r="F394">
        <v>76.659324999999995</v>
      </c>
      <c r="G394">
        <v>5504507000</v>
      </c>
      <c r="H394">
        <f t="shared" si="123"/>
        <v>81.490001000000007</v>
      </c>
      <c r="I394">
        <f t="shared" si="124"/>
        <v>81.335000600000001</v>
      </c>
      <c r="J394">
        <f t="shared" si="125"/>
        <v>81.832500049999993</v>
      </c>
      <c r="K394">
        <f t="shared" si="126"/>
        <v>80.604166716666654</v>
      </c>
      <c r="L394">
        <f t="shared" si="127"/>
        <v>77.497916750000002</v>
      </c>
      <c r="M394">
        <f t="shared" si="128"/>
        <v>74.559374904166646</v>
      </c>
      <c r="N394">
        <f t="shared" si="129"/>
        <v>0.31905632201427192</v>
      </c>
      <c r="O394">
        <f t="shared" si="130"/>
        <v>0.51023470454120734</v>
      </c>
      <c r="P394">
        <f t="shared" si="131"/>
        <v>-0.10081575162629174</v>
      </c>
      <c r="Q394">
        <f t="shared" si="132"/>
        <v>1.4215558946984559</v>
      </c>
      <c r="R394">
        <f t="shared" si="133"/>
        <v>5.4867065184690897</v>
      </c>
      <c r="S394">
        <f t="shared" si="134"/>
        <v>9.6441595776194156</v>
      </c>
      <c r="T394">
        <f t="shared" si="135"/>
        <v>81.809057322014283</v>
      </c>
      <c r="U394">
        <f t="shared" si="136"/>
        <v>81.17094467798573</v>
      </c>
      <c r="V394">
        <f t="shared" si="140"/>
        <v>81.731684298373708</v>
      </c>
      <c r="W394">
        <f t="shared" si="137"/>
        <v>81.933315801626279</v>
      </c>
      <c r="X394">
        <f t="shared" si="138"/>
        <v>82.025722611365111</v>
      </c>
      <c r="Y394">
        <f t="shared" si="139"/>
        <v>79.182610821968197</v>
      </c>
      <c r="Z394">
        <f t="shared" si="121"/>
        <v>49.187066564312403</v>
      </c>
      <c r="AA394">
        <f t="shared" si="122"/>
        <v>37.525226114905209</v>
      </c>
    </row>
    <row r="395" spans="1:27" x14ac:dyDescent="0.25">
      <c r="A395" s="1">
        <v>42969</v>
      </c>
      <c r="B395">
        <v>81.449996999999996</v>
      </c>
      <c r="C395">
        <v>81.900002000000001</v>
      </c>
      <c r="D395">
        <v>81.449996999999996</v>
      </c>
      <c r="E395">
        <v>81.849997999999999</v>
      </c>
      <c r="F395">
        <v>76.75309</v>
      </c>
      <c r="G395">
        <v>3986645000</v>
      </c>
      <c r="H395">
        <f t="shared" si="123"/>
        <v>81.340001000000001</v>
      </c>
      <c r="I395">
        <f t="shared" si="124"/>
        <v>81.375000799999995</v>
      </c>
      <c r="J395">
        <f t="shared" si="125"/>
        <v>81.852500149999997</v>
      </c>
      <c r="K395">
        <f t="shared" si="126"/>
        <v>80.516666716666649</v>
      </c>
      <c r="L395">
        <f t="shared" si="127"/>
        <v>77.427500108333334</v>
      </c>
      <c r="M395">
        <f t="shared" si="128"/>
        <v>74.510624916666657</v>
      </c>
      <c r="N395">
        <f t="shared" si="129"/>
        <v>0.62699409113604321</v>
      </c>
      <c r="O395">
        <f t="shared" si="130"/>
        <v>0.58371391131218797</v>
      </c>
      <c r="P395">
        <f t="shared" si="131"/>
        <v>-3.0569011275313899E-3</v>
      </c>
      <c r="Q395">
        <f t="shared" si="132"/>
        <v>1.6559693013935415</v>
      </c>
      <c r="R395">
        <f t="shared" si="133"/>
        <v>5.7117921739419337</v>
      </c>
      <c r="S395">
        <f t="shared" si="134"/>
        <v>9.8501027088979072</v>
      </c>
      <c r="T395">
        <f t="shared" si="135"/>
        <v>81.966995091136042</v>
      </c>
      <c r="U395">
        <f t="shared" si="136"/>
        <v>80.71300690886396</v>
      </c>
      <c r="V395">
        <f t="shared" si="140"/>
        <v>81.849443248872461</v>
      </c>
      <c r="W395">
        <f t="shared" si="137"/>
        <v>81.855557051127533</v>
      </c>
      <c r="X395">
        <f t="shared" si="138"/>
        <v>82.172636018060189</v>
      </c>
      <c r="Y395">
        <f t="shared" si="139"/>
        <v>78.860697415273108</v>
      </c>
      <c r="Z395">
        <f t="shared" si="121"/>
        <v>38.932096632533103</v>
      </c>
      <c r="AA395">
        <f t="shared" si="122"/>
        <v>31.694305890201612</v>
      </c>
    </row>
    <row r="396" spans="1:27" x14ac:dyDescent="0.25">
      <c r="A396" s="1">
        <v>42968</v>
      </c>
      <c r="B396">
        <v>81.050003000000004</v>
      </c>
      <c r="C396">
        <v>81.199996999999996</v>
      </c>
      <c r="D396">
        <v>80.75</v>
      </c>
      <c r="E396">
        <v>81.050003000000004</v>
      </c>
      <c r="F396">
        <v>76.002906999999993</v>
      </c>
      <c r="G396">
        <v>2050279000</v>
      </c>
      <c r="H396">
        <f t="shared" si="123"/>
        <v>81.230001999999999</v>
      </c>
      <c r="I396">
        <f t="shared" si="124"/>
        <v>81.480001200000004</v>
      </c>
      <c r="J396">
        <f t="shared" si="125"/>
        <v>81.882500100000001</v>
      </c>
      <c r="K396">
        <f t="shared" si="126"/>
        <v>80.435000033333324</v>
      </c>
      <c r="L396">
        <f t="shared" si="127"/>
        <v>77.355833458333336</v>
      </c>
      <c r="M396">
        <f t="shared" si="128"/>
        <v>74.461041579166647</v>
      </c>
      <c r="N396">
        <f t="shared" si="129"/>
        <v>-0.22159177098136124</v>
      </c>
      <c r="O396">
        <f t="shared" si="130"/>
        <v>-0.52773465103974493</v>
      </c>
      <c r="P396">
        <f t="shared" si="131"/>
        <v>-1.016697217333741</v>
      </c>
      <c r="Q396">
        <f t="shared" si="132"/>
        <v>0.76459621608977968</v>
      </c>
      <c r="R396">
        <f t="shared" si="133"/>
        <v>4.7755539259446822</v>
      </c>
      <c r="S396">
        <f t="shared" si="134"/>
        <v>8.8488708740771536</v>
      </c>
      <c r="T396">
        <f t="shared" si="135"/>
        <v>81.008410229018637</v>
      </c>
      <c r="U396">
        <f t="shared" si="136"/>
        <v>81.451593770981361</v>
      </c>
      <c r="V396">
        <f t="shared" si="140"/>
        <v>80.865802882666259</v>
      </c>
      <c r="W396">
        <f t="shared" si="137"/>
        <v>82.899197317333744</v>
      </c>
      <c r="X396">
        <f t="shared" si="138"/>
        <v>81.199596249423109</v>
      </c>
      <c r="Y396">
        <f t="shared" si="139"/>
        <v>79.670403817243539</v>
      </c>
      <c r="Z396">
        <f t="shared" si="121"/>
        <v>24.6143429035012</v>
      </c>
      <c r="AA396">
        <f t="shared" si="122"/>
        <v>28.075410519035863</v>
      </c>
    </row>
    <row r="397" spans="1:27" x14ac:dyDescent="0.25">
      <c r="A397" s="1">
        <v>42965</v>
      </c>
      <c r="B397">
        <v>81</v>
      </c>
      <c r="C397">
        <v>81.150002000000001</v>
      </c>
      <c r="D397">
        <v>80.650002000000001</v>
      </c>
      <c r="E397">
        <v>81.150002000000001</v>
      </c>
      <c r="F397">
        <v>76.096680000000006</v>
      </c>
      <c r="G397">
        <v>2304000</v>
      </c>
      <c r="H397">
        <f t="shared" si="123"/>
        <v>81.170001400000004</v>
      </c>
      <c r="I397">
        <f t="shared" si="124"/>
        <v>81.670000600000009</v>
      </c>
      <c r="J397">
        <f t="shared" si="125"/>
        <v>81.945000100000001</v>
      </c>
      <c r="K397">
        <f t="shared" si="126"/>
        <v>80.367499983333317</v>
      </c>
      <c r="L397">
        <f t="shared" si="127"/>
        <v>77.289583416666659</v>
      </c>
      <c r="M397">
        <f t="shared" si="128"/>
        <v>74.416458224999985</v>
      </c>
      <c r="N397">
        <f t="shared" si="129"/>
        <v>-2.4638905574791845E-2</v>
      </c>
      <c r="O397">
        <f t="shared" si="130"/>
        <v>-0.63670698687371874</v>
      </c>
      <c r="P397">
        <f t="shared" si="131"/>
        <v>-0.97016059433747048</v>
      </c>
      <c r="Q397">
        <f t="shared" si="132"/>
        <v>0.97365479432476953</v>
      </c>
      <c r="R397">
        <f t="shared" si="133"/>
        <v>4.9947462680991555</v>
      </c>
      <c r="S397">
        <f t="shared" si="134"/>
        <v>9.048460428795174</v>
      </c>
      <c r="T397">
        <f t="shared" si="135"/>
        <v>81.145362494425214</v>
      </c>
      <c r="U397">
        <f t="shared" si="136"/>
        <v>81.194640305574794</v>
      </c>
      <c r="V397">
        <f t="shared" si="140"/>
        <v>80.97483950566253</v>
      </c>
      <c r="W397">
        <f t="shared" si="137"/>
        <v>82.915160694337473</v>
      </c>
      <c r="X397">
        <f t="shared" si="138"/>
        <v>81.34115477765809</v>
      </c>
      <c r="Y397">
        <f t="shared" si="139"/>
        <v>79.393845189008545</v>
      </c>
      <c r="Z397">
        <f t="shared" si="121"/>
        <v>25.671389355251684</v>
      </c>
      <c r="AA397">
        <f t="shared" si="122"/>
        <v>29.805944326803193</v>
      </c>
    </row>
    <row r="398" spans="1:27" x14ac:dyDescent="0.25">
      <c r="A398" s="1">
        <v>42964</v>
      </c>
      <c r="B398">
        <v>81.25</v>
      </c>
      <c r="C398">
        <v>81.699996999999996</v>
      </c>
      <c r="D398">
        <v>81.150002000000001</v>
      </c>
      <c r="E398">
        <v>81.650002000000001</v>
      </c>
      <c r="F398">
        <v>76.565551999999997</v>
      </c>
      <c r="G398">
        <v>1957000</v>
      </c>
      <c r="H398">
        <f t="shared" si="123"/>
        <v>81.190001000000009</v>
      </c>
      <c r="I398">
        <f t="shared" si="124"/>
        <v>81.790000199999994</v>
      </c>
      <c r="J398">
        <f t="shared" si="125"/>
        <v>81.992499899999999</v>
      </c>
      <c r="K398">
        <f t="shared" si="126"/>
        <v>80.287499916666633</v>
      </c>
      <c r="L398">
        <f t="shared" si="127"/>
        <v>77.224583383333325</v>
      </c>
      <c r="M398">
        <f t="shared" si="128"/>
        <v>74.370833204166658</v>
      </c>
      <c r="N398">
        <f t="shared" si="129"/>
        <v>0.56657346266074216</v>
      </c>
      <c r="O398">
        <f t="shared" si="130"/>
        <v>-0.1711678685140702</v>
      </c>
      <c r="P398">
        <f t="shared" si="131"/>
        <v>-0.41771857233005028</v>
      </c>
      <c r="Q398">
        <f t="shared" si="132"/>
        <v>1.697028908295263</v>
      </c>
      <c r="R398">
        <f t="shared" si="133"/>
        <v>5.7305827014947335</v>
      </c>
      <c r="S398">
        <f t="shared" si="134"/>
        <v>9.787666054312167</v>
      </c>
      <c r="T398">
        <f t="shared" si="135"/>
        <v>81.756574462660751</v>
      </c>
      <c r="U398">
        <f t="shared" si="136"/>
        <v>80.623427537339268</v>
      </c>
      <c r="V398">
        <f t="shared" si="140"/>
        <v>81.574781327669953</v>
      </c>
      <c r="W398">
        <f t="shared" si="137"/>
        <v>82.410218472330044</v>
      </c>
      <c r="X398">
        <f t="shared" si="138"/>
        <v>81.984528824961899</v>
      </c>
      <c r="Y398">
        <f t="shared" si="139"/>
        <v>78.590471008371367</v>
      </c>
      <c r="Z398">
        <f t="shared" si="121"/>
        <v>28.12965790263307</v>
      </c>
      <c r="AA398">
        <f t="shared" si="122"/>
        <v>31.873221812578944</v>
      </c>
    </row>
    <row r="399" spans="1:27" x14ac:dyDescent="0.25">
      <c r="A399" s="1">
        <v>42963</v>
      </c>
      <c r="B399">
        <v>81.150002000000001</v>
      </c>
      <c r="C399">
        <v>81.25</v>
      </c>
      <c r="D399">
        <v>80.599997999999999</v>
      </c>
      <c r="E399">
        <v>81</v>
      </c>
      <c r="F399">
        <v>75.956017000000003</v>
      </c>
      <c r="G399">
        <v>6272000</v>
      </c>
      <c r="H399">
        <f t="shared" si="123"/>
        <v>81.180000199999995</v>
      </c>
      <c r="I399">
        <f t="shared" si="124"/>
        <v>81.844999699999988</v>
      </c>
      <c r="J399">
        <f t="shared" si="125"/>
        <v>82.042499899999996</v>
      </c>
      <c r="K399">
        <f t="shared" si="126"/>
        <v>80.194166599999974</v>
      </c>
      <c r="L399">
        <f t="shared" si="127"/>
        <v>77.156250008333316</v>
      </c>
      <c r="M399">
        <f t="shared" si="128"/>
        <v>74.322083183333305</v>
      </c>
      <c r="N399">
        <f t="shared" si="129"/>
        <v>-0.22172973584199984</v>
      </c>
      <c r="O399">
        <f t="shared" si="130"/>
        <v>-1.0324390043341747</v>
      </c>
      <c r="P399">
        <f t="shared" si="131"/>
        <v>-1.2706827574375215</v>
      </c>
      <c r="Q399">
        <f t="shared" si="132"/>
        <v>1.0048528891377317</v>
      </c>
      <c r="R399">
        <f t="shared" si="133"/>
        <v>4.9817739862312349</v>
      </c>
      <c r="S399">
        <f t="shared" si="134"/>
        <v>8.9851044677986298</v>
      </c>
      <c r="T399">
        <f t="shared" si="135"/>
        <v>80.958270464157991</v>
      </c>
      <c r="U399">
        <f t="shared" si="136"/>
        <v>81.401729935841999</v>
      </c>
      <c r="V399">
        <f t="shared" si="140"/>
        <v>80.771817142562469</v>
      </c>
      <c r="W399">
        <f t="shared" si="137"/>
        <v>83.313182657437522</v>
      </c>
      <c r="X399">
        <f t="shared" si="138"/>
        <v>81.199019489137712</v>
      </c>
      <c r="Y399">
        <f t="shared" si="139"/>
        <v>79.189313710862237</v>
      </c>
      <c r="Z399">
        <f t="shared" si="121"/>
        <v>22.383105579520358</v>
      </c>
      <c r="AA399">
        <f t="shared" si="122"/>
        <v>33.745003767551879</v>
      </c>
    </row>
    <row r="400" spans="1:27" x14ac:dyDescent="0.25">
      <c r="A400" s="1">
        <v>42962</v>
      </c>
      <c r="B400">
        <v>81.300003000000004</v>
      </c>
      <c r="C400">
        <v>81.5</v>
      </c>
      <c r="D400">
        <v>80.949996999999996</v>
      </c>
      <c r="E400">
        <v>81.300003000000004</v>
      </c>
      <c r="F400">
        <v>76.237342999999996</v>
      </c>
      <c r="G400">
        <v>2696000</v>
      </c>
      <c r="H400">
        <f t="shared" si="123"/>
        <v>81.410000599999989</v>
      </c>
      <c r="I400">
        <f t="shared" si="124"/>
        <v>81.994999699999994</v>
      </c>
      <c r="J400">
        <f t="shared" si="125"/>
        <v>82.127499749999998</v>
      </c>
      <c r="K400">
        <f t="shared" si="126"/>
        <v>80.108333233333312</v>
      </c>
      <c r="L400">
        <f t="shared" si="127"/>
        <v>77.097083358333322</v>
      </c>
      <c r="M400">
        <f t="shared" si="128"/>
        <v>74.278749841666638</v>
      </c>
      <c r="N400">
        <f t="shared" si="129"/>
        <v>-0.13511558676979743</v>
      </c>
      <c r="O400">
        <f t="shared" si="130"/>
        <v>-0.84760863777403028</v>
      </c>
      <c r="P400">
        <f t="shared" si="131"/>
        <v>-1.0075757237453153</v>
      </c>
      <c r="Q400">
        <f t="shared" si="132"/>
        <v>1.4875727887081225</v>
      </c>
      <c r="R400">
        <f t="shared" si="133"/>
        <v>5.4514638668395152</v>
      </c>
      <c r="S400">
        <f t="shared" si="134"/>
        <v>9.4525731427897508</v>
      </c>
      <c r="T400">
        <f t="shared" si="135"/>
        <v>81.27488501323019</v>
      </c>
      <c r="U400">
        <f t="shared" si="136"/>
        <v>81.545116186769789</v>
      </c>
      <c r="V400">
        <f t="shared" si="140"/>
        <v>81.119924026254679</v>
      </c>
      <c r="W400">
        <f t="shared" si="137"/>
        <v>83.135075473745317</v>
      </c>
      <c r="X400">
        <f t="shared" si="138"/>
        <v>81.595906022041433</v>
      </c>
      <c r="Y400">
        <f t="shared" si="139"/>
        <v>78.620760444625191</v>
      </c>
      <c r="Z400">
        <f t="shared" si="121"/>
        <v>26.027456518112107</v>
      </c>
      <c r="AA400">
        <f t="shared" si="122"/>
        <v>39.425952861567637</v>
      </c>
    </row>
    <row r="401" spans="1:27" x14ac:dyDescent="0.25">
      <c r="A401" s="1">
        <v>42961</v>
      </c>
      <c r="B401">
        <v>81.449996999999996</v>
      </c>
      <c r="C401">
        <v>81.599997999999999</v>
      </c>
      <c r="D401">
        <v>80.75</v>
      </c>
      <c r="E401">
        <v>80.75</v>
      </c>
      <c r="F401">
        <v>75.721587999999997</v>
      </c>
      <c r="G401">
        <v>2233000</v>
      </c>
      <c r="H401">
        <f t="shared" si="123"/>
        <v>81.730000399999994</v>
      </c>
      <c r="I401">
        <f t="shared" si="124"/>
        <v>82.044999699999991</v>
      </c>
      <c r="J401">
        <f t="shared" si="125"/>
        <v>82.182499700000008</v>
      </c>
      <c r="K401">
        <f t="shared" si="126"/>
        <v>80.018333216666662</v>
      </c>
      <c r="L401">
        <f t="shared" si="127"/>
        <v>77.029583308333329</v>
      </c>
      <c r="M401">
        <f t="shared" si="128"/>
        <v>74.233333170833305</v>
      </c>
      <c r="N401">
        <f t="shared" si="129"/>
        <v>-1.1990705924430589</v>
      </c>
      <c r="O401">
        <f t="shared" si="130"/>
        <v>-1.5784017365289738</v>
      </c>
      <c r="P401">
        <f t="shared" si="131"/>
        <v>-1.7430714631816047</v>
      </c>
      <c r="Q401">
        <f t="shared" si="132"/>
        <v>0.91437393647302667</v>
      </c>
      <c r="R401">
        <f t="shared" si="133"/>
        <v>4.829854364880334</v>
      </c>
      <c r="S401">
        <f t="shared" si="134"/>
        <v>8.7786261923196669</v>
      </c>
      <c r="T401">
        <f t="shared" si="135"/>
        <v>80.53092980755693</v>
      </c>
      <c r="U401">
        <f t="shared" si="136"/>
        <v>82.929070992443059</v>
      </c>
      <c r="V401">
        <f t="shared" si="140"/>
        <v>80.439428236818401</v>
      </c>
      <c r="W401">
        <f t="shared" si="137"/>
        <v>83.925571163181615</v>
      </c>
      <c r="X401">
        <f t="shared" si="138"/>
        <v>80.932707153139688</v>
      </c>
      <c r="Y401">
        <f t="shared" si="139"/>
        <v>79.103959280193635</v>
      </c>
      <c r="Z401">
        <f t="shared" si="121"/>
        <v>28.041124777168079</v>
      </c>
      <c r="AA401">
        <f t="shared" si="122"/>
        <v>46.125201033295404</v>
      </c>
    </row>
    <row r="402" spans="1:27" x14ac:dyDescent="0.25">
      <c r="A402" s="1">
        <v>42958</v>
      </c>
      <c r="B402">
        <v>80.849997999999999</v>
      </c>
      <c r="C402">
        <v>81.349997999999999</v>
      </c>
      <c r="D402">
        <v>80.75</v>
      </c>
      <c r="E402">
        <v>81.25</v>
      </c>
      <c r="F402">
        <v>76.190453000000005</v>
      </c>
      <c r="G402">
        <v>2735000</v>
      </c>
      <c r="H402">
        <f t="shared" si="123"/>
        <v>82.169999799999999</v>
      </c>
      <c r="I402">
        <f t="shared" si="124"/>
        <v>82.104999499999991</v>
      </c>
      <c r="J402">
        <f t="shared" si="125"/>
        <v>82.254999550000008</v>
      </c>
      <c r="K402">
        <f t="shared" si="126"/>
        <v>79.944166600000003</v>
      </c>
      <c r="L402">
        <f t="shared" si="127"/>
        <v>76.964583283333326</v>
      </c>
      <c r="M402">
        <f t="shared" si="128"/>
        <v>74.188749849999979</v>
      </c>
      <c r="N402">
        <f t="shared" si="129"/>
        <v>-1.119629794620006</v>
      </c>
      <c r="O402">
        <f t="shared" si="130"/>
        <v>-1.0413488888700269</v>
      </c>
      <c r="P402">
        <f t="shared" si="131"/>
        <v>-1.2218096839075454</v>
      </c>
      <c r="Q402">
        <f t="shared" si="132"/>
        <v>1.6334317506037987</v>
      </c>
      <c r="R402">
        <f t="shared" si="133"/>
        <v>5.5680373151512672</v>
      </c>
      <c r="S402">
        <f t="shared" si="134"/>
        <v>9.517952741186436</v>
      </c>
      <c r="T402">
        <f t="shared" si="135"/>
        <v>81.050370005379989</v>
      </c>
      <c r="U402">
        <f t="shared" si="136"/>
        <v>83.28962959462001</v>
      </c>
      <c r="V402">
        <f t="shared" si="140"/>
        <v>81.033189866092457</v>
      </c>
      <c r="W402">
        <f t="shared" si="137"/>
        <v>83.476809233907559</v>
      </c>
      <c r="X402">
        <f t="shared" si="138"/>
        <v>81.577598350603807</v>
      </c>
      <c r="Y402">
        <f t="shared" si="139"/>
        <v>78.310734849396198</v>
      </c>
      <c r="Z402">
        <f t="shared" si="121"/>
        <v>42.061687165752112</v>
      </c>
      <c r="AA402">
        <f t="shared" si="122"/>
        <v>55.167239161359063</v>
      </c>
    </row>
    <row r="403" spans="1:27" x14ac:dyDescent="0.25">
      <c r="A403" s="1">
        <v>42957</v>
      </c>
      <c r="B403">
        <v>82.349997999999999</v>
      </c>
      <c r="C403">
        <v>82.449996999999996</v>
      </c>
      <c r="D403">
        <v>81.349997999999999</v>
      </c>
      <c r="E403">
        <v>81.599997999999999</v>
      </c>
      <c r="F403">
        <v>76.518653999999998</v>
      </c>
      <c r="G403">
        <v>3154000</v>
      </c>
      <c r="H403">
        <f t="shared" si="123"/>
        <v>82.389999400000008</v>
      </c>
      <c r="I403">
        <f t="shared" si="124"/>
        <v>82.189999300000025</v>
      </c>
      <c r="J403">
        <f t="shared" si="125"/>
        <v>82.29499970000002</v>
      </c>
      <c r="K403">
        <f t="shared" si="126"/>
        <v>79.864999933333337</v>
      </c>
      <c r="L403">
        <f t="shared" si="127"/>
        <v>76.894166641666672</v>
      </c>
      <c r="M403">
        <f t="shared" si="128"/>
        <v>74.140208174999984</v>
      </c>
      <c r="N403">
        <f t="shared" si="129"/>
        <v>-0.95885593610042963</v>
      </c>
      <c r="O403">
        <f t="shared" si="130"/>
        <v>-0.71785047454067263</v>
      </c>
      <c r="P403">
        <f t="shared" si="131"/>
        <v>-0.8445248223265015</v>
      </c>
      <c r="Q403">
        <f t="shared" si="132"/>
        <v>2.1724135329805772</v>
      </c>
      <c r="R403">
        <f t="shared" si="133"/>
        <v>6.1198808230316093</v>
      </c>
      <c r="S403">
        <f t="shared" si="134"/>
        <v>10.061733044223432</v>
      </c>
      <c r="T403">
        <f t="shared" si="135"/>
        <v>81.431143463899573</v>
      </c>
      <c r="U403">
        <f t="shared" si="136"/>
        <v>83.348855336100442</v>
      </c>
      <c r="V403">
        <f t="shared" si="140"/>
        <v>81.450474877673514</v>
      </c>
      <c r="W403">
        <f t="shared" si="137"/>
        <v>83.139524522326525</v>
      </c>
      <c r="X403">
        <f t="shared" si="138"/>
        <v>82.037413466313907</v>
      </c>
      <c r="Y403">
        <f t="shared" si="139"/>
        <v>77.692586400352766</v>
      </c>
      <c r="Z403">
        <f t="shared" si="121"/>
        <v>53.092530748628164</v>
      </c>
      <c r="AA403">
        <f t="shared" si="122"/>
        <v>61.720015159162543</v>
      </c>
    </row>
    <row r="404" spans="1:27" x14ac:dyDescent="0.25">
      <c r="A404" s="1">
        <v>42956</v>
      </c>
      <c r="B404">
        <v>82.550003000000004</v>
      </c>
      <c r="C404">
        <v>82.599997999999999</v>
      </c>
      <c r="D404">
        <v>82.050003000000004</v>
      </c>
      <c r="E404">
        <v>82.150002000000001</v>
      </c>
      <c r="F404">
        <v>77.034408999999997</v>
      </c>
      <c r="G404">
        <v>3114000</v>
      </c>
      <c r="H404">
        <f t="shared" si="123"/>
        <v>82.50999920000001</v>
      </c>
      <c r="I404">
        <f t="shared" si="124"/>
        <v>82.329999500000014</v>
      </c>
      <c r="J404">
        <f t="shared" si="125"/>
        <v>82.324999650000009</v>
      </c>
      <c r="K404">
        <f t="shared" si="126"/>
        <v>79.779999966666679</v>
      </c>
      <c r="L404">
        <f t="shared" si="127"/>
        <v>76.814166658333335</v>
      </c>
      <c r="M404">
        <f t="shared" si="128"/>
        <v>74.087291524999969</v>
      </c>
      <c r="N404">
        <f t="shared" si="129"/>
        <v>-0.43630736091439604</v>
      </c>
      <c r="O404">
        <f t="shared" si="130"/>
        <v>-0.21862929806043918</v>
      </c>
      <c r="P404">
        <f t="shared" si="131"/>
        <v>-0.21256926904828569</v>
      </c>
      <c r="Q404">
        <f t="shared" si="132"/>
        <v>2.9706718906035912</v>
      </c>
      <c r="R404">
        <f t="shared" si="133"/>
        <v>6.9464209192039679</v>
      </c>
      <c r="S404">
        <f t="shared" si="134"/>
        <v>10.882717277199093</v>
      </c>
      <c r="T404">
        <f t="shared" si="135"/>
        <v>82.073691839085612</v>
      </c>
      <c r="U404">
        <f t="shared" si="136"/>
        <v>82.946306560914408</v>
      </c>
      <c r="V404">
        <f t="shared" si="140"/>
        <v>82.112430380951722</v>
      </c>
      <c r="W404">
        <f t="shared" si="137"/>
        <v>82.537568919048297</v>
      </c>
      <c r="X404">
        <f t="shared" si="138"/>
        <v>82.750671857270277</v>
      </c>
      <c r="Y404">
        <f t="shared" si="139"/>
        <v>76.809328076063082</v>
      </c>
      <c r="Z404">
        <f t="shared" si="121"/>
        <v>67.138892713983125</v>
      </c>
      <c r="AA404">
        <f t="shared" si="122"/>
        <v>66.033757364429732</v>
      </c>
    </row>
    <row r="405" spans="1:27" x14ac:dyDescent="0.25">
      <c r="A405" s="1">
        <v>42955</v>
      </c>
      <c r="B405">
        <v>83.050003000000004</v>
      </c>
      <c r="C405">
        <v>83.25</v>
      </c>
      <c r="D405">
        <v>82.550003000000004</v>
      </c>
      <c r="E405">
        <v>82.900002000000001</v>
      </c>
      <c r="F405">
        <v>77.737708999999995</v>
      </c>
      <c r="G405">
        <v>2980000</v>
      </c>
      <c r="H405">
        <f t="shared" si="123"/>
        <v>82.579998799999998</v>
      </c>
      <c r="I405">
        <f t="shared" si="124"/>
        <v>82.3299995</v>
      </c>
      <c r="J405">
        <f t="shared" si="125"/>
        <v>82.294999700000005</v>
      </c>
      <c r="K405">
        <f t="shared" si="126"/>
        <v>79.682499983333344</v>
      </c>
      <c r="L405">
        <f t="shared" si="127"/>
        <v>76.727499975000001</v>
      </c>
      <c r="M405">
        <f t="shared" si="128"/>
        <v>74.031458183333314</v>
      </c>
      <c r="N405">
        <f t="shared" si="129"/>
        <v>0.38750690802868132</v>
      </c>
      <c r="O405">
        <f t="shared" si="130"/>
        <v>0.69233876285885443</v>
      </c>
      <c r="P405">
        <f t="shared" si="131"/>
        <v>0.73516289228444487</v>
      </c>
      <c r="Q405">
        <f t="shared" si="132"/>
        <v>4.0379029490034082</v>
      </c>
      <c r="R405">
        <f t="shared" si="133"/>
        <v>8.0447063008845276</v>
      </c>
      <c r="S405">
        <f t="shared" si="134"/>
        <v>11.979426090330962</v>
      </c>
      <c r="T405">
        <f t="shared" si="135"/>
        <v>82.967505708028682</v>
      </c>
      <c r="U405">
        <f t="shared" si="136"/>
        <v>82.192491891971315</v>
      </c>
      <c r="V405">
        <f t="shared" si="140"/>
        <v>83.030162592284455</v>
      </c>
      <c r="W405">
        <f t="shared" si="137"/>
        <v>81.559836807715556</v>
      </c>
      <c r="X405">
        <f t="shared" si="138"/>
        <v>83.720402932336754</v>
      </c>
      <c r="Y405">
        <f t="shared" si="139"/>
        <v>75.644597034329934</v>
      </c>
      <c r="Z405">
        <f t="shared" si="121"/>
        <v>75.708327707322852</v>
      </c>
      <c r="AA405">
        <f t="shared" si="122"/>
        <v>65.481189689653021</v>
      </c>
    </row>
    <row r="406" spans="1:27" x14ac:dyDescent="0.25">
      <c r="A406" s="1">
        <v>42954</v>
      </c>
      <c r="B406">
        <v>82.449996999999996</v>
      </c>
      <c r="C406">
        <v>83</v>
      </c>
      <c r="D406">
        <v>82.449996999999996</v>
      </c>
      <c r="E406">
        <v>82.949996999999996</v>
      </c>
      <c r="F406">
        <v>77.784592000000004</v>
      </c>
      <c r="G406">
        <v>4101000</v>
      </c>
      <c r="H406">
        <f t="shared" si="123"/>
        <v>82.359999000000002</v>
      </c>
      <c r="I406">
        <f t="shared" si="124"/>
        <v>82.284998999999999</v>
      </c>
      <c r="J406">
        <f t="shared" si="125"/>
        <v>82.227499750000007</v>
      </c>
      <c r="K406">
        <f t="shared" si="126"/>
        <v>79.575833283333353</v>
      </c>
      <c r="L406">
        <f t="shared" si="127"/>
        <v>76.647499983333333</v>
      </c>
      <c r="M406">
        <f t="shared" si="128"/>
        <v>73.974791520833321</v>
      </c>
      <c r="N406">
        <f t="shared" si="129"/>
        <v>0.71636474886309098</v>
      </c>
      <c r="O406">
        <f t="shared" si="130"/>
        <v>0.80816431680335454</v>
      </c>
      <c r="P406">
        <f t="shared" si="131"/>
        <v>0.87865647404655434</v>
      </c>
      <c r="Q406">
        <f t="shared" si="132"/>
        <v>4.2401864704988776</v>
      </c>
      <c r="R406">
        <f t="shared" si="133"/>
        <v>8.2227039603863314</v>
      </c>
      <c r="S406">
        <f t="shared" si="134"/>
        <v>12.132789149718674</v>
      </c>
      <c r="T406">
        <f t="shared" si="135"/>
        <v>83.076363748863088</v>
      </c>
      <c r="U406">
        <f t="shared" si="136"/>
        <v>81.643634251136916</v>
      </c>
      <c r="V406">
        <f t="shared" si="140"/>
        <v>83.106156224046558</v>
      </c>
      <c r="W406">
        <f t="shared" si="137"/>
        <v>81.348843275953456</v>
      </c>
      <c r="X406">
        <f t="shared" si="138"/>
        <v>83.816019753832236</v>
      </c>
      <c r="Y406">
        <f t="shared" si="139"/>
        <v>75.335646812834469</v>
      </c>
      <c r="Z406">
        <f t="shared" si="121"/>
        <v>71.517002408044519</v>
      </c>
      <c r="AA406">
        <f t="shared" si="122"/>
        <v>60.367620680818092</v>
      </c>
    </row>
    <row r="407" spans="1:27" x14ac:dyDescent="0.25">
      <c r="A407" s="1">
        <v>42951</v>
      </c>
      <c r="B407">
        <v>82.150002000000001</v>
      </c>
      <c r="C407">
        <v>82.349997999999999</v>
      </c>
      <c r="D407">
        <v>82.050003000000004</v>
      </c>
      <c r="E407">
        <v>82.349997999999999</v>
      </c>
      <c r="F407">
        <v>77.221953999999997</v>
      </c>
      <c r="G407">
        <v>1137000</v>
      </c>
      <c r="H407">
        <f t="shared" si="123"/>
        <v>82.039999200000011</v>
      </c>
      <c r="I407">
        <f t="shared" si="124"/>
        <v>82.219999600000008</v>
      </c>
      <c r="J407">
        <f t="shared" si="125"/>
        <v>82.097499800000008</v>
      </c>
      <c r="K407">
        <f t="shared" si="126"/>
        <v>79.464166666666671</v>
      </c>
      <c r="L407">
        <f t="shared" si="127"/>
        <v>76.566666675000008</v>
      </c>
      <c r="M407">
        <f t="shared" si="128"/>
        <v>73.917916545833322</v>
      </c>
      <c r="N407">
        <f t="shared" si="129"/>
        <v>0.37786299734628498</v>
      </c>
      <c r="O407">
        <f t="shared" si="130"/>
        <v>0.15811043618636911</v>
      </c>
      <c r="P407">
        <f t="shared" si="131"/>
        <v>0.30755893981559579</v>
      </c>
      <c r="Q407">
        <f t="shared" si="132"/>
        <v>3.6316134106567888</v>
      </c>
      <c r="R407">
        <f t="shared" si="133"/>
        <v>7.5533278071883512</v>
      </c>
      <c r="S407">
        <f t="shared" si="134"/>
        <v>11.407358118566973</v>
      </c>
      <c r="T407">
        <f t="shared" si="135"/>
        <v>82.417862197346295</v>
      </c>
      <c r="U407">
        <f t="shared" si="136"/>
        <v>81.662136202653727</v>
      </c>
      <c r="V407">
        <f t="shared" si="140"/>
        <v>82.405058739815601</v>
      </c>
      <c r="W407">
        <f t="shared" si="137"/>
        <v>81.789940860184416</v>
      </c>
      <c r="X407">
        <f t="shared" si="138"/>
        <v>83.095780077323454</v>
      </c>
      <c r="Y407">
        <f t="shared" si="139"/>
        <v>75.832553256009888</v>
      </c>
      <c r="Z407">
        <f t="shared" si="121"/>
        <v>58.55763378970304</v>
      </c>
      <c r="AA407">
        <f t="shared" si="122"/>
        <v>54.792929817204872</v>
      </c>
    </row>
    <row r="408" spans="1:27" x14ac:dyDescent="0.25">
      <c r="A408" s="1">
        <v>42950</v>
      </c>
      <c r="B408">
        <v>81.849997999999999</v>
      </c>
      <c r="C408">
        <v>82.349997999999999</v>
      </c>
      <c r="D408">
        <v>81.699996999999996</v>
      </c>
      <c r="E408">
        <v>82.199996999999996</v>
      </c>
      <c r="F408">
        <v>77.081290999999993</v>
      </c>
      <c r="G408">
        <v>4019000</v>
      </c>
      <c r="H408">
        <f t="shared" si="123"/>
        <v>81.989999200000014</v>
      </c>
      <c r="I408">
        <f t="shared" si="124"/>
        <v>82.194999600000017</v>
      </c>
      <c r="J408">
        <f t="shared" si="125"/>
        <v>81.977499750000007</v>
      </c>
      <c r="K408">
        <f t="shared" si="126"/>
        <v>79.357499983333341</v>
      </c>
      <c r="L408">
        <f t="shared" si="127"/>
        <v>76.487500008333342</v>
      </c>
      <c r="M408">
        <f t="shared" si="128"/>
        <v>73.860416566666657</v>
      </c>
      <c r="N408">
        <f t="shared" si="129"/>
        <v>0.25612611543967695</v>
      </c>
      <c r="O408">
        <f t="shared" si="130"/>
        <v>6.0799318988977507E-3</v>
      </c>
      <c r="P408">
        <f t="shared" si="131"/>
        <v>0.27141258354856002</v>
      </c>
      <c r="Q408">
        <f t="shared" si="132"/>
        <v>3.5818883120859861</v>
      </c>
      <c r="R408">
        <f t="shared" si="133"/>
        <v>7.468536677292728</v>
      </c>
      <c r="S408">
        <f t="shared" si="134"/>
        <v>11.291001081487275</v>
      </c>
      <c r="T408">
        <f t="shared" si="135"/>
        <v>82.246125315439684</v>
      </c>
      <c r="U408">
        <f t="shared" si="136"/>
        <v>81.733873084560344</v>
      </c>
      <c r="V408">
        <f t="shared" si="140"/>
        <v>82.24891233354856</v>
      </c>
      <c r="W408">
        <f t="shared" si="137"/>
        <v>81.706087166451454</v>
      </c>
      <c r="X408">
        <f t="shared" si="138"/>
        <v>82.93938829541932</v>
      </c>
      <c r="Y408">
        <f t="shared" si="139"/>
        <v>75.775611671247361</v>
      </c>
      <c r="Z408">
        <f t="shared" si="121"/>
        <v>54.503194274416536</v>
      </c>
      <c r="AA408">
        <f t="shared" si="122"/>
        <v>52.910577830955781</v>
      </c>
    </row>
    <row r="409" spans="1:27" x14ac:dyDescent="0.25">
      <c r="A409" s="1">
        <v>42949</v>
      </c>
      <c r="B409">
        <v>82</v>
      </c>
      <c r="C409">
        <v>82.650002000000001</v>
      </c>
      <c r="D409">
        <v>82</v>
      </c>
      <c r="E409">
        <v>82.5</v>
      </c>
      <c r="F409">
        <v>77.362610000000004</v>
      </c>
      <c r="G409">
        <v>5038000</v>
      </c>
      <c r="H409">
        <f t="shared" si="123"/>
        <v>82.149999800000003</v>
      </c>
      <c r="I409">
        <f t="shared" si="124"/>
        <v>82.240000100000003</v>
      </c>
      <c r="J409">
        <f t="shared" si="125"/>
        <v>81.887500000000003</v>
      </c>
      <c r="K409">
        <f t="shared" si="126"/>
        <v>79.249166650000006</v>
      </c>
      <c r="L409">
        <f t="shared" si="127"/>
        <v>76.410000050000008</v>
      </c>
      <c r="M409">
        <f t="shared" si="128"/>
        <v>73.805624924999989</v>
      </c>
      <c r="N409">
        <f t="shared" si="129"/>
        <v>0.42605015319792688</v>
      </c>
      <c r="O409">
        <f t="shared" si="130"/>
        <v>0.31614773794242351</v>
      </c>
      <c r="P409">
        <f t="shared" si="131"/>
        <v>0.74797740802930501</v>
      </c>
      <c r="Q409">
        <f t="shared" si="132"/>
        <v>4.1020410528190627</v>
      </c>
      <c r="R409">
        <f t="shared" si="133"/>
        <v>7.9701609030426797</v>
      </c>
      <c r="S409">
        <f t="shared" si="134"/>
        <v>11.7800981752205</v>
      </c>
      <c r="T409">
        <f t="shared" si="135"/>
        <v>82.576049953197924</v>
      </c>
      <c r="U409">
        <f t="shared" si="136"/>
        <v>81.723949646802083</v>
      </c>
      <c r="V409">
        <f t="shared" si="140"/>
        <v>82.635477408029303</v>
      </c>
      <c r="W409">
        <f t="shared" si="137"/>
        <v>81.139522591970703</v>
      </c>
      <c r="X409">
        <f t="shared" si="138"/>
        <v>83.351207702819067</v>
      </c>
      <c r="Y409">
        <f t="shared" si="139"/>
        <v>75.147125597180946</v>
      </c>
      <c r="Z409">
        <f t="shared" si="121"/>
        <v>52.267720405874677</v>
      </c>
      <c r="AA409">
        <f t="shared" si="122"/>
        <v>52.114269609225396</v>
      </c>
    </row>
    <row r="410" spans="1:27" x14ac:dyDescent="0.25">
      <c r="A410" s="1">
        <v>42948</v>
      </c>
      <c r="B410">
        <v>82.150002000000001</v>
      </c>
      <c r="C410">
        <v>82.150002000000001</v>
      </c>
      <c r="D410">
        <v>81.550003000000004</v>
      </c>
      <c r="E410">
        <v>81.800003000000004</v>
      </c>
      <c r="F410">
        <v>76.706207000000006</v>
      </c>
      <c r="G410">
        <v>2635000</v>
      </c>
      <c r="H410">
        <f t="shared" si="123"/>
        <v>82.080000200000001</v>
      </c>
      <c r="I410">
        <f t="shared" si="124"/>
        <v>82.259999799999989</v>
      </c>
      <c r="J410">
        <f t="shared" si="125"/>
        <v>81.8</v>
      </c>
      <c r="K410">
        <f t="shared" si="126"/>
        <v>79.12666668333334</v>
      </c>
      <c r="L410">
        <f t="shared" si="127"/>
        <v>76.333333408333345</v>
      </c>
      <c r="M410">
        <f t="shared" si="128"/>
        <v>73.752291579166666</v>
      </c>
      <c r="N410">
        <f t="shared" si="129"/>
        <v>-0.34112719215124565</v>
      </c>
      <c r="O410">
        <f t="shared" si="130"/>
        <v>-0.55919863982297857</v>
      </c>
      <c r="P410">
        <f t="shared" si="131"/>
        <v>3.6674816707048693E-6</v>
      </c>
      <c r="Q410">
        <f t="shared" si="132"/>
        <v>3.3785529312961131</v>
      </c>
      <c r="R410">
        <f t="shared" si="133"/>
        <v>7.1615758772429814</v>
      </c>
      <c r="S410">
        <f t="shared" si="134"/>
        <v>10.91181202443699</v>
      </c>
      <c r="T410">
        <f t="shared" si="135"/>
        <v>81.738873007848753</v>
      </c>
      <c r="U410">
        <f t="shared" si="136"/>
        <v>82.421127392151249</v>
      </c>
      <c r="V410">
        <f t="shared" si="140"/>
        <v>81.800003667481661</v>
      </c>
      <c r="W410">
        <f t="shared" si="137"/>
        <v>81.799996332518333</v>
      </c>
      <c r="X410">
        <f t="shared" si="138"/>
        <v>82.505219614629453</v>
      </c>
      <c r="Y410">
        <f t="shared" si="139"/>
        <v>75.748113752037227</v>
      </c>
      <c r="Z410">
        <f t="shared" si="121"/>
        <v>41.22211315322108</v>
      </c>
      <c r="AA410">
        <f t="shared" si="122"/>
        <v>52.037544210900748</v>
      </c>
    </row>
    <row r="411" spans="1:27" x14ac:dyDescent="0.25">
      <c r="A411" s="1">
        <v>42947</v>
      </c>
      <c r="B411">
        <v>81.449996999999996</v>
      </c>
      <c r="C411">
        <v>81.5</v>
      </c>
      <c r="D411">
        <v>81.050003000000004</v>
      </c>
      <c r="E411">
        <v>81.349997999999999</v>
      </c>
      <c r="F411">
        <v>76.284225000000006</v>
      </c>
      <c r="G411">
        <v>2799000</v>
      </c>
      <c r="H411">
        <f t="shared" si="123"/>
        <v>82.20999900000001</v>
      </c>
      <c r="I411">
        <f t="shared" si="124"/>
        <v>82.319999700000011</v>
      </c>
      <c r="J411">
        <f t="shared" si="125"/>
        <v>81.709999850000003</v>
      </c>
      <c r="K411">
        <f t="shared" si="126"/>
        <v>79.024166666666673</v>
      </c>
      <c r="L411">
        <f t="shared" si="127"/>
        <v>76.257916716666671</v>
      </c>
      <c r="M411">
        <f t="shared" si="128"/>
        <v>73.700624908333324</v>
      </c>
      <c r="N411">
        <f t="shared" si="129"/>
        <v>-1.0461026766342754</v>
      </c>
      <c r="O411">
        <f t="shared" si="130"/>
        <v>-1.178330543652822</v>
      </c>
      <c r="P411">
        <f t="shared" si="131"/>
        <v>-0.44058481294930912</v>
      </c>
      <c r="Q411">
        <f t="shared" si="132"/>
        <v>2.9431899524406999</v>
      </c>
      <c r="R411">
        <f t="shared" si="133"/>
        <v>6.6774460968462579</v>
      </c>
      <c r="S411">
        <f t="shared" si="134"/>
        <v>10.378979962762514</v>
      </c>
      <c r="T411">
        <f t="shared" si="135"/>
        <v>81.163896323365734</v>
      </c>
      <c r="U411">
        <f t="shared" si="136"/>
        <v>83.256101676634287</v>
      </c>
      <c r="V411">
        <f t="shared" si="140"/>
        <v>81.269415037050692</v>
      </c>
      <c r="W411">
        <f t="shared" si="137"/>
        <v>82.150584662949313</v>
      </c>
      <c r="X411">
        <f t="shared" si="138"/>
        <v>81.967356619107377</v>
      </c>
      <c r="Y411">
        <f t="shared" si="139"/>
        <v>76.080976714225969</v>
      </c>
      <c r="Z411">
        <f t="shared" si="121"/>
        <v>42.60237091321801</v>
      </c>
      <c r="AA411">
        <f t="shared" si="122"/>
        <v>57.445259739740578</v>
      </c>
    </row>
    <row r="412" spans="1:27" x14ac:dyDescent="0.25">
      <c r="A412" s="1">
        <v>42944</v>
      </c>
      <c r="B412">
        <v>82.400002000000001</v>
      </c>
      <c r="C412">
        <v>82.449996999999996</v>
      </c>
      <c r="D412">
        <v>81.949996999999996</v>
      </c>
      <c r="E412">
        <v>82.099997999999999</v>
      </c>
      <c r="F412">
        <v>76.987517999999994</v>
      </c>
      <c r="G412">
        <v>4394000</v>
      </c>
      <c r="H412">
        <f t="shared" si="123"/>
        <v>82.4</v>
      </c>
      <c r="I412">
        <f t="shared" si="124"/>
        <v>82.404999599999996</v>
      </c>
      <c r="J412">
        <f t="shared" si="125"/>
        <v>81.664999800000004</v>
      </c>
      <c r="K412">
        <f t="shared" si="126"/>
        <v>78.927500083333356</v>
      </c>
      <c r="L412">
        <f t="shared" si="127"/>
        <v>76.181250083333353</v>
      </c>
      <c r="M412">
        <f t="shared" si="128"/>
        <v>73.649166583333312</v>
      </c>
      <c r="N412">
        <f t="shared" si="129"/>
        <v>-0.36408009708738626</v>
      </c>
      <c r="O412">
        <f t="shared" si="130"/>
        <v>-0.37012511556397981</v>
      </c>
      <c r="P412">
        <f t="shared" si="131"/>
        <v>0.53266172909486187</v>
      </c>
      <c r="Q412">
        <f t="shared" si="132"/>
        <v>4.0195089332831415</v>
      </c>
      <c r="R412">
        <f t="shared" si="133"/>
        <v>7.7692974454898422</v>
      </c>
      <c r="S412">
        <f t="shared" si="134"/>
        <v>11.474442697331346</v>
      </c>
      <c r="T412">
        <f t="shared" si="135"/>
        <v>82.035919902912624</v>
      </c>
      <c r="U412">
        <f t="shared" si="136"/>
        <v>82.764080097087387</v>
      </c>
      <c r="V412">
        <f t="shared" si="140"/>
        <v>82.197661529094859</v>
      </c>
      <c r="W412">
        <f t="shared" si="137"/>
        <v>81.132338070905149</v>
      </c>
      <c r="X412">
        <f t="shared" si="138"/>
        <v>82.947009016616505</v>
      </c>
      <c r="Y412">
        <f t="shared" si="139"/>
        <v>74.907991150050208</v>
      </c>
      <c r="Z412">
        <f t="shared" si="121"/>
        <v>56.211365048507126</v>
      </c>
      <c r="AA412">
        <f t="shared" si="122"/>
        <v>64.866704153001848</v>
      </c>
    </row>
    <row r="413" spans="1:27" x14ac:dyDescent="0.25">
      <c r="A413" s="1">
        <v>42943</v>
      </c>
      <c r="B413">
        <v>82.199996999999996</v>
      </c>
      <c r="C413">
        <v>83</v>
      </c>
      <c r="D413">
        <v>82.199996999999996</v>
      </c>
      <c r="E413">
        <v>83</v>
      </c>
      <c r="F413">
        <v>77.831474</v>
      </c>
      <c r="G413">
        <v>2205000</v>
      </c>
      <c r="H413">
        <f t="shared" si="123"/>
        <v>82.4</v>
      </c>
      <c r="I413">
        <f t="shared" si="124"/>
        <v>82.400000100000014</v>
      </c>
      <c r="J413">
        <f t="shared" si="125"/>
        <v>81.580000000000013</v>
      </c>
      <c r="K413">
        <f t="shared" si="126"/>
        <v>78.812500066666672</v>
      </c>
      <c r="L413">
        <f t="shared" si="127"/>
        <v>76.096666741666681</v>
      </c>
      <c r="M413">
        <f t="shared" si="128"/>
        <v>73.595833270833324</v>
      </c>
      <c r="N413">
        <f t="shared" si="129"/>
        <v>0.72815533980581837</v>
      </c>
      <c r="O413">
        <f t="shared" si="130"/>
        <v>0.72815521756290136</v>
      </c>
      <c r="P413">
        <f t="shared" si="131"/>
        <v>1.7406227016425437</v>
      </c>
      <c r="Q413">
        <f t="shared" si="132"/>
        <v>5.3132433684899798</v>
      </c>
      <c r="R413">
        <f t="shared" si="133"/>
        <v>9.071794539659388</v>
      </c>
      <c r="S413">
        <f t="shared" si="134"/>
        <v>12.778123857310314</v>
      </c>
      <c r="T413">
        <f t="shared" si="135"/>
        <v>83.128155339805829</v>
      </c>
      <c r="U413">
        <f t="shared" si="136"/>
        <v>81.671844660194182</v>
      </c>
      <c r="V413">
        <f t="shared" si="140"/>
        <v>83.320622701642563</v>
      </c>
      <c r="W413">
        <f t="shared" si="137"/>
        <v>79.839377298357462</v>
      </c>
      <c r="X413">
        <f t="shared" si="138"/>
        <v>84.12574343515665</v>
      </c>
      <c r="Y413">
        <f t="shared" si="139"/>
        <v>73.499256698176694</v>
      </c>
      <c r="Z413">
        <f t="shared" si="121"/>
        <v>70.317127572760711</v>
      </c>
      <c r="AA413">
        <f t="shared" si="122"/>
        <v>69.19437370524922</v>
      </c>
    </row>
    <row r="414" spans="1:27" x14ac:dyDescent="0.25">
      <c r="A414" s="1">
        <v>42942</v>
      </c>
      <c r="B414">
        <v>82.550003000000004</v>
      </c>
      <c r="C414">
        <v>82.75</v>
      </c>
      <c r="D414">
        <v>82.050003000000004</v>
      </c>
      <c r="E414">
        <v>82.150002000000001</v>
      </c>
      <c r="F414">
        <v>77.034408999999997</v>
      </c>
      <c r="G414">
        <v>2350000</v>
      </c>
      <c r="H414">
        <f t="shared" si="123"/>
        <v>82.330000399999989</v>
      </c>
      <c r="I414">
        <f t="shared" si="124"/>
        <v>82.319999800000005</v>
      </c>
      <c r="J414">
        <f t="shared" si="125"/>
        <v>81.462500100000014</v>
      </c>
      <c r="K414">
        <f t="shared" si="126"/>
        <v>78.67166678333335</v>
      </c>
      <c r="L414">
        <f t="shared" si="127"/>
        <v>76.006250091666686</v>
      </c>
      <c r="M414">
        <f t="shared" si="128"/>
        <v>73.539791616666662</v>
      </c>
      <c r="N414">
        <f t="shared" si="129"/>
        <v>-0.21863038883209837</v>
      </c>
      <c r="O414">
        <f t="shared" si="130"/>
        <v>-0.20650850390308723</v>
      </c>
      <c r="P414">
        <f t="shared" si="131"/>
        <v>0.84394893252237246</v>
      </c>
      <c r="Q414">
        <f t="shared" si="132"/>
        <v>4.4213315401670608</v>
      </c>
      <c r="R414">
        <f t="shared" si="133"/>
        <v>8.0832193417300484</v>
      </c>
      <c r="S414">
        <f t="shared" si="134"/>
        <v>11.708233317025019</v>
      </c>
      <c r="T414">
        <f t="shared" si="135"/>
        <v>82.111370011167892</v>
      </c>
      <c r="U414">
        <f t="shared" si="136"/>
        <v>82.548630788832085</v>
      </c>
      <c r="V414">
        <f t="shared" si="140"/>
        <v>82.30644903252238</v>
      </c>
      <c r="W414">
        <f t="shared" si="137"/>
        <v>80.618551167477648</v>
      </c>
      <c r="X414">
        <f t="shared" si="138"/>
        <v>83.09299832350041</v>
      </c>
      <c r="Y414">
        <f t="shared" si="139"/>
        <v>74.25033524316629</v>
      </c>
      <c r="Z414">
        <f t="shared" si="121"/>
        <v>55.475691359141052</v>
      </c>
      <c r="AA414">
        <f t="shared" si="122"/>
        <v>68.632996771493467</v>
      </c>
    </row>
    <row r="415" spans="1:27" x14ac:dyDescent="0.25">
      <c r="A415" s="1">
        <v>42941</v>
      </c>
      <c r="B415">
        <v>82.300003000000004</v>
      </c>
      <c r="C415">
        <v>82.5</v>
      </c>
      <c r="D415">
        <v>82.099997999999999</v>
      </c>
      <c r="E415">
        <v>82.449996999999996</v>
      </c>
      <c r="F415">
        <v>77.315726999999995</v>
      </c>
      <c r="G415">
        <v>2119000</v>
      </c>
      <c r="H415">
        <f t="shared" si="123"/>
        <v>82.439999400000005</v>
      </c>
      <c r="I415">
        <f t="shared" si="124"/>
        <v>82.259999899999997</v>
      </c>
      <c r="J415">
        <f t="shared" si="125"/>
        <v>81.382500150000027</v>
      </c>
      <c r="K415">
        <f t="shared" si="126"/>
        <v>78.544166750000016</v>
      </c>
      <c r="L415">
        <f t="shared" si="127"/>
        <v>75.924166766666687</v>
      </c>
      <c r="M415">
        <f t="shared" si="128"/>
        <v>73.48583326249998</v>
      </c>
      <c r="N415">
        <f t="shared" si="129"/>
        <v>1.2127122844194586E-2</v>
      </c>
      <c r="O415">
        <f t="shared" si="130"/>
        <v>0.23097143232551762</v>
      </c>
      <c r="P415">
        <f t="shared" si="131"/>
        <v>1.3117031893004198</v>
      </c>
      <c r="Q415">
        <f t="shared" si="132"/>
        <v>4.972782081235815</v>
      </c>
      <c r="R415">
        <f t="shared" si="133"/>
        <v>8.5951950627114062</v>
      </c>
      <c r="S415">
        <f t="shared" si="134"/>
        <v>12.198492334541511</v>
      </c>
      <c r="T415">
        <f t="shared" si="135"/>
        <v>82.452126522844196</v>
      </c>
      <c r="U415">
        <f t="shared" si="136"/>
        <v>82.427872277155814</v>
      </c>
      <c r="V415">
        <f t="shared" si="140"/>
        <v>82.694203339300444</v>
      </c>
      <c r="W415">
        <f t="shared" si="137"/>
        <v>80.07079696069961</v>
      </c>
      <c r="X415">
        <f t="shared" si="138"/>
        <v>83.516948831235837</v>
      </c>
      <c r="Y415">
        <f t="shared" si="139"/>
        <v>73.571384668764196</v>
      </c>
      <c r="Z415">
        <f t="shared" si="121"/>
        <v>67.213457038711539</v>
      </c>
      <c r="AA415">
        <f t="shared" si="122"/>
        <v>75.211649477669667</v>
      </c>
    </row>
    <row r="416" spans="1:27" x14ac:dyDescent="0.25">
      <c r="A416" s="1">
        <v>42940</v>
      </c>
      <c r="B416">
        <v>81.949996999999996</v>
      </c>
      <c r="C416">
        <v>82.300003000000004</v>
      </c>
      <c r="D416">
        <v>81.75</v>
      </c>
      <c r="E416">
        <v>82.300003000000004</v>
      </c>
      <c r="F416">
        <v>77.175064000000006</v>
      </c>
      <c r="G416">
        <v>2359000</v>
      </c>
      <c r="H416">
        <f t="shared" si="123"/>
        <v>82.430000399999997</v>
      </c>
      <c r="I416">
        <f t="shared" si="124"/>
        <v>82.170000500000015</v>
      </c>
      <c r="J416">
        <f t="shared" si="125"/>
        <v>81.325000450000033</v>
      </c>
      <c r="K416">
        <f t="shared" si="126"/>
        <v>78.412500183333364</v>
      </c>
      <c r="L416">
        <f t="shared" si="127"/>
        <v>75.837083458333353</v>
      </c>
      <c r="M416">
        <f t="shared" si="128"/>
        <v>73.430833274999983</v>
      </c>
      <c r="N416">
        <f t="shared" si="129"/>
        <v>-0.1577064168011256</v>
      </c>
      <c r="O416">
        <f t="shared" si="130"/>
        <v>0.15821163345373124</v>
      </c>
      <c r="P416">
        <f t="shared" si="131"/>
        <v>1.1988964581677668</v>
      </c>
      <c r="Q416">
        <f t="shared" si="132"/>
        <v>4.9577590404303056</v>
      </c>
      <c r="R416">
        <f t="shared" si="133"/>
        <v>8.5221098266753987</v>
      </c>
      <c r="S416">
        <f t="shared" si="134"/>
        <v>12.078263761197967</v>
      </c>
      <c r="T416">
        <f t="shared" si="135"/>
        <v>82.272293983198878</v>
      </c>
      <c r="U416">
        <f t="shared" si="136"/>
        <v>82.587706816801116</v>
      </c>
      <c r="V416">
        <f t="shared" si="140"/>
        <v>82.523896908167799</v>
      </c>
      <c r="W416">
        <f t="shared" si="137"/>
        <v>80.126103991832267</v>
      </c>
      <c r="X416">
        <f t="shared" si="138"/>
        <v>83.370259223763668</v>
      </c>
      <c r="Y416">
        <f t="shared" si="139"/>
        <v>73.45474114290306</v>
      </c>
      <c r="Z416">
        <f t="shared" si="121"/>
        <v>72.820305558067446</v>
      </c>
      <c r="AA416">
        <f t="shared" si="122"/>
        <v>79.210745697148724</v>
      </c>
    </row>
    <row r="417" spans="1:27" x14ac:dyDescent="0.25">
      <c r="A417" s="1">
        <v>42937</v>
      </c>
      <c r="B417">
        <v>82.599997999999999</v>
      </c>
      <c r="C417">
        <v>82.599997999999999</v>
      </c>
      <c r="D417">
        <v>82.050003000000004</v>
      </c>
      <c r="E417">
        <v>82.099997999999999</v>
      </c>
      <c r="F417">
        <v>76.987517999999994</v>
      </c>
      <c r="G417">
        <v>4460000</v>
      </c>
      <c r="H417">
        <f t="shared" si="123"/>
        <v>82.409999200000001</v>
      </c>
      <c r="I417">
        <f t="shared" si="124"/>
        <v>81.975000000000009</v>
      </c>
      <c r="J417">
        <f t="shared" si="125"/>
        <v>81.28000040000002</v>
      </c>
      <c r="K417">
        <f t="shared" si="126"/>
        <v>78.280000100000024</v>
      </c>
      <c r="L417">
        <f t="shared" si="127"/>
        <v>75.756250083333342</v>
      </c>
      <c r="M417">
        <f t="shared" si="128"/>
        <v>73.376041604166645</v>
      </c>
      <c r="N417">
        <f t="shared" si="129"/>
        <v>-0.37616940056953924</v>
      </c>
      <c r="O417">
        <f t="shared" si="130"/>
        <v>0.15248307410794856</v>
      </c>
      <c r="P417">
        <f t="shared" si="131"/>
        <v>1.0088553099957651</v>
      </c>
      <c r="Q417">
        <f t="shared" si="132"/>
        <v>4.8799155532959357</v>
      </c>
      <c r="R417">
        <f t="shared" si="133"/>
        <v>8.3738937839299226</v>
      </c>
      <c r="S417">
        <f t="shared" si="134"/>
        <v>11.889379973500732</v>
      </c>
      <c r="T417">
        <f t="shared" si="135"/>
        <v>82.033829799430464</v>
      </c>
      <c r="U417">
        <f t="shared" si="136"/>
        <v>82.786168600569539</v>
      </c>
      <c r="V417">
        <f t="shared" si="140"/>
        <v>82.288855709995786</v>
      </c>
      <c r="W417">
        <f t="shared" si="137"/>
        <v>80.271145090004254</v>
      </c>
      <c r="X417">
        <f t="shared" si="138"/>
        <v>83.159915653295954</v>
      </c>
      <c r="Y417">
        <f t="shared" si="139"/>
        <v>73.400084546704093</v>
      </c>
      <c r="Z417">
        <f t="shared" si="121"/>
        <v>79.818641728012963</v>
      </c>
      <c r="AA417">
        <f t="shared" si="122"/>
        <v>82.405965766689349</v>
      </c>
    </row>
    <row r="418" spans="1:27" x14ac:dyDescent="0.25">
      <c r="A418" s="1">
        <v>42936</v>
      </c>
      <c r="B418">
        <v>82.849997999999999</v>
      </c>
      <c r="C418">
        <v>82.900002000000001</v>
      </c>
      <c r="D418">
        <v>82.550003000000004</v>
      </c>
      <c r="E418">
        <v>82.650002000000001</v>
      </c>
      <c r="F418">
        <v>77.503272999999993</v>
      </c>
      <c r="G418">
        <v>2015000</v>
      </c>
      <c r="H418">
        <f t="shared" si="123"/>
        <v>82.400000199999994</v>
      </c>
      <c r="I418">
        <f t="shared" si="124"/>
        <v>81.759999899999997</v>
      </c>
      <c r="J418">
        <f t="shared" si="125"/>
        <v>81.160000350000004</v>
      </c>
      <c r="K418">
        <f t="shared" si="126"/>
        <v>78.139166833333348</v>
      </c>
      <c r="L418">
        <f t="shared" si="127"/>
        <v>75.681666783333341</v>
      </c>
      <c r="M418">
        <f t="shared" si="128"/>
        <v>73.319374945833303</v>
      </c>
      <c r="N418">
        <f t="shared" si="129"/>
        <v>0.30340024198204651</v>
      </c>
      <c r="O418">
        <f t="shared" si="130"/>
        <v>1.0885544289243618</v>
      </c>
      <c r="P418">
        <f t="shared" si="131"/>
        <v>1.835881768820121</v>
      </c>
      <c r="Q418">
        <f t="shared" si="132"/>
        <v>5.7728221959264321</v>
      </c>
      <c r="R418">
        <f t="shared" si="133"/>
        <v>9.2074283149921712</v>
      </c>
      <c r="S418">
        <f t="shared" si="134"/>
        <v>12.726004635282221</v>
      </c>
      <c r="T418">
        <f t="shared" si="135"/>
        <v>82.703400441982041</v>
      </c>
      <c r="U418">
        <f t="shared" si="136"/>
        <v>82.096599958017947</v>
      </c>
      <c r="V418">
        <f t="shared" si="140"/>
        <v>82.99588211882012</v>
      </c>
      <c r="W418">
        <f t="shared" si="137"/>
        <v>79.324118581179889</v>
      </c>
      <c r="X418">
        <f t="shared" si="138"/>
        <v>83.911989029259786</v>
      </c>
      <c r="Y418">
        <f t="shared" si="139"/>
        <v>72.366344637406911</v>
      </c>
      <c r="Z418">
        <f t="shared" si="121"/>
        <v>88.095372837827938</v>
      </c>
      <c r="AA418">
        <f t="shared" si="122"/>
        <v>83.69962778602752</v>
      </c>
    </row>
    <row r="419" spans="1:27" x14ac:dyDescent="0.25">
      <c r="A419" s="1">
        <v>42935</v>
      </c>
      <c r="B419">
        <v>82.349997999999999</v>
      </c>
      <c r="C419">
        <v>83</v>
      </c>
      <c r="D419">
        <v>82.349997999999999</v>
      </c>
      <c r="E419">
        <v>82.699996999999996</v>
      </c>
      <c r="F419">
        <v>77.550156000000001</v>
      </c>
      <c r="G419">
        <v>7262000</v>
      </c>
      <c r="H419">
        <f t="shared" si="123"/>
        <v>82.309999200000007</v>
      </c>
      <c r="I419">
        <f t="shared" si="124"/>
        <v>81.534999900000017</v>
      </c>
      <c r="J419">
        <f t="shared" si="125"/>
        <v>81.015000250000028</v>
      </c>
      <c r="K419">
        <f t="shared" si="126"/>
        <v>77.986666800000009</v>
      </c>
      <c r="L419">
        <f t="shared" si="127"/>
        <v>75.596250116666681</v>
      </c>
      <c r="M419">
        <f t="shared" si="128"/>
        <v>73.25708325833331</v>
      </c>
      <c r="N419">
        <f t="shared" si="129"/>
        <v>0.47381582285325674</v>
      </c>
      <c r="O419">
        <f t="shared" si="130"/>
        <v>1.4288306879607653</v>
      </c>
      <c r="P419">
        <f t="shared" si="131"/>
        <v>2.0798577359752182</v>
      </c>
      <c r="Q419">
        <f t="shared" si="132"/>
        <v>6.0437641373845548</v>
      </c>
      <c r="R419">
        <f t="shared" si="133"/>
        <v>9.3969566908017228</v>
      </c>
      <c r="S419">
        <f t="shared" si="134"/>
        <v>12.890103347914161</v>
      </c>
      <c r="T419">
        <f t="shared" si="135"/>
        <v>82.783815022853261</v>
      </c>
      <c r="U419">
        <f t="shared" si="136"/>
        <v>81.836183377146753</v>
      </c>
      <c r="V419">
        <f t="shared" si="140"/>
        <v>83.094857985975253</v>
      </c>
      <c r="W419">
        <f t="shared" si="137"/>
        <v>78.935142514024804</v>
      </c>
      <c r="X419">
        <f t="shared" si="138"/>
        <v>84.030430937384565</v>
      </c>
      <c r="Y419">
        <f t="shared" si="139"/>
        <v>71.942902662615452</v>
      </c>
      <c r="Z419">
        <f t="shared" si="121"/>
        <v>87.976359256741887</v>
      </c>
      <c r="AA419">
        <f t="shared" si="122"/>
        <v>81.501755260127297</v>
      </c>
    </row>
    <row r="420" spans="1:27" x14ac:dyDescent="0.25">
      <c r="A420" s="1">
        <v>42934</v>
      </c>
      <c r="B420">
        <v>82.199996999999996</v>
      </c>
      <c r="C420">
        <v>82.400002000000001</v>
      </c>
      <c r="D420">
        <v>81.849997999999999</v>
      </c>
      <c r="E420">
        <v>82.400002000000001</v>
      </c>
      <c r="F420">
        <v>77.268837000000005</v>
      </c>
      <c r="G420">
        <v>3272000</v>
      </c>
      <c r="H420">
        <f t="shared" si="123"/>
        <v>82.080000400000003</v>
      </c>
      <c r="I420">
        <f t="shared" si="124"/>
        <v>81.340000199999992</v>
      </c>
      <c r="J420">
        <f t="shared" si="125"/>
        <v>80.857500550000026</v>
      </c>
      <c r="K420">
        <f t="shared" si="126"/>
        <v>77.821666900000025</v>
      </c>
      <c r="L420">
        <f t="shared" si="127"/>
        <v>75.510416825000007</v>
      </c>
      <c r="M420">
        <f t="shared" si="128"/>
        <v>73.194374945833289</v>
      </c>
      <c r="N420">
        <f t="shared" si="129"/>
        <v>0.38986549517609126</v>
      </c>
      <c r="O420">
        <f t="shared" si="130"/>
        <v>1.3031740808872154</v>
      </c>
      <c r="P420">
        <f t="shared" si="131"/>
        <v>1.9076788665340141</v>
      </c>
      <c r="Q420">
        <f t="shared" si="132"/>
        <v>5.8831110696756017</v>
      </c>
      <c r="R420">
        <f t="shared" si="133"/>
        <v>9.1240195256331678</v>
      </c>
      <c r="S420">
        <f t="shared" si="134"/>
        <v>12.576959719895466</v>
      </c>
      <c r="T420">
        <f t="shared" si="135"/>
        <v>82.469865895176099</v>
      </c>
      <c r="U420">
        <f t="shared" si="136"/>
        <v>81.690134904823907</v>
      </c>
      <c r="V420">
        <f t="shared" si="140"/>
        <v>82.765179416534039</v>
      </c>
      <c r="W420">
        <f t="shared" si="137"/>
        <v>78.949821683466013</v>
      </c>
      <c r="X420">
        <f t="shared" si="138"/>
        <v>83.704777969675632</v>
      </c>
      <c r="Y420">
        <f t="shared" si="139"/>
        <v>71.938555830324418</v>
      </c>
      <c r="Z420">
        <f t="shared" si="121"/>
        <v>86.652090154692218</v>
      </c>
      <c r="AA420">
        <f t="shared" si="122"/>
        <v>78.264453261819995</v>
      </c>
    </row>
    <row r="421" spans="1:27" x14ac:dyDescent="0.25">
      <c r="A421" s="1">
        <v>42933</v>
      </c>
      <c r="B421">
        <v>82.5</v>
      </c>
      <c r="C421">
        <v>82.550003000000004</v>
      </c>
      <c r="D421">
        <v>82</v>
      </c>
      <c r="E421">
        <v>82.199996999999996</v>
      </c>
      <c r="F421">
        <v>77.081290999999993</v>
      </c>
      <c r="G421">
        <v>2680000</v>
      </c>
      <c r="H421">
        <f t="shared" si="123"/>
        <v>81.910000600000004</v>
      </c>
      <c r="I421">
        <f t="shared" si="124"/>
        <v>81.099999999999994</v>
      </c>
      <c r="J421">
        <f t="shared" si="125"/>
        <v>80.710000300000004</v>
      </c>
      <c r="K421">
        <f t="shared" si="126"/>
        <v>77.66166691666669</v>
      </c>
      <c r="L421">
        <f t="shared" si="127"/>
        <v>75.427500116666664</v>
      </c>
      <c r="M421">
        <f t="shared" si="128"/>
        <v>73.132708262499975</v>
      </c>
      <c r="N421">
        <f t="shared" si="129"/>
        <v>0.35404272723200614</v>
      </c>
      <c r="O421">
        <f t="shared" si="130"/>
        <v>1.3563464858199779</v>
      </c>
      <c r="P421">
        <f t="shared" si="131"/>
        <v>1.8461116273840377</v>
      </c>
      <c r="Q421">
        <f t="shared" si="132"/>
        <v>5.8437196412524495</v>
      </c>
      <c r="R421">
        <f t="shared" si="133"/>
        <v>8.9788165759942284</v>
      </c>
      <c r="S421">
        <f t="shared" si="134"/>
        <v>12.398404151743176</v>
      </c>
      <c r="T421">
        <f t="shared" si="135"/>
        <v>82.264043327232017</v>
      </c>
      <c r="U421">
        <f t="shared" si="136"/>
        <v>81.555957872767991</v>
      </c>
      <c r="V421">
        <f t="shared" si="140"/>
        <v>82.556111927384038</v>
      </c>
      <c r="W421">
        <f t="shared" si="137"/>
        <v>78.863888672615971</v>
      </c>
      <c r="X421">
        <f t="shared" si="138"/>
        <v>83.505386557919138</v>
      </c>
      <c r="Y421">
        <f t="shared" si="139"/>
        <v>71.817947275414241</v>
      </c>
      <c r="Z421">
        <f t="shared" si="121"/>
        <v>82.70542614112928</v>
      </c>
      <c r="AA421">
        <f t="shared" si="122"/>
        <v>74.070634815383869</v>
      </c>
    </row>
    <row r="422" spans="1:27" x14ac:dyDescent="0.25">
      <c r="A422" s="1">
        <v>42930</v>
      </c>
      <c r="B422">
        <v>82</v>
      </c>
      <c r="C422">
        <v>82.150002000000001</v>
      </c>
      <c r="D422">
        <v>81.800003000000004</v>
      </c>
      <c r="E422">
        <v>82.050003000000004</v>
      </c>
      <c r="F422">
        <v>76.940635999999998</v>
      </c>
      <c r="G422">
        <v>2274000</v>
      </c>
      <c r="H422">
        <f t="shared" si="123"/>
        <v>81.540000800000001</v>
      </c>
      <c r="I422">
        <f t="shared" si="124"/>
        <v>80.924999999999997</v>
      </c>
      <c r="J422">
        <f t="shared" si="125"/>
        <v>80.52750060000001</v>
      </c>
      <c r="K422">
        <f t="shared" si="126"/>
        <v>77.518333600000005</v>
      </c>
      <c r="L422">
        <f t="shared" si="127"/>
        <v>75.347916825000013</v>
      </c>
      <c r="M422">
        <f t="shared" si="128"/>
        <v>73.069374941666638</v>
      </c>
      <c r="N422">
        <f t="shared" si="129"/>
        <v>0.62546258890888107</v>
      </c>
      <c r="O422">
        <f t="shared" si="130"/>
        <v>1.3901797961075153</v>
      </c>
      <c r="P422">
        <f t="shared" si="131"/>
        <v>1.8906614369700097</v>
      </c>
      <c r="Q422">
        <f t="shared" si="132"/>
        <v>5.8459324259777405</v>
      </c>
      <c r="R422">
        <f t="shared" si="133"/>
        <v>8.8948526481043686</v>
      </c>
      <c r="S422">
        <f t="shared" si="134"/>
        <v>12.290549995128407</v>
      </c>
      <c r="T422">
        <f t="shared" si="135"/>
        <v>82.165463388908876</v>
      </c>
      <c r="U422">
        <f t="shared" si="136"/>
        <v>80.914538211091127</v>
      </c>
      <c r="V422">
        <f t="shared" si="140"/>
        <v>82.418162036970017</v>
      </c>
      <c r="W422">
        <f t="shared" si="137"/>
        <v>78.636839163030004</v>
      </c>
      <c r="X422">
        <f t="shared" si="138"/>
        <v>83.364266025977741</v>
      </c>
      <c r="Y422">
        <f t="shared" si="139"/>
        <v>71.672401174022269</v>
      </c>
      <c r="Z422">
        <f t="shared" si="121"/>
        <v>80.308239658014983</v>
      </c>
      <c r="AA422">
        <f t="shared" si="122"/>
        <v>69.753239152511156</v>
      </c>
    </row>
    <row r="423" spans="1:27" x14ac:dyDescent="0.25">
      <c r="A423" s="1">
        <v>42929</v>
      </c>
      <c r="B423">
        <v>81.949996999999996</v>
      </c>
      <c r="C423">
        <v>82.400002000000001</v>
      </c>
      <c r="D423">
        <v>81.75</v>
      </c>
      <c r="E423">
        <v>82.199996999999996</v>
      </c>
      <c r="F423">
        <v>77.081290999999993</v>
      </c>
      <c r="G423">
        <v>3984000</v>
      </c>
      <c r="H423">
        <f t="shared" si="123"/>
        <v>81.1199996</v>
      </c>
      <c r="I423">
        <f t="shared" si="124"/>
        <v>80.759999899999997</v>
      </c>
      <c r="J423">
        <f t="shared" si="125"/>
        <v>80.310000299999999</v>
      </c>
      <c r="K423">
        <f t="shared" si="126"/>
        <v>77.377500183333339</v>
      </c>
      <c r="L423">
        <f t="shared" si="127"/>
        <v>75.268333466666675</v>
      </c>
      <c r="M423">
        <f t="shared" si="128"/>
        <v>73.001249916666637</v>
      </c>
      <c r="N423">
        <f t="shared" si="129"/>
        <v>1.331357748182233</v>
      </c>
      <c r="O423">
        <f t="shared" si="130"/>
        <v>1.7830573325694117</v>
      </c>
      <c r="P423">
        <f t="shared" si="131"/>
        <v>2.3533765321128977</v>
      </c>
      <c r="Q423">
        <f t="shared" si="132"/>
        <v>6.232427779704099</v>
      </c>
      <c r="R423">
        <f t="shared" si="133"/>
        <v>9.2092693089891213</v>
      </c>
      <c r="S423">
        <f t="shared" si="134"/>
        <v>12.600807648956744</v>
      </c>
      <c r="T423">
        <f t="shared" si="135"/>
        <v>82.451357348182228</v>
      </c>
      <c r="U423">
        <f t="shared" si="136"/>
        <v>79.788641851817772</v>
      </c>
      <c r="V423">
        <f t="shared" si="140"/>
        <v>82.663376832112903</v>
      </c>
      <c r="W423">
        <f t="shared" si="137"/>
        <v>77.956623767887095</v>
      </c>
      <c r="X423">
        <f t="shared" si="138"/>
        <v>83.609927963037435</v>
      </c>
      <c r="Y423">
        <f t="shared" si="139"/>
        <v>71.145072403629243</v>
      </c>
      <c r="Z423">
        <f t="shared" si="121"/>
        <v>77.066109220041483</v>
      </c>
      <c r="AA423">
        <f t="shared" si="122"/>
        <v>64.475738899759236</v>
      </c>
    </row>
    <row r="424" spans="1:27" x14ac:dyDescent="0.25">
      <c r="A424" s="1">
        <v>42928</v>
      </c>
      <c r="B424">
        <v>81.5</v>
      </c>
      <c r="C424">
        <v>81.800003000000004</v>
      </c>
      <c r="D424">
        <v>81.300003000000004</v>
      </c>
      <c r="E424">
        <v>81.550003000000004</v>
      </c>
      <c r="F424">
        <v>76.471778999999998</v>
      </c>
      <c r="G424">
        <v>3940000</v>
      </c>
      <c r="H424">
        <f t="shared" si="123"/>
        <v>80.760000599999984</v>
      </c>
      <c r="I424">
        <f t="shared" si="124"/>
        <v>80.605000399999994</v>
      </c>
      <c r="J424">
        <f t="shared" si="125"/>
        <v>80.045000550000012</v>
      </c>
      <c r="K424">
        <f t="shared" si="126"/>
        <v>77.23333361666667</v>
      </c>
      <c r="L424">
        <f t="shared" si="127"/>
        <v>75.182083474999999</v>
      </c>
      <c r="M424">
        <f t="shared" si="128"/>
        <v>72.929166604166625</v>
      </c>
      <c r="N424">
        <f t="shared" si="129"/>
        <v>0.97820999768543859</v>
      </c>
      <c r="O424">
        <f t="shared" si="130"/>
        <v>1.1723870669443102</v>
      </c>
      <c r="P424">
        <f t="shared" si="131"/>
        <v>1.8801954396388494</v>
      </c>
      <c r="Q424">
        <f t="shared" si="132"/>
        <v>5.5891273640450665</v>
      </c>
      <c r="R424">
        <f t="shared" si="133"/>
        <v>8.4699960824010745</v>
      </c>
      <c r="S424">
        <f t="shared" si="134"/>
        <v>11.820834924145219</v>
      </c>
      <c r="T424">
        <f t="shared" si="135"/>
        <v>81.738210597685423</v>
      </c>
      <c r="U424">
        <f t="shared" si="136"/>
        <v>79.781790602314544</v>
      </c>
      <c r="V424">
        <f t="shared" si="140"/>
        <v>81.925195989638866</v>
      </c>
      <c r="W424">
        <f t="shared" si="137"/>
        <v>78.164805110361158</v>
      </c>
      <c r="X424">
        <f t="shared" si="138"/>
        <v>82.822460980711739</v>
      </c>
      <c r="Y424">
        <f t="shared" si="139"/>
        <v>71.644206252621601</v>
      </c>
      <c r="Z424">
        <f t="shared" si="121"/>
        <v>69.372840227287668</v>
      </c>
      <c r="AA424">
        <f t="shared" si="122"/>
        <v>58.180553739618098</v>
      </c>
    </row>
    <row r="425" spans="1:27" x14ac:dyDescent="0.25">
      <c r="A425" s="1">
        <v>42927</v>
      </c>
      <c r="B425">
        <v>80.699996999999996</v>
      </c>
      <c r="C425">
        <v>81.550003000000004</v>
      </c>
      <c r="D425">
        <v>80.550003000000004</v>
      </c>
      <c r="E425">
        <v>81.550003000000004</v>
      </c>
      <c r="F425">
        <v>76.471778999999998</v>
      </c>
      <c r="G425">
        <v>4128000</v>
      </c>
      <c r="H425">
        <f t="shared" si="123"/>
        <v>80.599999999999994</v>
      </c>
      <c r="I425">
        <f t="shared" si="124"/>
        <v>80.5050004</v>
      </c>
      <c r="J425">
        <f t="shared" si="125"/>
        <v>79.810000299999999</v>
      </c>
      <c r="K425">
        <f t="shared" si="126"/>
        <v>77.114166933333337</v>
      </c>
      <c r="L425">
        <f t="shared" si="127"/>
        <v>75.101666800000004</v>
      </c>
      <c r="M425">
        <f t="shared" si="128"/>
        <v>72.8647915833333</v>
      </c>
      <c r="N425">
        <f t="shared" si="129"/>
        <v>1.1786637717121706</v>
      </c>
      <c r="O425">
        <f t="shared" si="130"/>
        <v>1.2980592445286214</v>
      </c>
      <c r="P425">
        <f t="shared" si="131"/>
        <v>2.1801812974056651</v>
      </c>
      <c r="Q425">
        <f t="shared" si="132"/>
        <v>5.7522972017599976</v>
      </c>
      <c r="R425">
        <f t="shared" si="133"/>
        <v>8.5861425914451193</v>
      </c>
      <c r="S425">
        <f t="shared" si="134"/>
        <v>11.919627062589873</v>
      </c>
      <c r="T425">
        <f t="shared" si="135"/>
        <v>81.778663771712161</v>
      </c>
      <c r="U425">
        <f t="shared" si="136"/>
        <v>79.421336228287828</v>
      </c>
      <c r="V425">
        <f t="shared" si="140"/>
        <v>81.990181597405666</v>
      </c>
      <c r="W425">
        <f t="shared" si="137"/>
        <v>77.629819002594331</v>
      </c>
      <c r="X425">
        <f t="shared" si="138"/>
        <v>82.866464135093338</v>
      </c>
      <c r="Y425">
        <f t="shared" si="139"/>
        <v>71.361869731573336</v>
      </c>
      <c r="Z425">
        <f t="shared" si="121"/>
        <v>60.156812393294345</v>
      </c>
      <c r="AA425">
        <f t="shared" si="122"/>
        <v>52.584410495783303</v>
      </c>
    </row>
    <row r="426" spans="1:27" x14ac:dyDescent="0.25">
      <c r="A426" s="1">
        <v>42926</v>
      </c>
      <c r="B426">
        <v>80</v>
      </c>
      <c r="C426">
        <v>80.449996999999996</v>
      </c>
      <c r="D426">
        <v>80</v>
      </c>
      <c r="E426">
        <v>80.349997999999999</v>
      </c>
      <c r="F426">
        <v>75.346496999999999</v>
      </c>
      <c r="G426">
        <v>3539000</v>
      </c>
      <c r="H426">
        <f t="shared" si="123"/>
        <v>80.289999399999999</v>
      </c>
      <c r="I426">
        <f t="shared" si="124"/>
        <v>80.480000399999994</v>
      </c>
      <c r="J426">
        <f t="shared" si="125"/>
        <v>79.595000150000004</v>
      </c>
      <c r="K426">
        <f t="shared" si="126"/>
        <v>76.989166933333337</v>
      </c>
      <c r="L426">
        <f t="shared" si="127"/>
        <v>75.020416800000007</v>
      </c>
      <c r="M426">
        <f t="shared" si="128"/>
        <v>72.801249916666634</v>
      </c>
      <c r="N426">
        <f t="shared" si="129"/>
        <v>7.4727363866439536E-2</v>
      </c>
      <c r="O426">
        <f t="shared" si="130"/>
        <v>-0.16153379641384183</v>
      </c>
      <c r="P426">
        <f t="shared" si="131"/>
        <v>0.94854934176414485</v>
      </c>
      <c r="Q426">
        <f t="shared" si="132"/>
        <v>4.3653298256583062</v>
      </c>
      <c r="R426">
        <f t="shared" si="133"/>
        <v>7.1041743399111486</v>
      </c>
      <c r="S426">
        <f t="shared" si="134"/>
        <v>10.368981428168041</v>
      </c>
      <c r="T426">
        <f t="shared" si="135"/>
        <v>80.364726763866443</v>
      </c>
      <c r="U426">
        <f t="shared" si="136"/>
        <v>80.215272036133555</v>
      </c>
      <c r="V426">
        <f t="shared" si="140"/>
        <v>80.543549491764153</v>
      </c>
      <c r="W426">
        <f t="shared" si="137"/>
        <v>78.646450808235855</v>
      </c>
      <c r="X426">
        <f t="shared" si="138"/>
        <v>81.354496758991644</v>
      </c>
      <c r="Y426">
        <f t="shared" si="139"/>
        <v>72.62383710767503</v>
      </c>
      <c r="Z426">
        <f t="shared" si="121"/>
        <v>40.235218589941518</v>
      </c>
      <c r="AA426">
        <f t="shared" si="122"/>
        <v>48.798209547027767</v>
      </c>
    </row>
    <row r="427" spans="1:27" x14ac:dyDescent="0.25">
      <c r="A427" s="1">
        <v>42923</v>
      </c>
      <c r="B427">
        <v>80.25</v>
      </c>
      <c r="C427">
        <v>80.25</v>
      </c>
      <c r="D427">
        <v>79.800003000000004</v>
      </c>
      <c r="E427">
        <v>79.949996999999996</v>
      </c>
      <c r="F427">
        <v>74.971405000000004</v>
      </c>
      <c r="G427">
        <v>3562000</v>
      </c>
      <c r="H427">
        <f t="shared" si="123"/>
        <v>80.309999200000007</v>
      </c>
      <c r="I427">
        <f t="shared" si="124"/>
        <v>80.585000800000003</v>
      </c>
      <c r="J427">
        <f t="shared" si="125"/>
        <v>79.43500035000001</v>
      </c>
      <c r="K427">
        <f t="shared" si="126"/>
        <v>76.881667000000007</v>
      </c>
      <c r="L427">
        <f t="shared" si="127"/>
        <v>74.944583483333332</v>
      </c>
      <c r="M427">
        <f t="shared" si="128"/>
        <v>72.742499924999976</v>
      </c>
      <c r="N427">
        <f t="shared" si="129"/>
        <v>-0.44826572479907445</v>
      </c>
      <c r="O427">
        <f t="shared" si="130"/>
        <v>-0.78799254662290308</v>
      </c>
      <c r="P427">
        <f t="shared" si="131"/>
        <v>0.64832460216636256</v>
      </c>
      <c r="Q427">
        <f t="shared" si="132"/>
        <v>3.9909774589044602</v>
      </c>
      <c r="R427">
        <f t="shared" si="133"/>
        <v>6.6788195811106217</v>
      </c>
      <c r="S427">
        <f t="shared" si="134"/>
        <v>9.9082339518592271</v>
      </c>
      <c r="T427">
        <f t="shared" si="135"/>
        <v>79.861733475200936</v>
      </c>
      <c r="U427">
        <f t="shared" si="136"/>
        <v>80.758264924799079</v>
      </c>
      <c r="V427">
        <f t="shared" si="140"/>
        <v>80.083324952166379</v>
      </c>
      <c r="W427">
        <f t="shared" si="137"/>
        <v>78.786675747833641</v>
      </c>
      <c r="X427">
        <f t="shared" si="138"/>
        <v>80.87264445890446</v>
      </c>
      <c r="Y427">
        <f t="shared" si="139"/>
        <v>72.890689541095554</v>
      </c>
      <c r="Z427">
        <f t="shared" si="121"/>
        <v>37.276034985203673</v>
      </c>
      <c r="AA427">
        <f t="shared" si="122"/>
        <v>53.079705025570888</v>
      </c>
    </row>
    <row r="428" spans="1:27" x14ac:dyDescent="0.25">
      <c r="A428" s="1">
        <v>42922</v>
      </c>
      <c r="B428">
        <v>80.75</v>
      </c>
      <c r="C428">
        <v>80.75</v>
      </c>
      <c r="D428">
        <v>80.199996999999996</v>
      </c>
      <c r="E428">
        <v>80.400002000000001</v>
      </c>
      <c r="F428">
        <v>75.393387000000004</v>
      </c>
      <c r="G428">
        <v>2486000</v>
      </c>
      <c r="H428">
        <f t="shared" si="123"/>
        <v>80.400000199999994</v>
      </c>
      <c r="I428">
        <f t="shared" si="124"/>
        <v>80.560000800000012</v>
      </c>
      <c r="J428">
        <f t="shared" si="125"/>
        <v>79.337500500000004</v>
      </c>
      <c r="K428">
        <f t="shared" si="126"/>
        <v>76.785833666666662</v>
      </c>
      <c r="L428">
        <f t="shared" si="127"/>
        <v>74.875000158333322</v>
      </c>
      <c r="M428">
        <f t="shared" si="128"/>
        <v>72.682083258333293</v>
      </c>
      <c r="N428">
        <f t="shared" si="129"/>
        <v>2.238805973067797E-6</v>
      </c>
      <c r="O428">
        <f t="shared" si="130"/>
        <v>-0.19860824033161004</v>
      </c>
      <c r="P428">
        <f t="shared" si="131"/>
        <v>1.3392172595606238</v>
      </c>
      <c r="Q428">
        <f t="shared" si="132"/>
        <v>4.7068165581462953</v>
      </c>
      <c r="R428">
        <f t="shared" si="133"/>
        <v>7.3789673856204541</v>
      </c>
      <c r="S428">
        <f t="shared" si="134"/>
        <v>10.618736276772609</v>
      </c>
      <c r="T428">
        <f t="shared" si="135"/>
        <v>80.40000243880597</v>
      </c>
      <c r="U428">
        <f t="shared" si="136"/>
        <v>80.399997961194018</v>
      </c>
      <c r="V428">
        <f t="shared" si="140"/>
        <v>80.676717759560631</v>
      </c>
      <c r="W428">
        <f t="shared" si="137"/>
        <v>77.998283240439378</v>
      </c>
      <c r="X428">
        <f t="shared" si="138"/>
        <v>81.492650224812962</v>
      </c>
      <c r="Y428">
        <f t="shared" si="139"/>
        <v>72.079017108520361</v>
      </c>
      <c r="Z428">
        <f t="shared" si="121"/>
        <v>50.199852477805614</v>
      </c>
      <c r="AA428">
        <f t="shared" si="122"/>
        <v>60.981540045754492</v>
      </c>
    </row>
    <row r="429" spans="1:27" x14ac:dyDescent="0.25">
      <c r="A429" s="1">
        <v>42921</v>
      </c>
      <c r="B429">
        <v>80.099997999999999</v>
      </c>
      <c r="C429">
        <v>80.75</v>
      </c>
      <c r="D429">
        <v>79.75</v>
      </c>
      <c r="E429">
        <v>80.75</v>
      </c>
      <c r="F429">
        <v>75.721587999999997</v>
      </c>
      <c r="G429">
        <v>2267000</v>
      </c>
      <c r="H429">
        <f t="shared" si="123"/>
        <v>80.450000200000005</v>
      </c>
      <c r="I429">
        <f t="shared" si="124"/>
        <v>80.495000599999997</v>
      </c>
      <c r="J429">
        <f t="shared" si="125"/>
        <v>79.230000400000009</v>
      </c>
      <c r="K429">
        <f t="shared" si="126"/>
        <v>76.680833599999985</v>
      </c>
      <c r="L429">
        <f t="shared" si="127"/>
        <v>74.794583474999996</v>
      </c>
      <c r="M429">
        <f t="shared" si="128"/>
        <v>72.616666570833303</v>
      </c>
      <c r="N429">
        <f t="shared" si="129"/>
        <v>0.37290217433709194</v>
      </c>
      <c r="O429">
        <f t="shared" si="130"/>
        <v>0.31678911497517603</v>
      </c>
      <c r="P429">
        <f t="shared" si="131"/>
        <v>1.9184647132729173</v>
      </c>
      <c r="Q429">
        <f t="shared" si="132"/>
        <v>5.306627756847984</v>
      </c>
      <c r="R429">
        <f t="shared" si="133"/>
        <v>7.9623633802180276</v>
      </c>
      <c r="S429">
        <f t="shared" si="134"/>
        <v>11.200367371907808</v>
      </c>
      <c r="T429">
        <f t="shared" si="135"/>
        <v>80.82290237433709</v>
      </c>
      <c r="U429">
        <f t="shared" si="136"/>
        <v>80.07709802566292</v>
      </c>
      <c r="V429">
        <f t="shared" si="140"/>
        <v>81.14846511327292</v>
      </c>
      <c r="W429">
        <f t="shared" si="137"/>
        <v>77.311535686727098</v>
      </c>
      <c r="X429">
        <f t="shared" si="138"/>
        <v>81.987461356847973</v>
      </c>
      <c r="Y429">
        <f t="shared" si="139"/>
        <v>71.374205843151998</v>
      </c>
      <c r="Z429">
        <f t="shared" si="121"/>
        <v>56.728293002422681</v>
      </c>
      <c r="AA429">
        <f t="shared" si="122"/>
        <v>66.372383829728932</v>
      </c>
    </row>
    <row r="430" spans="1:27" x14ac:dyDescent="0.25">
      <c r="A430" s="1">
        <v>42920</v>
      </c>
      <c r="B430">
        <v>80.449996999999996</v>
      </c>
      <c r="C430">
        <v>80.599997999999999</v>
      </c>
      <c r="D430">
        <v>80</v>
      </c>
      <c r="E430">
        <v>80</v>
      </c>
      <c r="F430">
        <v>75.018287999999998</v>
      </c>
      <c r="G430">
        <v>1228000</v>
      </c>
      <c r="H430">
        <f t="shared" si="123"/>
        <v>80.410000800000006</v>
      </c>
      <c r="I430">
        <f t="shared" si="124"/>
        <v>80.375000900000003</v>
      </c>
      <c r="J430">
        <f t="shared" si="125"/>
        <v>79.090000250000003</v>
      </c>
      <c r="K430">
        <f t="shared" si="126"/>
        <v>76.575000299999999</v>
      </c>
      <c r="L430">
        <f t="shared" si="127"/>
        <v>74.711666833333325</v>
      </c>
      <c r="M430">
        <f t="shared" si="128"/>
        <v>72.546874904166629</v>
      </c>
      <c r="N430">
        <f t="shared" si="129"/>
        <v>-0.50988781982452847</v>
      </c>
      <c r="O430">
        <f t="shared" si="130"/>
        <v>-0.46656410052992409</v>
      </c>
      <c r="P430">
        <f t="shared" si="131"/>
        <v>1.1505876180598409</v>
      </c>
      <c r="Q430">
        <f t="shared" si="132"/>
        <v>4.4727387353337047</v>
      </c>
      <c r="R430">
        <f t="shared" si="133"/>
        <v>7.0783230930503542</v>
      </c>
      <c r="S430">
        <f t="shared" si="134"/>
        <v>10.273530190899114</v>
      </c>
      <c r="T430">
        <f t="shared" si="135"/>
        <v>79.900112980175479</v>
      </c>
      <c r="U430">
        <f t="shared" si="136"/>
        <v>80.919888619824533</v>
      </c>
      <c r="V430">
        <f t="shared" si="140"/>
        <v>80.240587868059848</v>
      </c>
      <c r="W430">
        <f t="shared" si="137"/>
        <v>77.939412631940158</v>
      </c>
      <c r="X430">
        <f t="shared" si="138"/>
        <v>81.047739035333706</v>
      </c>
      <c r="Y430">
        <f t="shared" si="139"/>
        <v>72.102261564666293</v>
      </c>
      <c r="Z430">
        <f t="shared" si="121"/>
        <v>55.362731687733678</v>
      </c>
      <c r="AA430">
        <f t="shared" si="122"/>
        <v>71.194429243382046</v>
      </c>
    </row>
    <row r="431" spans="1:27" x14ac:dyDescent="0.25">
      <c r="A431" s="1">
        <v>42919</v>
      </c>
      <c r="B431">
        <v>80.400002000000001</v>
      </c>
      <c r="C431">
        <v>80.599997999999999</v>
      </c>
      <c r="D431">
        <v>80.199996999999996</v>
      </c>
      <c r="E431">
        <v>80.449996999999996</v>
      </c>
      <c r="F431">
        <v>75.440269000000001</v>
      </c>
      <c r="G431">
        <v>1543000</v>
      </c>
      <c r="H431">
        <f t="shared" si="123"/>
        <v>80.670001400000004</v>
      </c>
      <c r="I431">
        <f t="shared" si="124"/>
        <v>80.3200006</v>
      </c>
      <c r="J431">
        <f t="shared" si="125"/>
        <v>78.987500100000005</v>
      </c>
      <c r="K431">
        <f t="shared" si="126"/>
        <v>76.485833666666664</v>
      </c>
      <c r="L431">
        <f t="shared" si="127"/>
        <v>74.632916858333346</v>
      </c>
      <c r="M431">
        <f t="shared" si="128"/>
        <v>72.4791665708333</v>
      </c>
      <c r="N431">
        <f t="shared" si="129"/>
        <v>-0.27272145305802314</v>
      </c>
      <c r="O431">
        <f t="shared" si="130"/>
        <v>0.16184810636069147</v>
      </c>
      <c r="P431">
        <f t="shared" si="131"/>
        <v>1.8515548639321866</v>
      </c>
      <c r="Q431">
        <f t="shared" si="132"/>
        <v>5.1828726226735968</v>
      </c>
      <c r="R431">
        <f t="shared" si="133"/>
        <v>7.7942553856075483</v>
      </c>
      <c r="S431">
        <f t="shared" si="134"/>
        <v>10.997409057369428</v>
      </c>
      <c r="T431">
        <f t="shared" si="135"/>
        <v>80.397279946941978</v>
      </c>
      <c r="U431">
        <f t="shared" si="136"/>
        <v>80.942722853058029</v>
      </c>
      <c r="V431">
        <f t="shared" si="140"/>
        <v>80.839054963932199</v>
      </c>
      <c r="W431">
        <f t="shared" si="137"/>
        <v>77.135945236067812</v>
      </c>
      <c r="X431">
        <f t="shared" si="138"/>
        <v>81.668706289340264</v>
      </c>
      <c r="Y431">
        <f t="shared" si="139"/>
        <v>71.302961043993065</v>
      </c>
      <c r="Z431">
        <f t="shared" si="121"/>
        <v>71.505695164827713</v>
      </c>
      <c r="AA431">
        <f t="shared" si="122"/>
        <v>79.110278021206227</v>
      </c>
    </row>
    <row r="432" spans="1:27" x14ac:dyDescent="0.25">
      <c r="A432" s="1">
        <v>42916</v>
      </c>
      <c r="B432">
        <v>80.099997999999999</v>
      </c>
      <c r="C432">
        <v>80.400002000000001</v>
      </c>
      <c r="D432">
        <v>79.800003000000004</v>
      </c>
      <c r="E432">
        <v>80.400002000000001</v>
      </c>
      <c r="F432">
        <v>75.393387000000004</v>
      </c>
      <c r="G432">
        <v>3063000</v>
      </c>
      <c r="H432">
        <f t="shared" si="123"/>
        <v>80.860002400000013</v>
      </c>
      <c r="I432">
        <f t="shared" si="124"/>
        <v>80.130001200000009</v>
      </c>
      <c r="J432">
        <f t="shared" si="125"/>
        <v>78.865000250000008</v>
      </c>
      <c r="K432">
        <f t="shared" si="126"/>
        <v>76.373333666666653</v>
      </c>
      <c r="L432">
        <f t="shared" si="127"/>
        <v>74.552500241666664</v>
      </c>
      <c r="M432">
        <f t="shared" si="128"/>
        <v>72.406874908333307</v>
      </c>
      <c r="N432">
        <f t="shared" si="129"/>
        <v>-0.56888496951122103</v>
      </c>
      <c r="O432">
        <f t="shared" si="130"/>
        <v>0.33695344559659279</v>
      </c>
      <c r="P432">
        <f t="shared" si="131"/>
        <v>1.9463662526267373</v>
      </c>
      <c r="Q432">
        <f t="shared" si="132"/>
        <v>5.2723485279663755</v>
      </c>
      <c r="R432">
        <f t="shared" si="133"/>
        <v>7.8434683469746664</v>
      </c>
      <c r="S432">
        <f t="shared" si="134"/>
        <v>11.039182538655268</v>
      </c>
      <c r="T432">
        <f t="shared" si="135"/>
        <v>80.291117430488796</v>
      </c>
      <c r="U432">
        <f t="shared" si="136"/>
        <v>81.42888736951123</v>
      </c>
      <c r="V432">
        <f t="shared" si="140"/>
        <v>80.81136650262674</v>
      </c>
      <c r="W432">
        <f t="shared" si="137"/>
        <v>76.918633997373277</v>
      </c>
      <c r="X432">
        <f t="shared" si="138"/>
        <v>81.645682194633025</v>
      </c>
      <c r="Y432">
        <f t="shared" si="139"/>
        <v>71.100985138700281</v>
      </c>
      <c r="Z432">
        <f t="shared" si="121"/>
        <v>77.069905153760573</v>
      </c>
      <c r="AA432">
        <f t="shared" si="122"/>
        <v>82.912569449395477</v>
      </c>
    </row>
    <row r="433" spans="1:27" x14ac:dyDescent="0.25">
      <c r="A433" s="1">
        <v>42915</v>
      </c>
      <c r="B433">
        <v>81</v>
      </c>
      <c r="C433">
        <v>81.050003000000004</v>
      </c>
      <c r="D433">
        <v>80.5</v>
      </c>
      <c r="E433">
        <v>80.650002000000001</v>
      </c>
      <c r="F433">
        <v>75.627814999999998</v>
      </c>
      <c r="G433">
        <v>1422000</v>
      </c>
      <c r="H433">
        <f t="shared" si="123"/>
        <v>80.720001400000001</v>
      </c>
      <c r="I433">
        <f t="shared" si="124"/>
        <v>79.860000700000001</v>
      </c>
      <c r="J433">
        <f t="shared" si="125"/>
        <v>78.704999999999998</v>
      </c>
      <c r="K433">
        <f t="shared" si="126"/>
        <v>76.265000333333319</v>
      </c>
      <c r="L433">
        <f t="shared" si="127"/>
        <v>74.480000199999992</v>
      </c>
      <c r="M433">
        <f t="shared" si="128"/>
        <v>72.341874912499989</v>
      </c>
      <c r="N433">
        <f t="shared" si="129"/>
        <v>-8.6718779467216886E-2</v>
      </c>
      <c r="O433">
        <f t="shared" si="130"/>
        <v>0.98923277369818519</v>
      </c>
      <c r="P433">
        <f t="shared" si="131"/>
        <v>2.4712559557842608</v>
      </c>
      <c r="Q433">
        <f t="shared" si="132"/>
        <v>5.7496907460841102</v>
      </c>
      <c r="R433">
        <f t="shared" si="133"/>
        <v>8.28410550944119</v>
      </c>
      <c r="S433">
        <f t="shared" si="134"/>
        <v>11.484533816062937</v>
      </c>
      <c r="T433">
        <f t="shared" si="135"/>
        <v>80.633282620532782</v>
      </c>
      <c r="U433">
        <f t="shared" si="136"/>
        <v>80.80672017946722</v>
      </c>
      <c r="V433">
        <f t="shared" si="140"/>
        <v>81.176255955784256</v>
      </c>
      <c r="W433">
        <f t="shared" si="137"/>
        <v>76.23374404421574</v>
      </c>
      <c r="X433">
        <f t="shared" si="138"/>
        <v>82.014691079417432</v>
      </c>
      <c r="Y433">
        <f t="shared" si="139"/>
        <v>70.515309587249206</v>
      </c>
      <c r="Z433">
        <f t="shared" si="121"/>
        <v>84.570327409627268</v>
      </c>
      <c r="AA433">
        <f t="shared" si="122"/>
        <v>85.833901597212915</v>
      </c>
    </row>
    <row r="434" spans="1:27" x14ac:dyDescent="0.25">
      <c r="A434" s="1">
        <v>42914</v>
      </c>
      <c r="B434">
        <v>80.900002000000001</v>
      </c>
      <c r="C434">
        <v>81.050003000000004</v>
      </c>
      <c r="D434">
        <v>80.300003000000004</v>
      </c>
      <c r="E434">
        <v>80.550003000000004</v>
      </c>
      <c r="F434">
        <v>75.534041999999999</v>
      </c>
      <c r="G434">
        <v>6279000</v>
      </c>
      <c r="H434">
        <f t="shared" si="123"/>
        <v>80.540001000000004</v>
      </c>
      <c r="I434">
        <f t="shared" si="124"/>
        <v>79.485000699999986</v>
      </c>
      <c r="J434">
        <f t="shared" si="125"/>
        <v>78.517499999999998</v>
      </c>
      <c r="K434">
        <f t="shared" si="126"/>
        <v>76.154166966666651</v>
      </c>
      <c r="L434">
        <f t="shared" si="127"/>
        <v>74.405833516666661</v>
      </c>
      <c r="M434">
        <f t="shared" si="128"/>
        <v>72.276458224999985</v>
      </c>
      <c r="N434">
        <f t="shared" si="129"/>
        <v>1.2418673796639343E-2</v>
      </c>
      <c r="O434">
        <f t="shared" si="130"/>
        <v>1.3398783300256267</v>
      </c>
      <c r="P434">
        <f t="shared" si="131"/>
        <v>2.5885987200305736</v>
      </c>
      <c r="Q434">
        <f t="shared" si="132"/>
        <v>5.7722856258902411</v>
      </c>
      <c r="R434">
        <f t="shared" si="133"/>
        <v>8.2576448551672623</v>
      </c>
      <c r="S434">
        <f t="shared" si="134"/>
        <v>11.44708108032091</v>
      </c>
      <c r="T434">
        <f t="shared" si="135"/>
        <v>80.552419673796649</v>
      </c>
      <c r="U434">
        <f t="shared" si="136"/>
        <v>80.527582326203358</v>
      </c>
      <c r="V434">
        <f t="shared" si="140"/>
        <v>81.106098720030573</v>
      </c>
      <c r="W434">
        <f t="shared" si="137"/>
        <v>75.928901279969423</v>
      </c>
      <c r="X434">
        <f t="shared" si="138"/>
        <v>81.926452592556899</v>
      </c>
      <c r="Y434">
        <f t="shared" si="139"/>
        <v>70.381881340776403</v>
      </c>
      <c r="Z434">
        <f t="shared" si="121"/>
        <v>88.03966649535505</v>
      </c>
      <c r="AA434">
        <f t="shared" si="122"/>
        <v>86.465688691005738</v>
      </c>
    </row>
    <row r="435" spans="1:27" x14ac:dyDescent="0.25">
      <c r="A435" s="1">
        <v>42913</v>
      </c>
      <c r="B435">
        <v>81.400002000000001</v>
      </c>
      <c r="C435">
        <v>81.5</v>
      </c>
      <c r="D435">
        <v>81</v>
      </c>
      <c r="E435">
        <v>81.300003000000004</v>
      </c>
      <c r="F435">
        <v>76.237342999999996</v>
      </c>
      <c r="G435">
        <v>3017000</v>
      </c>
      <c r="H435">
        <f t="shared" si="123"/>
        <v>80.340001000000001</v>
      </c>
      <c r="I435">
        <f t="shared" si="124"/>
        <v>79.115000199999983</v>
      </c>
      <c r="J435">
        <f t="shared" si="125"/>
        <v>78.314999849999978</v>
      </c>
      <c r="K435">
        <f t="shared" si="126"/>
        <v>76.049166916666664</v>
      </c>
      <c r="L435">
        <f t="shared" si="127"/>
        <v>74.333333474999989</v>
      </c>
      <c r="M435">
        <f t="shared" si="128"/>
        <v>72.210624879166659</v>
      </c>
      <c r="N435">
        <f t="shared" si="129"/>
        <v>1.1949240578177276</v>
      </c>
      <c r="O435">
        <f t="shared" si="130"/>
        <v>2.7618059716569667</v>
      </c>
      <c r="P435">
        <f t="shared" si="131"/>
        <v>3.8115343876873244</v>
      </c>
      <c r="Q435">
        <f t="shared" si="132"/>
        <v>6.9045280786403787</v>
      </c>
      <c r="R435">
        <f t="shared" si="133"/>
        <v>9.3722011368467228</v>
      </c>
      <c r="S435">
        <f t="shared" si="134"/>
        <v>12.587314035909557</v>
      </c>
      <c r="T435">
        <f t="shared" si="135"/>
        <v>81.53492505781773</v>
      </c>
      <c r="U435">
        <f t="shared" si="136"/>
        <v>79.145076942182271</v>
      </c>
      <c r="V435">
        <f t="shared" si="140"/>
        <v>82.126534237687309</v>
      </c>
      <c r="W435">
        <f t="shared" si="137"/>
        <v>74.503465462312647</v>
      </c>
      <c r="X435">
        <f t="shared" si="138"/>
        <v>82.953694995307046</v>
      </c>
      <c r="Y435">
        <f t="shared" si="139"/>
        <v>69.144638838026282</v>
      </c>
      <c r="Z435">
        <f t="shared" si="121"/>
        <v>92.274516854853118</v>
      </c>
      <c r="AA435">
        <f t="shared" si="122"/>
        <v>85.678699788831068</v>
      </c>
    </row>
    <row r="436" spans="1:27" x14ac:dyDescent="0.25">
      <c r="A436" s="1">
        <v>42912</v>
      </c>
      <c r="B436">
        <v>79.800003000000004</v>
      </c>
      <c r="C436">
        <v>81.5</v>
      </c>
      <c r="D436">
        <v>79.800003000000004</v>
      </c>
      <c r="E436">
        <v>81.400002000000001</v>
      </c>
      <c r="F436">
        <v>76.331115999999994</v>
      </c>
      <c r="G436">
        <v>14241000</v>
      </c>
      <c r="H436">
        <f t="shared" si="123"/>
        <v>79.969999799999997</v>
      </c>
      <c r="I436">
        <f t="shared" si="124"/>
        <v>78.7099999</v>
      </c>
      <c r="J436">
        <f t="shared" si="125"/>
        <v>78.097499549999995</v>
      </c>
      <c r="K436">
        <f t="shared" si="126"/>
        <v>75.930833483333316</v>
      </c>
      <c r="L436">
        <f t="shared" si="127"/>
        <v>74.258333474999986</v>
      </c>
      <c r="M436">
        <f t="shared" si="128"/>
        <v>72.140624866666641</v>
      </c>
      <c r="N436">
        <f t="shared" si="129"/>
        <v>1.7881733194652381</v>
      </c>
      <c r="O436">
        <f t="shared" si="130"/>
        <v>3.4176116165895221</v>
      </c>
      <c r="P436">
        <f t="shared" si="131"/>
        <v>4.2286916598215294</v>
      </c>
      <c r="Q436">
        <f t="shared" si="132"/>
        <v>7.2028295565426097</v>
      </c>
      <c r="R436">
        <f t="shared" si="133"/>
        <v>9.6173293835153846</v>
      </c>
      <c r="S436">
        <f t="shared" si="134"/>
        <v>12.835177336551954</v>
      </c>
      <c r="T436">
        <f t="shared" si="135"/>
        <v>81.758173119465241</v>
      </c>
      <c r="U436">
        <f t="shared" si="136"/>
        <v>78.181826480534752</v>
      </c>
      <c r="V436">
        <f t="shared" si="140"/>
        <v>82.32619120982153</v>
      </c>
      <c r="W436">
        <f t="shared" si="137"/>
        <v>73.868807890178459</v>
      </c>
      <c r="X436">
        <f t="shared" si="138"/>
        <v>83.133663039875927</v>
      </c>
      <c r="Y436">
        <f t="shared" si="139"/>
        <v>68.728003926790706</v>
      </c>
      <c r="Z436">
        <f t="shared" si="121"/>
        <v>90.452560163591926</v>
      </c>
      <c r="AA436">
        <f t="shared" si="122"/>
        <v>82.380791255820043</v>
      </c>
    </row>
    <row r="437" spans="1:27" x14ac:dyDescent="0.25">
      <c r="A437" s="1">
        <v>42909</v>
      </c>
      <c r="B437">
        <v>79.75</v>
      </c>
      <c r="C437">
        <v>80.050003000000004</v>
      </c>
      <c r="D437">
        <v>79.650002000000001</v>
      </c>
      <c r="E437">
        <v>79.699996999999996</v>
      </c>
      <c r="F437">
        <v>74.736969000000002</v>
      </c>
      <c r="G437">
        <v>8511000</v>
      </c>
      <c r="H437">
        <f t="shared" si="123"/>
        <v>79.400000000000006</v>
      </c>
      <c r="I437">
        <f t="shared" si="124"/>
        <v>78.284999900000003</v>
      </c>
      <c r="J437">
        <f t="shared" si="125"/>
        <v>77.877499449999988</v>
      </c>
      <c r="K437">
        <f t="shared" si="126"/>
        <v>75.813333416666637</v>
      </c>
      <c r="L437">
        <f t="shared" si="127"/>
        <v>74.188333458333332</v>
      </c>
      <c r="M437">
        <f t="shared" si="128"/>
        <v>72.068333204166663</v>
      </c>
      <c r="N437">
        <f t="shared" si="129"/>
        <v>0.37782997481107117</v>
      </c>
      <c r="O437">
        <f t="shared" si="130"/>
        <v>1.8074945414926082</v>
      </c>
      <c r="P437">
        <f t="shared" si="131"/>
        <v>2.3402106678709096</v>
      </c>
      <c r="Q437">
        <f t="shared" si="132"/>
        <v>5.126622730031448</v>
      </c>
      <c r="R437">
        <f t="shared" si="133"/>
        <v>7.4292860949116744</v>
      </c>
      <c r="S437">
        <f t="shared" si="134"/>
        <v>10.589482865120717</v>
      </c>
      <c r="T437">
        <f t="shared" si="135"/>
        <v>79.777829974811084</v>
      </c>
      <c r="U437">
        <f t="shared" si="136"/>
        <v>79.022170025188927</v>
      </c>
      <c r="V437">
        <f t="shared" si="140"/>
        <v>80.217710117870894</v>
      </c>
      <c r="W437">
        <f t="shared" si="137"/>
        <v>75.537288782129082</v>
      </c>
      <c r="X437">
        <f t="shared" si="138"/>
        <v>80.93995614669808</v>
      </c>
      <c r="Y437">
        <f t="shared" si="139"/>
        <v>70.686710686635195</v>
      </c>
      <c r="Z437">
        <f t="shared" si="121"/>
        <v>86.678820245387854</v>
      </c>
      <c r="AA437">
        <f t="shared" si="122"/>
        <v>78.344906801934087</v>
      </c>
    </row>
    <row r="438" spans="1:27" x14ac:dyDescent="0.25">
      <c r="A438" s="1">
        <v>42908</v>
      </c>
      <c r="B438">
        <v>79.599997999999999</v>
      </c>
      <c r="C438">
        <v>79.849997999999999</v>
      </c>
      <c r="D438">
        <v>79.550003000000004</v>
      </c>
      <c r="E438">
        <v>79.75</v>
      </c>
      <c r="F438">
        <v>74.783859000000007</v>
      </c>
      <c r="G438">
        <v>6106000</v>
      </c>
      <c r="H438">
        <f t="shared" si="123"/>
        <v>79</v>
      </c>
      <c r="I438">
        <f t="shared" si="124"/>
        <v>78.115000199999997</v>
      </c>
      <c r="J438">
        <f t="shared" si="125"/>
        <v>77.709999499999995</v>
      </c>
      <c r="K438">
        <f t="shared" si="126"/>
        <v>75.721666749999969</v>
      </c>
      <c r="L438">
        <f t="shared" si="127"/>
        <v>74.133333466666656</v>
      </c>
      <c r="M438">
        <f t="shared" si="128"/>
        <v>72.000208208333319</v>
      </c>
      <c r="N438">
        <f t="shared" si="129"/>
        <v>0.949367088607595</v>
      </c>
      <c r="O438">
        <f t="shared" si="130"/>
        <v>2.093067651301117</v>
      </c>
      <c r="P438">
        <f t="shared" si="131"/>
        <v>2.6251454293214933</v>
      </c>
      <c r="Q438">
        <f t="shared" si="132"/>
        <v>5.3199215269519051</v>
      </c>
      <c r="R438">
        <f t="shared" si="133"/>
        <v>7.5764386554380749</v>
      </c>
      <c r="S438">
        <f t="shared" si="134"/>
        <v>10.763568584749896</v>
      </c>
      <c r="T438">
        <f t="shared" si="135"/>
        <v>79.949367088607602</v>
      </c>
      <c r="U438">
        <f t="shared" si="136"/>
        <v>78.050632911392398</v>
      </c>
      <c r="V438">
        <f t="shared" si="140"/>
        <v>80.335144929321487</v>
      </c>
      <c r="W438">
        <f t="shared" si="137"/>
        <v>75.084854070678503</v>
      </c>
      <c r="X438">
        <f t="shared" si="138"/>
        <v>81.04158827695187</v>
      </c>
      <c r="Y438">
        <f t="shared" si="139"/>
        <v>70.401745223048067</v>
      </c>
      <c r="Z438">
        <f t="shared" si="121"/>
        <v>84.947888174004859</v>
      </c>
      <c r="AA438">
        <f t="shared" si="122"/>
        <v>74.177950080207211</v>
      </c>
    </row>
    <row r="439" spans="1:27" x14ac:dyDescent="0.25">
      <c r="A439" s="1">
        <v>42907</v>
      </c>
      <c r="B439">
        <v>79.199996999999996</v>
      </c>
      <c r="C439">
        <v>79.900002000000001</v>
      </c>
      <c r="D439">
        <v>78.849997999999999</v>
      </c>
      <c r="E439">
        <v>79.550003000000004</v>
      </c>
      <c r="F439">
        <v>74.596312999999995</v>
      </c>
      <c r="G439">
        <v>13607000</v>
      </c>
      <c r="H439">
        <f t="shared" si="123"/>
        <v>78.430000399999997</v>
      </c>
      <c r="I439">
        <f t="shared" si="124"/>
        <v>77.965000199999992</v>
      </c>
      <c r="J439">
        <f t="shared" si="125"/>
        <v>77.524999649999998</v>
      </c>
      <c r="K439">
        <f t="shared" si="126"/>
        <v>75.640833449999974</v>
      </c>
      <c r="L439">
        <f t="shared" si="127"/>
        <v>74.076666774999978</v>
      </c>
      <c r="M439">
        <f t="shared" si="128"/>
        <v>71.935624874999988</v>
      </c>
      <c r="N439">
        <f t="shared" si="129"/>
        <v>1.4280282982122827</v>
      </c>
      <c r="O439">
        <f t="shared" si="130"/>
        <v>2.0329670954070136</v>
      </c>
      <c r="P439">
        <f t="shared" si="131"/>
        <v>2.6120649585839835</v>
      </c>
      <c r="Q439">
        <f t="shared" si="132"/>
        <v>5.1680677905063872</v>
      </c>
      <c r="R439">
        <f t="shared" si="133"/>
        <v>7.3887452868589572</v>
      </c>
      <c r="S439">
        <f t="shared" si="134"/>
        <v>10.584989201430103</v>
      </c>
      <c r="T439">
        <f t="shared" si="135"/>
        <v>79.85802869821228</v>
      </c>
      <c r="U439">
        <f t="shared" si="136"/>
        <v>77.001972101787715</v>
      </c>
      <c r="V439">
        <f t="shared" si="140"/>
        <v>80.137064608583984</v>
      </c>
      <c r="W439">
        <f t="shared" si="137"/>
        <v>74.912934691416012</v>
      </c>
      <c r="X439">
        <f t="shared" si="138"/>
        <v>80.808901240506358</v>
      </c>
      <c r="Y439">
        <f t="shared" si="139"/>
        <v>70.472765659493589</v>
      </c>
      <c r="Z439">
        <f t="shared" si="121"/>
        <v>79.62774272811879</v>
      </c>
      <c r="AA439">
        <f t="shared" si="122"/>
        <v>68.792981033308379</v>
      </c>
    </row>
    <row r="440" spans="1:27" x14ac:dyDescent="0.25">
      <c r="A440" s="1">
        <v>42906</v>
      </c>
      <c r="B440">
        <v>78.599997999999999</v>
      </c>
      <c r="C440">
        <v>79.650002000000001</v>
      </c>
      <c r="D440">
        <v>78.599997999999999</v>
      </c>
      <c r="E440">
        <v>79.449996999999996</v>
      </c>
      <c r="F440">
        <v>74.502540999999994</v>
      </c>
      <c r="G440">
        <v>4035000</v>
      </c>
      <c r="H440">
        <f t="shared" si="123"/>
        <v>77.889999400000008</v>
      </c>
      <c r="I440">
        <f t="shared" si="124"/>
        <v>77.804999600000002</v>
      </c>
      <c r="J440">
        <f t="shared" si="125"/>
        <v>77.339999399999982</v>
      </c>
      <c r="K440">
        <f t="shared" si="126"/>
        <v>75.547500016666632</v>
      </c>
      <c r="L440">
        <f t="shared" si="127"/>
        <v>74.020833399999972</v>
      </c>
      <c r="M440">
        <f t="shared" si="128"/>
        <v>71.871458204166643</v>
      </c>
      <c r="N440">
        <f t="shared" si="129"/>
        <v>2.0028214302438272</v>
      </c>
      <c r="O440">
        <f t="shared" si="130"/>
        <v>2.114256678178807</v>
      </c>
      <c r="P440">
        <f t="shared" si="131"/>
        <v>2.7282100030634528</v>
      </c>
      <c r="Q440">
        <f t="shared" si="132"/>
        <v>5.1656202819053298</v>
      </c>
      <c r="R440">
        <f t="shared" si="133"/>
        <v>7.334642627787578</v>
      </c>
      <c r="S440">
        <f t="shared" si="134"/>
        <v>10.544573583445116</v>
      </c>
      <c r="T440">
        <f t="shared" si="135"/>
        <v>79.892820830243835</v>
      </c>
      <c r="U440">
        <f t="shared" si="136"/>
        <v>75.887177969756181</v>
      </c>
      <c r="V440">
        <f t="shared" si="140"/>
        <v>80.068209403063435</v>
      </c>
      <c r="W440">
        <f t="shared" si="137"/>
        <v>74.61178939693653</v>
      </c>
      <c r="X440">
        <f t="shared" si="138"/>
        <v>80.713120298571965</v>
      </c>
      <c r="Y440">
        <f t="shared" si="139"/>
        <v>70.381879734761299</v>
      </c>
      <c r="Z440">
        <f t="shared" si="121"/>
        <v>74.588655182153971</v>
      </c>
      <c r="AA440">
        <f t="shared" si="122"/>
        <v>63.375600185903167</v>
      </c>
    </row>
    <row r="441" spans="1:27" x14ac:dyDescent="0.25">
      <c r="A441" s="1">
        <v>42905</v>
      </c>
      <c r="B441">
        <v>77.699996999999996</v>
      </c>
      <c r="C441">
        <v>78.550003000000004</v>
      </c>
      <c r="D441">
        <v>77.699996999999996</v>
      </c>
      <c r="E441">
        <v>78.550003000000004</v>
      </c>
      <c r="F441">
        <v>73.658591999999999</v>
      </c>
      <c r="G441">
        <v>5133000</v>
      </c>
      <c r="H441">
        <f t="shared" si="123"/>
        <v>77.45</v>
      </c>
      <c r="I441">
        <f t="shared" si="124"/>
        <v>77.654999599999996</v>
      </c>
      <c r="J441">
        <f t="shared" si="125"/>
        <v>77.162499649999987</v>
      </c>
      <c r="K441">
        <f t="shared" si="126"/>
        <v>75.456666733333307</v>
      </c>
      <c r="L441">
        <f t="shared" si="127"/>
        <v>73.968333441666644</v>
      </c>
      <c r="M441">
        <f t="shared" si="128"/>
        <v>71.806041549999975</v>
      </c>
      <c r="N441">
        <f t="shared" si="129"/>
        <v>1.420275016139446</v>
      </c>
      <c r="O441">
        <f t="shared" si="130"/>
        <v>1.1525380266694476</v>
      </c>
      <c r="P441">
        <f t="shared" si="131"/>
        <v>1.7981575976589264</v>
      </c>
      <c r="Q441">
        <f t="shared" si="132"/>
        <v>4.0994870308791436</v>
      </c>
      <c r="R441">
        <f t="shared" si="133"/>
        <v>6.1940959666836131</v>
      </c>
      <c r="S441">
        <f t="shared" si="134"/>
        <v>9.3919136947607313</v>
      </c>
      <c r="T441">
        <f t="shared" si="135"/>
        <v>78.870275016139445</v>
      </c>
      <c r="U441">
        <f t="shared" si="136"/>
        <v>76.029724983860561</v>
      </c>
      <c r="V441">
        <f t="shared" si="140"/>
        <v>78.960657247658915</v>
      </c>
      <c r="W441">
        <f t="shared" si="137"/>
        <v>75.364342052341058</v>
      </c>
      <c r="X441">
        <f t="shared" si="138"/>
        <v>79.556153764212453</v>
      </c>
      <c r="Y441">
        <f t="shared" si="139"/>
        <v>71.357179702454161</v>
      </c>
      <c r="Z441">
        <f t="shared" si="121"/>
        <v>65.05766329724338</v>
      </c>
      <c r="AA441">
        <f t="shared" si="122"/>
        <v>57.769072687777758</v>
      </c>
    </row>
    <row r="442" spans="1:27" x14ac:dyDescent="0.25">
      <c r="A442" s="1">
        <v>42902</v>
      </c>
      <c r="B442">
        <v>76.900002000000001</v>
      </c>
      <c r="C442">
        <v>77.699996999999996</v>
      </c>
      <c r="D442">
        <v>76.849997999999999</v>
      </c>
      <c r="E442">
        <v>77.699996999999996</v>
      </c>
      <c r="F442">
        <v>72.861510999999993</v>
      </c>
      <c r="G442">
        <v>4224000</v>
      </c>
      <c r="H442">
        <f t="shared" si="123"/>
        <v>77.169999799999999</v>
      </c>
      <c r="I442">
        <f t="shared" si="124"/>
        <v>77.599999299999993</v>
      </c>
      <c r="J442">
        <f t="shared" si="125"/>
        <v>77.04999964999999</v>
      </c>
      <c r="K442">
        <f t="shared" si="126"/>
        <v>75.377500066666656</v>
      </c>
      <c r="L442">
        <f t="shared" si="127"/>
        <v>73.921250099999995</v>
      </c>
      <c r="M442">
        <f t="shared" si="128"/>
        <v>71.75062487083332</v>
      </c>
      <c r="N442">
        <f t="shared" si="129"/>
        <v>0.6867917602352992</v>
      </c>
      <c r="O442">
        <f t="shared" si="130"/>
        <v>0.12886301662634547</v>
      </c>
      <c r="P442">
        <f t="shared" si="131"/>
        <v>0.84360461122988051</v>
      </c>
      <c r="Q442">
        <f t="shared" si="132"/>
        <v>3.0811540994053108</v>
      </c>
      <c r="R442">
        <f t="shared" si="133"/>
        <v>5.1118547033338144</v>
      </c>
      <c r="S442">
        <f t="shared" si="134"/>
        <v>8.2917356327932144</v>
      </c>
      <c r="T442">
        <f t="shared" si="135"/>
        <v>77.856791560235294</v>
      </c>
      <c r="U442">
        <f t="shared" si="136"/>
        <v>76.483208039764705</v>
      </c>
      <c r="V442">
        <f t="shared" si="140"/>
        <v>77.893604261229868</v>
      </c>
      <c r="W442">
        <f t="shared" si="137"/>
        <v>76.206395038770111</v>
      </c>
      <c r="X442">
        <f t="shared" si="138"/>
        <v>78.458654166071966</v>
      </c>
      <c r="Y442">
        <f t="shared" si="139"/>
        <v>72.296345967261345</v>
      </c>
      <c r="Z442">
        <f t="shared" si="121"/>
        <v>47.58649494586507</v>
      </c>
      <c r="AA442">
        <f t="shared" si="122"/>
        <v>54.124777383044943</v>
      </c>
    </row>
    <row r="443" spans="1:27" x14ac:dyDescent="0.25">
      <c r="A443" s="1">
        <v>42901</v>
      </c>
      <c r="B443">
        <v>76.800003000000004</v>
      </c>
      <c r="C443">
        <v>76.900002000000001</v>
      </c>
      <c r="D443">
        <v>76.599997999999999</v>
      </c>
      <c r="E443">
        <v>76.900002000000001</v>
      </c>
      <c r="F443">
        <v>72.111328</v>
      </c>
      <c r="G443">
        <v>1502000</v>
      </c>
      <c r="H443">
        <f t="shared" si="123"/>
        <v>77.230000399999994</v>
      </c>
      <c r="I443">
        <f t="shared" si="124"/>
        <v>77.549999299999996</v>
      </c>
      <c r="J443">
        <f t="shared" si="125"/>
        <v>76.989999799999993</v>
      </c>
      <c r="K443">
        <f t="shared" si="126"/>
        <v>75.296666749999986</v>
      </c>
      <c r="L443">
        <f t="shared" si="127"/>
        <v>73.873750125000001</v>
      </c>
      <c r="M443">
        <f t="shared" si="128"/>
        <v>71.693749895833307</v>
      </c>
      <c r="N443">
        <f t="shared" si="129"/>
        <v>-0.42729301863371977</v>
      </c>
      <c r="O443">
        <f t="shared" si="130"/>
        <v>-0.83816544921618774</v>
      </c>
      <c r="P443">
        <f t="shared" si="131"/>
        <v>-0.11689544127001274</v>
      </c>
      <c r="Q443">
        <f t="shared" si="132"/>
        <v>2.1293575389245438</v>
      </c>
      <c r="R443">
        <f t="shared" si="133"/>
        <v>4.096518546681807</v>
      </c>
      <c r="S443">
        <f t="shared" si="134"/>
        <v>7.2617935478769962</v>
      </c>
      <c r="T443">
        <f t="shared" si="135"/>
        <v>76.802707381366275</v>
      </c>
      <c r="U443">
        <f t="shared" si="136"/>
        <v>77.657293418633714</v>
      </c>
      <c r="V443">
        <f t="shared" si="140"/>
        <v>76.873104358729975</v>
      </c>
      <c r="W443">
        <f t="shared" si="137"/>
        <v>77.10689524127001</v>
      </c>
      <c r="X443">
        <f t="shared" si="138"/>
        <v>77.426024288924523</v>
      </c>
      <c r="Y443">
        <f t="shared" si="139"/>
        <v>73.167309211075448</v>
      </c>
      <c r="Z443">
        <f t="shared" si="121"/>
        <v>38.947356005406981</v>
      </c>
      <c r="AA443">
        <f t="shared" si="122"/>
        <v>57.393918601634866</v>
      </c>
    </row>
    <row r="444" spans="1:27" x14ac:dyDescent="0.25">
      <c r="A444" s="1">
        <v>42900</v>
      </c>
      <c r="B444">
        <v>77.400002000000001</v>
      </c>
      <c r="C444">
        <v>77.400002000000001</v>
      </c>
      <c r="D444">
        <v>76.5</v>
      </c>
      <c r="E444">
        <v>76.849997999999999</v>
      </c>
      <c r="F444">
        <v>72.064445000000006</v>
      </c>
      <c r="G444">
        <v>3373000</v>
      </c>
      <c r="H444">
        <f t="shared" si="123"/>
        <v>77.5</v>
      </c>
      <c r="I444">
        <f t="shared" si="124"/>
        <v>77.549999299999996</v>
      </c>
      <c r="J444">
        <f t="shared" si="125"/>
        <v>76.969999700000002</v>
      </c>
      <c r="K444">
        <f t="shared" si="126"/>
        <v>75.231666716666666</v>
      </c>
      <c r="L444">
        <f t="shared" si="127"/>
        <v>73.832916775000015</v>
      </c>
      <c r="M444">
        <f t="shared" si="128"/>
        <v>71.638749891666663</v>
      </c>
      <c r="N444">
        <f t="shared" si="129"/>
        <v>-0.83871225806451699</v>
      </c>
      <c r="O444">
        <f t="shared" si="130"/>
        <v>-0.90264514032045495</v>
      </c>
      <c r="P444">
        <f t="shared" si="131"/>
        <v>-0.15590710727260546</v>
      </c>
      <c r="Q444">
        <f t="shared" si="132"/>
        <v>2.1511304400953959</v>
      </c>
      <c r="R444">
        <f t="shared" si="133"/>
        <v>4.0863633143389162</v>
      </c>
      <c r="S444">
        <f t="shared" si="134"/>
        <v>7.2743426095707626</v>
      </c>
      <c r="T444">
        <f t="shared" si="135"/>
        <v>76.661287741935482</v>
      </c>
      <c r="U444">
        <f t="shared" si="136"/>
        <v>78.338712258064518</v>
      </c>
      <c r="V444">
        <f t="shared" si="140"/>
        <v>76.814092592727391</v>
      </c>
      <c r="W444">
        <f t="shared" si="137"/>
        <v>77.125906807272614</v>
      </c>
      <c r="X444">
        <f t="shared" si="138"/>
        <v>77.382797156762066</v>
      </c>
      <c r="Y444">
        <f t="shared" si="139"/>
        <v>73.080536276571266</v>
      </c>
      <c r="Z444">
        <f t="shared" si="121"/>
        <v>47.610157455811475</v>
      </c>
      <c r="AA444">
        <f t="shared" si="122"/>
        <v>66.617199899748798</v>
      </c>
    </row>
    <row r="445" spans="1:27" x14ac:dyDescent="0.25">
      <c r="A445" s="1">
        <v>42899</v>
      </c>
      <c r="B445">
        <v>77.150002000000001</v>
      </c>
      <c r="C445">
        <v>77.300003000000004</v>
      </c>
      <c r="D445">
        <v>77</v>
      </c>
      <c r="E445">
        <v>77.25</v>
      </c>
      <c r="F445">
        <v>72.439537000000001</v>
      </c>
      <c r="G445">
        <v>1611000</v>
      </c>
      <c r="H445">
        <f t="shared" si="123"/>
        <v>77.719999799999997</v>
      </c>
      <c r="I445">
        <f t="shared" si="124"/>
        <v>77.514999499999988</v>
      </c>
      <c r="J445">
        <f t="shared" si="125"/>
        <v>76.942499949999998</v>
      </c>
      <c r="K445">
        <f t="shared" si="126"/>
        <v>75.159166749999983</v>
      </c>
      <c r="L445">
        <f t="shared" si="127"/>
        <v>73.785000108333335</v>
      </c>
      <c r="M445">
        <f t="shared" si="128"/>
        <v>71.583958237499985</v>
      </c>
      <c r="N445">
        <f t="shared" si="129"/>
        <v>-0.60473469018201997</v>
      </c>
      <c r="O445">
        <f t="shared" si="130"/>
        <v>-0.34186867278504934</v>
      </c>
      <c r="P445">
        <f t="shared" si="131"/>
        <v>0.39964915384842731</v>
      </c>
      <c r="Q445">
        <f t="shared" si="132"/>
        <v>2.7818739089467321</v>
      </c>
      <c r="R445">
        <f t="shared" si="133"/>
        <v>4.6960762845825688</v>
      </c>
      <c r="S445">
        <f t="shared" si="134"/>
        <v>7.9152395341164601</v>
      </c>
      <c r="T445">
        <f t="shared" si="135"/>
        <v>77.115265109817983</v>
      </c>
      <c r="U445">
        <f t="shared" si="136"/>
        <v>78.32473449018201</v>
      </c>
      <c r="V445">
        <f t="shared" si="140"/>
        <v>77.342149103848428</v>
      </c>
      <c r="W445">
        <f t="shared" si="137"/>
        <v>76.542850796151569</v>
      </c>
      <c r="X445">
        <f t="shared" si="138"/>
        <v>77.941040658946719</v>
      </c>
      <c r="Y445">
        <f t="shared" si="139"/>
        <v>72.377292841053247</v>
      </c>
      <c r="Z445">
        <f t="shared" si="121"/>
        <v>61.955820551916545</v>
      </c>
      <c r="AA445">
        <f t="shared" si="122"/>
        <v>76.120721121717452</v>
      </c>
    </row>
    <row r="446" spans="1:27" x14ac:dyDescent="0.25">
      <c r="A446" s="1">
        <v>42898</v>
      </c>
      <c r="B446">
        <v>77.150002000000001</v>
      </c>
      <c r="C446">
        <v>77.5</v>
      </c>
      <c r="D446">
        <v>77.050003000000004</v>
      </c>
      <c r="E446">
        <v>77.150002000000001</v>
      </c>
      <c r="F446">
        <v>72.345771999999997</v>
      </c>
      <c r="G446">
        <v>3290000</v>
      </c>
      <c r="H446">
        <f t="shared" si="123"/>
        <v>77.859999200000004</v>
      </c>
      <c r="I446">
        <f t="shared" si="124"/>
        <v>77.48499919999999</v>
      </c>
      <c r="J446">
        <f t="shared" si="125"/>
        <v>76.904999950000004</v>
      </c>
      <c r="K446">
        <f t="shared" si="126"/>
        <v>75.071666749999991</v>
      </c>
      <c r="L446">
        <f t="shared" si="127"/>
        <v>73.734583416666666</v>
      </c>
      <c r="M446">
        <f t="shared" si="128"/>
        <v>71.525208245833312</v>
      </c>
      <c r="N446">
        <f t="shared" si="129"/>
        <v>-0.91188955470732103</v>
      </c>
      <c r="O446">
        <f t="shared" si="130"/>
        <v>-0.43233813442433322</v>
      </c>
      <c r="P446">
        <f t="shared" si="131"/>
        <v>0.31857753092683866</v>
      </c>
      <c r="Q446">
        <f t="shared" si="132"/>
        <v>2.7684682383850356</v>
      </c>
      <c r="R446">
        <f t="shared" si="133"/>
        <v>4.6320443204149537</v>
      </c>
      <c r="S446">
        <f t="shared" si="134"/>
        <v>7.8640718316179941</v>
      </c>
      <c r="T446">
        <f t="shared" si="135"/>
        <v>76.948109645292689</v>
      </c>
      <c r="U446">
        <f t="shared" si="136"/>
        <v>78.771888754707319</v>
      </c>
      <c r="V446">
        <f t="shared" si="140"/>
        <v>77.223577480926849</v>
      </c>
      <c r="W446">
        <f t="shared" si="137"/>
        <v>76.586422419073159</v>
      </c>
      <c r="X446">
        <f t="shared" si="138"/>
        <v>77.840134988385032</v>
      </c>
      <c r="Y446">
        <f t="shared" si="139"/>
        <v>72.303198511614951</v>
      </c>
      <c r="Z446">
        <f t="shared" si="121"/>
        <v>72.663438643775137</v>
      </c>
      <c r="AA446">
        <f t="shared" si="122"/>
        <v>83.203171406617912</v>
      </c>
    </row>
    <row r="447" spans="1:27" x14ac:dyDescent="0.25">
      <c r="A447" s="1">
        <v>42895</v>
      </c>
      <c r="B447">
        <v>78.050003000000004</v>
      </c>
      <c r="C447">
        <v>78.349997999999999</v>
      </c>
      <c r="D447">
        <v>77.949996999999996</v>
      </c>
      <c r="E447">
        <v>78</v>
      </c>
      <c r="F447">
        <v>73.142830000000004</v>
      </c>
      <c r="G447">
        <v>3002000</v>
      </c>
      <c r="H447">
        <f t="shared" si="123"/>
        <v>78.029998800000001</v>
      </c>
      <c r="I447">
        <f t="shared" si="124"/>
        <v>77.469999000000001</v>
      </c>
      <c r="J447">
        <f t="shared" si="125"/>
        <v>76.859999850000008</v>
      </c>
      <c r="K447">
        <f t="shared" si="126"/>
        <v>74.986666766666673</v>
      </c>
      <c r="L447">
        <f t="shared" si="127"/>
        <v>73.691666733333335</v>
      </c>
      <c r="M447">
        <f t="shared" si="128"/>
        <v>71.466874912499989</v>
      </c>
      <c r="N447">
        <f t="shared" si="129"/>
        <v>-3.8445213970708561E-2</v>
      </c>
      <c r="O447">
        <f t="shared" si="130"/>
        <v>0.68413709415434298</v>
      </c>
      <c r="P447">
        <f t="shared" si="131"/>
        <v>1.4832164353692638</v>
      </c>
      <c r="Q447">
        <f t="shared" si="132"/>
        <v>4.0184920376709208</v>
      </c>
      <c r="R447">
        <f t="shared" si="133"/>
        <v>5.8464321105087098</v>
      </c>
      <c r="S447">
        <f t="shared" si="134"/>
        <v>9.141473018791995</v>
      </c>
      <c r="T447">
        <f t="shared" si="135"/>
        <v>77.991553586029298</v>
      </c>
      <c r="U447">
        <f t="shared" si="136"/>
        <v>78.068444013970705</v>
      </c>
      <c r="V447">
        <f t="shared" si="140"/>
        <v>78.343216285369266</v>
      </c>
      <c r="W447">
        <f t="shared" si="137"/>
        <v>75.376783414630751</v>
      </c>
      <c r="X447">
        <f t="shared" si="138"/>
        <v>79.005158804337597</v>
      </c>
      <c r="Y447">
        <f t="shared" si="139"/>
        <v>70.968174728995749</v>
      </c>
      <c r="Z447">
        <f t="shared" si="121"/>
        <v>89.764349287080776</v>
      </c>
      <c r="AA447">
        <f t="shared" si="122"/>
        <v>88.473037788039278</v>
      </c>
    </row>
    <row r="448" spans="1:27" x14ac:dyDescent="0.25">
      <c r="A448" s="1">
        <v>42894</v>
      </c>
      <c r="B448">
        <v>77.949996999999996</v>
      </c>
      <c r="C448">
        <v>78.25</v>
      </c>
      <c r="D448">
        <v>77.800003000000004</v>
      </c>
      <c r="E448">
        <v>78.25</v>
      </c>
      <c r="F448">
        <v>73.377266000000006</v>
      </c>
      <c r="G448">
        <v>1879000</v>
      </c>
      <c r="H448">
        <f t="shared" si="123"/>
        <v>77.869998199999998</v>
      </c>
      <c r="I448">
        <f t="shared" si="124"/>
        <v>77.304998800000007</v>
      </c>
      <c r="J448">
        <f t="shared" si="125"/>
        <v>76.757499700000011</v>
      </c>
      <c r="K448">
        <f t="shared" si="126"/>
        <v>74.900833399999996</v>
      </c>
      <c r="L448">
        <f t="shared" si="127"/>
        <v>73.639166708333335</v>
      </c>
      <c r="M448">
        <f t="shared" si="128"/>
        <v>71.402708237499994</v>
      </c>
      <c r="N448">
        <f t="shared" si="129"/>
        <v>0.48799513135214417</v>
      </c>
      <c r="O448">
        <f t="shared" si="130"/>
        <v>1.2224322031811388</v>
      </c>
      <c r="P448">
        <f t="shared" si="131"/>
        <v>1.9444357956333858</v>
      </c>
      <c r="Q448">
        <f t="shared" si="132"/>
        <v>4.4714677366994477</v>
      </c>
      <c r="R448">
        <f t="shared" si="133"/>
        <v>6.2613871092934064</v>
      </c>
      <c r="S448">
        <f t="shared" si="134"/>
        <v>9.5896807439355314</v>
      </c>
      <c r="T448">
        <f t="shared" si="135"/>
        <v>78.357993331352148</v>
      </c>
      <c r="U448">
        <f t="shared" si="136"/>
        <v>77.382003068647847</v>
      </c>
      <c r="V448">
        <f t="shared" si="140"/>
        <v>78.701935495633393</v>
      </c>
      <c r="W448">
        <f t="shared" si="137"/>
        <v>74.813063904366629</v>
      </c>
      <c r="X448">
        <f t="shared" si="138"/>
        <v>79.372301136699448</v>
      </c>
      <c r="Y448">
        <f t="shared" si="139"/>
        <v>70.429365663300544</v>
      </c>
      <c r="Z448">
        <f t="shared" si="121"/>
        <v>93.620850031802888</v>
      </c>
      <c r="AA448">
        <f t="shared" si="122"/>
        <v>87.827382038518522</v>
      </c>
    </row>
    <row r="449" spans="1:27" x14ac:dyDescent="0.25">
      <c r="A449" s="1">
        <v>42893</v>
      </c>
      <c r="B449">
        <v>77.900002000000001</v>
      </c>
      <c r="C449">
        <v>78.099997999999999</v>
      </c>
      <c r="D449">
        <v>77.699996999999996</v>
      </c>
      <c r="E449">
        <v>77.949996999999996</v>
      </c>
      <c r="F449">
        <v>73.095946999999995</v>
      </c>
      <c r="G449">
        <v>1840000</v>
      </c>
      <c r="H449">
        <f t="shared" si="123"/>
        <v>77.599998600000006</v>
      </c>
      <c r="I449">
        <f t="shared" si="124"/>
        <v>77.084999100000005</v>
      </c>
      <c r="J449">
        <f t="shared" si="125"/>
        <v>76.629999550000008</v>
      </c>
      <c r="K449">
        <f t="shared" si="126"/>
        <v>74.804166683333335</v>
      </c>
      <c r="L449">
        <f t="shared" si="127"/>
        <v>73.584166725000003</v>
      </c>
      <c r="M449">
        <f t="shared" si="128"/>
        <v>71.335624912499981</v>
      </c>
      <c r="N449">
        <f t="shared" si="129"/>
        <v>0.45102887411648718</v>
      </c>
      <c r="O449">
        <f t="shared" si="130"/>
        <v>1.1221351885570581</v>
      </c>
      <c r="P449">
        <f t="shared" si="131"/>
        <v>1.7225596473332982</v>
      </c>
      <c r="Q449">
        <f t="shared" si="132"/>
        <v>4.2054212434232818</v>
      </c>
      <c r="R449">
        <f t="shared" si="133"/>
        <v>5.9331109793171244</v>
      </c>
      <c r="S449">
        <f t="shared" si="134"/>
        <v>9.2721863663676896</v>
      </c>
      <c r="T449">
        <f t="shared" si="135"/>
        <v>78.051027474116495</v>
      </c>
      <c r="U449">
        <f t="shared" si="136"/>
        <v>77.148969725883518</v>
      </c>
      <c r="V449">
        <f t="shared" si="140"/>
        <v>78.352559197333306</v>
      </c>
      <c r="W449">
        <f t="shared" si="137"/>
        <v>74.907439902666709</v>
      </c>
      <c r="X449">
        <f t="shared" si="138"/>
        <v>79.009587926756623</v>
      </c>
      <c r="Y449">
        <f t="shared" si="139"/>
        <v>70.598745439910047</v>
      </c>
      <c r="Z449">
        <f t="shared" si="121"/>
        <v>90.431275047704318</v>
      </c>
      <c r="AA449">
        <f t="shared" si="122"/>
        <v>84.930648041876339</v>
      </c>
    </row>
    <row r="450" spans="1:27" x14ac:dyDescent="0.25">
      <c r="A450" s="1">
        <v>42892</v>
      </c>
      <c r="B450">
        <v>77.949996999999996</v>
      </c>
      <c r="C450">
        <v>77.949996999999996</v>
      </c>
      <c r="D450">
        <v>77.699996999999996</v>
      </c>
      <c r="E450">
        <v>77.949996999999996</v>
      </c>
      <c r="F450">
        <v>73.095946999999995</v>
      </c>
      <c r="G450">
        <v>1193000</v>
      </c>
      <c r="H450">
        <f t="shared" si="123"/>
        <v>77.309999199999993</v>
      </c>
      <c r="I450">
        <f t="shared" si="124"/>
        <v>76.874999199999991</v>
      </c>
      <c r="J450">
        <f t="shared" si="125"/>
        <v>76.489999799999993</v>
      </c>
      <c r="K450">
        <f t="shared" si="126"/>
        <v>74.706666699999985</v>
      </c>
      <c r="L450">
        <f t="shared" si="127"/>
        <v>73.532500083333332</v>
      </c>
      <c r="M450">
        <f t="shared" si="128"/>
        <v>71.269166591666632</v>
      </c>
      <c r="N450">
        <f t="shared" si="129"/>
        <v>0.82783314787565443</v>
      </c>
      <c r="O450">
        <f t="shared" si="130"/>
        <v>1.398371136503382</v>
      </c>
      <c r="P450">
        <f t="shared" si="131"/>
        <v>1.9087425857203411</v>
      </c>
      <c r="Q450">
        <f t="shared" si="132"/>
        <v>4.3414201747539769</v>
      </c>
      <c r="R450">
        <f t="shared" si="133"/>
        <v>6.0075434830318271</v>
      </c>
      <c r="S450">
        <f t="shared" si="134"/>
        <v>9.3740824087516987</v>
      </c>
      <c r="T450">
        <f t="shared" si="135"/>
        <v>78.137832347875644</v>
      </c>
      <c r="U450">
        <f t="shared" si="136"/>
        <v>76.482166052124342</v>
      </c>
      <c r="V450">
        <f t="shared" si="140"/>
        <v>78.39874238572034</v>
      </c>
      <c r="W450">
        <f t="shared" si="137"/>
        <v>74.581257214279645</v>
      </c>
      <c r="X450">
        <f t="shared" si="138"/>
        <v>79.048086874753963</v>
      </c>
      <c r="Y450">
        <f t="shared" si="139"/>
        <v>70.365246525246008</v>
      </c>
      <c r="Z450">
        <f t="shared" si="121"/>
        <v>89.218368353895386</v>
      </c>
      <c r="AA450">
        <f t="shared" si="122"/>
        <v>82.180334538962342</v>
      </c>
    </row>
    <row r="451" spans="1:27" x14ac:dyDescent="0.25">
      <c r="A451" s="1">
        <v>42891</v>
      </c>
      <c r="B451">
        <v>77.349997999999999</v>
      </c>
      <c r="C451">
        <v>78</v>
      </c>
      <c r="D451">
        <v>77.25</v>
      </c>
      <c r="E451">
        <v>78</v>
      </c>
      <c r="F451">
        <v>73.142830000000004</v>
      </c>
      <c r="G451">
        <v>3273000</v>
      </c>
      <c r="H451">
        <f t="shared" si="123"/>
        <v>77.109999200000004</v>
      </c>
      <c r="I451">
        <f t="shared" si="124"/>
        <v>76.669999699999991</v>
      </c>
      <c r="J451">
        <f t="shared" si="125"/>
        <v>76.375000050000011</v>
      </c>
      <c r="K451">
        <f t="shared" si="126"/>
        <v>74.61666679999999</v>
      </c>
      <c r="L451">
        <f t="shared" si="127"/>
        <v>73.477500091666656</v>
      </c>
      <c r="M451">
        <f t="shared" si="128"/>
        <v>71.199999929166637</v>
      </c>
      <c r="N451">
        <f t="shared" si="129"/>
        <v>1.1541963548613234</v>
      </c>
      <c r="O451">
        <f t="shared" si="130"/>
        <v>1.7347075847190974</v>
      </c>
      <c r="P451">
        <f t="shared" si="131"/>
        <v>2.1276595076087186</v>
      </c>
      <c r="Q451">
        <f t="shared" si="132"/>
        <v>4.5342861656747315</v>
      </c>
      <c r="R451">
        <f t="shared" si="133"/>
        <v>6.154945259013048</v>
      </c>
      <c r="S451">
        <f t="shared" si="134"/>
        <v>9.5505619067392526</v>
      </c>
      <c r="T451">
        <f t="shared" si="135"/>
        <v>78.264195554861331</v>
      </c>
      <c r="U451">
        <f t="shared" si="136"/>
        <v>75.955802845138678</v>
      </c>
      <c r="V451">
        <f t="shared" si="140"/>
        <v>78.502659557608723</v>
      </c>
      <c r="W451">
        <f t="shared" si="137"/>
        <v>74.247340542391299</v>
      </c>
      <c r="X451">
        <f t="shared" si="138"/>
        <v>79.150952965674719</v>
      </c>
      <c r="Y451">
        <f t="shared" si="139"/>
        <v>70.082380634325261</v>
      </c>
      <c r="Z451">
        <f t="shared" ref="Z451:Z514" si="141">(1-Z$1)*Z452+Z$1*(E451-MIN(D451:D459))/(MAX(C451:C459)-MIN(D451:D459))*100</f>
        <v>84.938730308620933</v>
      </c>
      <c r="AA451">
        <f t="shared" ref="AA451:AA514" si="142">AA$1*Z451+(1-AA$1)*AA452</f>
        <v>78.66131763149582</v>
      </c>
    </row>
    <row r="452" spans="1:27" x14ac:dyDescent="0.25">
      <c r="A452" s="1">
        <v>42888</v>
      </c>
      <c r="B452">
        <v>77.300003000000004</v>
      </c>
      <c r="C452">
        <v>77.300003000000004</v>
      </c>
      <c r="D452">
        <v>77.050003000000004</v>
      </c>
      <c r="E452">
        <v>77.199996999999996</v>
      </c>
      <c r="F452">
        <v>72.392646999999997</v>
      </c>
      <c r="G452">
        <v>3536000</v>
      </c>
      <c r="H452">
        <f t="shared" ref="H452:H515" si="143">IF($A456=0,"",SUM($E452:$E456)/5)</f>
        <v>76.909999199999987</v>
      </c>
      <c r="I452">
        <f t="shared" ref="I452:I515" si="144">IF($A461=0,"",SUM($E452:$E461)/10)</f>
        <v>76.5</v>
      </c>
      <c r="J452">
        <f t="shared" ref="J452:J515" si="145">IF($A471=0,"",SUM($E452:$E471)/20)</f>
        <v>76.252500200000014</v>
      </c>
      <c r="K452">
        <f t="shared" ref="K452:K515" si="146">IF($A511=0,"",SUM($E452:$E511)/60)</f>
        <v>74.522500099999988</v>
      </c>
      <c r="L452">
        <f t="shared" ref="L452:L515" si="147">IF($A571=0,"",SUM($E452:$E571)/120)</f>
        <v>73.425833450000013</v>
      </c>
      <c r="M452">
        <f t="shared" ref="M452:M515" si="148">IF($A691=0,"",SUM($E452:$E691)/240)</f>
        <v>71.133333262499988</v>
      </c>
      <c r="N452">
        <f t="shared" ref="N452:N515" si="149">IF(H452="","",($E452-H452)/H452*100)</f>
        <v>0.37706124433298527</v>
      </c>
      <c r="O452">
        <f t="shared" ref="O452:O515" si="150">IF(I452="","",($E452-I452)/I452*100)</f>
        <v>0.91502875816992968</v>
      </c>
      <c r="P452">
        <f t="shared" ref="P452:P515" si="151">IF(J452="","",($E452-J452)/J452*100)</f>
        <v>1.2425780105764739</v>
      </c>
      <c r="Q452">
        <f t="shared" ref="Q452:Q515" si="152">IF(K452="","",($E452-K452)/K452*100)</f>
        <v>3.5928704705386139</v>
      </c>
      <c r="R452">
        <f t="shared" ref="R452:R515" si="153">IF(L452="","",($E452-L452)/L452*100)</f>
        <v>5.1401031117611131</v>
      </c>
      <c r="S452">
        <f t="shared" ref="S452:S515" si="154">IF(M452="","",($E452-M452)/M452*100)</f>
        <v>8.5285807078834406</v>
      </c>
      <c r="T452">
        <f t="shared" ref="T452:T515" si="155">H452+N452</f>
        <v>77.28706044433298</v>
      </c>
      <c r="U452">
        <f t="shared" ref="U452:U515" si="156">H452-N452</f>
        <v>76.532937955666995</v>
      </c>
      <c r="V452">
        <f t="shared" si="140"/>
        <v>77.495078210576494</v>
      </c>
      <c r="W452">
        <f t="shared" ref="W452:W515" si="157">J452-P452</f>
        <v>75.009922189423534</v>
      </c>
      <c r="X452">
        <f t="shared" ref="X452:X515" si="158">K452+Q452</f>
        <v>78.115370570538602</v>
      </c>
      <c r="Y452">
        <f t="shared" ref="Y452:Y515" si="159">K452-Q452</f>
        <v>70.929629629461374</v>
      </c>
      <c r="Z452">
        <f t="shared" si="141"/>
        <v>77.408095462931385</v>
      </c>
      <c r="AA452">
        <f t="shared" si="142"/>
        <v>75.522611292933249</v>
      </c>
    </row>
    <row r="453" spans="1:27" x14ac:dyDescent="0.25">
      <c r="A453" s="1">
        <v>42887</v>
      </c>
      <c r="B453">
        <v>76.5</v>
      </c>
      <c r="C453">
        <v>76.900002000000001</v>
      </c>
      <c r="D453">
        <v>76.5</v>
      </c>
      <c r="E453">
        <v>76.900002000000001</v>
      </c>
      <c r="F453">
        <v>72.111328</v>
      </c>
      <c r="G453">
        <v>2212000</v>
      </c>
      <c r="H453">
        <f t="shared" si="143"/>
        <v>76.739999400000016</v>
      </c>
      <c r="I453">
        <f t="shared" si="144"/>
        <v>76.430000300000003</v>
      </c>
      <c r="J453">
        <f t="shared" si="145"/>
        <v>76.152500200000006</v>
      </c>
      <c r="K453">
        <f t="shared" si="146"/>
        <v>74.45500018333334</v>
      </c>
      <c r="L453">
        <f t="shared" si="147"/>
        <v>73.377916783333347</v>
      </c>
      <c r="M453">
        <f t="shared" si="148"/>
        <v>71.061666608333326</v>
      </c>
      <c r="N453">
        <f t="shared" si="149"/>
        <v>0.20849961069974196</v>
      </c>
      <c r="O453">
        <f t="shared" si="150"/>
        <v>0.61494399863295224</v>
      </c>
      <c r="P453">
        <f t="shared" si="151"/>
        <v>0.98158536888063308</v>
      </c>
      <c r="Q453">
        <f t="shared" si="152"/>
        <v>3.283865167747285</v>
      </c>
      <c r="R453">
        <f t="shared" si="153"/>
        <v>4.7999253332122942</v>
      </c>
      <c r="S453">
        <f t="shared" si="154"/>
        <v>8.2158717495967348</v>
      </c>
      <c r="T453">
        <f t="shared" si="155"/>
        <v>76.948499010699763</v>
      </c>
      <c r="U453">
        <f t="shared" si="156"/>
        <v>76.53149978930027</v>
      </c>
      <c r="V453">
        <f t="shared" ref="V453:V516" si="160">J453+P453</f>
        <v>77.134085568880636</v>
      </c>
      <c r="W453">
        <f t="shared" si="157"/>
        <v>75.170914831119376</v>
      </c>
      <c r="X453">
        <f t="shared" si="158"/>
        <v>77.738865351080619</v>
      </c>
      <c r="Y453">
        <f t="shared" si="159"/>
        <v>71.17113501558606</v>
      </c>
      <c r="Z453">
        <f t="shared" si="141"/>
        <v>72.930402492023489</v>
      </c>
      <c r="AA453">
        <f t="shared" si="142"/>
        <v>74.579869207934166</v>
      </c>
    </row>
    <row r="454" spans="1:27" x14ac:dyDescent="0.25">
      <c r="A454" s="1">
        <v>42886</v>
      </c>
      <c r="B454">
        <v>76.949996999999996</v>
      </c>
      <c r="C454">
        <v>77.5</v>
      </c>
      <c r="D454">
        <v>76.400002000000001</v>
      </c>
      <c r="E454">
        <v>76.5</v>
      </c>
      <c r="F454">
        <v>71.736237000000003</v>
      </c>
      <c r="G454">
        <v>2691000</v>
      </c>
      <c r="H454">
        <f t="shared" si="143"/>
        <v>76.569999599999989</v>
      </c>
      <c r="I454">
        <f t="shared" si="144"/>
        <v>76.390000099999995</v>
      </c>
      <c r="J454">
        <f t="shared" si="145"/>
        <v>76.03500025000001</v>
      </c>
      <c r="K454">
        <f t="shared" si="146"/>
        <v>74.391666783333321</v>
      </c>
      <c r="L454">
        <f t="shared" si="147"/>
        <v>73.324583433333345</v>
      </c>
      <c r="M454">
        <f t="shared" si="148"/>
        <v>70.989791608333306</v>
      </c>
      <c r="N454">
        <f t="shared" si="149"/>
        <v>-9.1419094117363056E-2</v>
      </c>
      <c r="O454">
        <f t="shared" si="150"/>
        <v>0.14399777438932793</v>
      </c>
      <c r="P454">
        <f t="shared" si="151"/>
        <v>0.61156013476831639</v>
      </c>
      <c r="Q454">
        <f t="shared" si="152"/>
        <v>2.8340986401168116</v>
      </c>
      <c r="R454">
        <f t="shared" si="153"/>
        <v>4.3306302170182009</v>
      </c>
      <c r="S454">
        <f t="shared" si="154"/>
        <v>7.7619729074114723</v>
      </c>
      <c r="T454">
        <f t="shared" si="155"/>
        <v>76.478580505882618</v>
      </c>
      <c r="U454">
        <f t="shared" si="156"/>
        <v>76.661418694117359</v>
      </c>
      <c r="V454">
        <f t="shared" si="160"/>
        <v>76.646560384768321</v>
      </c>
      <c r="W454">
        <f t="shared" si="157"/>
        <v>75.423440115231699</v>
      </c>
      <c r="X454">
        <f t="shared" si="158"/>
        <v>77.225765423450127</v>
      </c>
      <c r="Y454">
        <f t="shared" si="159"/>
        <v>71.557568143216514</v>
      </c>
      <c r="Z454">
        <f t="shared" si="141"/>
        <v>73.031940514858121</v>
      </c>
      <c r="AA454">
        <f t="shared" si="142"/>
        <v>75.404602565889505</v>
      </c>
    </row>
    <row r="455" spans="1:27" x14ac:dyDescent="0.25">
      <c r="A455" s="1">
        <v>42881</v>
      </c>
      <c r="B455">
        <v>77</v>
      </c>
      <c r="C455">
        <v>77.150002000000001</v>
      </c>
      <c r="D455">
        <v>76.75</v>
      </c>
      <c r="E455">
        <v>76.949996999999996</v>
      </c>
      <c r="F455">
        <v>72.158218000000005</v>
      </c>
      <c r="G455">
        <v>4014000</v>
      </c>
      <c r="H455">
        <f t="shared" si="143"/>
        <v>76.439999200000017</v>
      </c>
      <c r="I455">
        <f t="shared" si="144"/>
        <v>76.370000400000009</v>
      </c>
      <c r="J455">
        <f t="shared" si="145"/>
        <v>75.935000250000002</v>
      </c>
      <c r="K455">
        <f t="shared" si="146"/>
        <v>74.338333500000019</v>
      </c>
      <c r="L455">
        <f t="shared" si="147"/>
        <v>73.273750116666676</v>
      </c>
      <c r="M455">
        <f t="shared" si="148"/>
        <v>70.920833279166644</v>
      </c>
      <c r="N455">
        <f t="shared" si="149"/>
        <v>0.66718708181250119</v>
      </c>
      <c r="O455">
        <f t="shared" si="150"/>
        <v>0.75945606515930686</v>
      </c>
      <c r="P455">
        <f t="shared" si="151"/>
        <v>1.3366652356072055</v>
      </c>
      <c r="Q455">
        <f t="shared" si="152"/>
        <v>3.5132123321004722</v>
      </c>
      <c r="R455">
        <f t="shared" si="153"/>
        <v>5.0171403503710259</v>
      </c>
      <c r="S455">
        <f t="shared" si="154"/>
        <v>8.5012589983265894</v>
      </c>
      <c r="T455">
        <f t="shared" si="155"/>
        <v>77.107186281812517</v>
      </c>
      <c r="U455">
        <f t="shared" si="156"/>
        <v>75.772812118187517</v>
      </c>
      <c r="V455">
        <f t="shared" si="160"/>
        <v>77.271665485607201</v>
      </c>
      <c r="W455">
        <f t="shared" si="157"/>
        <v>74.598335014392802</v>
      </c>
      <c r="X455">
        <f t="shared" si="158"/>
        <v>77.851545832100484</v>
      </c>
      <c r="Y455">
        <f t="shared" si="159"/>
        <v>70.825121167899553</v>
      </c>
      <c r="Z455">
        <f t="shared" si="141"/>
        <v>82.275214491337749</v>
      </c>
      <c r="AA455">
        <f t="shared" si="142"/>
        <v>76.590933591405189</v>
      </c>
    </row>
    <row r="456" spans="1:27" x14ac:dyDescent="0.25">
      <c r="A456" s="1">
        <v>42880</v>
      </c>
      <c r="B456">
        <v>76.699996999999996</v>
      </c>
      <c r="C456">
        <v>77</v>
      </c>
      <c r="D456">
        <v>76.449996999999996</v>
      </c>
      <c r="E456">
        <v>77</v>
      </c>
      <c r="F456">
        <v>72.205100999999999</v>
      </c>
      <c r="G456">
        <v>4675000</v>
      </c>
      <c r="H456">
        <f t="shared" si="143"/>
        <v>76.230000199999992</v>
      </c>
      <c r="I456">
        <f t="shared" si="144"/>
        <v>76.325000700000004</v>
      </c>
      <c r="J456">
        <f t="shared" si="145"/>
        <v>75.815000550000008</v>
      </c>
      <c r="K456">
        <f t="shared" si="146"/>
        <v>74.276666883333334</v>
      </c>
      <c r="L456">
        <f t="shared" si="147"/>
        <v>73.217500116666685</v>
      </c>
      <c r="M456">
        <f t="shared" si="148"/>
        <v>70.850416620833315</v>
      </c>
      <c r="N456">
        <f t="shared" si="149"/>
        <v>1.0101007450869821</v>
      </c>
      <c r="O456">
        <f t="shared" si="150"/>
        <v>0.88437509834178885</v>
      </c>
      <c r="P456">
        <f t="shared" si="151"/>
        <v>1.5630144976632756</v>
      </c>
      <c r="Q456">
        <f t="shared" si="152"/>
        <v>3.6664718961396265</v>
      </c>
      <c r="R456">
        <f t="shared" si="153"/>
        <v>5.1661144908064065</v>
      </c>
      <c r="S456">
        <f t="shared" si="154"/>
        <v>8.6796714436798688</v>
      </c>
      <c r="T456">
        <f t="shared" si="155"/>
        <v>77.240100945086979</v>
      </c>
      <c r="U456">
        <f t="shared" si="156"/>
        <v>75.219899454913005</v>
      </c>
      <c r="V456">
        <f t="shared" si="160"/>
        <v>77.378015047663283</v>
      </c>
      <c r="W456">
        <f t="shared" si="157"/>
        <v>74.251986052336733</v>
      </c>
      <c r="X456">
        <f t="shared" si="158"/>
        <v>77.94313877947296</v>
      </c>
      <c r="Y456">
        <f t="shared" si="159"/>
        <v>70.610194987193708</v>
      </c>
      <c r="Z456">
        <f t="shared" si="141"/>
        <v>78.818365199462676</v>
      </c>
      <c r="AA456">
        <f t="shared" si="142"/>
        <v>73.748793141438895</v>
      </c>
    </row>
    <row r="457" spans="1:27" x14ac:dyDescent="0.25">
      <c r="A457" s="1">
        <v>42878</v>
      </c>
      <c r="B457">
        <v>76.050003000000004</v>
      </c>
      <c r="C457">
        <v>76.449996999999996</v>
      </c>
      <c r="D457">
        <v>76</v>
      </c>
      <c r="E457">
        <v>76.349997999999999</v>
      </c>
      <c r="F457">
        <v>71.595589000000004</v>
      </c>
      <c r="G457">
        <v>3838000</v>
      </c>
      <c r="H457">
        <f t="shared" si="143"/>
        <v>76.090000799999999</v>
      </c>
      <c r="I457">
        <f t="shared" si="144"/>
        <v>76.250000700000015</v>
      </c>
      <c r="J457">
        <f t="shared" si="145"/>
        <v>75.682500449999992</v>
      </c>
      <c r="K457">
        <f t="shared" si="146"/>
        <v>74.21166685</v>
      </c>
      <c r="L457">
        <f t="shared" si="147"/>
        <v>73.159166783333333</v>
      </c>
      <c r="M457">
        <f t="shared" si="148"/>
        <v>70.777916612499979</v>
      </c>
      <c r="N457">
        <f t="shared" si="149"/>
        <v>0.34169693424421788</v>
      </c>
      <c r="O457">
        <f t="shared" si="150"/>
        <v>0.13114399879603419</v>
      </c>
      <c r="P457">
        <f t="shared" si="151"/>
        <v>0.88197079381777654</v>
      </c>
      <c r="Q457">
        <f t="shared" si="152"/>
        <v>2.8813948544264494</v>
      </c>
      <c r="R457">
        <f t="shared" si="153"/>
        <v>4.3614920138669229</v>
      </c>
      <c r="S457">
        <f t="shared" si="154"/>
        <v>7.8726270201007074</v>
      </c>
      <c r="T457">
        <f t="shared" si="155"/>
        <v>76.43169773424421</v>
      </c>
      <c r="U457">
        <f t="shared" si="156"/>
        <v>75.748303865755787</v>
      </c>
      <c r="V457">
        <f t="shared" si="160"/>
        <v>76.564471243817763</v>
      </c>
      <c r="W457">
        <f t="shared" si="157"/>
        <v>74.800529656182221</v>
      </c>
      <c r="X457">
        <f t="shared" si="158"/>
        <v>77.093061704426447</v>
      </c>
      <c r="Y457">
        <f t="shared" si="159"/>
        <v>71.330271995573554</v>
      </c>
      <c r="Z457">
        <f t="shared" si="141"/>
        <v>68.227547799194028</v>
      </c>
      <c r="AA457">
        <f t="shared" si="142"/>
        <v>71.214007112426998</v>
      </c>
    </row>
    <row r="458" spans="1:27" x14ac:dyDescent="0.25">
      <c r="A458" s="1">
        <v>42877</v>
      </c>
      <c r="B458">
        <v>75.949996999999996</v>
      </c>
      <c r="C458">
        <v>76.150002000000001</v>
      </c>
      <c r="D458">
        <v>75.75</v>
      </c>
      <c r="E458">
        <v>76.050003000000004</v>
      </c>
      <c r="F458">
        <v>71.314269999999993</v>
      </c>
      <c r="G458">
        <v>2570000</v>
      </c>
      <c r="H458">
        <f t="shared" si="143"/>
        <v>76.120001200000004</v>
      </c>
      <c r="I458">
        <f t="shared" si="144"/>
        <v>76.210000599999987</v>
      </c>
      <c r="J458">
        <f t="shared" si="145"/>
        <v>75.547500649999989</v>
      </c>
      <c r="K458">
        <f t="shared" si="146"/>
        <v>74.161666850000003</v>
      </c>
      <c r="L458">
        <f t="shared" si="147"/>
        <v>73.10541681666669</v>
      </c>
      <c r="M458">
        <f t="shared" si="148"/>
        <v>70.706249962499982</v>
      </c>
      <c r="N458">
        <f t="shared" si="149"/>
        <v>-9.1957696921319235E-2</v>
      </c>
      <c r="O458">
        <f t="shared" si="150"/>
        <v>-0.20994305044000064</v>
      </c>
      <c r="P458">
        <f t="shared" si="151"/>
        <v>0.66514755045045237</v>
      </c>
      <c r="Q458">
        <f t="shared" si="152"/>
        <v>2.5462428640113561</v>
      </c>
      <c r="R458">
        <f t="shared" si="153"/>
        <v>4.0278632029658334</v>
      </c>
      <c r="S458">
        <f t="shared" si="154"/>
        <v>7.5576813087020644</v>
      </c>
      <c r="T458">
        <f t="shared" si="155"/>
        <v>76.028043503078692</v>
      </c>
      <c r="U458">
        <f t="shared" si="156"/>
        <v>76.211958896921317</v>
      </c>
      <c r="V458">
        <f t="shared" si="160"/>
        <v>76.212648200450445</v>
      </c>
      <c r="W458">
        <f t="shared" si="157"/>
        <v>74.882353099549533</v>
      </c>
      <c r="X458">
        <f t="shared" si="158"/>
        <v>76.707909714011365</v>
      </c>
      <c r="Y458">
        <f t="shared" si="159"/>
        <v>71.615423985988642</v>
      </c>
      <c r="Z458">
        <f t="shared" si="141"/>
        <v>61.956743296566437</v>
      </c>
      <c r="AA458">
        <f t="shared" si="142"/>
        <v>72.70723676904349</v>
      </c>
    </row>
    <row r="459" spans="1:27" x14ac:dyDescent="0.25">
      <c r="A459" s="1">
        <v>42874</v>
      </c>
      <c r="B459">
        <v>75.650002000000001</v>
      </c>
      <c r="C459">
        <v>75.900002000000001</v>
      </c>
      <c r="D459">
        <v>75.650002000000001</v>
      </c>
      <c r="E459">
        <v>75.849997999999999</v>
      </c>
      <c r="F459">
        <v>71.126716999999999</v>
      </c>
      <c r="G459">
        <v>1158000</v>
      </c>
      <c r="H459">
        <f t="shared" si="143"/>
        <v>76.210000600000001</v>
      </c>
      <c r="I459">
        <f t="shared" si="144"/>
        <v>76.174999999999997</v>
      </c>
      <c r="J459">
        <f t="shared" si="145"/>
        <v>75.4200005</v>
      </c>
      <c r="K459">
        <f t="shared" si="146"/>
        <v>74.118333416666673</v>
      </c>
      <c r="L459">
        <f t="shared" si="147"/>
        <v>73.055833441666678</v>
      </c>
      <c r="M459">
        <f t="shared" si="148"/>
        <v>70.638541612499978</v>
      </c>
      <c r="N459">
        <f t="shared" si="149"/>
        <v>-0.47238236080003571</v>
      </c>
      <c r="O459">
        <f t="shared" si="150"/>
        <v>-0.42665178864456554</v>
      </c>
      <c r="P459">
        <f t="shared" si="151"/>
        <v>0.57013722772383024</v>
      </c>
      <c r="Q459">
        <f t="shared" si="152"/>
        <v>2.3363512150206214</v>
      </c>
      <c r="R459">
        <f t="shared" si="153"/>
        <v>3.8246973947185126</v>
      </c>
      <c r="S459">
        <f t="shared" si="154"/>
        <v>7.3776387062014575</v>
      </c>
      <c r="T459">
        <f t="shared" si="155"/>
        <v>75.737618239199961</v>
      </c>
      <c r="U459">
        <f t="shared" si="156"/>
        <v>76.682382960800041</v>
      </c>
      <c r="V459">
        <f t="shared" si="160"/>
        <v>75.990137727723834</v>
      </c>
      <c r="W459">
        <f t="shared" si="157"/>
        <v>74.849863272276167</v>
      </c>
      <c r="X459">
        <f t="shared" si="158"/>
        <v>76.4546846316873</v>
      </c>
      <c r="Y459">
        <f t="shared" si="159"/>
        <v>71.781982201646045</v>
      </c>
      <c r="Z459">
        <f t="shared" si="141"/>
        <v>64.088850151523417</v>
      </c>
      <c r="AA459">
        <f t="shared" si="142"/>
        <v>78.082483505282013</v>
      </c>
    </row>
    <row r="460" spans="1:27" x14ac:dyDescent="0.25">
      <c r="A460" s="1">
        <v>42873</v>
      </c>
      <c r="B460">
        <v>75.650002000000001</v>
      </c>
      <c r="C460">
        <v>75.900002000000001</v>
      </c>
      <c r="D460">
        <v>75.300003000000004</v>
      </c>
      <c r="E460">
        <v>75.900002000000001</v>
      </c>
      <c r="F460">
        <v>71.173607000000004</v>
      </c>
      <c r="G460">
        <v>4266000</v>
      </c>
      <c r="H460">
        <f t="shared" si="143"/>
        <v>76.300001600000002</v>
      </c>
      <c r="I460">
        <f t="shared" si="144"/>
        <v>76.10500039999998</v>
      </c>
      <c r="J460">
        <f t="shared" si="145"/>
        <v>75.267500749999996</v>
      </c>
      <c r="K460">
        <f t="shared" si="146"/>
        <v>74.085833483333332</v>
      </c>
      <c r="L460">
        <f t="shared" si="147"/>
        <v>73.007500149999998</v>
      </c>
      <c r="M460">
        <f t="shared" si="148"/>
        <v>70.571874945833315</v>
      </c>
      <c r="N460">
        <f t="shared" si="149"/>
        <v>-0.5242458605662742</v>
      </c>
      <c r="O460">
        <f t="shared" si="150"/>
        <v>-0.2693625897411856</v>
      </c>
      <c r="P460">
        <f t="shared" si="151"/>
        <v>0.8403377868236237</v>
      </c>
      <c r="Q460">
        <f t="shared" si="152"/>
        <v>2.4487387552639088</v>
      </c>
      <c r="R460">
        <f t="shared" si="153"/>
        <v>3.9619242462173285</v>
      </c>
      <c r="S460">
        <f t="shared" si="154"/>
        <v>7.5499298527299041</v>
      </c>
      <c r="T460">
        <f t="shared" si="155"/>
        <v>75.775755739433734</v>
      </c>
      <c r="U460">
        <f t="shared" si="156"/>
        <v>76.824247460566269</v>
      </c>
      <c r="V460">
        <f t="shared" si="160"/>
        <v>76.107838536823621</v>
      </c>
      <c r="W460">
        <f t="shared" si="157"/>
        <v>74.427162963176372</v>
      </c>
      <c r="X460">
        <f t="shared" si="158"/>
        <v>76.534572238597235</v>
      </c>
      <c r="Y460">
        <f t="shared" si="159"/>
        <v>71.637094728069428</v>
      </c>
      <c r="Z460">
        <f t="shared" si="141"/>
        <v>74.979540020611353</v>
      </c>
      <c r="AA460">
        <f t="shared" si="142"/>
        <v>85.079300182161305</v>
      </c>
    </row>
    <row r="461" spans="1:27" x14ac:dyDescent="0.25">
      <c r="A461" s="1">
        <v>42872</v>
      </c>
      <c r="B461">
        <v>76.300003000000004</v>
      </c>
      <c r="C461">
        <v>76.400002000000001</v>
      </c>
      <c r="D461">
        <v>76.050003000000004</v>
      </c>
      <c r="E461">
        <v>76.300003000000004</v>
      </c>
      <c r="F461">
        <v>71.548698000000002</v>
      </c>
      <c r="G461">
        <v>1326000</v>
      </c>
      <c r="H461">
        <f t="shared" si="143"/>
        <v>76.420001200000002</v>
      </c>
      <c r="I461">
        <f t="shared" si="144"/>
        <v>76.080000399999989</v>
      </c>
      <c r="J461">
        <f t="shared" si="145"/>
        <v>75.112500800000007</v>
      </c>
      <c r="K461">
        <f t="shared" si="146"/>
        <v>74.040833400000011</v>
      </c>
      <c r="L461">
        <f t="shared" si="147"/>
        <v>72.975000133333353</v>
      </c>
      <c r="M461">
        <f t="shared" si="148"/>
        <v>70.505624937499988</v>
      </c>
      <c r="N461">
        <f t="shared" si="149"/>
        <v>-0.15702459842410696</v>
      </c>
      <c r="O461">
        <f t="shared" si="150"/>
        <v>0.2891727114134125</v>
      </c>
      <c r="P461">
        <f t="shared" si="151"/>
        <v>1.5809648025991396</v>
      </c>
      <c r="Q461">
        <f t="shared" si="152"/>
        <v>3.0512482048858089</v>
      </c>
      <c r="R461">
        <f t="shared" si="153"/>
        <v>4.5563588360280987</v>
      </c>
      <c r="S461">
        <f t="shared" si="154"/>
        <v>8.2183202654206191</v>
      </c>
      <c r="T461">
        <f t="shared" si="155"/>
        <v>76.2629766015759</v>
      </c>
      <c r="U461">
        <f t="shared" si="156"/>
        <v>76.577025798424103</v>
      </c>
      <c r="V461">
        <f t="shared" si="160"/>
        <v>76.693465602599147</v>
      </c>
      <c r="W461">
        <f t="shared" si="157"/>
        <v>73.531535997400866</v>
      </c>
      <c r="X461">
        <f t="shared" si="158"/>
        <v>77.09208160488582</v>
      </c>
      <c r="Y461">
        <f t="shared" si="159"/>
        <v>70.989585195114202</v>
      </c>
      <c r="Z461">
        <f t="shared" si="141"/>
        <v>88.395126217311343</v>
      </c>
      <c r="AA461">
        <f t="shared" si="142"/>
        <v>90.129180262936273</v>
      </c>
    </row>
    <row r="462" spans="1:27" x14ac:dyDescent="0.25">
      <c r="A462" s="1">
        <v>42871</v>
      </c>
      <c r="B462">
        <v>76.5</v>
      </c>
      <c r="C462">
        <v>76.599997999999999</v>
      </c>
      <c r="D462">
        <v>76.25</v>
      </c>
      <c r="E462">
        <v>76.5</v>
      </c>
      <c r="F462">
        <v>71.736237000000003</v>
      </c>
      <c r="G462">
        <v>1591000</v>
      </c>
      <c r="H462">
        <f t="shared" si="143"/>
        <v>76.410000600000004</v>
      </c>
      <c r="I462">
        <f t="shared" si="144"/>
        <v>76.0050004</v>
      </c>
      <c r="J462">
        <f t="shared" si="145"/>
        <v>74.977500550000002</v>
      </c>
      <c r="K462">
        <f t="shared" si="146"/>
        <v>73.984999966666663</v>
      </c>
      <c r="L462">
        <f t="shared" si="147"/>
        <v>72.922500108333352</v>
      </c>
      <c r="M462">
        <f t="shared" si="148"/>
        <v>70.436458262499997</v>
      </c>
      <c r="N462">
        <f t="shared" si="149"/>
        <v>0.11778484399069145</v>
      </c>
      <c r="O462">
        <f t="shared" si="150"/>
        <v>0.65127241286087778</v>
      </c>
      <c r="P462">
        <f t="shared" si="151"/>
        <v>2.0306084343058273</v>
      </c>
      <c r="Q462">
        <f t="shared" si="152"/>
        <v>3.3993377501742907</v>
      </c>
      <c r="R462">
        <f t="shared" si="153"/>
        <v>4.9058930869785442</v>
      </c>
      <c r="S462">
        <f t="shared" si="154"/>
        <v>8.6085272983241428</v>
      </c>
      <c r="T462">
        <f t="shared" si="155"/>
        <v>76.527785443990695</v>
      </c>
      <c r="U462">
        <f t="shared" si="156"/>
        <v>76.292215756009313</v>
      </c>
      <c r="V462">
        <f t="shared" si="160"/>
        <v>77.008108984305835</v>
      </c>
      <c r="W462">
        <f t="shared" si="157"/>
        <v>72.946892115694169</v>
      </c>
      <c r="X462">
        <f t="shared" si="158"/>
        <v>77.38433771684096</v>
      </c>
      <c r="Y462">
        <f t="shared" si="159"/>
        <v>70.585662216492366</v>
      </c>
      <c r="Z462">
        <f t="shared" si="141"/>
        <v>92.592522659300187</v>
      </c>
      <c r="AA462">
        <f t="shared" si="142"/>
        <v>90.996207285748739</v>
      </c>
    </row>
    <row r="463" spans="1:27" x14ac:dyDescent="0.25">
      <c r="A463" s="1">
        <v>42870</v>
      </c>
      <c r="B463">
        <v>76.300003000000004</v>
      </c>
      <c r="C463">
        <v>76.550003000000004</v>
      </c>
      <c r="D463">
        <v>76.199996999999996</v>
      </c>
      <c r="E463">
        <v>76.5</v>
      </c>
      <c r="F463">
        <v>71.736237000000003</v>
      </c>
      <c r="G463">
        <v>1276000</v>
      </c>
      <c r="H463">
        <f t="shared" si="143"/>
        <v>76.3</v>
      </c>
      <c r="I463">
        <f t="shared" si="144"/>
        <v>75.875000099999994</v>
      </c>
      <c r="J463">
        <f t="shared" si="145"/>
        <v>74.832500449999998</v>
      </c>
      <c r="K463">
        <f t="shared" si="146"/>
        <v>73.923333350000021</v>
      </c>
      <c r="L463">
        <f t="shared" si="147"/>
        <v>72.887916758333361</v>
      </c>
      <c r="M463">
        <f t="shared" si="148"/>
        <v>70.366458266666669</v>
      </c>
      <c r="N463">
        <f t="shared" si="149"/>
        <v>0.26212319790301813</v>
      </c>
      <c r="O463">
        <f t="shared" si="150"/>
        <v>0.82372309611371719</v>
      </c>
      <c r="P463">
        <f t="shared" si="151"/>
        <v>2.2283092773495614</v>
      </c>
      <c r="Q463">
        <f t="shared" si="152"/>
        <v>3.4855931587938573</v>
      </c>
      <c r="R463">
        <f t="shared" si="153"/>
        <v>4.9556681029076959</v>
      </c>
      <c r="S463">
        <f t="shared" si="154"/>
        <v>8.7165702017986231</v>
      </c>
      <c r="T463">
        <f t="shared" si="155"/>
        <v>76.56212319790302</v>
      </c>
      <c r="U463">
        <f t="shared" si="156"/>
        <v>76.037876802096974</v>
      </c>
      <c r="V463">
        <f t="shared" si="160"/>
        <v>77.060809727349564</v>
      </c>
      <c r="W463">
        <f t="shared" si="157"/>
        <v>72.604191172650431</v>
      </c>
      <c r="X463">
        <f t="shared" si="158"/>
        <v>77.408926508793883</v>
      </c>
      <c r="Y463">
        <f t="shared" si="159"/>
        <v>70.43774019120616</v>
      </c>
      <c r="Z463">
        <f t="shared" si="141"/>
        <v>92.222050655616925</v>
      </c>
      <c r="AA463">
        <f t="shared" si="142"/>
        <v>90.198049598973</v>
      </c>
    </row>
    <row r="464" spans="1:27" x14ac:dyDescent="0.25">
      <c r="A464" s="1">
        <v>42867</v>
      </c>
      <c r="B464">
        <v>76.25</v>
      </c>
      <c r="C464">
        <v>76.5</v>
      </c>
      <c r="D464">
        <v>76.150002000000001</v>
      </c>
      <c r="E464">
        <v>76.300003000000004</v>
      </c>
      <c r="F464">
        <v>71.548698000000002</v>
      </c>
      <c r="G464">
        <v>2804000</v>
      </c>
      <c r="H464">
        <f t="shared" si="143"/>
        <v>76.139999399999994</v>
      </c>
      <c r="I464">
        <f t="shared" si="144"/>
        <v>75.680000399999997</v>
      </c>
      <c r="J464">
        <f t="shared" si="145"/>
        <v>74.685000599999995</v>
      </c>
      <c r="K464">
        <f t="shared" si="146"/>
        <v>73.848333350000019</v>
      </c>
      <c r="L464">
        <f t="shared" si="147"/>
        <v>72.850416758333338</v>
      </c>
      <c r="M464">
        <f t="shared" si="148"/>
        <v>70.298541604166672</v>
      </c>
      <c r="N464">
        <f t="shared" si="149"/>
        <v>0.21014394701979766</v>
      </c>
      <c r="O464">
        <f t="shared" si="150"/>
        <v>0.81924233182219497</v>
      </c>
      <c r="P464">
        <f t="shared" si="151"/>
        <v>2.162418674466756</v>
      </c>
      <c r="Q464">
        <f t="shared" si="152"/>
        <v>3.3198713346453399</v>
      </c>
      <c r="R464">
        <f t="shared" si="153"/>
        <v>4.7351633596139555</v>
      </c>
      <c r="S464">
        <f t="shared" si="154"/>
        <v>8.5371065442951082</v>
      </c>
      <c r="T464">
        <f t="shared" si="155"/>
        <v>76.350143347019795</v>
      </c>
      <c r="U464">
        <f t="shared" si="156"/>
        <v>75.929855452980192</v>
      </c>
      <c r="V464">
        <f t="shared" si="160"/>
        <v>76.847419274466745</v>
      </c>
      <c r="W464">
        <f t="shared" si="157"/>
        <v>72.522581925533245</v>
      </c>
      <c r="X464">
        <f t="shared" si="158"/>
        <v>77.16820468464536</v>
      </c>
      <c r="Y464">
        <f t="shared" si="159"/>
        <v>70.528462015354677</v>
      </c>
      <c r="Z464">
        <f t="shared" si="141"/>
        <v>90.057311417096415</v>
      </c>
      <c r="AA464">
        <f t="shared" si="142"/>
        <v>89.186049070651038</v>
      </c>
    </row>
    <row r="465" spans="1:27" x14ac:dyDescent="0.25">
      <c r="A465" s="1">
        <v>42866</v>
      </c>
      <c r="B465">
        <v>76.099997999999999</v>
      </c>
      <c r="C465">
        <v>76.5</v>
      </c>
      <c r="D465">
        <v>76</v>
      </c>
      <c r="E465">
        <v>76.5</v>
      </c>
      <c r="F465">
        <v>71.736237000000003</v>
      </c>
      <c r="G465">
        <v>2007000</v>
      </c>
      <c r="H465">
        <f t="shared" si="143"/>
        <v>75.909999199999987</v>
      </c>
      <c r="I465">
        <f t="shared" si="144"/>
        <v>75.500000099999994</v>
      </c>
      <c r="J465">
        <f t="shared" si="145"/>
        <v>74.590000549999999</v>
      </c>
      <c r="K465">
        <f t="shared" si="146"/>
        <v>73.772499966666672</v>
      </c>
      <c r="L465">
        <f t="shared" si="147"/>
        <v>72.806250066666678</v>
      </c>
      <c r="M465">
        <f t="shared" si="148"/>
        <v>70.231041583333337</v>
      </c>
      <c r="N465">
        <f t="shared" si="149"/>
        <v>0.77723726283481887</v>
      </c>
      <c r="O465">
        <f t="shared" si="150"/>
        <v>1.3245031770536462</v>
      </c>
      <c r="P465">
        <f t="shared" si="151"/>
        <v>2.5606642122487568</v>
      </c>
      <c r="Q465">
        <f t="shared" si="152"/>
        <v>3.6971771792547634</v>
      </c>
      <c r="R465">
        <f t="shared" si="153"/>
        <v>5.0733967618865918</v>
      </c>
      <c r="S465">
        <f t="shared" si="154"/>
        <v>8.9261931410032833</v>
      </c>
      <c r="T465">
        <f t="shared" si="155"/>
        <v>76.687236462834804</v>
      </c>
      <c r="U465">
        <f t="shared" si="156"/>
        <v>75.132761937165171</v>
      </c>
      <c r="V465">
        <f t="shared" si="160"/>
        <v>77.150664762248752</v>
      </c>
      <c r="W465">
        <f t="shared" si="157"/>
        <v>72.029336337751246</v>
      </c>
      <c r="X465">
        <f t="shared" si="158"/>
        <v>77.469677145921437</v>
      </c>
      <c r="Y465">
        <f t="shared" si="159"/>
        <v>70.075322787411906</v>
      </c>
      <c r="Z465">
        <f t="shared" si="141"/>
        <v>91.752533792311155</v>
      </c>
      <c r="AA465">
        <f t="shared" si="142"/>
        <v>88.750417897428335</v>
      </c>
    </row>
    <row r="466" spans="1:27" x14ac:dyDescent="0.25">
      <c r="A466" s="1">
        <v>42865</v>
      </c>
      <c r="B466">
        <v>76.150002000000001</v>
      </c>
      <c r="C466">
        <v>76.349997999999999</v>
      </c>
      <c r="D466">
        <v>76</v>
      </c>
      <c r="E466">
        <v>76.25</v>
      </c>
      <c r="F466">
        <v>71.501816000000005</v>
      </c>
      <c r="G466">
        <v>1753000</v>
      </c>
      <c r="H466">
        <f t="shared" si="143"/>
        <v>75.73999959999999</v>
      </c>
      <c r="I466">
        <f t="shared" si="144"/>
        <v>75.305000399999997</v>
      </c>
      <c r="J466">
        <f t="shared" si="145"/>
        <v>74.467500700000002</v>
      </c>
      <c r="K466">
        <f t="shared" si="146"/>
        <v>73.71916668333337</v>
      </c>
      <c r="L466">
        <f t="shared" si="147"/>
        <v>72.762083375000017</v>
      </c>
      <c r="M466">
        <f t="shared" si="148"/>
        <v>70.165416583333354</v>
      </c>
      <c r="N466">
        <f t="shared" si="149"/>
        <v>0.67335675032141118</v>
      </c>
      <c r="O466">
        <f t="shared" si="150"/>
        <v>1.2548962153647405</v>
      </c>
      <c r="P466">
        <f t="shared" si="151"/>
        <v>2.3936607019765308</v>
      </c>
      <c r="Q466">
        <f t="shared" si="152"/>
        <v>3.4330736910497497</v>
      </c>
      <c r="R466">
        <f t="shared" si="153"/>
        <v>4.7935909243060228</v>
      </c>
      <c r="S466">
        <f t="shared" si="154"/>
        <v>8.6717698161745673</v>
      </c>
      <c r="T466">
        <f t="shared" si="155"/>
        <v>76.413356350321408</v>
      </c>
      <c r="U466">
        <f t="shared" si="156"/>
        <v>75.066642849678573</v>
      </c>
      <c r="V466">
        <f t="shared" si="160"/>
        <v>76.861161401976531</v>
      </c>
      <c r="W466">
        <f t="shared" si="157"/>
        <v>72.073839998023473</v>
      </c>
      <c r="X466">
        <f t="shared" si="158"/>
        <v>77.152240374383126</v>
      </c>
      <c r="Y466">
        <f t="shared" si="159"/>
        <v>70.286092992283614</v>
      </c>
      <c r="Z466">
        <f t="shared" si="141"/>
        <v>87.628800688466725</v>
      </c>
      <c r="AA466">
        <f t="shared" si="142"/>
        <v>87.249359949986911</v>
      </c>
    </row>
    <row r="467" spans="1:27" x14ac:dyDescent="0.25">
      <c r="A467" s="1">
        <v>42864</v>
      </c>
      <c r="B467">
        <v>75.699996999999996</v>
      </c>
      <c r="C467">
        <v>76.5</v>
      </c>
      <c r="D467">
        <v>75.699996999999996</v>
      </c>
      <c r="E467">
        <v>75.949996999999996</v>
      </c>
      <c r="F467">
        <v>71.220489999999998</v>
      </c>
      <c r="G467">
        <v>4183000</v>
      </c>
      <c r="H467">
        <f t="shared" si="143"/>
        <v>75.600000199999997</v>
      </c>
      <c r="I467">
        <f t="shared" si="144"/>
        <v>75.115000199999997</v>
      </c>
      <c r="J467">
        <f t="shared" si="145"/>
        <v>74.350000800000004</v>
      </c>
      <c r="K467">
        <f t="shared" si="146"/>
        <v>73.669166683333358</v>
      </c>
      <c r="L467">
        <f t="shared" si="147"/>
        <v>72.724583375000023</v>
      </c>
      <c r="M467">
        <f t="shared" si="148"/>
        <v>70.104374908333355</v>
      </c>
      <c r="N467">
        <f t="shared" si="149"/>
        <v>0.46295872893397105</v>
      </c>
      <c r="O467">
        <f t="shared" si="150"/>
        <v>1.1116245726908738</v>
      </c>
      <c r="P467">
        <f t="shared" si="151"/>
        <v>2.1519787260042538</v>
      </c>
      <c r="Q467">
        <f t="shared" si="152"/>
        <v>3.0960446810410907</v>
      </c>
      <c r="R467">
        <f t="shared" si="153"/>
        <v>4.4351077384222579</v>
      </c>
      <c r="S467">
        <f t="shared" si="154"/>
        <v>8.3384554805748188</v>
      </c>
      <c r="T467">
        <f t="shared" si="155"/>
        <v>76.062958928933966</v>
      </c>
      <c r="U467">
        <f t="shared" si="156"/>
        <v>75.137041471066027</v>
      </c>
      <c r="V467">
        <f t="shared" si="160"/>
        <v>76.501979526004263</v>
      </c>
      <c r="W467">
        <f t="shared" si="157"/>
        <v>72.198022073995745</v>
      </c>
      <c r="X467">
        <f t="shared" si="158"/>
        <v>76.765211364374451</v>
      </c>
      <c r="Y467">
        <f t="shared" si="159"/>
        <v>70.573122002292266</v>
      </c>
      <c r="Z467">
        <f t="shared" si="141"/>
        <v>86.762354495809404</v>
      </c>
      <c r="AA467">
        <f t="shared" si="142"/>
        <v>87.059639580746989</v>
      </c>
    </row>
    <row r="468" spans="1:27" x14ac:dyDescent="0.25">
      <c r="A468" s="1">
        <v>42863</v>
      </c>
      <c r="B468">
        <v>75.550003000000004</v>
      </c>
      <c r="C468">
        <v>75.699996999999996</v>
      </c>
      <c r="D468">
        <v>75.25</v>
      </c>
      <c r="E468">
        <v>75.699996999999996</v>
      </c>
      <c r="F468">
        <v>70.986052999999998</v>
      </c>
      <c r="G468">
        <v>4078000</v>
      </c>
      <c r="H468">
        <f t="shared" si="143"/>
        <v>75.450000200000005</v>
      </c>
      <c r="I468">
        <f t="shared" si="144"/>
        <v>74.885000700000006</v>
      </c>
      <c r="J468">
        <f t="shared" si="145"/>
        <v>74.262500800000012</v>
      </c>
      <c r="K468">
        <f t="shared" si="146"/>
        <v>73.617500033333357</v>
      </c>
      <c r="L468">
        <f t="shared" si="147"/>
        <v>72.696666716666684</v>
      </c>
      <c r="M468">
        <f t="shared" si="148"/>
        <v>70.047916595833343</v>
      </c>
      <c r="N468">
        <f t="shared" si="149"/>
        <v>0.33134101966508811</v>
      </c>
      <c r="O468">
        <f t="shared" si="150"/>
        <v>1.0883304966036944</v>
      </c>
      <c r="P468">
        <f t="shared" si="151"/>
        <v>1.9356959225913704</v>
      </c>
      <c r="Q468">
        <f t="shared" si="152"/>
        <v>2.8288069626429895</v>
      </c>
      <c r="R468">
        <f t="shared" si="153"/>
        <v>4.1313177329556421</v>
      </c>
      <c r="S468">
        <f t="shared" si="154"/>
        <v>8.0688772469542034</v>
      </c>
      <c r="T468">
        <f t="shared" si="155"/>
        <v>75.781341219665094</v>
      </c>
      <c r="U468">
        <f t="shared" si="156"/>
        <v>75.118659180334916</v>
      </c>
      <c r="V468">
        <f t="shared" si="160"/>
        <v>76.198196722591376</v>
      </c>
      <c r="W468">
        <f t="shared" si="157"/>
        <v>72.326804877408648</v>
      </c>
      <c r="X468">
        <f t="shared" si="158"/>
        <v>76.446306995976343</v>
      </c>
      <c r="Y468">
        <f t="shared" si="159"/>
        <v>70.788693070690371</v>
      </c>
      <c r="Z468">
        <f t="shared" si="141"/>
        <v>91.845733192396267</v>
      </c>
      <c r="AA468">
        <f t="shared" si="142"/>
        <v>87.208282123215767</v>
      </c>
    </row>
    <row r="469" spans="1:27" x14ac:dyDescent="0.25">
      <c r="A469" s="1">
        <v>42860</v>
      </c>
      <c r="B469">
        <v>75.449996999999996</v>
      </c>
      <c r="C469">
        <v>75.449996999999996</v>
      </c>
      <c r="D469">
        <v>75.099997999999999</v>
      </c>
      <c r="E469">
        <v>75.150002000000001</v>
      </c>
      <c r="F469">
        <v>70.470305999999994</v>
      </c>
      <c r="G469">
        <v>5279000</v>
      </c>
      <c r="H469">
        <f t="shared" si="143"/>
        <v>75.220001400000001</v>
      </c>
      <c r="I469">
        <f t="shared" si="144"/>
        <v>74.665001000000004</v>
      </c>
      <c r="J469">
        <f t="shared" si="145"/>
        <v>74.182500850000025</v>
      </c>
      <c r="K469">
        <f t="shared" si="146"/>
        <v>73.570833450000023</v>
      </c>
      <c r="L469">
        <f t="shared" si="147"/>
        <v>72.670833391666676</v>
      </c>
      <c r="M469">
        <f t="shared" si="148"/>
        <v>69.996666616666658</v>
      </c>
      <c r="N469">
        <f t="shared" si="149"/>
        <v>-9.3059556895993864E-2</v>
      </c>
      <c r="O469">
        <f t="shared" si="150"/>
        <v>0.64956940133168539</v>
      </c>
      <c r="P469">
        <f t="shared" si="151"/>
        <v>1.3042174891842773</v>
      </c>
      <c r="Q469">
        <f t="shared" si="152"/>
        <v>2.1464600520982366</v>
      </c>
      <c r="R469">
        <f t="shared" si="153"/>
        <v>3.411504303207312</v>
      </c>
      <c r="S469">
        <f t="shared" si="154"/>
        <v>7.3622582794625542</v>
      </c>
      <c r="T469">
        <f t="shared" si="155"/>
        <v>75.126941843104007</v>
      </c>
      <c r="U469">
        <f t="shared" si="156"/>
        <v>75.313060956895995</v>
      </c>
      <c r="V469">
        <f t="shared" si="160"/>
        <v>75.486718339184307</v>
      </c>
      <c r="W469">
        <f t="shared" si="157"/>
        <v>72.878283360815743</v>
      </c>
      <c r="X469">
        <f t="shared" si="158"/>
        <v>75.717293502098258</v>
      </c>
      <c r="Y469">
        <f t="shared" si="159"/>
        <v>71.424373397901789</v>
      </c>
      <c r="Z469">
        <f t="shared" si="141"/>
        <v>87.768599788594386</v>
      </c>
      <c r="AA469">
        <f t="shared" si="142"/>
        <v>84.88955658862551</v>
      </c>
    </row>
    <row r="470" spans="1:27" x14ac:dyDescent="0.25">
      <c r="A470" s="1">
        <v>42859</v>
      </c>
      <c r="B470">
        <v>75.550003000000004</v>
      </c>
      <c r="C470">
        <v>75.650002000000001</v>
      </c>
      <c r="D470">
        <v>75.349997999999999</v>
      </c>
      <c r="E470">
        <v>75.650002000000001</v>
      </c>
      <c r="F470">
        <v>70.939171000000002</v>
      </c>
      <c r="G470">
        <v>3990000</v>
      </c>
      <c r="H470">
        <f t="shared" si="143"/>
        <v>75.090001000000001</v>
      </c>
      <c r="I470">
        <f t="shared" si="144"/>
        <v>74.430001099999998</v>
      </c>
      <c r="J470">
        <f t="shared" si="145"/>
        <v>74.145000850000017</v>
      </c>
      <c r="K470">
        <f t="shared" si="146"/>
        <v>73.540000133333351</v>
      </c>
      <c r="L470">
        <f t="shared" si="147"/>
        <v>72.649583358333345</v>
      </c>
      <c r="M470">
        <f t="shared" si="148"/>
        <v>69.948124941666663</v>
      </c>
      <c r="N470">
        <f t="shared" si="149"/>
        <v>0.74577306238150098</v>
      </c>
      <c r="O470">
        <f t="shared" si="150"/>
        <v>1.6391251941013369</v>
      </c>
      <c r="P470">
        <f t="shared" si="151"/>
        <v>2.0298079880593645</v>
      </c>
      <c r="Q470">
        <f t="shared" si="152"/>
        <v>2.8691893701945386</v>
      </c>
      <c r="R470">
        <f t="shared" si="153"/>
        <v>4.129987403874753</v>
      </c>
      <c r="S470">
        <f t="shared" si="154"/>
        <v>8.1515795642676991</v>
      </c>
      <c r="T470">
        <f t="shared" si="155"/>
        <v>75.835774062381503</v>
      </c>
      <c r="U470">
        <f t="shared" si="156"/>
        <v>74.344227937618498</v>
      </c>
      <c r="V470">
        <f t="shared" si="160"/>
        <v>76.174808838059377</v>
      </c>
      <c r="W470">
        <f t="shared" si="157"/>
        <v>72.115192861940656</v>
      </c>
      <c r="X470">
        <f t="shared" si="158"/>
        <v>76.409189503527884</v>
      </c>
      <c r="Y470">
        <f t="shared" si="159"/>
        <v>70.670810763138817</v>
      </c>
      <c r="Z470">
        <f t="shared" si="141"/>
        <v>93.016510220140333</v>
      </c>
      <c r="AA470">
        <f t="shared" si="142"/>
        <v>83.450034988641065</v>
      </c>
    </row>
    <row r="471" spans="1:27" x14ac:dyDescent="0.25">
      <c r="A471" s="1">
        <v>42858</v>
      </c>
      <c r="B471">
        <v>75.300003000000004</v>
      </c>
      <c r="C471">
        <v>75.650002000000001</v>
      </c>
      <c r="D471">
        <v>75.300003000000004</v>
      </c>
      <c r="E471">
        <v>75.550003000000004</v>
      </c>
      <c r="F471">
        <v>70.845405999999997</v>
      </c>
      <c r="G471">
        <v>4698000</v>
      </c>
      <c r="H471">
        <f t="shared" si="143"/>
        <v>74.870001200000004</v>
      </c>
      <c r="I471">
        <f t="shared" si="144"/>
        <v>74.145001199999996</v>
      </c>
      <c r="J471">
        <f t="shared" si="145"/>
        <v>74.095000850000019</v>
      </c>
      <c r="K471">
        <f t="shared" si="146"/>
        <v>73.491666766666683</v>
      </c>
      <c r="L471">
        <f t="shared" si="147"/>
        <v>72.624166658333337</v>
      </c>
      <c r="M471">
        <f t="shared" si="148"/>
        <v>69.896458266666656</v>
      </c>
      <c r="N471">
        <f t="shared" si="149"/>
        <v>0.90824334059179823</v>
      </c>
      <c r="O471">
        <f t="shared" si="150"/>
        <v>1.8949379961706818</v>
      </c>
      <c r="P471">
        <f t="shared" si="151"/>
        <v>1.9636981352433363</v>
      </c>
      <c r="Q471">
        <f t="shared" si="152"/>
        <v>2.8007750046933384</v>
      </c>
      <c r="R471">
        <f t="shared" si="153"/>
        <v>4.0287365436239932</v>
      </c>
      <c r="S471">
        <f t="shared" si="154"/>
        <v>8.0884566593691076</v>
      </c>
      <c r="T471">
        <f t="shared" si="155"/>
        <v>75.7782445405918</v>
      </c>
      <c r="U471">
        <f t="shared" si="156"/>
        <v>73.961757859408209</v>
      </c>
      <c r="V471">
        <f t="shared" si="160"/>
        <v>76.058698985243353</v>
      </c>
      <c r="W471">
        <f t="shared" si="157"/>
        <v>72.131302714756686</v>
      </c>
      <c r="X471">
        <f t="shared" si="158"/>
        <v>76.292441771360018</v>
      </c>
      <c r="Y471">
        <f t="shared" si="159"/>
        <v>70.690891761973347</v>
      </c>
      <c r="Z471">
        <f t="shared" si="141"/>
        <v>89.524765330210499</v>
      </c>
      <c r="AA471">
        <f t="shared" si="142"/>
        <v>78.666797372891423</v>
      </c>
    </row>
    <row r="472" spans="1:27" x14ac:dyDescent="0.25">
      <c r="A472" s="1">
        <v>42857</v>
      </c>
      <c r="B472">
        <v>75</v>
      </c>
      <c r="C472">
        <v>75.400002000000001</v>
      </c>
      <c r="D472">
        <v>75</v>
      </c>
      <c r="E472">
        <v>75.199996999999996</v>
      </c>
      <c r="F472">
        <v>70.517189000000002</v>
      </c>
      <c r="G472">
        <v>15717000</v>
      </c>
      <c r="H472">
        <f t="shared" si="143"/>
        <v>74.630000199999998</v>
      </c>
      <c r="I472">
        <f t="shared" si="144"/>
        <v>73.950000700000004</v>
      </c>
      <c r="J472">
        <f t="shared" si="145"/>
        <v>74.002500550000008</v>
      </c>
      <c r="K472">
        <f t="shared" si="146"/>
        <v>73.43500008333335</v>
      </c>
      <c r="L472">
        <f t="shared" si="147"/>
        <v>72.602916633333336</v>
      </c>
      <c r="M472">
        <f t="shared" si="148"/>
        <v>69.844999924999982</v>
      </c>
      <c r="N472">
        <f t="shared" si="149"/>
        <v>0.76376363188057239</v>
      </c>
      <c r="O472">
        <f t="shared" si="150"/>
        <v>1.6903262855547103</v>
      </c>
      <c r="P472">
        <f t="shared" si="151"/>
        <v>1.618183765548431</v>
      </c>
      <c r="Q472">
        <f t="shared" si="152"/>
        <v>2.4034818746697684</v>
      </c>
      <c r="R472">
        <f t="shared" si="153"/>
        <v>3.5771019775730224</v>
      </c>
      <c r="S472">
        <f t="shared" si="154"/>
        <v>7.6669726977596744</v>
      </c>
      <c r="T472">
        <f t="shared" si="155"/>
        <v>75.393763831880577</v>
      </c>
      <c r="U472">
        <f t="shared" si="156"/>
        <v>73.866236568119419</v>
      </c>
      <c r="V472">
        <f t="shared" si="160"/>
        <v>75.620684315548445</v>
      </c>
      <c r="W472">
        <f t="shared" si="157"/>
        <v>72.38431678445157</v>
      </c>
      <c r="X472">
        <f t="shared" si="158"/>
        <v>75.838481958003115</v>
      </c>
      <c r="Y472">
        <f t="shared" si="159"/>
        <v>71.031518208663584</v>
      </c>
      <c r="Z472">
        <f t="shared" si="141"/>
        <v>85.874432701801595</v>
      </c>
      <c r="AA472">
        <f t="shared" si="142"/>
        <v>73.237813394231878</v>
      </c>
    </row>
    <row r="473" spans="1:27" x14ac:dyDescent="0.25">
      <c r="A473" s="1">
        <v>42853</v>
      </c>
      <c r="B473">
        <v>74.5</v>
      </c>
      <c r="C473">
        <v>74.599997999999999</v>
      </c>
      <c r="D473">
        <v>74.300003000000004</v>
      </c>
      <c r="E473">
        <v>74.550003000000004</v>
      </c>
      <c r="F473">
        <v>69.907677000000007</v>
      </c>
      <c r="G473">
        <v>4419000</v>
      </c>
      <c r="H473">
        <f t="shared" si="143"/>
        <v>74.320001200000007</v>
      </c>
      <c r="I473">
        <f t="shared" si="144"/>
        <v>73.790000800000001</v>
      </c>
      <c r="J473">
        <f t="shared" si="145"/>
        <v>73.937500800000009</v>
      </c>
      <c r="K473">
        <f t="shared" si="146"/>
        <v>73.38083341666669</v>
      </c>
      <c r="L473">
        <f t="shared" si="147"/>
        <v>72.587916675000017</v>
      </c>
      <c r="M473">
        <f t="shared" si="148"/>
        <v>69.79395827499998</v>
      </c>
      <c r="N473">
        <f t="shared" si="149"/>
        <v>0.30947496809243397</v>
      </c>
      <c r="O473">
        <f t="shared" si="150"/>
        <v>1.0299528279717844</v>
      </c>
      <c r="P473">
        <f t="shared" si="151"/>
        <v>0.82840533338664635</v>
      </c>
      <c r="Q473">
        <f t="shared" si="152"/>
        <v>1.5932901398034074</v>
      </c>
      <c r="R473">
        <f t="shared" si="153"/>
        <v>2.7030481309787318</v>
      </c>
      <c r="S473">
        <f t="shared" si="154"/>
        <v>6.8144074967927803</v>
      </c>
      <c r="T473">
        <f t="shared" si="155"/>
        <v>74.629476168092438</v>
      </c>
      <c r="U473">
        <f t="shared" si="156"/>
        <v>74.010526231907576</v>
      </c>
      <c r="V473">
        <f t="shared" si="160"/>
        <v>74.76590613338665</v>
      </c>
      <c r="W473">
        <f t="shared" si="157"/>
        <v>73.109095466613368</v>
      </c>
      <c r="X473">
        <f t="shared" si="158"/>
        <v>74.97412355647009</v>
      </c>
      <c r="Y473">
        <f t="shared" si="159"/>
        <v>71.787543276863289</v>
      </c>
      <c r="Z473">
        <f t="shared" si="141"/>
        <v>82.260008743488896</v>
      </c>
      <c r="AA473">
        <f t="shared" si="142"/>
        <v>66.919503740447013</v>
      </c>
    </row>
    <row r="474" spans="1:27" x14ac:dyDescent="0.25">
      <c r="A474" s="1">
        <v>42852</v>
      </c>
      <c r="B474">
        <v>74.349997999999999</v>
      </c>
      <c r="C474">
        <v>74.5</v>
      </c>
      <c r="D474">
        <v>74.150002000000001</v>
      </c>
      <c r="E474">
        <v>74.5</v>
      </c>
      <c r="F474">
        <v>69.860778999999994</v>
      </c>
      <c r="G474">
        <v>3680000</v>
      </c>
      <c r="H474">
        <f t="shared" si="143"/>
        <v>74.110000600000006</v>
      </c>
      <c r="I474">
        <f t="shared" si="144"/>
        <v>73.690000800000007</v>
      </c>
      <c r="J474">
        <f t="shared" si="145"/>
        <v>73.910000650000001</v>
      </c>
      <c r="K474">
        <f t="shared" si="146"/>
        <v>73.340833400000022</v>
      </c>
      <c r="L474">
        <f t="shared" si="147"/>
        <v>72.572499958333339</v>
      </c>
      <c r="M474">
        <f t="shared" si="148"/>
        <v>69.744374937499984</v>
      </c>
      <c r="N474">
        <f t="shared" si="149"/>
        <v>0.5262439574180674</v>
      </c>
      <c r="O474">
        <f t="shared" si="150"/>
        <v>1.0991982510603973</v>
      </c>
      <c r="P474">
        <f t="shared" si="151"/>
        <v>0.79826727751489934</v>
      </c>
      <c r="Q474">
        <f t="shared" si="152"/>
        <v>1.5805200817365912</v>
      </c>
      <c r="R474">
        <f t="shared" si="153"/>
        <v>2.6559647838689768</v>
      </c>
      <c r="S474">
        <f t="shared" si="154"/>
        <v>6.8186503452954792</v>
      </c>
      <c r="T474">
        <f t="shared" si="155"/>
        <v>74.636244557418067</v>
      </c>
      <c r="U474">
        <f t="shared" si="156"/>
        <v>73.583756642581946</v>
      </c>
      <c r="V474">
        <f t="shared" si="160"/>
        <v>74.708267927514896</v>
      </c>
      <c r="W474">
        <f t="shared" si="157"/>
        <v>73.111733372485105</v>
      </c>
      <c r="X474">
        <f t="shared" si="158"/>
        <v>74.921353481736617</v>
      </c>
      <c r="Y474">
        <f t="shared" si="159"/>
        <v>71.760313318263428</v>
      </c>
      <c r="Z474">
        <f t="shared" si="141"/>
        <v>76.798972309268436</v>
      </c>
      <c r="AA474">
        <f t="shared" si="142"/>
        <v>59.249251238926064</v>
      </c>
    </row>
    <row r="475" spans="1:27" x14ac:dyDescent="0.25">
      <c r="A475" s="1">
        <v>42851</v>
      </c>
      <c r="B475">
        <v>74.699996999999996</v>
      </c>
      <c r="C475">
        <v>74.699996999999996</v>
      </c>
      <c r="D475">
        <v>74.400002000000001</v>
      </c>
      <c r="E475">
        <v>74.550003000000004</v>
      </c>
      <c r="F475">
        <v>69.907677000000007</v>
      </c>
      <c r="G475">
        <v>4112000</v>
      </c>
      <c r="H475">
        <f t="shared" si="143"/>
        <v>73.770001199999996</v>
      </c>
      <c r="I475">
        <f t="shared" si="144"/>
        <v>73.680001000000004</v>
      </c>
      <c r="J475">
        <f t="shared" si="145"/>
        <v>73.897500650000012</v>
      </c>
      <c r="K475">
        <f t="shared" si="146"/>
        <v>73.304166783333343</v>
      </c>
      <c r="L475">
        <f t="shared" si="147"/>
        <v>72.556666608333316</v>
      </c>
      <c r="M475">
        <f t="shared" si="148"/>
        <v>69.698958262499971</v>
      </c>
      <c r="N475">
        <f t="shared" si="149"/>
        <v>1.057342805085935</v>
      </c>
      <c r="O475">
        <f t="shared" si="150"/>
        <v>1.1807844573726314</v>
      </c>
      <c r="P475">
        <f t="shared" si="151"/>
        <v>0.88298297541946935</v>
      </c>
      <c r="Q475">
        <f t="shared" si="152"/>
        <v>1.6995435202871951</v>
      </c>
      <c r="R475">
        <f t="shared" si="153"/>
        <v>2.7472822069223177</v>
      </c>
      <c r="S475">
        <f t="shared" si="154"/>
        <v>6.9599960435994532</v>
      </c>
      <c r="T475">
        <f t="shared" si="155"/>
        <v>74.827344005085934</v>
      </c>
      <c r="U475">
        <f t="shared" si="156"/>
        <v>72.712658394914058</v>
      </c>
      <c r="V475">
        <f t="shared" si="160"/>
        <v>74.780483625419478</v>
      </c>
      <c r="W475">
        <f t="shared" si="157"/>
        <v>73.014517674580546</v>
      </c>
      <c r="X475">
        <f t="shared" si="158"/>
        <v>75.003710303620537</v>
      </c>
      <c r="Y475">
        <f t="shared" si="159"/>
        <v>71.60462326304615</v>
      </c>
      <c r="Z475">
        <f t="shared" si="141"/>
        <v>69.743851025801519</v>
      </c>
      <c r="AA475">
        <f t="shared" si="142"/>
        <v>50.474390703754878</v>
      </c>
    </row>
    <row r="476" spans="1:27" x14ac:dyDescent="0.25">
      <c r="A476" s="1">
        <v>42850</v>
      </c>
      <c r="B476">
        <v>73.849997999999999</v>
      </c>
      <c r="C476">
        <v>74.400002000000001</v>
      </c>
      <c r="D476">
        <v>73.699996999999996</v>
      </c>
      <c r="E476">
        <v>74.349997999999999</v>
      </c>
      <c r="F476">
        <v>69.720123000000001</v>
      </c>
      <c r="G476">
        <v>5688000</v>
      </c>
      <c r="H476">
        <f t="shared" si="143"/>
        <v>73.420001200000002</v>
      </c>
      <c r="I476">
        <f t="shared" si="144"/>
        <v>73.630000999999993</v>
      </c>
      <c r="J476">
        <f t="shared" si="145"/>
        <v>73.880000350000003</v>
      </c>
      <c r="K476">
        <f t="shared" si="146"/>
        <v>73.261666733333342</v>
      </c>
      <c r="L476">
        <f t="shared" si="147"/>
        <v>72.540833266666652</v>
      </c>
      <c r="M476">
        <f t="shared" si="148"/>
        <v>69.65604158333332</v>
      </c>
      <c r="N476">
        <f t="shared" si="149"/>
        <v>1.2666804478341493</v>
      </c>
      <c r="O476">
        <f t="shared" si="150"/>
        <v>0.97785819668806817</v>
      </c>
      <c r="P476">
        <f t="shared" si="151"/>
        <v>0.63616357305552751</v>
      </c>
      <c r="Q476">
        <f t="shared" si="152"/>
        <v>1.4855398671560347</v>
      </c>
      <c r="R476">
        <f t="shared" si="153"/>
        <v>2.4939949706432154</v>
      </c>
      <c r="S476">
        <f t="shared" si="154"/>
        <v>6.7387642334671636</v>
      </c>
      <c r="T476">
        <f t="shared" si="155"/>
        <v>74.686681647834149</v>
      </c>
      <c r="U476">
        <f t="shared" si="156"/>
        <v>72.153320752165854</v>
      </c>
      <c r="V476">
        <f t="shared" si="160"/>
        <v>74.516163923055529</v>
      </c>
      <c r="W476">
        <f t="shared" si="157"/>
        <v>73.243836776944477</v>
      </c>
      <c r="X476">
        <f t="shared" si="158"/>
        <v>74.747206600489378</v>
      </c>
      <c r="Y476">
        <f t="shared" si="159"/>
        <v>71.776126866177307</v>
      </c>
      <c r="Z476">
        <f t="shared" si="141"/>
        <v>58.024735732737355</v>
      </c>
      <c r="AA476">
        <f t="shared" si="142"/>
        <v>40.839660542731551</v>
      </c>
    </row>
    <row r="477" spans="1:27" x14ac:dyDescent="0.25">
      <c r="A477" s="1">
        <v>42849</v>
      </c>
      <c r="B477">
        <v>73.900002000000001</v>
      </c>
      <c r="C477">
        <v>73.949996999999996</v>
      </c>
      <c r="D477">
        <v>73.449996999999996</v>
      </c>
      <c r="E477">
        <v>73.650002000000001</v>
      </c>
      <c r="F477">
        <v>69.063713000000007</v>
      </c>
      <c r="G477">
        <v>4304000</v>
      </c>
      <c r="H477">
        <f t="shared" si="143"/>
        <v>73.270001199999996</v>
      </c>
      <c r="I477">
        <f t="shared" si="144"/>
        <v>73.585001399999996</v>
      </c>
      <c r="J477">
        <f t="shared" si="145"/>
        <v>73.880000350000003</v>
      </c>
      <c r="K477">
        <f t="shared" si="146"/>
        <v>73.232500066666674</v>
      </c>
      <c r="L477">
        <f t="shared" si="147"/>
        <v>72.524166599999987</v>
      </c>
      <c r="M477">
        <f t="shared" si="148"/>
        <v>69.613958258333312</v>
      </c>
      <c r="N477">
        <f t="shared" si="149"/>
        <v>0.5186308090302103</v>
      </c>
      <c r="O477">
        <f t="shared" si="150"/>
        <v>8.8334033788582275E-2</v>
      </c>
      <c r="P477">
        <f t="shared" si="151"/>
        <v>-0.31131341216892999</v>
      </c>
      <c r="Q477">
        <f t="shared" si="152"/>
        <v>0.57010471164203991</v>
      </c>
      <c r="R477">
        <f t="shared" si="153"/>
        <v>1.5523589622331684</v>
      </c>
      <c r="S477">
        <f t="shared" si="154"/>
        <v>5.797750684839909</v>
      </c>
      <c r="T477">
        <f t="shared" si="155"/>
        <v>73.788632009030209</v>
      </c>
      <c r="U477">
        <f t="shared" si="156"/>
        <v>72.751370390969782</v>
      </c>
      <c r="V477">
        <f t="shared" si="160"/>
        <v>73.568686937831075</v>
      </c>
      <c r="W477">
        <f t="shared" si="157"/>
        <v>74.191313762168932</v>
      </c>
      <c r="X477">
        <f t="shared" si="158"/>
        <v>73.802604778308719</v>
      </c>
      <c r="Y477">
        <f t="shared" si="159"/>
        <v>72.662395355024628</v>
      </c>
      <c r="Z477">
        <f t="shared" si="141"/>
        <v>39.601184466922675</v>
      </c>
      <c r="AA477">
        <f t="shared" si="142"/>
        <v>32.247122947728641</v>
      </c>
    </row>
    <row r="478" spans="1:27" x14ac:dyDescent="0.25">
      <c r="A478" s="1">
        <v>42846</v>
      </c>
      <c r="B478">
        <v>73.25</v>
      </c>
      <c r="C478">
        <v>73.5</v>
      </c>
      <c r="D478">
        <v>73.099997999999999</v>
      </c>
      <c r="E478">
        <v>73.5</v>
      </c>
      <c r="F478">
        <v>68.923057999999997</v>
      </c>
      <c r="G478">
        <v>3243000</v>
      </c>
      <c r="H478">
        <f t="shared" si="143"/>
        <v>73.26000040000001</v>
      </c>
      <c r="I478">
        <f t="shared" si="144"/>
        <v>73.640000900000018</v>
      </c>
      <c r="J478">
        <f t="shared" si="145"/>
        <v>73.907500100000007</v>
      </c>
      <c r="K478">
        <f t="shared" si="146"/>
        <v>73.224166733333348</v>
      </c>
      <c r="L478">
        <f t="shared" si="147"/>
        <v>72.505833225000003</v>
      </c>
      <c r="M478">
        <f t="shared" si="148"/>
        <v>69.573958262499971</v>
      </c>
      <c r="N478">
        <f t="shared" si="149"/>
        <v>0.32759977981107163</v>
      </c>
      <c r="O478">
        <f t="shared" si="150"/>
        <v>-0.19011528827944127</v>
      </c>
      <c r="P478">
        <f t="shared" si="151"/>
        <v>-0.55136501633615276</v>
      </c>
      <c r="Q478">
        <f t="shared" si="152"/>
        <v>0.37669703729258841</v>
      </c>
      <c r="R478">
        <f t="shared" si="153"/>
        <v>1.3711541965387799</v>
      </c>
      <c r="S478">
        <f t="shared" si="154"/>
        <v>5.642975957594965</v>
      </c>
      <c r="T478">
        <f t="shared" si="155"/>
        <v>73.587600179811076</v>
      </c>
      <c r="U478">
        <f t="shared" si="156"/>
        <v>72.932400620188943</v>
      </c>
      <c r="V478">
        <f t="shared" si="160"/>
        <v>73.356135083663858</v>
      </c>
      <c r="W478">
        <f t="shared" si="157"/>
        <v>74.458865116336156</v>
      </c>
      <c r="X478">
        <f t="shared" si="158"/>
        <v>73.600863770625935</v>
      </c>
      <c r="Y478">
        <f t="shared" si="159"/>
        <v>72.847469696040761</v>
      </c>
      <c r="Z478">
        <f t="shared" si="141"/>
        <v>29.914500566112956</v>
      </c>
      <c r="AA478">
        <f t="shared" si="142"/>
        <v>28.570092188131621</v>
      </c>
    </row>
    <row r="479" spans="1:27" x14ac:dyDescent="0.25">
      <c r="A479" s="1">
        <v>42845</v>
      </c>
      <c r="B479">
        <v>72.550003000000004</v>
      </c>
      <c r="C479">
        <v>72.900002000000001</v>
      </c>
      <c r="D479">
        <v>72.5</v>
      </c>
      <c r="E479">
        <v>72.800003000000004</v>
      </c>
      <c r="F479">
        <v>68.266647000000006</v>
      </c>
      <c r="G479">
        <v>3129000</v>
      </c>
      <c r="H479">
        <f t="shared" si="143"/>
        <v>73.270001000000008</v>
      </c>
      <c r="I479">
        <f t="shared" si="144"/>
        <v>73.700000700000004</v>
      </c>
      <c r="J479">
        <f t="shared" si="145"/>
        <v>73.977500199999994</v>
      </c>
      <c r="K479">
        <f t="shared" si="146"/>
        <v>73.205833433333339</v>
      </c>
      <c r="L479">
        <f t="shared" si="147"/>
        <v>72.490833199999983</v>
      </c>
      <c r="M479">
        <f t="shared" si="148"/>
        <v>69.529999933333315</v>
      </c>
      <c r="N479">
        <f t="shared" si="149"/>
        <v>-0.64146034336754532</v>
      </c>
      <c r="O479">
        <f t="shared" si="150"/>
        <v>-1.2211637604502765</v>
      </c>
      <c r="P479">
        <f t="shared" si="151"/>
        <v>-1.5916963898707011</v>
      </c>
      <c r="Q479">
        <f t="shared" si="152"/>
        <v>-0.55436898167809889</v>
      </c>
      <c r="R479">
        <f t="shared" si="153"/>
        <v>0.42649502889148849</v>
      </c>
      <c r="S479">
        <f t="shared" si="154"/>
        <v>4.7030103118107727</v>
      </c>
      <c r="T479">
        <f t="shared" si="155"/>
        <v>72.628540656632467</v>
      </c>
      <c r="U479">
        <f t="shared" si="156"/>
        <v>73.911461343367549</v>
      </c>
      <c r="V479">
        <f t="shared" si="160"/>
        <v>72.385803810129289</v>
      </c>
      <c r="W479">
        <f t="shared" si="157"/>
        <v>75.5691965898707</v>
      </c>
      <c r="X479">
        <f t="shared" si="158"/>
        <v>72.651464451655244</v>
      </c>
      <c r="Y479">
        <f t="shared" si="159"/>
        <v>73.760202415011435</v>
      </c>
      <c r="Z479">
        <f t="shared" si="141"/>
        <v>19.2306857603513</v>
      </c>
      <c r="AA479">
        <f t="shared" si="142"/>
        <v>27.897887999140949</v>
      </c>
    </row>
    <row r="480" spans="1:27" x14ac:dyDescent="0.25">
      <c r="A480" s="1">
        <v>42844</v>
      </c>
      <c r="B480">
        <v>73.099997999999999</v>
      </c>
      <c r="C480">
        <v>73.25</v>
      </c>
      <c r="D480">
        <v>72.650002000000001</v>
      </c>
      <c r="E480">
        <v>72.800003000000004</v>
      </c>
      <c r="F480">
        <v>68.266647000000006</v>
      </c>
      <c r="G480">
        <v>9178000</v>
      </c>
      <c r="H480">
        <f t="shared" si="143"/>
        <v>73.590000800000013</v>
      </c>
      <c r="I480">
        <f t="shared" si="144"/>
        <v>73.860000600000006</v>
      </c>
      <c r="J480">
        <f t="shared" si="145"/>
        <v>74.034999899999988</v>
      </c>
      <c r="K480">
        <f t="shared" si="146"/>
        <v>73.199166750000003</v>
      </c>
      <c r="L480">
        <f t="shared" si="147"/>
        <v>72.486249841666648</v>
      </c>
      <c r="M480">
        <f t="shared" si="148"/>
        <v>69.48916658749998</v>
      </c>
      <c r="N480">
        <f t="shared" si="149"/>
        <v>-1.0735124220843992</v>
      </c>
      <c r="O480">
        <f t="shared" si="150"/>
        <v>-1.4351443154469763</v>
      </c>
      <c r="P480">
        <f t="shared" si="151"/>
        <v>-1.6681257535869662</v>
      </c>
      <c r="Q480">
        <f t="shared" si="152"/>
        <v>-0.54531187679127457</v>
      </c>
      <c r="R480">
        <f t="shared" si="153"/>
        <v>0.43284506926305832</v>
      </c>
      <c r="S480">
        <f t="shared" si="154"/>
        <v>4.7645360781972474</v>
      </c>
      <c r="T480">
        <f t="shared" si="155"/>
        <v>72.516488377915607</v>
      </c>
      <c r="U480">
        <f t="shared" si="156"/>
        <v>74.663513222084418</v>
      </c>
      <c r="V480">
        <f t="shared" si="160"/>
        <v>72.366874146413025</v>
      </c>
      <c r="W480">
        <f t="shared" si="157"/>
        <v>75.703125653586952</v>
      </c>
      <c r="X480">
        <f t="shared" si="158"/>
        <v>72.653854873208729</v>
      </c>
      <c r="Y480">
        <f t="shared" si="159"/>
        <v>73.744478626791278</v>
      </c>
      <c r="Z480">
        <f t="shared" si="141"/>
        <v>21.153632190686139</v>
      </c>
      <c r="AA480">
        <f t="shared" si="142"/>
        <v>32.231489118535769</v>
      </c>
    </row>
    <row r="481" spans="1:27" x14ac:dyDescent="0.25">
      <c r="A481" s="1">
        <v>42843</v>
      </c>
      <c r="B481">
        <v>73.849997999999999</v>
      </c>
      <c r="C481">
        <v>74</v>
      </c>
      <c r="D481">
        <v>73.5</v>
      </c>
      <c r="E481">
        <v>73.599997999999999</v>
      </c>
      <c r="F481">
        <v>69.016829999999999</v>
      </c>
      <c r="G481">
        <v>4093000</v>
      </c>
      <c r="H481">
        <f t="shared" si="143"/>
        <v>73.840000799999999</v>
      </c>
      <c r="I481">
        <f t="shared" si="144"/>
        <v>74.0450005</v>
      </c>
      <c r="J481">
        <f t="shared" si="145"/>
        <v>74.094999749999999</v>
      </c>
      <c r="K481">
        <f t="shared" si="146"/>
        <v>73.193333316666667</v>
      </c>
      <c r="L481">
        <f t="shared" si="147"/>
        <v>72.474999791666647</v>
      </c>
      <c r="M481">
        <f t="shared" si="148"/>
        <v>69.447291574999966</v>
      </c>
      <c r="N481">
        <f t="shared" si="149"/>
        <v>-0.32503087405166875</v>
      </c>
      <c r="O481">
        <f t="shared" si="150"/>
        <v>-0.60098925922757074</v>
      </c>
      <c r="P481">
        <f t="shared" si="151"/>
        <v>-0.66806363677732539</v>
      </c>
      <c r="Q481">
        <f t="shared" si="152"/>
        <v>0.55560344761717761</v>
      </c>
      <c r="R481">
        <f t="shared" si="153"/>
        <v>1.5522569321382835</v>
      </c>
      <c r="S481">
        <f t="shared" si="154"/>
        <v>5.9796520941573315</v>
      </c>
      <c r="T481">
        <f t="shared" si="155"/>
        <v>73.514969925948336</v>
      </c>
      <c r="U481">
        <f t="shared" si="156"/>
        <v>74.165031674051662</v>
      </c>
      <c r="V481">
        <f t="shared" si="160"/>
        <v>73.426936113222681</v>
      </c>
      <c r="W481">
        <f t="shared" si="157"/>
        <v>74.763063386777318</v>
      </c>
      <c r="X481">
        <f t="shared" si="158"/>
        <v>73.74893676428384</v>
      </c>
      <c r="Y481">
        <f t="shared" si="159"/>
        <v>72.637729869049494</v>
      </c>
      <c r="Z481">
        <f t="shared" si="141"/>
        <v>27.563742267401278</v>
      </c>
      <c r="AA481">
        <f t="shared" si="142"/>
        <v>37.770417582460581</v>
      </c>
    </row>
    <row r="482" spans="1:27" x14ac:dyDescent="0.25">
      <c r="A482" s="1">
        <v>42842</v>
      </c>
      <c r="B482">
        <v>73.550003000000004</v>
      </c>
      <c r="C482">
        <v>73.800003000000004</v>
      </c>
      <c r="D482">
        <v>73.349997999999999</v>
      </c>
      <c r="E482">
        <v>73.599997999999999</v>
      </c>
      <c r="F482">
        <v>69.016829999999999</v>
      </c>
      <c r="G482">
        <v>5333000</v>
      </c>
      <c r="H482">
        <f t="shared" si="143"/>
        <v>73.900001599999996</v>
      </c>
      <c r="I482">
        <f t="shared" si="144"/>
        <v>74.055000399999997</v>
      </c>
      <c r="J482">
        <f t="shared" si="145"/>
        <v>74.10499999999999</v>
      </c>
      <c r="K482">
        <f t="shared" si="146"/>
        <v>73.177500050000006</v>
      </c>
      <c r="L482">
        <f t="shared" si="147"/>
        <v>72.458749824999984</v>
      </c>
      <c r="M482">
        <f t="shared" si="148"/>
        <v>69.399583258333294</v>
      </c>
      <c r="N482">
        <f t="shared" si="149"/>
        <v>-0.40595885453945191</v>
      </c>
      <c r="O482">
        <f t="shared" si="150"/>
        <v>-0.61441144762994004</v>
      </c>
      <c r="P482">
        <f t="shared" si="151"/>
        <v>-0.68146818703190137</v>
      </c>
      <c r="Q482">
        <f t="shared" si="152"/>
        <v>0.57736045876302555</v>
      </c>
      <c r="R482">
        <f t="shared" si="153"/>
        <v>1.5750315562389923</v>
      </c>
      <c r="S482">
        <f t="shared" si="154"/>
        <v>6.0525071541583531</v>
      </c>
      <c r="T482">
        <f t="shared" si="155"/>
        <v>73.494042745460547</v>
      </c>
      <c r="U482">
        <f t="shared" si="156"/>
        <v>74.305960454539445</v>
      </c>
      <c r="V482">
        <f t="shared" si="160"/>
        <v>73.423531812968093</v>
      </c>
      <c r="W482">
        <f t="shared" si="157"/>
        <v>74.786468187031886</v>
      </c>
      <c r="X482">
        <f t="shared" si="158"/>
        <v>73.754860508763031</v>
      </c>
      <c r="Y482">
        <f t="shared" si="159"/>
        <v>72.600139591236982</v>
      </c>
      <c r="Z482">
        <f t="shared" si="141"/>
        <v>32.724953472343074</v>
      </c>
      <c r="AA482">
        <f t="shared" si="142"/>
        <v>42.873755239990224</v>
      </c>
    </row>
    <row r="483" spans="1:27" x14ac:dyDescent="0.25">
      <c r="A483" s="1">
        <v>42839</v>
      </c>
      <c r="B483">
        <v>73.900002000000001</v>
      </c>
      <c r="C483">
        <v>73.900002000000001</v>
      </c>
      <c r="D483">
        <v>73.5</v>
      </c>
      <c r="E483">
        <v>73.550003000000004</v>
      </c>
      <c r="F483">
        <v>68.969948000000002</v>
      </c>
      <c r="G483">
        <v>2665000</v>
      </c>
      <c r="H483">
        <f t="shared" si="143"/>
        <v>74.020001399999998</v>
      </c>
      <c r="I483">
        <f t="shared" si="144"/>
        <v>74.085000800000003</v>
      </c>
      <c r="J483">
        <f t="shared" si="145"/>
        <v>74.067499999999995</v>
      </c>
      <c r="K483">
        <f t="shared" si="146"/>
        <v>73.159166749999997</v>
      </c>
      <c r="L483">
        <f t="shared" si="147"/>
        <v>72.44291648333332</v>
      </c>
      <c r="M483">
        <f t="shared" si="148"/>
        <v>69.352916608333288</v>
      </c>
      <c r="N483">
        <f t="shared" si="149"/>
        <v>-0.63496134978456564</v>
      </c>
      <c r="O483">
        <f t="shared" si="150"/>
        <v>-0.72214050647617634</v>
      </c>
      <c r="P483">
        <f t="shared" si="151"/>
        <v>-0.69868295811252135</v>
      </c>
      <c r="Q483">
        <f t="shared" si="152"/>
        <v>0.53422731198617246</v>
      </c>
      <c r="R483">
        <f t="shared" si="153"/>
        <v>1.5282191419245066</v>
      </c>
      <c r="S483">
        <f t="shared" si="154"/>
        <v>6.0517806559881624</v>
      </c>
      <c r="T483">
        <f t="shared" si="155"/>
        <v>73.385040050215437</v>
      </c>
      <c r="U483">
        <f t="shared" si="156"/>
        <v>74.654962749784559</v>
      </c>
      <c r="V483">
        <f t="shared" si="160"/>
        <v>73.368817041887468</v>
      </c>
      <c r="W483">
        <f t="shared" si="157"/>
        <v>74.766182958112523</v>
      </c>
      <c r="X483">
        <f t="shared" si="158"/>
        <v>73.693394061986169</v>
      </c>
      <c r="Y483">
        <f t="shared" si="159"/>
        <v>72.624939438013826</v>
      </c>
      <c r="Z483">
        <f t="shared" si="141"/>
        <v>40.466770279755764</v>
      </c>
      <c r="AA483">
        <f t="shared" si="142"/>
        <v>47.948156123813796</v>
      </c>
    </row>
    <row r="484" spans="1:27" x14ac:dyDescent="0.25">
      <c r="A484" s="1">
        <v>42838</v>
      </c>
      <c r="B484">
        <v>73.900002000000001</v>
      </c>
      <c r="C484">
        <v>74.449996999999996</v>
      </c>
      <c r="D484">
        <v>73.900002000000001</v>
      </c>
      <c r="E484">
        <v>74.400002000000001</v>
      </c>
      <c r="F484">
        <v>69.767014000000003</v>
      </c>
      <c r="G484">
        <v>6001000</v>
      </c>
      <c r="H484">
        <f t="shared" si="143"/>
        <v>74.1300004</v>
      </c>
      <c r="I484">
        <f t="shared" si="144"/>
        <v>74.130000499999994</v>
      </c>
      <c r="J484">
        <f t="shared" si="145"/>
        <v>74.039999850000001</v>
      </c>
      <c r="K484">
        <f t="shared" si="146"/>
        <v>73.130833333333328</v>
      </c>
      <c r="L484">
        <f t="shared" si="147"/>
        <v>72.425833124999983</v>
      </c>
      <c r="M484">
        <f t="shared" si="148"/>
        <v>69.312708270833284</v>
      </c>
      <c r="N484">
        <f t="shared" si="149"/>
        <v>0.36422716652244952</v>
      </c>
      <c r="O484">
        <f t="shared" si="150"/>
        <v>0.36422703113297089</v>
      </c>
      <c r="P484">
        <f t="shared" si="151"/>
        <v>0.48622656770575301</v>
      </c>
      <c r="Q484">
        <f t="shared" si="152"/>
        <v>1.7354768280593083</v>
      </c>
      <c r="R484">
        <f t="shared" si="153"/>
        <v>2.7257800011672542</v>
      </c>
      <c r="S484">
        <f t="shared" si="154"/>
        <v>7.3396262475974332</v>
      </c>
      <c r="T484">
        <f t="shared" si="155"/>
        <v>74.494227566522454</v>
      </c>
      <c r="U484">
        <f t="shared" si="156"/>
        <v>73.765773233477546</v>
      </c>
      <c r="V484">
        <f t="shared" si="160"/>
        <v>74.526226417705757</v>
      </c>
      <c r="W484">
        <f t="shared" si="157"/>
        <v>73.553773282294244</v>
      </c>
      <c r="X484">
        <f t="shared" si="158"/>
        <v>74.866310161392633</v>
      </c>
      <c r="Y484">
        <f t="shared" si="159"/>
        <v>71.395356505274023</v>
      </c>
      <c r="Z484">
        <f t="shared" si="141"/>
        <v>55.342980674758365</v>
      </c>
      <c r="AA484">
        <f t="shared" si="142"/>
        <v>51.688849045842808</v>
      </c>
    </row>
    <row r="485" spans="1:27" x14ac:dyDescent="0.25">
      <c r="A485" s="1">
        <v>42837</v>
      </c>
      <c r="B485">
        <v>73.900002000000001</v>
      </c>
      <c r="C485">
        <v>74.099997999999999</v>
      </c>
      <c r="D485">
        <v>73.650002000000001</v>
      </c>
      <c r="E485">
        <v>74.050003000000004</v>
      </c>
      <c r="F485">
        <v>69.438811999999999</v>
      </c>
      <c r="G485">
        <v>1935000</v>
      </c>
      <c r="H485">
        <f t="shared" si="143"/>
        <v>74.1300004</v>
      </c>
      <c r="I485">
        <f t="shared" si="144"/>
        <v>74.115000299999991</v>
      </c>
      <c r="J485">
        <f t="shared" si="145"/>
        <v>73.944999749999994</v>
      </c>
      <c r="K485">
        <f t="shared" si="146"/>
        <v>73.089166666666657</v>
      </c>
      <c r="L485">
        <f t="shared" si="147"/>
        <v>72.40374977499998</v>
      </c>
      <c r="M485">
        <f t="shared" si="148"/>
        <v>69.272083270833278</v>
      </c>
      <c r="N485">
        <f t="shared" si="149"/>
        <v>-0.10791501358199958</v>
      </c>
      <c r="O485">
        <f t="shared" si="150"/>
        <v>-8.7697901554197918E-2</v>
      </c>
      <c r="P485">
        <f t="shared" si="151"/>
        <v>0.14200182616135582</v>
      </c>
      <c r="Q485">
        <f t="shared" si="152"/>
        <v>1.3146084120993955</v>
      </c>
      <c r="R485">
        <f t="shared" si="153"/>
        <v>2.2737126600706143</v>
      </c>
      <c r="S485">
        <f t="shared" si="154"/>
        <v>6.8973235733166538</v>
      </c>
      <c r="T485">
        <f t="shared" si="155"/>
        <v>74.022085386417999</v>
      </c>
      <c r="U485">
        <f t="shared" si="156"/>
        <v>74.237915413582002</v>
      </c>
      <c r="V485">
        <f t="shared" si="160"/>
        <v>74.087001576161356</v>
      </c>
      <c r="W485">
        <f t="shared" si="157"/>
        <v>73.802997923838632</v>
      </c>
      <c r="X485">
        <f t="shared" si="158"/>
        <v>74.403775078766046</v>
      </c>
      <c r="Y485">
        <f t="shared" si="159"/>
        <v>71.774558254567268</v>
      </c>
      <c r="Z485">
        <f t="shared" si="141"/>
        <v>47.300210808037775</v>
      </c>
      <c r="AA485">
        <f t="shared" si="142"/>
        <v>49.861783231385026</v>
      </c>
    </row>
    <row r="486" spans="1:27" x14ac:dyDescent="0.25">
      <c r="A486" s="1">
        <v>42836</v>
      </c>
      <c r="B486">
        <v>74.099997999999999</v>
      </c>
      <c r="C486">
        <v>74.400002000000001</v>
      </c>
      <c r="D486">
        <v>73.75</v>
      </c>
      <c r="E486">
        <v>73.900002000000001</v>
      </c>
      <c r="F486">
        <v>69.298141000000001</v>
      </c>
      <c r="G486">
        <v>1260000</v>
      </c>
      <c r="H486">
        <f t="shared" si="143"/>
        <v>74.250000200000002</v>
      </c>
      <c r="I486">
        <f t="shared" si="144"/>
        <v>74.129999700000013</v>
      </c>
      <c r="J486">
        <f t="shared" si="145"/>
        <v>73.842499600000011</v>
      </c>
      <c r="K486">
        <f t="shared" si="146"/>
        <v>73.051666666666677</v>
      </c>
      <c r="L486">
        <f t="shared" si="147"/>
        <v>72.382083058333308</v>
      </c>
      <c r="M486">
        <f t="shared" si="148"/>
        <v>69.233124912499946</v>
      </c>
      <c r="N486">
        <f t="shared" si="149"/>
        <v>-0.47137804586834425</v>
      </c>
      <c r="O486">
        <f t="shared" si="150"/>
        <v>-0.31026264795737291</v>
      </c>
      <c r="P486">
        <f t="shared" si="151"/>
        <v>7.7871686781293553E-2</v>
      </c>
      <c r="Q486">
        <f t="shared" si="152"/>
        <v>1.1612812849353069</v>
      </c>
      <c r="R486">
        <f t="shared" si="153"/>
        <v>2.0970920945220515</v>
      </c>
      <c r="S486">
        <f t="shared" si="154"/>
        <v>6.7408153154985735</v>
      </c>
      <c r="T486">
        <f t="shared" si="155"/>
        <v>73.778622154131654</v>
      </c>
      <c r="U486">
        <f t="shared" si="156"/>
        <v>74.721378245868351</v>
      </c>
      <c r="V486">
        <f t="shared" si="160"/>
        <v>73.920371286781304</v>
      </c>
      <c r="W486">
        <f t="shared" si="157"/>
        <v>73.764627913218717</v>
      </c>
      <c r="X486">
        <f t="shared" si="158"/>
        <v>74.21294795160199</v>
      </c>
      <c r="Y486">
        <f t="shared" si="159"/>
        <v>71.890385381731363</v>
      </c>
      <c r="Z486">
        <f t="shared" si="141"/>
        <v>47.736011365131489</v>
      </c>
      <c r="AA486">
        <f t="shared" si="142"/>
        <v>51.142569443058647</v>
      </c>
    </row>
    <row r="487" spans="1:27" x14ac:dyDescent="0.25">
      <c r="A487" s="1">
        <v>42835</v>
      </c>
      <c r="B487">
        <v>74.099997999999999</v>
      </c>
      <c r="C487">
        <v>74.25</v>
      </c>
      <c r="D487">
        <v>74</v>
      </c>
      <c r="E487">
        <v>74.199996999999996</v>
      </c>
      <c r="F487">
        <v>69.579459999999997</v>
      </c>
      <c r="G487">
        <v>1055000</v>
      </c>
      <c r="H487">
        <f t="shared" si="143"/>
        <v>74.209999199999999</v>
      </c>
      <c r="I487">
        <f t="shared" si="144"/>
        <v>74.174999299999996</v>
      </c>
      <c r="J487">
        <f t="shared" si="145"/>
        <v>73.749999650000007</v>
      </c>
      <c r="K487">
        <f t="shared" si="146"/>
        <v>73.007499966666671</v>
      </c>
      <c r="L487">
        <f t="shared" si="147"/>
        <v>72.358749691666631</v>
      </c>
      <c r="M487">
        <f t="shared" si="148"/>
        <v>69.190416579166609</v>
      </c>
      <c r="N487">
        <f t="shared" si="149"/>
        <v>-1.3478237579609626E-2</v>
      </c>
      <c r="O487">
        <f t="shared" si="150"/>
        <v>3.3700977736308688E-2</v>
      </c>
      <c r="P487">
        <f t="shared" si="151"/>
        <v>0.61016590120077319</v>
      </c>
      <c r="Q487">
        <f t="shared" si="152"/>
        <v>1.6333897666373838</v>
      </c>
      <c r="R487">
        <f t="shared" si="153"/>
        <v>2.5446090710235376</v>
      </c>
      <c r="S487">
        <f t="shared" si="154"/>
        <v>7.2402807621507854</v>
      </c>
      <c r="T487">
        <f t="shared" si="155"/>
        <v>74.196520962420394</v>
      </c>
      <c r="U487">
        <f t="shared" si="156"/>
        <v>74.223477437579604</v>
      </c>
      <c r="V487">
        <f t="shared" si="160"/>
        <v>74.36016555120078</v>
      </c>
      <c r="W487">
        <f t="shared" si="157"/>
        <v>73.139833748799234</v>
      </c>
      <c r="X487">
        <f t="shared" si="158"/>
        <v>74.64088973330405</v>
      </c>
      <c r="Y487">
        <f t="shared" si="159"/>
        <v>71.374110200029293</v>
      </c>
      <c r="Z487">
        <f t="shared" si="141"/>
        <v>53.74688694564734</v>
      </c>
      <c r="AA487">
        <f t="shared" si="142"/>
        <v>52.84584848202222</v>
      </c>
    </row>
    <row r="488" spans="1:27" x14ac:dyDescent="0.25">
      <c r="A488" s="1">
        <v>42832</v>
      </c>
      <c r="B488">
        <v>74.300003000000004</v>
      </c>
      <c r="C488">
        <v>74.300003000000004</v>
      </c>
      <c r="D488">
        <v>73.400002000000001</v>
      </c>
      <c r="E488">
        <v>74.099997999999999</v>
      </c>
      <c r="F488">
        <v>69.485686999999999</v>
      </c>
      <c r="G488">
        <v>1879000</v>
      </c>
      <c r="H488">
        <f t="shared" si="143"/>
        <v>74.150000199999994</v>
      </c>
      <c r="I488">
        <f t="shared" si="144"/>
        <v>74.17499930000001</v>
      </c>
      <c r="J488">
        <f t="shared" si="145"/>
        <v>73.682499700000008</v>
      </c>
      <c r="K488">
        <f t="shared" si="146"/>
        <v>72.964166649999996</v>
      </c>
      <c r="L488">
        <f t="shared" si="147"/>
        <v>72.340416383333306</v>
      </c>
      <c r="M488">
        <f t="shared" si="148"/>
        <v>69.148333249999965</v>
      </c>
      <c r="N488">
        <f t="shared" si="149"/>
        <v>-6.7433850121546526E-2</v>
      </c>
      <c r="O488">
        <f t="shared" si="150"/>
        <v>-0.10111398814669206</v>
      </c>
      <c r="P488">
        <f t="shared" si="151"/>
        <v>0.56661799165316751</v>
      </c>
      <c r="Q488">
        <f t="shared" si="152"/>
        <v>1.5566974888488003</v>
      </c>
      <c r="R488">
        <f t="shared" si="153"/>
        <v>2.4323631306497262</v>
      </c>
      <c r="S488">
        <f t="shared" si="154"/>
        <v>7.1609314603400618</v>
      </c>
      <c r="T488">
        <f t="shared" si="155"/>
        <v>74.082566349878448</v>
      </c>
      <c r="U488">
        <f t="shared" si="156"/>
        <v>74.21743405012154</v>
      </c>
      <c r="V488">
        <f t="shared" si="160"/>
        <v>74.249117691653169</v>
      </c>
      <c r="W488">
        <f t="shared" si="157"/>
        <v>73.115881708346848</v>
      </c>
      <c r="X488">
        <f t="shared" si="158"/>
        <v>74.520864138848793</v>
      </c>
      <c r="Y488">
        <f t="shared" si="159"/>
        <v>71.407469161151198</v>
      </c>
      <c r="Z488">
        <f t="shared" si="141"/>
        <v>52.049100826492364</v>
      </c>
      <c r="AA488">
        <f t="shared" si="142"/>
        <v>52.395329250209649</v>
      </c>
    </row>
    <row r="489" spans="1:27" x14ac:dyDescent="0.25">
      <c r="A489" s="1">
        <v>42831</v>
      </c>
      <c r="B489">
        <v>74.800003000000004</v>
      </c>
      <c r="C489">
        <v>74.800003000000004</v>
      </c>
      <c r="D489">
        <v>74.300003000000004</v>
      </c>
      <c r="E489">
        <v>74.400002000000001</v>
      </c>
      <c r="F489">
        <v>69.767014000000003</v>
      </c>
      <c r="G489">
        <v>2800000</v>
      </c>
      <c r="H489">
        <f t="shared" si="143"/>
        <v>74.130000599999988</v>
      </c>
      <c r="I489">
        <f t="shared" si="144"/>
        <v>74.254999699999999</v>
      </c>
      <c r="J489">
        <f t="shared" si="145"/>
        <v>73.599999650000001</v>
      </c>
      <c r="K489">
        <f t="shared" si="146"/>
        <v>72.908333349999992</v>
      </c>
      <c r="L489">
        <f t="shared" si="147"/>
        <v>72.3154163833333</v>
      </c>
      <c r="M489">
        <f t="shared" si="148"/>
        <v>69.106458270833315</v>
      </c>
      <c r="N489">
        <f t="shared" si="149"/>
        <v>0.3642268957434926</v>
      </c>
      <c r="O489">
        <f t="shared" si="150"/>
        <v>0.19527614380961553</v>
      </c>
      <c r="P489">
        <f t="shared" si="151"/>
        <v>1.0869597198428786</v>
      </c>
      <c r="Q489">
        <f t="shared" si="152"/>
        <v>2.0459508281984453</v>
      </c>
      <c r="R489">
        <f t="shared" si="153"/>
        <v>2.8826296257724926</v>
      </c>
      <c r="S489">
        <f t="shared" si="154"/>
        <v>7.6599841196041281</v>
      </c>
      <c r="T489">
        <f t="shared" si="155"/>
        <v>74.494227495743488</v>
      </c>
      <c r="U489">
        <f t="shared" si="156"/>
        <v>73.765773704256489</v>
      </c>
      <c r="V489">
        <f t="shared" si="160"/>
        <v>74.686959369842882</v>
      </c>
      <c r="W489">
        <f t="shared" si="157"/>
        <v>72.51303993015712</v>
      </c>
      <c r="X489">
        <f t="shared" si="158"/>
        <v>74.954284178198435</v>
      </c>
      <c r="Y489">
        <f t="shared" si="159"/>
        <v>70.86238252180155</v>
      </c>
      <c r="Z489">
        <f t="shared" si="141"/>
        <v>53.073811953909555</v>
      </c>
      <c r="AA489">
        <f t="shared" si="142"/>
        <v>52.568443462068281</v>
      </c>
    </row>
    <row r="490" spans="1:27" x14ac:dyDescent="0.25">
      <c r="A490" s="1">
        <v>42830</v>
      </c>
      <c r="B490">
        <v>73.949996999999996</v>
      </c>
      <c r="C490">
        <v>74.800003000000004</v>
      </c>
      <c r="D490">
        <v>73.949996999999996</v>
      </c>
      <c r="E490">
        <v>74.650002000000001</v>
      </c>
      <c r="F490">
        <v>70.001450000000006</v>
      </c>
      <c r="G490">
        <v>3584000</v>
      </c>
      <c r="H490">
        <f t="shared" si="143"/>
        <v>74.100000199999997</v>
      </c>
      <c r="I490">
        <f t="shared" si="144"/>
        <v>74.209999199999999</v>
      </c>
      <c r="J490">
        <f t="shared" si="145"/>
        <v>73.484999449999989</v>
      </c>
      <c r="K490">
        <f t="shared" si="146"/>
        <v>72.848333366666637</v>
      </c>
      <c r="L490">
        <f t="shared" si="147"/>
        <v>72.294166349999941</v>
      </c>
      <c r="M490">
        <f t="shared" si="148"/>
        <v>69.064583254166635</v>
      </c>
      <c r="N490">
        <f t="shared" si="149"/>
        <v>0.7422426430708754</v>
      </c>
      <c r="O490">
        <f t="shared" si="150"/>
        <v>0.59291578593630012</v>
      </c>
      <c r="P490">
        <f t="shared" si="151"/>
        <v>1.585361037925423</v>
      </c>
      <c r="Q490">
        <f t="shared" si="152"/>
        <v>2.4731775595538292</v>
      </c>
      <c r="R490">
        <f t="shared" si="153"/>
        <v>3.2586801521365936</v>
      </c>
      <c r="S490">
        <f t="shared" si="154"/>
        <v>8.0872402071526288</v>
      </c>
      <c r="T490">
        <f t="shared" si="155"/>
        <v>74.842242843070878</v>
      </c>
      <c r="U490">
        <f t="shared" si="156"/>
        <v>73.357757556929116</v>
      </c>
      <c r="V490">
        <f t="shared" si="160"/>
        <v>75.070360487925413</v>
      </c>
      <c r="W490">
        <f t="shared" si="157"/>
        <v>71.899638412074566</v>
      </c>
      <c r="X490">
        <f t="shared" si="158"/>
        <v>75.321510926220469</v>
      </c>
      <c r="Y490">
        <f t="shared" si="159"/>
        <v>70.375155807112804</v>
      </c>
      <c r="Z490">
        <f t="shared" si="141"/>
        <v>47.792482393967276</v>
      </c>
      <c r="AA490">
        <f t="shared" si="142"/>
        <v>52.31575921614764</v>
      </c>
    </row>
    <row r="491" spans="1:27" x14ac:dyDescent="0.25">
      <c r="A491" s="1">
        <v>42825</v>
      </c>
      <c r="B491">
        <v>73.949996999999996</v>
      </c>
      <c r="C491">
        <v>74.099997999999999</v>
      </c>
      <c r="D491">
        <v>73.699996999999996</v>
      </c>
      <c r="E491">
        <v>73.699996999999996</v>
      </c>
      <c r="F491">
        <v>69.110596000000001</v>
      </c>
      <c r="G491">
        <v>1999000</v>
      </c>
      <c r="H491">
        <f t="shared" si="143"/>
        <v>74.00999920000001</v>
      </c>
      <c r="I491">
        <f t="shared" si="144"/>
        <v>74.144999000000013</v>
      </c>
      <c r="J491">
        <f t="shared" si="145"/>
        <v>73.379999499999997</v>
      </c>
      <c r="K491">
        <f t="shared" si="146"/>
        <v>72.780000049999984</v>
      </c>
      <c r="L491">
        <f t="shared" si="147"/>
        <v>72.267916333333275</v>
      </c>
      <c r="M491">
        <f t="shared" si="148"/>
        <v>69.021666570833304</v>
      </c>
      <c r="N491">
        <f t="shared" si="149"/>
        <v>-0.41886529300221065</v>
      </c>
      <c r="O491">
        <f t="shared" si="150"/>
        <v>-0.60017803763139366</v>
      </c>
      <c r="P491">
        <f t="shared" si="151"/>
        <v>0.43608272305861695</v>
      </c>
      <c r="Q491">
        <f t="shared" si="152"/>
        <v>1.2640793478537686</v>
      </c>
      <c r="R491">
        <f t="shared" si="153"/>
        <v>1.9816271719545617</v>
      </c>
      <c r="S491">
        <f t="shared" si="154"/>
        <v>6.7780606606558367</v>
      </c>
      <c r="T491">
        <f t="shared" si="155"/>
        <v>73.591133906997797</v>
      </c>
      <c r="U491">
        <f t="shared" si="156"/>
        <v>74.428864493002223</v>
      </c>
      <c r="V491">
        <f t="shared" si="160"/>
        <v>73.816082223058615</v>
      </c>
      <c r="W491">
        <f t="shared" si="157"/>
        <v>72.943916776941379</v>
      </c>
      <c r="X491">
        <f t="shared" si="158"/>
        <v>74.04407939785375</v>
      </c>
      <c r="Y491">
        <f t="shared" si="159"/>
        <v>71.515920702146218</v>
      </c>
      <c r="Z491">
        <f t="shared" si="141"/>
        <v>32.105346855020613</v>
      </c>
      <c r="AA491">
        <f t="shared" si="142"/>
        <v>54.577397627237815</v>
      </c>
    </row>
    <row r="492" spans="1:27" x14ac:dyDescent="0.25">
      <c r="A492" s="1">
        <v>42824</v>
      </c>
      <c r="B492">
        <v>74</v>
      </c>
      <c r="C492">
        <v>74.25</v>
      </c>
      <c r="D492">
        <v>73.900002000000001</v>
      </c>
      <c r="E492">
        <v>73.900002000000001</v>
      </c>
      <c r="F492">
        <v>69.298141000000001</v>
      </c>
      <c r="G492">
        <v>2176000</v>
      </c>
      <c r="H492">
        <f t="shared" si="143"/>
        <v>74.139999400000008</v>
      </c>
      <c r="I492">
        <f t="shared" si="144"/>
        <v>74.154999600000025</v>
      </c>
      <c r="J492">
        <f t="shared" si="145"/>
        <v>73.312499550000013</v>
      </c>
      <c r="K492">
        <f t="shared" si="146"/>
        <v>72.73166681666666</v>
      </c>
      <c r="L492">
        <f t="shared" si="147"/>
        <v>72.24833300833329</v>
      </c>
      <c r="M492">
        <f t="shared" si="148"/>
        <v>68.982916591666637</v>
      </c>
      <c r="N492">
        <f t="shared" si="149"/>
        <v>-0.32370839215303138</v>
      </c>
      <c r="O492">
        <f t="shared" si="150"/>
        <v>-0.34387108269908773</v>
      </c>
      <c r="P492">
        <f t="shared" si="151"/>
        <v>0.80136737064776287</v>
      </c>
      <c r="Q492">
        <f t="shared" si="152"/>
        <v>1.6063638226226011</v>
      </c>
      <c r="R492">
        <f t="shared" si="153"/>
        <v>2.2860997934391136</v>
      </c>
      <c r="S492">
        <f t="shared" si="154"/>
        <v>7.1279755210108986</v>
      </c>
      <c r="T492">
        <f t="shared" si="155"/>
        <v>73.816291007846971</v>
      </c>
      <c r="U492">
        <f t="shared" si="156"/>
        <v>74.463707792153045</v>
      </c>
      <c r="V492">
        <f t="shared" si="160"/>
        <v>74.11386692064778</v>
      </c>
      <c r="W492">
        <f t="shared" si="157"/>
        <v>72.511132179352245</v>
      </c>
      <c r="X492">
        <f t="shared" si="158"/>
        <v>74.338030639289258</v>
      </c>
      <c r="Y492">
        <f t="shared" si="159"/>
        <v>71.125302994044063</v>
      </c>
      <c r="Z492">
        <f t="shared" si="141"/>
        <v>48.158020282530913</v>
      </c>
      <c r="AA492">
        <f t="shared" si="142"/>
        <v>65.813423013346409</v>
      </c>
    </row>
    <row r="493" spans="1:27" x14ac:dyDescent="0.25">
      <c r="A493" s="1">
        <v>42823</v>
      </c>
      <c r="B493">
        <v>74.449996999999996</v>
      </c>
      <c r="C493">
        <v>74.5</v>
      </c>
      <c r="D493">
        <v>74</v>
      </c>
      <c r="E493">
        <v>74</v>
      </c>
      <c r="F493">
        <v>69.391914</v>
      </c>
      <c r="G493">
        <v>2454000</v>
      </c>
      <c r="H493">
        <f t="shared" si="143"/>
        <v>74.199998399999998</v>
      </c>
      <c r="I493">
        <f t="shared" si="144"/>
        <v>74.049999200000016</v>
      </c>
      <c r="J493">
        <f t="shared" si="145"/>
        <v>73.27499954999999</v>
      </c>
      <c r="K493">
        <f t="shared" si="146"/>
        <v>72.695000066666651</v>
      </c>
      <c r="L493">
        <f t="shared" si="147"/>
        <v>72.222916308333282</v>
      </c>
      <c r="M493">
        <f t="shared" si="148"/>
        <v>68.944166574999969</v>
      </c>
      <c r="N493">
        <f t="shared" si="149"/>
        <v>-0.26953962845368251</v>
      </c>
      <c r="O493">
        <f t="shared" si="150"/>
        <v>-6.7520865010375616E-2</v>
      </c>
      <c r="P493">
        <f t="shared" si="151"/>
        <v>0.98942402518242023</v>
      </c>
      <c r="Q493">
        <f t="shared" si="152"/>
        <v>1.7951715140471396</v>
      </c>
      <c r="R493">
        <f t="shared" si="153"/>
        <v>2.4605537722680868</v>
      </c>
      <c r="S493">
        <f t="shared" si="154"/>
        <v>7.3332287213887959</v>
      </c>
      <c r="T493">
        <f t="shared" si="155"/>
        <v>73.930458771546313</v>
      </c>
      <c r="U493">
        <f t="shared" si="156"/>
        <v>74.469538028453684</v>
      </c>
      <c r="V493">
        <f t="shared" si="160"/>
        <v>74.264423575182406</v>
      </c>
      <c r="W493">
        <f t="shared" si="157"/>
        <v>72.285575524817574</v>
      </c>
      <c r="X493">
        <f t="shared" si="158"/>
        <v>74.490171580713792</v>
      </c>
      <c r="Y493">
        <f t="shared" si="159"/>
        <v>70.89982855261951</v>
      </c>
      <c r="Z493">
        <f t="shared" si="141"/>
        <v>65.715215679126331</v>
      </c>
      <c r="AA493">
        <f t="shared" si="142"/>
        <v>74.641124378754157</v>
      </c>
    </row>
    <row r="494" spans="1:27" x14ac:dyDescent="0.25">
      <c r="A494" s="1">
        <v>42822</v>
      </c>
      <c r="B494">
        <v>74.550003000000004</v>
      </c>
      <c r="C494">
        <v>74.599997999999999</v>
      </c>
      <c r="D494">
        <v>73.949996999999996</v>
      </c>
      <c r="E494">
        <v>74.25</v>
      </c>
      <c r="F494">
        <v>69.626350000000002</v>
      </c>
      <c r="G494">
        <v>5556000</v>
      </c>
      <c r="H494">
        <f t="shared" si="143"/>
        <v>74.379998799999996</v>
      </c>
      <c r="I494">
        <f t="shared" si="144"/>
        <v>73.949999200000008</v>
      </c>
      <c r="J494">
        <f t="shared" si="145"/>
        <v>73.229999449999994</v>
      </c>
      <c r="K494">
        <f t="shared" si="146"/>
        <v>72.657500066666643</v>
      </c>
      <c r="L494">
        <f t="shared" si="147"/>
        <v>72.197499616666605</v>
      </c>
      <c r="M494">
        <f t="shared" si="148"/>
        <v>68.905416562499965</v>
      </c>
      <c r="N494">
        <f t="shared" si="149"/>
        <v>-0.17477655565651293</v>
      </c>
      <c r="O494">
        <f t="shared" si="150"/>
        <v>0.40568059938531043</v>
      </c>
      <c r="P494">
        <f t="shared" si="151"/>
        <v>1.3928725353827736</v>
      </c>
      <c r="Q494">
        <f t="shared" si="152"/>
        <v>2.1917901550041829</v>
      </c>
      <c r="R494">
        <f t="shared" si="153"/>
        <v>2.8428967682138135</v>
      </c>
      <c r="S494">
        <f t="shared" si="154"/>
        <v>7.7564053801957407</v>
      </c>
      <c r="T494">
        <f t="shared" si="155"/>
        <v>74.205222244343489</v>
      </c>
      <c r="U494">
        <f t="shared" si="156"/>
        <v>74.554775355656503</v>
      </c>
      <c r="V494">
        <f t="shared" si="160"/>
        <v>74.622871985382773</v>
      </c>
      <c r="W494">
        <f t="shared" si="157"/>
        <v>71.837126914617215</v>
      </c>
      <c r="X494">
        <f t="shared" si="158"/>
        <v>74.849290221670827</v>
      </c>
      <c r="Y494">
        <f t="shared" si="159"/>
        <v>70.465709911662458</v>
      </c>
      <c r="Z494">
        <f t="shared" si="141"/>
        <v>76.69790359686462</v>
      </c>
      <c r="AA494">
        <f t="shared" si="142"/>
        <v>79.104078728568055</v>
      </c>
    </row>
    <row r="495" spans="1:27" x14ac:dyDescent="0.25">
      <c r="A495" s="1">
        <v>42821</v>
      </c>
      <c r="B495">
        <v>74</v>
      </c>
      <c r="C495">
        <v>74.400002000000001</v>
      </c>
      <c r="D495">
        <v>73.849997999999999</v>
      </c>
      <c r="E495">
        <v>74.199996999999996</v>
      </c>
      <c r="F495">
        <v>69.579459999999997</v>
      </c>
      <c r="G495">
        <v>2467000</v>
      </c>
      <c r="H495">
        <f t="shared" si="143"/>
        <v>74.319998200000001</v>
      </c>
      <c r="I495">
        <f t="shared" si="144"/>
        <v>73.774999199999996</v>
      </c>
      <c r="J495">
        <f t="shared" si="145"/>
        <v>73.1824996</v>
      </c>
      <c r="K495">
        <f t="shared" si="146"/>
        <v>72.6175000333333</v>
      </c>
      <c r="L495">
        <f t="shared" si="147"/>
        <v>72.149999641666611</v>
      </c>
      <c r="M495">
        <f t="shared" si="148"/>
        <v>68.863958241666623</v>
      </c>
      <c r="N495">
        <f t="shared" si="149"/>
        <v>-0.16146555827016201</v>
      </c>
      <c r="O495">
        <f t="shared" si="150"/>
        <v>0.57607293067920473</v>
      </c>
      <c r="P495">
        <f t="shared" si="151"/>
        <v>1.390356171982948</v>
      </c>
      <c r="Q495">
        <f t="shared" si="152"/>
        <v>2.1792225922681019</v>
      </c>
      <c r="R495">
        <f t="shared" si="153"/>
        <v>2.8412991940605812</v>
      </c>
      <c r="S495">
        <f t="shared" si="154"/>
        <v>7.7486669290885546</v>
      </c>
      <c r="T495">
        <f t="shared" si="155"/>
        <v>74.158532641729835</v>
      </c>
      <c r="U495">
        <f t="shared" si="156"/>
        <v>74.481463758270166</v>
      </c>
      <c r="V495">
        <f t="shared" si="160"/>
        <v>74.572855771982944</v>
      </c>
      <c r="W495">
        <f t="shared" si="157"/>
        <v>71.792143428017056</v>
      </c>
      <c r="X495">
        <f t="shared" si="158"/>
        <v>74.796722625601404</v>
      </c>
      <c r="Y495">
        <f t="shared" si="159"/>
        <v>70.438277441065196</v>
      </c>
      <c r="Z495">
        <f t="shared" si="141"/>
        <v>79.177309081464429</v>
      </c>
      <c r="AA495">
        <f t="shared" si="142"/>
        <v>80.307166294419773</v>
      </c>
    </row>
    <row r="496" spans="1:27" x14ac:dyDescent="0.25">
      <c r="A496" s="1">
        <v>42817</v>
      </c>
      <c r="B496">
        <v>74.599997999999999</v>
      </c>
      <c r="C496">
        <v>74.650002000000001</v>
      </c>
      <c r="D496">
        <v>74.150002000000001</v>
      </c>
      <c r="E496">
        <v>74.349997999999999</v>
      </c>
      <c r="F496">
        <v>69.720123000000001</v>
      </c>
      <c r="G496">
        <v>4100000</v>
      </c>
      <c r="H496">
        <f t="shared" si="143"/>
        <v>74.279998800000001</v>
      </c>
      <c r="I496">
        <f t="shared" si="144"/>
        <v>73.554999499999994</v>
      </c>
      <c r="J496">
        <f t="shared" si="145"/>
        <v>73.134999749999992</v>
      </c>
      <c r="K496">
        <f t="shared" si="146"/>
        <v>72.585833466666642</v>
      </c>
      <c r="L496">
        <f t="shared" si="147"/>
        <v>72.104999691666606</v>
      </c>
      <c r="M496">
        <f t="shared" si="148"/>
        <v>68.819791579166633</v>
      </c>
      <c r="N496">
        <f t="shared" si="149"/>
        <v>9.4236942825580705E-2</v>
      </c>
      <c r="O496">
        <f t="shared" si="150"/>
        <v>1.0808218413488067</v>
      </c>
      <c r="P496">
        <f t="shared" si="151"/>
        <v>1.6613088865157315</v>
      </c>
      <c r="Q496">
        <f t="shared" si="152"/>
        <v>2.4304529535277828</v>
      </c>
      <c r="R496">
        <f t="shared" si="153"/>
        <v>3.1135126800268953</v>
      </c>
      <c r="S496">
        <f t="shared" si="154"/>
        <v>8.0357790890309655</v>
      </c>
      <c r="T496">
        <f t="shared" si="155"/>
        <v>74.374235742825576</v>
      </c>
      <c r="U496">
        <f t="shared" si="156"/>
        <v>74.185761857174427</v>
      </c>
      <c r="V496">
        <f t="shared" si="160"/>
        <v>74.796308636515718</v>
      </c>
      <c r="W496">
        <f t="shared" si="157"/>
        <v>71.473690863484265</v>
      </c>
      <c r="X496">
        <f t="shared" si="158"/>
        <v>75.016286420194419</v>
      </c>
      <c r="Y496">
        <f t="shared" si="159"/>
        <v>70.155380513138866</v>
      </c>
      <c r="Z496">
        <f t="shared" si="141"/>
        <v>83.98343715702535</v>
      </c>
      <c r="AA496">
        <f t="shared" si="142"/>
        <v>80.872094900897451</v>
      </c>
    </row>
    <row r="497" spans="1:27" x14ac:dyDescent="0.25">
      <c r="A497" s="1">
        <v>42816</v>
      </c>
      <c r="B497">
        <v>74.25</v>
      </c>
      <c r="C497">
        <v>74.25</v>
      </c>
      <c r="D497">
        <v>74</v>
      </c>
      <c r="E497">
        <v>74.199996999999996</v>
      </c>
      <c r="F497">
        <v>69.579459999999997</v>
      </c>
      <c r="G497">
        <v>4929000</v>
      </c>
      <c r="H497">
        <f t="shared" si="143"/>
        <v>74.169999799999999</v>
      </c>
      <c r="I497">
        <f t="shared" si="144"/>
        <v>73.325000000000003</v>
      </c>
      <c r="J497">
        <f t="shared" si="145"/>
        <v>73.072499749999992</v>
      </c>
      <c r="K497">
        <f t="shared" si="146"/>
        <v>72.563333499999985</v>
      </c>
      <c r="L497">
        <f t="shared" si="147"/>
        <v>72.058749733333286</v>
      </c>
      <c r="M497">
        <f t="shared" si="148"/>
        <v>68.772708249999965</v>
      </c>
      <c r="N497">
        <f t="shared" si="149"/>
        <v>4.0443845329492419E-2</v>
      </c>
      <c r="O497">
        <f t="shared" si="150"/>
        <v>1.1933133310603388</v>
      </c>
      <c r="P497">
        <f t="shared" si="151"/>
        <v>1.542984370122092</v>
      </c>
      <c r="Q497">
        <f t="shared" si="152"/>
        <v>2.2554965725217295</v>
      </c>
      <c r="R497">
        <f t="shared" si="153"/>
        <v>2.9715298622176918</v>
      </c>
      <c r="S497">
        <f t="shared" si="154"/>
        <v>7.891631561565025</v>
      </c>
      <c r="T497">
        <f t="shared" si="155"/>
        <v>74.210443645329491</v>
      </c>
      <c r="U497">
        <f t="shared" si="156"/>
        <v>74.129555954670508</v>
      </c>
      <c r="V497">
        <f t="shared" si="160"/>
        <v>74.61548412012209</v>
      </c>
      <c r="W497">
        <f t="shared" si="157"/>
        <v>71.529515379877893</v>
      </c>
      <c r="X497">
        <f t="shared" si="158"/>
        <v>74.81883007252172</v>
      </c>
      <c r="Y497">
        <f t="shared" si="159"/>
        <v>70.307836927478249</v>
      </c>
      <c r="Z497">
        <f t="shared" si="141"/>
        <v>85.975228462810762</v>
      </c>
      <c r="AA497">
        <f t="shared" si="142"/>
        <v>79.316423772833502</v>
      </c>
    </row>
    <row r="498" spans="1:27" x14ac:dyDescent="0.25">
      <c r="A498" s="1">
        <v>42815</v>
      </c>
      <c r="B498">
        <v>74.300003000000004</v>
      </c>
      <c r="C498">
        <v>74.900002000000001</v>
      </c>
      <c r="D498">
        <v>74.300003000000004</v>
      </c>
      <c r="E498">
        <v>74.900002000000001</v>
      </c>
      <c r="F498">
        <v>70.235878</v>
      </c>
      <c r="G498">
        <v>8501000</v>
      </c>
      <c r="H498">
        <f t="shared" si="143"/>
        <v>73.900000000000006</v>
      </c>
      <c r="I498">
        <f t="shared" si="144"/>
        <v>73.190000100000006</v>
      </c>
      <c r="J498">
        <f t="shared" si="145"/>
        <v>73.029999799999999</v>
      </c>
      <c r="K498">
        <f t="shared" si="146"/>
        <v>72.545000183333315</v>
      </c>
      <c r="L498">
        <f t="shared" si="147"/>
        <v>72.027499733333286</v>
      </c>
      <c r="M498">
        <f t="shared" si="148"/>
        <v>68.730208262499957</v>
      </c>
      <c r="N498">
        <f t="shared" si="149"/>
        <v>1.3531826792963395</v>
      </c>
      <c r="O498">
        <f t="shared" si="150"/>
        <v>2.3363873448061305</v>
      </c>
      <c r="P498">
        <f t="shared" si="151"/>
        <v>2.5605945571973039</v>
      </c>
      <c r="Q498">
        <f t="shared" si="152"/>
        <v>3.2462634374735733</v>
      </c>
      <c r="R498">
        <f t="shared" si="153"/>
        <v>3.988063277639168</v>
      </c>
      <c r="S498">
        <f t="shared" si="154"/>
        <v>8.9768296844611175</v>
      </c>
      <c r="T498">
        <f t="shared" si="155"/>
        <v>75.253182679296344</v>
      </c>
      <c r="U498">
        <f t="shared" si="156"/>
        <v>72.546817320703667</v>
      </c>
      <c r="V498">
        <f t="shared" si="160"/>
        <v>75.590594357197304</v>
      </c>
      <c r="W498">
        <f t="shared" si="157"/>
        <v>70.469405242802694</v>
      </c>
      <c r="X498">
        <f t="shared" si="158"/>
        <v>75.791263620806888</v>
      </c>
      <c r="Y498">
        <f t="shared" si="159"/>
        <v>69.298736745859742</v>
      </c>
      <c r="Z498">
        <f t="shared" si="141"/>
        <v>89.410681633869629</v>
      </c>
      <c r="AA498">
        <f t="shared" si="142"/>
        <v>75.987021427844866</v>
      </c>
    </row>
    <row r="499" spans="1:27" x14ac:dyDescent="0.25">
      <c r="A499" s="1">
        <v>42814</v>
      </c>
      <c r="B499">
        <v>73.949996999999996</v>
      </c>
      <c r="C499">
        <v>74.150002000000001</v>
      </c>
      <c r="D499">
        <v>73.849997999999999</v>
      </c>
      <c r="E499">
        <v>73.949996999999996</v>
      </c>
      <c r="F499">
        <v>69.345032000000003</v>
      </c>
      <c r="G499">
        <v>5064000</v>
      </c>
      <c r="H499">
        <f t="shared" si="143"/>
        <v>73.519999600000006</v>
      </c>
      <c r="I499">
        <f t="shared" si="144"/>
        <v>72.944999600000003</v>
      </c>
      <c r="J499">
        <f t="shared" si="145"/>
        <v>72.957499549999994</v>
      </c>
      <c r="K499">
        <f t="shared" si="146"/>
        <v>72.512500099999968</v>
      </c>
      <c r="L499">
        <f t="shared" si="147"/>
        <v>71.999999699999947</v>
      </c>
      <c r="M499">
        <f t="shared" si="148"/>
        <v>68.682916583333295</v>
      </c>
      <c r="N499">
        <f t="shared" si="149"/>
        <v>0.58487133071201847</v>
      </c>
      <c r="O499">
        <f t="shared" si="150"/>
        <v>1.3777468030858602</v>
      </c>
      <c r="P499">
        <f t="shared" si="151"/>
        <v>1.3603775569635761</v>
      </c>
      <c r="Q499">
        <f t="shared" si="152"/>
        <v>1.9824125468265688</v>
      </c>
      <c r="R499">
        <f t="shared" si="153"/>
        <v>2.7083295946181107</v>
      </c>
      <c r="S499">
        <f t="shared" si="154"/>
        <v>7.6686906711017855</v>
      </c>
      <c r="T499">
        <f t="shared" si="155"/>
        <v>74.104870930712025</v>
      </c>
      <c r="U499">
        <f t="shared" si="156"/>
        <v>72.935128269287986</v>
      </c>
      <c r="V499">
        <f t="shared" si="160"/>
        <v>74.317877106963564</v>
      </c>
      <c r="W499">
        <f t="shared" si="157"/>
        <v>71.597121993036424</v>
      </c>
      <c r="X499">
        <f t="shared" si="158"/>
        <v>74.494912646826535</v>
      </c>
      <c r="Y499">
        <f t="shared" si="159"/>
        <v>70.530087553173402</v>
      </c>
      <c r="Z499">
        <f t="shared" si="141"/>
        <v>84.116022450804437</v>
      </c>
      <c r="AA499">
        <f t="shared" si="142"/>
        <v>69.275191324832491</v>
      </c>
    </row>
    <row r="500" spans="1:27" x14ac:dyDescent="0.25">
      <c r="A500" s="1">
        <v>42811</v>
      </c>
      <c r="B500">
        <v>73.849997999999999</v>
      </c>
      <c r="C500">
        <v>74.099997999999999</v>
      </c>
      <c r="D500">
        <v>73.75</v>
      </c>
      <c r="E500">
        <v>74</v>
      </c>
      <c r="F500">
        <v>69.391914</v>
      </c>
      <c r="G500">
        <v>5252000</v>
      </c>
      <c r="H500">
        <f t="shared" si="143"/>
        <v>73.230000199999992</v>
      </c>
      <c r="I500">
        <f t="shared" si="144"/>
        <v>72.759999699999995</v>
      </c>
      <c r="J500">
        <f t="shared" si="145"/>
        <v>72.954999799999982</v>
      </c>
      <c r="K500">
        <f t="shared" si="146"/>
        <v>72.494166783333284</v>
      </c>
      <c r="L500">
        <f t="shared" si="147"/>
        <v>71.982083083333279</v>
      </c>
      <c r="M500">
        <f t="shared" si="148"/>
        <v>68.63833326249997</v>
      </c>
      <c r="N500">
        <f t="shared" si="149"/>
        <v>1.0514813572266084</v>
      </c>
      <c r="O500">
        <f t="shared" si="150"/>
        <v>1.704233514448469</v>
      </c>
      <c r="P500">
        <f t="shared" si="151"/>
        <v>1.4323901074152541</v>
      </c>
      <c r="Q500">
        <f t="shared" si="152"/>
        <v>2.0771784592921385</v>
      </c>
      <c r="R500">
        <f t="shared" si="153"/>
        <v>2.8033599893609482</v>
      </c>
      <c r="S500">
        <f t="shared" si="154"/>
        <v>7.8114757201269871</v>
      </c>
      <c r="T500">
        <f t="shared" si="155"/>
        <v>74.281481557226599</v>
      </c>
      <c r="U500">
        <f t="shared" si="156"/>
        <v>72.178518842773386</v>
      </c>
      <c r="V500">
        <f t="shared" si="160"/>
        <v>74.38738990741524</v>
      </c>
      <c r="W500">
        <f t="shared" si="157"/>
        <v>71.522609692584723</v>
      </c>
      <c r="X500">
        <f t="shared" si="158"/>
        <v>74.571345242625426</v>
      </c>
      <c r="Y500">
        <f t="shared" si="159"/>
        <v>70.416988324041142</v>
      </c>
      <c r="Z500">
        <f t="shared" si="141"/>
        <v>80.020285155534225</v>
      </c>
      <c r="AA500">
        <f t="shared" si="142"/>
        <v>61.854775761846525</v>
      </c>
    </row>
    <row r="501" spans="1:27" x14ac:dyDescent="0.25">
      <c r="A501" s="1">
        <v>42810</v>
      </c>
      <c r="B501">
        <v>73.300003000000004</v>
      </c>
      <c r="C501">
        <v>73.849997999999999</v>
      </c>
      <c r="D501">
        <v>73.300003000000004</v>
      </c>
      <c r="E501">
        <v>73.800003000000004</v>
      </c>
      <c r="F501">
        <v>69.204369</v>
      </c>
      <c r="G501">
        <v>7532000</v>
      </c>
      <c r="H501">
        <f t="shared" si="143"/>
        <v>72.830000200000001</v>
      </c>
      <c r="I501">
        <f t="shared" si="144"/>
        <v>72.614999999999981</v>
      </c>
      <c r="J501">
        <f t="shared" si="145"/>
        <v>72.914999649999984</v>
      </c>
      <c r="K501">
        <f t="shared" si="146"/>
        <v>72.480000149999981</v>
      </c>
      <c r="L501">
        <f t="shared" si="147"/>
        <v>71.954999749999942</v>
      </c>
      <c r="M501">
        <f t="shared" si="148"/>
        <v>68.592916587499971</v>
      </c>
      <c r="N501">
        <f t="shared" si="149"/>
        <v>1.3318725763232981</v>
      </c>
      <c r="O501">
        <f t="shared" si="150"/>
        <v>1.6318983681057955</v>
      </c>
      <c r="P501">
        <f t="shared" si="151"/>
        <v>1.2137466286060932</v>
      </c>
      <c r="Q501">
        <f t="shared" si="152"/>
        <v>1.8211959813303382</v>
      </c>
      <c r="R501">
        <f t="shared" si="153"/>
        <v>2.5641070897232034</v>
      </c>
      <c r="S501">
        <f t="shared" si="154"/>
        <v>7.5912888262414917</v>
      </c>
      <c r="T501">
        <f t="shared" si="155"/>
        <v>74.161872776323293</v>
      </c>
      <c r="U501">
        <f t="shared" si="156"/>
        <v>71.498127623676709</v>
      </c>
      <c r="V501">
        <f t="shared" si="160"/>
        <v>74.128746278606073</v>
      </c>
      <c r="W501">
        <f t="shared" si="157"/>
        <v>71.701253021393896</v>
      </c>
      <c r="X501">
        <f t="shared" si="158"/>
        <v>74.301196131330315</v>
      </c>
      <c r="Y501">
        <f t="shared" si="159"/>
        <v>70.658804168669647</v>
      </c>
      <c r="Z501">
        <f t="shared" si="141"/>
        <v>71.991176675946321</v>
      </c>
      <c r="AA501">
        <f t="shared" si="142"/>
        <v>52.772021065002662</v>
      </c>
    </row>
    <row r="502" spans="1:27" x14ac:dyDescent="0.25">
      <c r="A502" s="1">
        <v>42809</v>
      </c>
      <c r="B502">
        <v>72.800003000000004</v>
      </c>
      <c r="C502">
        <v>73</v>
      </c>
      <c r="D502">
        <v>72.599997999999999</v>
      </c>
      <c r="E502">
        <v>72.849997999999999</v>
      </c>
      <c r="F502">
        <v>68.31353</v>
      </c>
      <c r="G502">
        <v>3482000</v>
      </c>
      <c r="H502">
        <f t="shared" si="143"/>
        <v>72.480000200000006</v>
      </c>
      <c r="I502">
        <f t="shared" si="144"/>
        <v>72.4699995</v>
      </c>
      <c r="J502">
        <f t="shared" si="145"/>
        <v>72.872499349999984</v>
      </c>
      <c r="K502">
        <f t="shared" si="146"/>
        <v>72.465000133333334</v>
      </c>
      <c r="L502">
        <f t="shared" si="147"/>
        <v>71.924999699999944</v>
      </c>
      <c r="M502">
        <f t="shared" si="148"/>
        <v>68.548124904166627</v>
      </c>
      <c r="N502">
        <f t="shared" si="149"/>
        <v>0.51048261448541365</v>
      </c>
      <c r="O502">
        <f t="shared" si="150"/>
        <v>0.5243528392738559</v>
      </c>
      <c r="P502">
        <f t="shared" si="151"/>
        <v>-3.0877697623506388E-2</v>
      </c>
      <c r="Q502">
        <f t="shared" si="152"/>
        <v>0.53128802312603574</v>
      </c>
      <c r="R502">
        <f t="shared" si="153"/>
        <v>1.2860595117945564</v>
      </c>
      <c r="S502">
        <f t="shared" si="154"/>
        <v>6.2756976968335527</v>
      </c>
      <c r="T502">
        <f t="shared" si="155"/>
        <v>72.990482814485418</v>
      </c>
      <c r="U502">
        <f t="shared" si="156"/>
        <v>71.969517585514595</v>
      </c>
      <c r="V502">
        <f t="shared" si="160"/>
        <v>72.841621652376475</v>
      </c>
      <c r="W502">
        <f t="shared" si="157"/>
        <v>72.903377047623493</v>
      </c>
      <c r="X502">
        <f t="shared" si="158"/>
        <v>72.996288156459372</v>
      </c>
      <c r="Y502">
        <f t="shared" si="159"/>
        <v>71.933712110207296</v>
      </c>
      <c r="Z502">
        <f t="shared" si="141"/>
        <v>59.073615202724127</v>
      </c>
      <c r="AA502">
        <f t="shared" si="142"/>
        <v>43.162443259530832</v>
      </c>
    </row>
    <row r="503" spans="1:27" x14ac:dyDescent="0.25">
      <c r="A503" s="1">
        <v>42808</v>
      </c>
      <c r="B503">
        <v>72.599997999999999</v>
      </c>
      <c r="C503">
        <v>73.099997999999999</v>
      </c>
      <c r="D503">
        <v>72.599997999999999</v>
      </c>
      <c r="E503">
        <v>73</v>
      </c>
      <c r="F503">
        <v>68.454184999999995</v>
      </c>
      <c r="G503">
        <v>3940000</v>
      </c>
      <c r="H503">
        <f t="shared" si="143"/>
        <v>72.480000199999992</v>
      </c>
      <c r="I503">
        <f t="shared" si="144"/>
        <v>72.499999899999992</v>
      </c>
      <c r="J503">
        <f t="shared" si="145"/>
        <v>72.8699996</v>
      </c>
      <c r="K503">
        <f t="shared" si="146"/>
        <v>72.450833500000002</v>
      </c>
      <c r="L503">
        <f t="shared" si="147"/>
        <v>71.893749699999944</v>
      </c>
      <c r="M503">
        <f t="shared" si="148"/>
        <v>68.507499904166636</v>
      </c>
      <c r="N503">
        <f t="shared" si="149"/>
        <v>0.71743901568036694</v>
      </c>
      <c r="O503">
        <f t="shared" si="150"/>
        <v>0.68965531129608781</v>
      </c>
      <c r="P503">
        <f t="shared" si="151"/>
        <v>0.17840044011747208</v>
      </c>
      <c r="Q503">
        <f t="shared" si="152"/>
        <v>0.7579850685913756</v>
      </c>
      <c r="R503">
        <f t="shared" si="153"/>
        <v>1.5387294509136682</v>
      </c>
      <c r="S503">
        <f t="shared" si="154"/>
        <v>6.5576763159038158</v>
      </c>
      <c r="T503">
        <f t="shared" si="155"/>
        <v>73.197439215680362</v>
      </c>
      <c r="U503">
        <f t="shared" si="156"/>
        <v>71.762561184319622</v>
      </c>
      <c r="V503">
        <f t="shared" si="160"/>
        <v>73.048400040117471</v>
      </c>
      <c r="W503">
        <f t="shared" si="157"/>
        <v>72.691599159882529</v>
      </c>
      <c r="X503">
        <f t="shared" si="158"/>
        <v>73.208818568591383</v>
      </c>
      <c r="Y503">
        <f t="shared" si="159"/>
        <v>71.692848431408621</v>
      </c>
      <c r="Z503">
        <f t="shared" si="141"/>
        <v>50.375208271354708</v>
      </c>
      <c r="AA503">
        <f t="shared" si="142"/>
        <v>35.206857287934184</v>
      </c>
    </row>
    <row r="504" spans="1:27" x14ac:dyDescent="0.25">
      <c r="A504" s="1">
        <v>42807</v>
      </c>
      <c r="B504">
        <v>72.150002000000001</v>
      </c>
      <c r="C504">
        <v>72.5</v>
      </c>
      <c r="D504">
        <v>72.150002000000001</v>
      </c>
      <c r="E504">
        <v>72.5</v>
      </c>
      <c r="F504">
        <v>67.985320999999999</v>
      </c>
      <c r="G504">
        <v>2506000</v>
      </c>
      <c r="H504">
        <f t="shared" si="143"/>
        <v>72.3699996</v>
      </c>
      <c r="I504">
        <f t="shared" si="144"/>
        <v>72.509999699999995</v>
      </c>
      <c r="J504">
        <f t="shared" si="145"/>
        <v>72.819999599999989</v>
      </c>
      <c r="K504">
        <f t="shared" si="146"/>
        <v>72.434166833333336</v>
      </c>
      <c r="L504">
        <f t="shared" si="147"/>
        <v>71.861666383333301</v>
      </c>
      <c r="M504">
        <f t="shared" si="148"/>
        <v>68.4662498958333</v>
      </c>
      <c r="N504">
        <f t="shared" si="149"/>
        <v>0.17963299809110422</v>
      </c>
      <c r="O504">
        <f t="shared" si="150"/>
        <v>-1.3790787534639177E-2</v>
      </c>
      <c r="P504">
        <f t="shared" si="151"/>
        <v>-0.43943916747836476</v>
      </c>
      <c r="Q504">
        <f t="shared" si="152"/>
        <v>9.0886897088417157E-2</v>
      </c>
      <c r="R504">
        <f t="shared" si="153"/>
        <v>0.88828112231856959</v>
      </c>
      <c r="S504">
        <f t="shared" si="154"/>
        <v>5.891589082655722</v>
      </c>
      <c r="T504">
        <f t="shared" si="155"/>
        <v>72.549632598091108</v>
      </c>
      <c r="U504">
        <f t="shared" si="156"/>
        <v>72.190366601908892</v>
      </c>
      <c r="V504">
        <f t="shared" si="160"/>
        <v>72.380560432521619</v>
      </c>
      <c r="W504">
        <f t="shared" si="157"/>
        <v>73.259438767478358</v>
      </c>
      <c r="X504">
        <f t="shared" si="158"/>
        <v>72.52505373042176</v>
      </c>
      <c r="Y504">
        <f t="shared" si="159"/>
        <v>72.343279936244912</v>
      </c>
      <c r="Z504">
        <f t="shared" si="141"/>
        <v>32.91576655930411</v>
      </c>
      <c r="AA504">
        <f t="shared" si="142"/>
        <v>27.622681796223926</v>
      </c>
    </row>
    <row r="505" spans="1:27" x14ac:dyDescent="0.25">
      <c r="A505" s="1">
        <v>42804</v>
      </c>
      <c r="B505">
        <v>71.949996999999996</v>
      </c>
      <c r="C505">
        <v>72.050003000000004</v>
      </c>
      <c r="D505">
        <v>71.550003000000004</v>
      </c>
      <c r="E505">
        <v>72</v>
      </c>
      <c r="F505">
        <v>67.516463999999999</v>
      </c>
      <c r="G505">
        <v>5415000</v>
      </c>
      <c r="H505">
        <f t="shared" si="143"/>
        <v>72.289999200000011</v>
      </c>
      <c r="I505">
        <f t="shared" si="144"/>
        <v>72.59</v>
      </c>
      <c r="J505">
        <f t="shared" si="145"/>
        <v>72.782499600000008</v>
      </c>
      <c r="K505">
        <f t="shared" si="146"/>
        <v>72.410833466666659</v>
      </c>
      <c r="L505">
        <f t="shared" si="147"/>
        <v>71.836666383333295</v>
      </c>
      <c r="M505">
        <f t="shared" si="148"/>
        <v>68.426458233333307</v>
      </c>
      <c r="N505">
        <f t="shared" si="149"/>
        <v>-0.40116088422921309</v>
      </c>
      <c r="O505">
        <f t="shared" si="150"/>
        <v>-0.81278413004546546</v>
      </c>
      <c r="P505">
        <f t="shared" si="151"/>
        <v>-1.0751205362559551</v>
      </c>
      <c r="Q505">
        <f t="shared" si="152"/>
        <v>-0.56736464282762455</v>
      </c>
      <c r="R505">
        <f t="shared" si="153"/>
        <v>0.22736803486276438</v>
      </c>
      <c r="S505">
        <f t="shared" si="154"/>
        <v>5.2224561360182689</v>
      </c>
      <c r="T505">
        <f t="shared" si="155"/>
        <v>71.888838315770798</v>
      </c>
      <c r="U505">
        <f t="shared" si="156"/>
        <v>72.691160084229224</v>
      </c>
      <c r="V505">
        <f t="shared" si="160"/>
        <v>71.707379063744057</v>
      </c>
      <c r="W505">
        <f t="shared" si="157"/>
        <v>73.85762013625596</v>
      </c>
      <c r="X505">
        <f t="shared" si="158"/>
        <v>71.843468823839032</v>
      </c>
      <c r="Y505">
        <f t="shared" si="159"/>
        <v>72.978198109494286</v>
      </c>
      <c r="Z505">
        <f t="shared" si="141"/>
        <v>22.230878410384843</v>
      </c>
      <c r="AA505">
        <f t="shared" si="142"/>
        <v>24.976139414683828</v>
      </c>
    </row>
    <row r="506" spans="1:27" x14ac:dyDescent="0.25">
      <c r="A506" s="1">
        <v>42803</v>
      </c>
      <c r="B506">
        <v>72.599997999999999</v>
      </c>
      <c r="C506">
        <v>72.599997999999999</v>
      </c>
      <c r="D506">
        <v>71.949996999999996</v>
      </c>
      <c r="E506">
        <v>72.050003000000004</v>
      </c>
      <c r="F506">
        <v>67.563354000000004</v>
      </c>
      <c r="G506">
        <v>3369000</v>
      </c>
      <c r="H506">
        <f t="shared" si="143"/>
        <v>72.399999800000003</v>
      </c>
      <c r="I506">
        <f t="shared" si="144"/>
        <v>72.715000000000003</v>
      </c>
      <c r="J506">
        <f t="shared" si="145"/>
        <v>72.847499750000011</v>
      </c>
      <c r="K506">
        <f t="shared" si="146"/>
        <v>72.397500083333327</v>
      </c>
      <c r="L506">
        <f t="shared" si="147"/>
        <v>71.819999716666615</v>
      </c>
      <c r="M506">
        <f t="shared" si="148"/>
        <v>68.386249891666637</v>
      </c>
      <c r="N506">
        <f t="shared" si="149"/>
        <v>-0.48342099581055464</v>
      </c>
      <c r="O506">
        <f t="shared" si="150"/>
        <v>-0.91452520112768976</v>
      </c>
      <c r="P506">
        <f t="shared" si="151"/>
        <v>-1.0947482792640491</v>
      </c>
      <c r="Q506">
        <f t="shared" si="152"/>
        <v>-0.4799849206579449</v>
      </c>
      <c r="R506">
        <f t="shared" si="153"/>
        <v>0.32024962996486056</v>
      </c>
      <c r="S506">
        <f t="shared" si="154"/>
        <v>5.3574411729510878</v>
      </c>
      <c r="T506">
        <f t="shared" si="155"/>
        <v>71.916578804189442</v>
      </c>
      <c r="U506">
        <f t="shared" si="156"/>
        <v>72.883420795810565</v>
      </c>
      <c r="V506">
        <f t="shared" si="160"/>
        <v>71.752751470735959</v>
      </c>
      <c r="W506">
        <f t="shared" si="157"/>
        <v>73.942248029264064</v>
      </c>
      <c r="X506">
        <f t="shared" si="158"/>
        <v>71.917515162675386</v>
      </c>
      <c r="Y506">
        <f t="shared" si="159"/>
        <v>72.877485003991268</v>
      </c>
      <c r="Z506">
        <f t="shared" si="141"/>
        <v>22.096392615577358</v>
      </c>
      <c r="AA506">
        <f t="shared" si="142"/>
        <v>26.348769916833319</v>
      </c>
    </row>
    <row r="507" spans="1:27" x14ac:dyDescent="0.25">
      <c r="A507" s="1">
        <v>42802</v>
      </c>
      <c r="B507">
        <v>72.650002000000001</v>
      </c>
      <c r="C507">
        <v>72.849997999999999</v>
      </c>
      <c r="D507">
        <v>72.449996999999996</v>
      </c>
      <c r="E507">
        <v>72.849997999999999</v>
      </c>
      <c r="F507">
        <v>68.31353</v>
      </c>
      <c r="G507">
        <v>2176000</v>
      </c>
      <c r="H507">
        <f t="shared" si="143"/>
        <v>72.459998799999994</v>
      </c>
      <c r="I507">
        <f t="shared" si="144"/>
        <v>72.819999500000009</v>
      </c>
      <c r="J507">
        <f t="shared" si="145"/>
        <v>72.907499600000008</v>
      </c>
      <c r="K507">
        <f t="shared" si="146"/>
        <v>72.396666699999997</v>
      </c>
      <c r="L507">
        <f t="shared" si="147"/>
        <v>71.80249966666662</v>
      </c>
      <c r="M507">
        <f t="shared" si="148"/>
        <v>68.343749870833307</v>
      </c>
      <c r="N507">
        <f t="shared" si="149"/>
        <v>0.53822689271146584</v>
      </c>
      <c r="O507">
        <f t="shared" si="150"/>
        <v>4.1195413630826391E-2</v>
      </c>
      <c r="P507">
        <f t="shared" si="151"/>
        <v>-7.8869252567275019E-2</v>
      </c>
      <c r="Q507">
        <f t="shared" si="152"/>
        <v>0.6261770336451169</v>
      </c>
      <c r="R507">
        <f t="shared" si="153"/>
        <v>1.4588605385554108</v>
      </c>
      <c r="S507">
        <f t="shared" si="154"/>
        <v>6.5935043624081269</v>
      </c>
      <c r="T507">
        <f t="shared" si="155"/>
        <v>72.998225692711458</v>
      </c>
      <c r="U507">
        <f t="shared" si="156"/>
        <v>71.92177190728853</v>
      </c>
      <c r="V507">
        <f t="shared" si="160"/>
        <v>72.828630347432735</v>
      </c>
      <c r="W507">
        <f t="shared" si="157"/>
        <v>72.986368852567281</v>
      </c>
      <c r="X507">
        <f t="shared" si="158"/>
        <v>73.022843733645118</v>
      </c>
      <c r="Y507">
        <f t="shared" si="159"/>
        <v>71.770489666354877</v>
      </c>
      <c r="Z507">
        <f t="shared" si="141"/>
        <v>30.287274637651535</v>
      </c>
      <c r="AA507">
        <f t="shared" si="142"/>
        <v>28.474958567461297</v>
      </c>
    </row>
    <row r="508" spans="1:27" x14ac:dyDescent="0.25">
      <c r="A508" s="1">
        <v>42801</v>
      </c>
      <c r="B508">
        <v>72.25</v>
      </c>
      <c r="C508">
        <v>72.599997999999999</v>
      </c>
      <c r="D508">
        <v>72.25</v>
      </c>
      <c r="E508">
        <v>72.449996999999996</v>
      </c>
      <c r="F508">
        <v>67.938438000000005</v>
      </c>
      <c r="G508">
        <v>2020000</v>
      </c>
      <c r="H508">
        <f t="shared" si="143"/>
        <v>72.519999600000006</v>
      </c>
      <c r="I508">
        <f t="shared" si="144"/>
        <v>72.86999950000002</v>
      </c>
      <c r="J508">
        <f t="shared" si="145"/>
        <v>72.907499600000008</v>
      </c>
      <c r="K508">
        <f t="shared" si="146"/>
        <v>72.377500016666644</v>
      </c>
      <c r="L508">
        <f t="shared" si="147"/>
        <v>71.779999699999962</v>
      </c>
      <c r="M508">
        <f t="shared" si="148"/>
        <v>68.295416545833305</v>
      </c>
      <c r="N508">
        <f t="shared" si="149"/>
        <v>-9.6528682275405508E-2</v>
      </c>
      <c r="O508">
        <f t="shared" si="150"/>
        <v>-0.57637231080264206</v>
      </c>
      <c r="P508">
        <f t="shared" si="151"/>
        <v>-0.62751102768584333</v>
      </c>
      <c r="Q508">
        <f t="shared" si="152"/>
        <v>0.10016508350890482</v>
      </c>
      <c r="R508">
        <f t="shared" si="153"/>
        <v>0.93340387684626092</v>
      </c>
      <c r="S508">
        <f t="shared" si="154"/>
        <v>6.08324930762892</v>
      </c>
      <c r="T508">
        <f t="shared" si="155"/>
        <v>72.4234709177246</v>
      </c>
      <c r="U508">
        <f t="shared" si="156"/>
        <v>72.616528282275411</v>
      </c>
      <c r="V508">
        <f t="shared" si="160"/>
        <v>72.279988572314167</v>
      </c>
      <c r="W508">
        <f t="shared" si="157"/>
        <v>73.53501062768585</v>
      </c>
      <c r="X508">
        <f t="shared" si="158"/>
        <v>72.477665100175543</v>
      </c>
      <c r="Y508">
        <f t="shared" si="159"/>
        <v>72.277334933157746</v>
      </c>
      <c r="Z508">
        <f t="shared" si="141"/>
        <v>20.430926662385566</v>
      </c>
      <c r="AA508">
        <f t="shared" si="142"/>
        <v>27.568800532366176</v>
      </c>
    </row>
    <row r="509" spans="1:27" x14ac:dyDescent="0.25">
      <c r="A509" s="1">
        <v>42797</v>
      </c>
      <c r="B509">
        <v>72.300003000000004</v>
      </c>
      <c r="C509">
        <v>72.349997999999999</v>
      </c>
      <c r="D509">
        <v>72</v>
      </c>
      <c r="E509">
        <v>72.099997999999999</v>
      </c>
      <c r="F509">
        <v>67.610236999999998</v>
      </c>
      <c r="G509">
        <v>4396000</v>
      </c>
      <c r="H509">
        <f t="shared" si="143"/>
        <v>72.649999800000003</v>
      </c>
      <c r="I509">
        <f t="shared" si="144"/>
        <v>72.9699995</v>
      </c>
      <c r="J509">
        <f t="shared" si="145"/>
        <v>72.929999850000002</v>
      </c>
      <c r="K509">
        <f t="shared" si="146"/>
        <v>72.364166766666656</v>
      </c>
      <c r="L509">
        <f t="shared" si="147"/>
        <v>71.759166366666634</v>
      </c>
      <c r="M509">
        <f t="shared" si="148"/>
        <v>68.248124883333304</v>
      </c>
      <c r="N509">
        <f t="shared" si="149"/>
        <v>-0.75705684998502087</v>
      </c>
      <c r="O509">
        <f t="shared" si="150"/>
        <v>-1.1922728600265382</v>
      </c>
      <c r="P509">
        <f t="shared" si="151"/>
        <v>-1.1380801476856197</v>
      </c>
      <c r="Q509">
        <f t="shared" si="152"/>
        <v>-0.36505466513343721</v>
      </c>
      <c r="R509">
        <f t="shared" si="153"/>
        <v>0.47496598774827459</v>
      </c>
      <c r="S509">
        <f t="shared" si="154"/>
        <v>5.6439251968479374</v>
      </c>
      <c r="T509">
        <f t="shared" si="155"/>
        <v>71.892942950014984</v>
      </c>
      <c r="U509">
        <f t="shared" si="156"/>
        <v>73.407056649985023</v>
      </c>
      <c r="V509">
        <f t="shared" si="160"/>
        <v>71.791919702314388</v>
      </c>
      <c r="W509">
        <f t="shared" si="157"/>
        <v>74.068079997685615</v>
      </c>
      <c r="X509">
        <f t="shared" si="158"/>
        <v>71.999112101533214</v>
      </c>
      <c r="Y509">
        <f t="shared" si="159"/>
        <v>72.729221431800099</v>
      </c>
      <c r="Z509">
        <f t="shared" si="141"/>
        <v>17.411160754938599</v>
      </c>
      <c r="AA509">
        <f t="shared" si="142"/>
        <v>31.13773746735648</v>
      </c>
    </row>
    <row r="510" spans="1:27" x14ac:dyDescent="0.25">
      <c r="A510" s="1">
        <v>42796</v>
      </c>
      <c r="B510">
        <v>72.949996999999996</v>
      </c>
      <c r="C510">
        <v>73.25</v>
      </c>
      <c r="D510">
        <v>72.25</v>
      </c>
      <c r="E510">
        <v>72.550003000000004</v>
      </c>
      <c r="F510">
        <v>68.032218999999998</v>
      </c>
      <c r="G510">
        <v>7051000</v>
      </c>
      <c r="H510">
        <f t="shared" si="143"/>
        <v>72.890000799999996</v>
      </c>
      <c r="I510">
        <f t="shared" si="144"/>
        <v>73.149999899999997</v>
      </c>
      <c r="J510">
        <f t="shared" si="145"/>
        <v>72.990000100000003</v>
      </c>
      <c r="K510">
        <f t="shared" si="146"/>
        <v>72.358333466666679</v>
      </c>
      <c r="L510">
        <f t="shared" si="147"/>
        <v>71.735833074999974</v>
      </c>
      <c r="M510">
        <f t="shared" si="148"/>
        <v>68.198958220833305</v>
      </c>
      <c r="N510">
        <f t="shared" si="149"/>
        <v>-0.46645328065354053</v>
      </c>
      <c r="O510">
        <f t="shared" si="150"/>
        <v>-0.82022816243365937</v>
      </c>
      <c r="P510">
        <f t="shared" si="151"/>
        <v>-0.60281833045236466</v>
      </c>
      <c r="Q510">
        <f t="shared" si="152"/>
        <v>0.26488936954528058</v>
      </c>
      <c r="R510">
        <f t="shared" si="153"/>
        <v>1.1349556980105238</v>
      </c>
      <c r="S510">
        <f t="shared" si="154"/>
        <v>6.3799285101653487</v>
      </c>
      <c r="T510">
        <f t="shared" si="155"/>
        <v>72.423547519346457</v>
      </c>
      <c r="U510">
        <f t="shared" si="156"/>
        <v>73.356454080653535</v>
      </c>
      <c r="V510">
        <f t="shared" si="160"/>
        <v>72.387181769547638</v>
      </c>
      <c r="W510">
        <f t="shared" si="157"/>
        <v>73.592818430452368</v>
      </c>
      <c r="X510">
        <f t="shared" si="158"/>
        <v>72.623222836211966</v>
      </c>
      <c r="Y510">
        <f t="shared" si="159"/>
        <v>72.093444097121392</v>
      </c>
      <c r="Z510">
        <f t="shared" si="141"/>
        <v>23.175618295132317</v>
      </c>
      <c r="AA510">
        <f t="shared" si="142"/>
        <v>38.001025823565421</v>
      </c>
    </row>
    <row r="511" spans="1:27" x14ac:dyDescent="0.25">
      <c r="A511" s="1">
        <v>42795</v>
      </c>
      <c r="B511">
        <v>73.099997999999999</v>
      </c>
      <c r="C511">
        <v>73.099997999999999</v>
      </c>
      <c r="D511">
        <v>72.349997999999999</v>
      </c>
      <c r="E511">
        <v>72.349997999999999</v>
      </c>
      <c r="F511">
        <v>67.844666000000004</v>
      </c>
      <c r="G511">
        <v>3093000</v>
      </c>
      <c r="H511">
        <f t="shared" si="143"/>
        <v>73.030000199999989</v>
      </c>
      <c r="I511">
        <f t="shared" si="144"/>
        <v>73.214999300000002</v>
      </c>
      <c r="J511">
        <f t="shared" si="145"/>
        <v>72.999999950000003</v>
      </c>
      <c r="K511">
        <f t="shared" si="146"/>
        <v>72.338333383333335</v>
      </c>
      <c r="L511">
        <f t="shared" si="147"/>
        <v>71.710833074999968</v>
      </c>
      <c r="M511">
        <f t="shared" si="148"/>
        <v>68.150208199999966</v>
      </c>
      <c r="N511">
        <f t="shared" si="149"/>
        <v>-0.93112720544671446</v>
      </c>
      <c r="O511">
        <f t="shared" si="150"/>
        <v>-1.1814536751624376</v>
      </c>
      <c r="P511">
        <f t="shared" si="151"/>
        <v>-0.89041363074686353</v>
      </c>
      <c r="Q511">
        <f t="shared" si="152"/>
        <v>1.6125083508423194E-2</v>
      </c>
      <c r="R511">
        <f t="shared" si="153"/>
        <v>0.8913087431735035</v>
      </c>
      <c r="S511">
        <f t="shared" si="154"/>
        <v>6.162548744788773</v>
      </c>
      <c r="T511">
        <f t="shared" si="155"/>
        <v>72.098872994553275</v>
      </c>
      <c r="U511">
        <f t="shared" si="156"/>
        <v>73.961127405446703</v>
      </c>
      <c r="V511">
        <f t="shared" si="160"/>
        <v>72.10958631925314</v>
      </c>
      <c r="W511">
        <f t="shared" si="157"/>
        <v>73.890413580746866</v>
      </c>
      <c r="X511">
        <f t="shared" si="158"/>
        <v>72.354458466841763</v>
      </c>
      <c r="Y511">
        <f t="shared" si="159"/>
        <v>72.322208299824908</v>
      </c>
      <c r="Z511">
        <f t="shared" si="141"/>
        <v>27.071030992857665</v>
      </c>
      <c r="AA511">
        <f t="shared" si="142"/>
        <v>45.413729587781965</v>
      </c>
    </row>
    <row r="512" spans="1:27" x14ac:dyDescent="0.25">
      <c r="A512" s="1">
        <v>42790</v>
      </c>
      <c r="B512">
        <v>73.050003000000004</v>
      </c>
      <c r="C512">
        <v>73.300003000000004</v>
      </c>
      <c r="D512">
        <v>72.849997999999999</v>
      </c>
      <c r="E512">
        <v>73.150002000000001</v>
      </c>
      <c r="F512">
        <v>68.594855999999993</v>
      </c>
      <c r="G512">
        <v>1839000</v>
      </c>
      <c r="H512">
        <f t="shared" si="143"/>
        <v>73.180000199999995</v>
      </c>
      <c r="I512">
        <f t="shared" si="144"/>
        <v>73.274999199999996</v>
      </c>
      <c r="J512">
        <f t="shared" si="145"/>
        <v>72.990000150000014</v>
      </c>
      <c r="K512">
        <f t="shared" si="146"/>
        <v>72.32916680000001</v>
      </c>
      <c r="L512">
        <f t="shared" si="147"/>
        <v>71.68041639999997</v>
      </c>
      <c r="M512">
        <f t="shared" si="148"/>
        <v>68.102083204166632</v>
      </c>
      <c r="N512">
        <f t="shared" si="149"/>
        <v>-4.0992347523926782E-2</v>
      </c>
      <c r="O512">
        <f t="shared" si="150"/>
        <v>-0.17058642287913625</v>
      </c>
      <c r="P512">
        <f t="shared" si="151"/>
        <v>0.21921064484336242</v>
      </c>
      <c r="Q512">
        <f t="shared" si="152"/>
        <v>1.1348605774344278</v>
      </c>
      <c r="R512">
        <f t="shared" si="153"/>
        <v>2.050191215128085</v>
      </c>
      <c r="S512">
        <f t="shared" si="154"/>
        <v>7.4122825005219894</v>
      </c>
      <c r="T512">
        <f t="shared" si="155"/>
        <v>73.13900785247607</v>
      </c>
      <c r="U512">
        <f t="shared" si="156"/>
        <v>73.22099254752392</v>
      </c>
      <c r="V512">
        <f t="shared" si="160"/>
        <v>73.209210794843372</v>
      </c>
      <c r="W512">
        <f t="shared" si="157"/>
        <v>72.770789505156657</v>
      </c>
      <c r="X512">
        <f t="shared" si="158"/>
        <v>73.464027377434434</v>
      </c>
      <c r="Y512">
        <f t="shared" si="159"/>
        <v>71.194306222565586</v>
      </c>
      <c r="Z512">
        <f t="shared" si="141"/>
        <v>40.606546489286494</v>
      </c>
      <c r="AA512">
        <f t="shared" si="142"/>
        <v>54.585078885244108</v>
      </c>
    </row>
    <row r="513" spans="1:27" x14ac:dyDescent="0.25">
      <c r="A513" s="1">
        <v>42789</v>
      </c>
      <c r="B513">
        <v>73.25</v>
      </c>
      <c r="C513">
        <v>73.550003000000004</v>
      </c>
      <c r="D513">
        <v>73.099997999999999</v>
      </c>
      <c r="E513">
        <v>73.099997999999999</v>
      </c>
      <c r="F513">
        <v>68.547957999999994</v>
      </c>
      <c r="G513">
        <v>2327000</v>
      </c>
      <c r="H513">
        <f t="shared" si="143"/>
        <v>73.219999400000006</v>
      </c>
      <c r="I513">
        <f t="shared" si="144"/>
        <v>73.239999299999994</v>
      </c>
      <c r="J513">
        <f t="shared" si="145"/>
        <v>72.929999900000013</v>
      </c>
      <c r="K513">
        <f t="shared" si="146"/>
        <v>72.300833383333341</v>
      </c>
      <c r="L513">
        <f t="shared" si="147"/>
        <v>71.647499691666624</v>
      </c>
      <c r="M513">
        <f t="shared" si="148"/>
        <v>68.050833187499975</v>
      </c>
      <c r="N513">
        <f t="shared" si="149"/>
        <v>-0.16389156102616231</v>
      </c>
      <c r="O513">
        <f t="shared" si="150"/>
        <v>-0.19115415256427298</v>
      </c>
      <c r="P513">
        <f t="shared" si="151"/>
        <v>0.23309762818193364</v>
      </c>
      <c r="Q513">
        <f t="shared" si="152"/>
        <v>1.105332510386914</v>
      </c>
      <c r="R513">
        <f t="shared" si="153"/>
        <v>2.0272840149121301</v>
      </c>
      <c r="S513">
        <f t="shared" si="154"/>
        <v>7.4196958009141429</v>
      </c>
      <c r="T513">
        <f t="shared" si="155"/>
        <v>73.056107838973844</v>
      </c>
      <c r="U513">
        <f t="shared" si="156"/>
        <v>73.383890961026168</v>
      </c>
      <c r="V513">
        <f t="shared" si="160"/>
        <v>73.16309752818195</v>
      </c>
      <c r="W513">
        <f t="shared" si="157"/>
        <v>72.696902271818075</v>
      </c>
      <c r="X513">
        <f t="shared" si="158"/>
        <v>73.406165893720257</v>
      </c>
      <c r="Y513">
        <f t="shared" si="159"/>
        <v>71.195500872946425</v>
      </c>
      <c r="Z513">
        <f t="shared" si="141"/>
        <v>49.798552244101884</v>
      </c>
      <c r="AA513">
        <f t="shared" si="142"/>
        <v>61.574345083222909</v>
      </c>
    </row>
    <row r="514" spans="1:27" x14ac:dyDescent="0.25">
      <c r="A514" s="1">
        <v>42788</v>
      </c>
      <c r="B514">
        <v>73.599997999999999</v>
      </c>
      <c r="C514">
        <v>73.699996999999996</v>
      </c>
      <c r="D514">
        <v>73.150002000000001</v>
      </c>
      <c r="E514">
        <v>73.300003000000004</v>
      </c>
      <c r="F514">
        <v>68.735512</v>
      </c>
      <c r="G514">
        <v>2932000</v>
      </c>
      <c r="H514">
        <f t="shared" si="143"/>
        <v>73.289999199999997</v>
      </c>
      <c r="I514">
        <f t="shared" si="144"/>
        <v>73.129999500000011</v>
      </c>
      <c r="J514">
        <f t="shared" si="145"/>
        <v>72.882500100000016</v>
      </c>
      <c r="K514">
        <f t="shared" si="146"/>
        <v>72.257500083333341</v>
      </c>
      <c r="L514">
        <f t="shared" si="147"/>
        <v>71.620833058333304</v>
      </c>
      <c r="M514">
        <f t="shared" si="148"/>
        <v>67.999999870833307</v>
      </c>
      <c r="N514">
        <f t="shared" si="149"/>
        <v>1.3649611282854116E-2</v>
      </c>
      <c r="O514">
        <f t="shared" si="150"/>
        <v>0.2324675251775338</v>
      </c>
      <c r="P514">
        <f t="shared" si="151"/>
        <v>0.57284382317722937</v>
      </c>
      <c r="Q514">
        <f t="shared" si="152"/>
        <v>1.4427608420777946</v>
      </c>
      <c r="R514">
        <f t="shared" si="153"/>
        <v>2.3445272415346801</v>
      </c>
      <c r="S514">
        <f t="shared" si="154"/>
        <v>7.7941222635795695</v>
      </c>
      <c r="T514">
        <f t="shared" si="155"/>
        <v>73.303648811282855</v>
      </c>
      <c r="U514">
        <f t="shared" si="156"/>
        <v>73.276349588717139</v>
      </c>
      <c r="V514">
        <f t="shared" si="160"/>
        <v>73.455343923177239</v>
      </c>
      <c r="W514">
        <f t="shared" si="157"/>
        <v>72.309656276822793</v>
      </c>
      <c r="X514">
        <f t="shared" si="158"/>
        <v>73.700260925411129</v>
      </c>
      <c r="Y514">
        <f t="shared" si="159"/>
        <v>70.814739241255552</v>
      </c>
      <c r="Z514">
        <f t="shared" si="141"/>
        <v>63.983675305496945</v>
      </c>
      <c r="AA514">
        <f t="shared" si="142"/>
        <v>67.462241502783414</v>
      </c>
    </row>
    <row r="515" spans="1:27" x14ac:dyDescent="0.25">
      <c r="A515" s="1">
        <v>42787</v>
      </c>
      <c r="B515">
        <v>73.199996999999996</v>
      </c>
      <c r="C515">
        <v>73.400002000000001</v>
      </c>
      <c r="D515">
        <v>73.050003000000004</v>
      </c>
      <c r="E515">
        <v>73.25</v>
      </c>
      <c r="F515">
        <v>68.688629000000006</v>
      </c>
      <c r="G515">
        <v>3332000</v>
      </c>
      <c r="H515">
        <f t="shared" si="143"/>
        <v>73.409998999999999</v>
      </c>
      <c r="I515">
        <f t="shared" si="144"/>
        <v>72.974999199999999</v>
      </c>
      <c r="J515">
        <f t="shared" si="145"/>
        <v>72.832500100000019</v>
      </c>
      <c r="K515">
        <f t="shared" si="146"/>
        <v>72.209166733333348</v>
      </c>
      <c r="L515">
        <f t="shared" si="147"/>
        <v>71.593749724999967</v>
      </c>
      <c r="M515">
        <f t="shared" si="148"/>
        <v>67.94437486249997</v>
      </c>
      <c r="N515">
        <f t="shared" si="149"/>
        <v>-0.21795259798327898</v>
      </c>
      <c r="O515">
        <f t="shared" si="150"/>
        <v>0.37684248443266971</v>
      </c>
      <c r="P515">
        <f t="shared" si="151"/>
        <v>0.57323296526516099</v>
      </c>
      <c r="Q515">
        <f t="shared" si="152"/>
        <v>1.4414143158726977</v>
      </c>
      <c r="R515">
        <f t="shared" si="153"/>
        <v>2.3134006548922019</v>
      </c>
      <c r="S515">
        <f t="shared" si="154"/>
        <v>7.8087776188052374</v>
      </c>
      <c r="T515">
        <f t="shared" si="155"/>
        <v>73.192046402016715</v>
      </c>
      <c r="U515">
        <f t="shared" si="156"/>
        <v>73.627951597983284</v>
      </c>
      <c r="V515">
        <f t="shared" si="160"/>
        <v>73.405733065265181</v>
      </c>
      <c r="W515">
        <f t="shared" si="157"/>
        <v>72.259267134734856</v>
      </c>
      <c r="X515">
        <f t="shared" si="158"/>
        <v>73.650581049206039</v>
      </c>
      <c r="Y515">
        <f t="shared" si="159"/>
        <v>70.767752417460656</v>
      </c>
      <c r="Z515">
        <f t="shared" ref="Z515:Z578" si="161">(1-Z$1)*Z516+Z$1*(E515-MIN(D515:D523))/(MAX(C515:C523)-MIN(D515:D523))*100</f>
        <v>67.403951733692296</v>
      </c>
      <c r="AA515">
        <f t="shared" ref="AA515:AA578" si="162">AA$1*Z515+(1-AA$1)*AA516</f>
        <v>69.201524601426641</v>
      </c>
    </row>
    <row r="516" spans="1:27" x14ac:dyDescent="0.25">
      <c r="A516" s="1">
        <v>42786</v>
      </c>
      <c r="B516">
        <v>73.550003000000004</v>
      </c>
      <c r="C516">
        <v>73.650002000000001</v>
      </c>
      <c r="D516">
        <v>73.099997999999999</v>
      </c>
      <c r="E516">
        <v>73.099997999999999</v>
      </c>
      <c r="F516">
        <v>68.547957999999994</v>
      </c>
      <c r="G516">
        <v>2796000</v>
      </c>
      <c r="H516">
        <f t="shared" ref="H516:H579" si="163">IF($A520=0,"",SUM($E516:$E520)/5)</f>
        <v>73.399998399999987</v>
      </c>
      <c r="I516">
        <f t="shared" ref="I516:I579" si="164">IF($A525=0,"",SUM($E516:$E525)/10)</f>
        <v>72.979999500000005</v>
      </c>
      <c r="J516">
        <f t="shared" ref="J516:J579" si="165">IF($A535=0,"",SUM($E516:$E535)/20)</f>
        <v>72.770000100000019</v>
      </c>
      <c r="K516">
        <f t="shared" ref="K516:K579" si="166">IF($A575=0,"",SUM($E516:$E575)/60)</f>
        <v>72.158333350000007</v>
      </c>
      <c r="L516">
        <f t="shared" ref="L516:L579" si="167">IF($A635=0,"",SUM($E516:$E635)/120)</f>
        <v>71.566249699999972</v>
      </c>
      <c r="M516">
        <f t="shared" ref="M516:M579" si="168">IF($A755=0,"",SUM($E516:$E755)/240)</f>
        <v>67.890208195833296</v>
      </c>
      <c r="N516">
        <f t="shared" ref="N516:N579" si="169">IF(H516="","",($E516-H516)/H516*100)</f>
        <v>-0.40871989991758317</v>
      </c>
      <c r="O516">
        <f t="shared" ref="O516:O579" si="170">IF(I516="","",($E516-I516)/I516*100)</f>
        <v>0.16442655634711825</v>
      </c>
      <c r="P516">
        <f t="shared" ref="P516:P579" si="171">IF(J516="","",($E516-J516)/J516*100)</f>
        <v>0.45348069196990526</v>
      </c>
      <c r="Q516">
        <f t="shared" ref="Q516:Q579" si="172">IF(K516="","",($E516-K516)/K516*100)</f>
        <v>1.3049977823524561</v>
      </c>
      <c r="R516">
        <f t="shared" ref="R516:R579" si="173">IF(L516="","",($E516-L516)/L516*100)</f>
        <v>2.1431167714242099</v>
      </c>
      <c r="S516">
        <f t="shared" ref="S516:S579" si="174">IF(M516="","",($E516-M516)/M516*100)</f>
        <v>7.6738456732063014</v>
      </c>
      <c r="T516">
        <f t="shared" ref="T516:T579" si="175">H516+N516</f>
        <v>72.991278500082402</v>
      </c>
      <c r="U516">
        <f t="shared" ref="U516:U579" si="176">H516-N516</f>
        <v>73.808718299917572</v>
      </c>
      <c r="V516">
        <f t="shared" si="160"/>
        <v>73.223480791969919</v>
      </c>
      <c r="W516">
        <f t="shared" ref="W516:W579" si="177">J516-P516</f>
        <v>72.316519408030118</v>
      </c>
      <c r="X516">
        <f t="shared" ref="X516:X579" si="178">K516+Q516</f>
        <v>73.463331132352465</v>
      </c>
      <c r="Y516">
        <f t="shared" ref="Y516:Y579" si="179">K516-Q516</f>
        <v>70.853335567647548</v>
      </c>
      <c r="Z516">
        <f t="shared" si="161"/>
        <v>69.733356281771108</v>
      </c>
      <c r="AA516">
        <f t="shared" si="162"/>
        <v>70.100311035293799</v>
      </c>
    </row>
    <row r="517" spans="1:27" x14ac:dyDescent="0.25">
      <c r="A517" s="1">
        <v>42783</v>
      </c>
      <c r="B517">
        <v>73.650002000000001</v>
      </c>
      <c r="C517">
        <v>73.699996999999996</v>
      </c>
      <c r="D517">
        <v>73.349997999999999</v>
      </c>
      <c r="E517">
        <v>73.349997999999999</v>
      </c>
      <c r="F517">
        <v>68.782393999999996</v>
      </c>
      <c r="G517">
        <v>5186000</v>
      </c>
      <c r="H517">
        <f t="shared" si="163"/>
        <v>73.369998199999998</v>
      </c>
      <c r="I517">
        <f t="shared" si="164"/>
        <v>72.994999699999994</v>
      </c>
      <c r="J517">
        <f t="shared" si="165"/>
        <v>72.745000099999999</v>
      </c>
      <c r="K517">
        <f t="shared" si="166"/>
        <v>72.10666671666668</v>
      </c>
      <c r="L517">
        <f t="shared" si="167"/>
        <v>71.543333033333298</v>
      </c>
      <c r="M517">
        <f t="shared" si="168"/>
        <v>67.831458204166637</v>
      </c>
      <c r="N517">
        <f t="shared" si="169"/>
        <v>-2.7259370983599613E-2</v>
      </c>
      <c r="O517">
        <f t="shared" si="170"/>
        <v>0.48633235352969728</v>
      </c>
      <c r="P517">
        <f t="shared" si="171"/>
        <v>0.83166939194216971</v>
      </c>
      <c r="Q517">
        <f t="shared" si="172"/>
        <v>1.7242944930720756</v>
      </c>
      <c r="R517">
        <f t="shared" si="173"/>
        <v>2.5252736908761921</v>
      </c>
      <c r="S517">
        <f t="shared" si="174"/>
        <v>8.1356643981072168</v>
      </c>
      <c r="T517">
        <f t="shared" si="175"/>
        <v>73.342738829016398</v>
      </c>
      <c r="U517">
        <f t="shared" si="176"/>
        <v>73.397257570983598</v>
      </c>
      <c r="V517">
        <f t="shared" ref="V517:V580" si="180">J517+P517</f>
        <v>73.57666949194217</v>
      </c>
      <c r="W517">
        <f t="shared" si="177"/>
        <v>71.913330708057828</v>
      </c>
      <c r="X517">
        <f t="shared" si="178"/>
        <v>73.83096120973876</v>
      </c>
      <c r="Y517">
        <f t="shared" si="179"/>
        <v>70.382372223594601</v>
      </c>
      <c r="Z517">
        <f t="shared" si="161"/>
        <v>73.898269264142527</v>
      </c>
      <c r="AA517">
        <f t="shared" si="162"/>
        <v>70.283788412055145</v>
      </c>
    </row>
    <row r="518" spans="1:27" x14ac:dyDescent="0.25">
      <c r="A518" s="1">
        <v>42782</v>
      </c>
      <c r="B518">
        <v>74</v>
      </c>
      <c r="C518">
        <v>74.199996999999996</v>
      </c>
      <c r="D518">
        <v>73.349997999999999</v>
      </c>
      <c r="E518">
        <v>73.449996999999996</v>
      </c>
      <c r="F518">
        <v>68.876166999999995</v>
      </c>
      <c r="G518">
        <v>5460000</v>
      </c>
      <c r="H518">
        <f t="shared" si="163"/>
        <v>73.25999920000001</v>
      </c>
      <c r="I518">
        <f t="shared" si="164"/>
        <v>72.944999700000011</v>
      </c>
      <c r="J518">
        <f t="shared" si="165"/>
        <v>72.73500030000001</v>
      </c>
      <c r="K518">
        <f t="shared" si="166"/>
        <v>72.049166783333348</v>
      </c>
      <c r="L518">
        <f t="shared" si="167"/>
        <v>71.517083024999963</v>
      </c>
      <c r="M518">
        <f t="shared" si="168"/>
        <v>67.77145821666663</v>
      </c>
      <c r="N518">
        <f t="shared" si="169"/>
        <v>0.25934725917931245</v>
      </c>
      <c r="O518">
        <f t="shared" si="170"/>
        <v>0.69229872105953982</v>
      </c>
      <c r="P518">
        <f t="shared" si="171"/>
        <v>0.98301601299365915</v>
      </c>
      <c r="Q518">
        <f t="shared" si="172"/>
        <v>1.9442698357348565</v>
      </c>
      <c r="R518">
        <f t="shared" si="173"/>
        <v>2.7027304431926455</v>
      </c>
      <c r="S518">
        <f t="shared" si="174"/>
        <v>8.3789532242009166</v>
      </c>
      <c r="T518">
        <f t="shared" si="175"/>
        <v>73.519346459179317</v>
      </c>
      <c r="U518">
        <f t="shared" si="176"/>
        <v>73.000651940820703</v>
      </c>
      <c r="V518">
        <f t="shared" si="180"/>
        <v>73.718016312993669</v>
      </c>
      <c r="W518">
        <f t="shared" si="177"/>
        <v>71.751984287006351</v>
      </c>
      <c r="X518">
        <f t="shared" si="178"/>
        <v>73.993436619068206</v>
      </c>
      <c r="Y518">
        <f t="shared" si="179"/>
        <v>70.10489694759849</v>
      </c>
      <c r="Z518">
        <f t="shared" si="161"/>
        <v>75.759672286483351</v>
      </c>
      <c r="AA518">
        <f t="shared" si="162"/>
        <v>68.47654798601144</v>
      </c>
    </row>
    <row r="519" spans="1:27" x14ac:dyDescent="0.25">
      <c r="A519" s="1">
        <v>42781</v>
      </c>
      <c r="B519">
        <v>73.300003000000004</v>
      </c>
      <c r="C519">
        <v>73.900002000000001</v>
      </c>
      <c r="D519">
        <v>73.199996999999996</v>
      </c>
      <c r="E519">
        <v>73.900002000000001</v>
      </c>
      <c r="F519">
        <v>69.298141000000001</v>
      </c>
      <c r="G519">
        <v>9395000</v>
      </c>
      <c r="H519">
        <f t="shared" si="163"/>
        <v>72.969999800000011</v>
      </c>
      <c r="I519">
        <f t="shared" si="164"/>
        <v>72.890000200000003</v>
      </c>
      <c r="J519">
        <f t="shared" si="165"/>
        <v>72.682500550000015</v>
      </c>
      <c r="K519">
        <f t="shared" si="166"/>
        <v>71.99333346666667</v>
      </c>
      <c r="L519">
        <f t="shared" si="167"/>
        <v>71.48791635833328</v>
      </c>
      <c r="M519">
        <f t="shared" si="168"/>
        <v>67.712708220833292</v>
      </c>
      <c r="N519">
        <f t="shared" si="169"/>
        <v>1.2744993868014096</v>
      </c>
      <c r="O519">
        <f t="shared" si="170"/>
        <v>1.3856520746723742</v>
      </c>
      <c r="P519">
        <f t="shared" si="171"/>
        <v>1.6750957118796952</v>
      </c>
      <c r="Q519">
        <f t="shared" si="172"/>
        <v>2.6483959576842344</v>
      </c>
      <c r="R519">
        <f t="shared" si="173"/>
        <v>3.3741165843695011</v>
      </c>
      <c r="S519">
        <f t="shared" si="174"/>
        <v>9.1375665539589992</v>
      </c>
      <c r="T519">
        <f t="shared" si="175"/>
        <v>74.24449918680142</v>
      </c>
      <c r="U519">
        <f t="shared" si="176"/>
        <v>71.695500413198602</v>
      </c>
      <c r="V519">
        <f t="shared" si="180"/>
        <v>74.357596261879706</v>
      </c>
      <c r="W519">
        <f t="shared" si="177"/>
        <v>71.007404838120323</v>
      </c>
      <c r="X519">
        <f t="shared" si="178"/>
        <v>74.641729424350899</v>
      </c>
      <c r="Y519">
        <f t="shared" si="179"/>
        <v>69.34493750898244</v>
      </c>
      <c r="Z519">
        <f t="shared" si="161"/>
        <v>76.797407783373927</v>
      </c>
      <c r="AA519">
        <f t="shared" si="162"/>
        <v>64.834985835775484</v>
      </c>
    </row>
    <row r="520" spans="1:27" x14ac:dyDescent="0.25">
      <c r="A520" s="1">
        <v>42780</v>
      </c>
      <c r="B520">
        <v>73.400002000000001</v>
      </c>
      <c r="C520">
        <v>73.5</v>
      </c>
      <c r="D520">
        <v>73.099997999999999</v>
      </c>
      <c r="E520">
        <v>73.199996999999996</v>
      </c>
      <c r="F520">
        <v>68.641730999999993</v>
      </c>
      <c r="G520">
        <v>6059000</v>
      </c>
      <c r="H520">
        <f t="shared" si="163"/>
        <v>72.539999399999999</v>
      </c>
      <c r="I520">
        <f t="shared" si="164"/>
        <v>72.830000300000009</v>
      </c>
      <c r="J520">
        <f t="shared" si="165"/>
        <v>72.607500550000012</v>
      </c>
      <c r="K520">
        <f t="shared" si="166"/>
        <v>71.929166816666694</v>
      </c>
      <c r="L520">
        <f t="shared" si="167"/>
        <v>71.460416324999954</v>
      </c>
      <c r="M520">
        <f t="shared" si="168"/>
        <v>67.652916541666642</v>
      </c>
      <c r="N520">
        <f t="shared" si="169"/>
        <v>0.9098395443328291</v>
      </c>
      <c r="O520">
        <f t="shared" si="170"/>
        <v>0.50802787103652847</v>
      </c>
      <c r="P520">
        <f t="shared" si="171"/>
        <v>0.81602650623122763</v>
      </c>
      <c r="Q520">
        <f t="shared" si="172"/>
        <v>1.7667800693040123</v>
      </c>
      <c r="R520">
        <f t="shared" si="173"/>
        <v>2.43432765223264</v>
      </c>
      <c r="S520">
        <f t="shared" si="174"/>
        <v>8.1993219832835624</v>
      </c>
      <c r="T520">
        <f t="shared" si="175"/>
        <v>73.449838944332825</v>
      </c>
      <c r="U520">
        <f t="shared" si="176"/>
        <v>71.630159855667173</v>
      </c>
      <c r="V520">
        <f t="shared" si="180"/>
        <v>73.423527056231237</v>
      </c>
      <c r="W520">
        <f t="shared" si="177"/>
        <v>71.791474043768787</v>
      </c>
      <c r="X520">
        <f t="shared" si="178"/>
        <v>73.695946885970713</v>
      </c>
      <c r="Y520">
        <f t="shared" si="179"/>
        <v>70.162386747362675</v>
      </c>
      <c r="Z520">
        <f t="shared" si="161"/>
        <v>65.196111675060877</v>
      </c>
      <c r="AA520">
        <f t="shared" si="162"/>
        <v>58.853774861976255</v>
      </c>
    </row>
    <row r="521" spans="1:27" x14ac:dyDescent="0.25">
      <c r="A521" s="1">
        <v>42779</v>
      </c>
      <c r="B521">
        <v>72.800003000000004</v>
      </c>
      <c r="C521">
        <v>73.099997999999999</v>
      </c>
      <c r="D521">
        <v>72.800003000000004</v>
      </c>
      <c r="E521">
        <v>72.949996999999996</v>
      </c>
      <c r="F521">
        <v>68.407302999999999</v>
      </c>
      <c r="G521">
        <v>3321000</v>
      </c>
      <c r="H521">
        <f t="shared" si="163"/>
        <v>72.560000599999995</v>
      </c>
      <c r="I521">
        <f t="shared" si="164"/>
        <v>72.785000599999989</v>
      </c>
      <c r="J521">
        <f t="shared" si="165"/>
        <v>72.570000550000003</v>
      </c>
      <c r="K521">
        <f t="shared" si="166"/>
        <v>71.909166866666681</v>
      </c>
      <c r="L521">
        <f t="shared" si="167"/>
        <v>71.437083033333295</v>
      </c>
      <c r="M521">
        <f t="shared" si="168"/>
        <v>67.593749887499968</v>
      </c>
      <c r="N521">
        <f t="shared" si="169"/>
        <v>0.53748125244640799</v>
      </c>
      <c r="O521">
        <f t="shared" si="170"/>
        <v>0.2266901128527391</v>
      </c>
      <c r="P521">
        <f t="shared" si="171"/>
        <v>0.52362745917051401</v>
      </c>
      <c r="Q521">
        <f t="shared" si="172"/>
        <v>1.4474234352669018</v>
      </c>
      <c r="R521">
        <f t="shared" si="173"/>
        <v>2.117827187821709</v>
      </c>
      <c r="S521">
        <f t="shared" si="174"/>
        <v>7.9241751218340877</v>
      </c>
      <c r="T521">
        <f t="shared" si="175"/>
        <v>73.097481852446407</v>
      </c>
      <c r="U521">
        <f t="shared" si="176"/>
        <v>72.022519347553583</v>
      </c>
      <c r="V521">
        <f t="shared" si="180"/>
        <v>73.093628009170516</v>
      </c>
      <c r="W521">
        <f t="shared" si="177"/>
        <v>72.046373090829491</v>
      </c>
      <c r="X521">
        <f t="shared" si="178"/>
        <v>73.356590301933579</v>
      </c>
      <c r="Y521">
        <f t="shared" si="179"/>
        <v>70.461743431399782</v>
      </c>
      <c r="Z521">
        <f t="shared" si="161"/>
        <v>57.576867890503785</v>
      </c>
      <c r="AA521">
        <f t="shared" si="162"/>
        <v>55.682606455433934</v>
      </c>
    </row>
    <row r="522" spans="1:27" x14ac:dyDescent="0.25">
      <c r="A522" s="1">
        <v>42776</v>
      </c>
      <c r="B522">
        <v>72.099997999999999</v>
      </c>
      <c r="C522">
        <v>72.949996999999996</v>
      </c>
      <c r="D522">
        <v>72.099997999999999</v>
      </c>
      <c r="E522">
        <v>72.800003000000004</v>
      </c>
      <c r="F522">
        <v>68.266647000000006</v>
      </c>
      <c r="G522">
        <v>4861000</v>
      </c>
      <c r="H522">
        <f t="shared" si="163"/>
        <v>72.620001200000004</v>
      </c>
      <c r="I522">
        <f t="shared" si="164"/>
        <v>72.70500109999999</v>
      </c>
      <c r="J522">
        <f t="shared" si="165"/>
        <v>72.555000800000002</v>
      </c>
      <c r="K522">
        <f t="shared" si="166"/>
        <v>71.860000250000013</v>
      </c>
      <c r="L522">
        <f t="shared" si="167"/>
        <v>71.412916416666633</v>
      </c>
      <c r="M522">
        <f t="shared" si="168"/>
        <v>67.529583229166647</v>
      </c>
      <c r="N522">
        <f t="shared" si="169"/>
        <v>0.24786807632275204</v>
      </c>
      <c r="O522">
        <f t="shared" si="170"/>
        <v>0.13066762748458852</v>
      </c>
      <c r="P522">
        <f t="shared" si="171"/>
        <v>0.33767789580122481</v>
      </c>
      <c r="Q522">
        <f t="shared" si="172"/>
        <v>1.3081029038821783</v>
      </c>
      <c r="R522">
        <f t="shared" si="173"/>
        <v>1.9423469211651567</v>
      </c>
      <c r="S522">
        <f t="shared" si="174"/>
        <v>7.8046087637588357</v>
      </c>
      <c r="T522">
        <f t="shared" si="175"/>
        <v>72.86786927632275</v>
      </c>
      <c r="U522">
        <f t="shared" si="176"/>
        <v>72.372133123677258</v>
      </c>
      <c r="V522">
        <f t="shared" si="180"/>
        <v>72.892678695801223</v>
      </c>
      <c r="W522">
        <f t="shared" si="177"/>
        <v>72.217322904198781</v>
      </c>
      <c r="X522">
        <f t="shared" si="178"/>
        <v>73.168103153882186</v>
      </c>
      <c r="Y522">
        <f t="shared" si="179"/>
        <v>70.55189734611784</v>
      </c>
      <c r="Z522">
        <f t="shared" si="161"/>
        <v>51.582775370584386</v>
      </c>
      <c r="AA522">
        <f t="shared" si="162"/>
        <v>54.735475737899002</v>
      </c>
    </row>
    <row r="523" spans="1:27" x14ac:dyDescent="0.25">
      <c r="A523" s="1">
        <v>42775</v>
      </c>
      <c r="B523">
        <v>71.75</v>
      </c>
      <c r="C523">
        <v>72.199996999999996</v>
      </c>
      <c r="D523">
        <v>71.650002000000001</v>
      </c>
      <c r="E523">
        <v>72</v>
      </c>
      <c r="F523">
        <v>67.516463999999999</v>
      </c>
      <c r="G523">
        <v>3541000</v>
      </c>
      <c r="H523">
        <f t="shared" si="163"/>
        <v>72.630000199999998</v>
      </c>
      <c r="I523">
        <f t="shared" si="164"/>
        <v>72.620000499999989</v>
      </c>
      <c r="J523">
        <f t="shared" si="165"/>
        <v>72.540000649999996</v>
      </c>
      <c r="K523">
        <f t="shared" si="166"/>
        <v>71.852500166666672</v>
      </c>
      <c r="L523">
        <f t="shared" si="167"/>
        <v>71.386249708333295</v>
      </c>
      <c r="M523">
        <f t="shared" si="168"/>
        <v>67.464791549999973</v>
      </c>
      <c r="N523">
        <f t="shared" si="169"/>
        <v>-0.86741043407018714</v>
      </c>
      <c r="O523">
        <f t="shared" si="170"/>
        <v>-0.85375997759734135</v>
      </c>
      <c r="P523">
        <f t="shared" si="171"/>
        <v>-0.74441776283606376</v>
      </c>
      <c r="Q523">
        <f t="shared" si="172"/>
        <v>0.20528142095430471</v>
      </c>
      <c r="R523">
        <f t="shared" si="173"/>
        <v>0.85975981953714864</v>
      </c>
      <c r="S523">
        <f t="shared" si="174"/>
        <v>6.7223337474315956</v>
      </c>
      <c r="T523">
        <f t="shared" si="175"/>
        <v>71.762589765929818</v>
      </c>
      <c r="U523">
        <f t="shared" si="176"/>
        <v>73.497410634070178</v>
      </c>
      <c r="V523">
        <f t="shared" si="180"/>
        <v>71.795582887163931</v>
      </c>
      <c r="W523">
        <f t="shared" si="177"/>
        <v>73.284418412836061</v>
      </c>
      <c r="X523">
        <f t="shared" si="178"/>
        <v>72.05778158762098</v>
      </c>
      <c r="Y523">
        <f t="shared" si="179"/>
        <v>71.647218745712365</v>
      </c>
      <c r="Z523">
        <f t="shared" si="161"/>
        <v>45.852370050299122</v>
      </c>
      <c r="AA523">
        <f t="shared" si="162"/>
        <v>56.311825921556299</v>
      </c>
    </row>
    <row r="524" spans="1:27" x14ac:dyDescent="0.25">
      <c r="A524" s="1">
        <v>42774</v>
      </c>
      <c r="B524">
        <v>71.900002000000001</v>
      </c>
      <c r="C524">
        <v>71.900002000000001</v>
      </c>
      <c r="D524">
        <v>71.349997999999999</v>
      </c>
      <c r="E524">
        <v>71.75</v>
      </c>
      <c r="F524">
        <v>67.282036000000005</v>
      </c>
      <c r="G524">
        <v>4427000</v>
      </c>
      <c r="H524">
        <f t="shared" si="163"/>
        <v>72.810000599999995</v>
      </c>
      <c r="I524">
        <f t="shared" si="164"/>
        <v>72.635000699999992</v>
      </c>
      <c r="J524">
        <f t="shared" si="165"/>
        <v>72.532500549999995</v>
      </c>
      <c r="K524">
        <f t="shared" si="166"/>
        <v>71.852500166666672</v>
      </c>
      <c r="L524">
        <f t="shared" si="167"/>
        <v>71.360416391666632</v>
      </c>
      <c r="M524">
        <f t="shared" si="168"/>
        <v>67.402291549999973</v>
      </c>
      <c r="N524">
        <f t="shared" si="169"/>
        <v>-1.4558447895411708</v>
      </c>
      <c r="O524">
        <f t="shared" si="170"/>
        <v>-1.2184218234611954</v>
      </c>
      <c r="P524">
        <f t="shared" si="171"/>
        <v>-1.0788274829441196</v>
      </c>
      <c r="Q524">
        <f t="shared" si="172"/>
        <v>-0.1426535839795644</v>
      </c>
      <c r="R524">
        <f t="shared" si="173"/>
        <v>0.54593796958121832</v>
      </c>
      <c r="S524">
        <f t="shared" si="174"/>
        <v>6.4503867005394548</v>
      </c>
      <c r="T524">
        <f t="shared" si="175"/>
        <v>71.35415581045882</v>
      </c>
      <c r="U524">
        <f t="shared" si="176"/>
        <v>74.26584538954117</v>
      </c>
      <c r="V524">
        <f t="shared" si="180"/>
        <v>71.453673067055874</v>
      </c>
      <c r="W524">
        <f t="shared" si="177"/>
        <v>73.611328032944115</v>
      </c>
      <c r="X524">
        <f t="shared" si="178"/>
        <v>71.709846582687106</v>
      </c>
      <c r="Y524">
        <f t="shared" si="179"/>
        <v>71.995153750646239</v>
      </c>
      <c r="Z524">
        <f t="shared" si="161"/>
        <v>54.648101389281166</v>
      </c>
      <c r="AA524">
        <f t="shared" si="162"/>
        <v>61.541553857184887</v>
      </c>
    </row>
    <row r="525" spans="1:27" x14ac:dyDescent="0.25">
      <c r="A525" s="1">
        <v>42773</v>
      </c>
      <c r="B525">
        <v>73.099997999999999</v>
      </c>
      <c r="C525">
        <v>73.449996999999996</v>
      </c>
      <c r="D525">
        <v>73.099997999999999</v>
      </c>
      <c r="E525">
        <v>73.300003000000004</v>
      </c>
      <c r="F525">
        <v>67.141373000000002</v>
      </c>
      <c r="G525">
        <v>4295000</v>
      </c>
      <c r="H525">
        <f t="shared" si="163"/>
        <v>73.120001200000004</v>
      </c>
      <c r="I525">
        <f t="shared" si="164"/>
        <v>72.690000999999981</v>
      </c>
      <c r="J525">
        <f t="shared" si="165"/>
        <v>72.540000649999996</v>
      </c>
      <c r="K525">
        <f t="shared" si="166"/>
        <v>71.84000016666667</v>
      </c>
      <c r="L525">
        <f t="shared" si="167"/>
        <v>71.335416391666641</v>
      </c>
      <c r="M525">
        <f t="shared" si="168"/>
        <v>67.343124879166638</v>
      </c>
      <c r="N525">
        <f t="shared" si="169"/>
        <v>0.24617313600372234</v>
      </c>
      <c r="O525">
        <f t="shared" si="170"/>
        <v>0.83918281965634167</v>
      </c>
      <c r="P525">
        <f t="shared" si="171"/>
        <v>1.0477010520953278</v>
      </c>
      <c r="Q525">
        <f t="shared" si="172"/>
        <v>2.0322979258716187</v>
      </c>
      <c r="R525">
        <f t="shared" si="173"/>
        <v>2.7540129541640477</v>
      </c>
      <c r="S525">
        <f t="shared" si="174"/>
        <v>8.8455623814929236</v>
      </c>
      <c r="T525">
        <f t="shared" si="175"/>
        <v>73.366174336003724</v>
      </c>
      <c r="U525">
        <f t="shared" si="176"/>
        <v>72.873828063996285</v>
      </c>
      <c r="V525">
        <f t="shared" si="180"/>
        <v>73.58770170209533</v>
      </c>
      <c r="W525">
        <f t="shared" si="177"/>
        <v>71.492299597904662</v>
      </c>
      <c r="X525">
        <f t="shared" si="178"/>
        <v>73.872298092538287</v>
      </c>
      <c r="Y525">
        <f t="shared" si="179"/>
        <v>69.807702240795052</v>
      </c>
      <c r="Z525">
        <f t="shared" si="161"/>
        <v>73.276471554670479</v>
      </c>
      <c r="AA525">
        <f t="shared" si="162"/>
        <v>64.988280091136744</v>
      </c>
    </row>
    <row r="526" spans="1:27" x14ac:dyDescent="0.25">
      <c r="A526" s="1">
        <v>42772</v>
      </c>
      <c r="B526">
        <v>73</v>
      </c>
      <c r="C526">
        <v>73.400002000000001</v>
      </c>
      <c r="D526">
        <v>72.949996999999996</v>
      </c>
      <c r="E526">
        <v>73.25</v>
      </c>
      <c r="F526">
        <v>67.095573000000002</v>
      </c>
      <c r="G526">
        <v>2936000</v>
      </c>
      <c r="H526">
        <f t="shared" si="163"/>
        <v>73.010000599999998</v>
      </c>
      <c r="I526">
        <f t="shared" si="164"/>
        <v>72.560000700000003</v>
      </c>
      <c r="J526">
        <f t="shared" si="165"/>
        <v>72.465000650000007</v>
      </c>
      <c r="K526">
        <f t="shared" si="166"/>
        <v>71.805000066666679</v>
      </c>
      <c r="L526">
        <f t="shared" si="167"/>
        <v>71.302083058333295</v>
      </c>
      <c r="M526">
        <f t="shared" si="168"/>
        <v>67.273333195833317</v>
      </c>
      <c r="N526">
        <f t="shared" si="169"/>
        <v>0.32872126835731336</v>
      </c>
      <c r="O526">
        <f t="shared" si="170"/>
        <v>0.95093618156483384</v>
      </c>
      <c r="P526">
        <f t="shared" si="171"/>
        <v>1.0832806775114441</v>
      </c>
      <c r="Q526">
        <f t="shared" si="172"/>
        <v>2.0123945853237579</v>
      </c>
      <c r="R526">
        <f t="shared" si="173"/>
        <v>2.7319215065190803</v>
      </c>
      <c r="S526">
        <f t="shared" si="174"/>
        <v>8.8841544193574435</v>
      </c>
      <c r="T526">
        <f t="shared" si="175"/>
        <v>73.338721868357311</v>
      </c>
      <c r="U526">
        <f t="shared" si="176"/>
        <v>72.681279331642685</v>
      </c>
      <c r="V526">
        <f t="shared" si="180"/>
        <v>73.548281327511447</v>
      </c>
      <c r="W526">
        <f t="shared" si="177"/>
        <v>71.381719972488568</v>
      </c>
      <c r="X526">
        <f t="shared" si="178"/>
        <v>73.81739465199044</v>
      </c>
      <c r="Y526">
        <f t="shared" si="179"/>
        <v>69.792605481342918</v>
      </c>
      <c r="Z526">
        <f t="shared" si="161"/>
        <v>68.451251650943533</v>
      </c>
      <c r="AA526">
        <f t="shared" si="162"/>
        <v>60.844184359369862</v>
      </c>
    </row>
    <row r="527" spans="1:27" x14ac:dyDescent="0.25">
      <c r="A527" s="1">
        <v>42769</v>
      </c>
      <c r="B527">
        <v>72.949996999999996</v>
      </c>
      <c r="C527">
        <v>73.150002000000001</v>
      </c>
      <c r="D527">
        <v>72.650002000000001</v>
      </c>
      <c r="E527">
        <v>72.849997999999999</v>
      </c>
      <c r="F527">
        <v>66.729179000000002</v>
      </c>
      <c r="G527">
        <v>2799000</v>
      </c>
      <c r="H527">
        <f t="shared" si="163"/>
        <v>72.790001000000004</v>
      </c>
      <c r="I527">
        <f t="shared" si="164"/>
        <v>72.495000500000003</v>
      </c>
      <c r="J527">
        <f t="shared" si="165"/>
        <v>72.365000649999999</v>
      </c>
      <c r="K527">
        <f t="shared" si="166"/>
        <v>71.780000066666673</v>
      </c>
      <c r="L527">
        <f t="shared" si="167"/>
        <v>71.269166416666636</v>
      </c>
      <c r="M527">
        <f t="shared" si="168"/>
        <v>67.200624858333313</v>
      </c>
      <c r="N527">
        <f t="shared" si="169"/>
        <v>8.2424782491754098E-2</v>
      </c>
      <c r="O527">
        <f t="shared" si="170"/>
        <v>0.48968549217403767</v>
      </c>
      <c r="P527">
        <f t="shared" si="171"/>
        <v>0.67020983299058456</v>
      </c>
      <c r="Q527">
        <f t="shared" si="172"/>
        <v>1.4906630431033026</v>
      </c>
      <c r="R527">
        <f t="shared" si="173"/>
        <v>2.2181143162124579</v>
      </c>
      <c r="S527">
        <f t="shared" si="174"/>
        <v>8.4067271004938089</v>
      </c>
      <c r="T527">
        <f t="shared" si="175"/>
        <v>72.87242578249176</v>
      </c>
      <c r="U527">
        <f t="shared" si="176"/>
        <v>72.707576217508247</v>
      </c>
      <c r="V527">
        <f t="shared" si="180"/>
        <v>73.035210482990578</v>
      </c>
      <c r="W527">
        <f t="shared" si="177"/>
        <v>71.694790817009419</v>
      </c>
      <c r="X527">
        <f t="shared" si="178"/>
        <v>73.27066310976997</v>
      </c>
      <c r="Y527">
        <f t="shared" si="179"/>
        <v>70.289337023563377</v>
      </c>
      <c r="Z527">
        <f t="shared" si="161"/>
        <v>62.433004781532759</v>
      </c>
      <c r="AA527">
        <f t="shared" si="162"/>
        <v>57.04065071358302</v>
      </c>
    </row>
    <row r="528" spans="1:27" x14ac:dyDescent="0.25">
      <c r="A528" s="1">
        <v>42768</v>
      </c>
      <c r="B528">
        <v>73.5</v>
      </c>
      <c r="C528">
        <v>73.650002000000001</v>
      </c>
      <c r="D528">
        <v>72.75</v>
      </c>
      <c r="E528">
        <v>72.900002000000001</v>
      </c>
      <c r="F528">
        <v>66.774985999999998</v>
      </c>
      <c r="G528">
        <v>6984000</v>
      </c>
      <c r="H528">
        <f t="shared" si="163"/>
        <v>72.610000799999995</v>
      </c>
      <c r="I528">
        <f t="shared" si="164"/>
        <v>72.525000900000009</v>
      </c>
      <c r="J528">
        <f t="shared" si="165"/>
        <v>72.302500649999999</v>
      </c>
      <c r="K528">
        <f t="shared" si="166"/>
        <v>71.77583340000001</v>
      </c>
      <c r="L528">
        <f t="shared" si="167"/>
        <v>71.233333124999973</v>
      </c>
      <c r="M528">
        <f t="shared" si="168"/>
        <v>67.129999874999982</v>
      </c>
      <c r="N528">
        <f t="shared" si="169"/>
        <v>0.39939567112634727</v>
      </c>
      <c r="O528">
        <f t="shared" si="170"/>
        <v>0.51706459199780785</v>
      </c>
      <c r="P528">
        <f t="shared" si="171"/>
        <v>0.82639098873269978</v>
      </c>
      <c r="Q528">
        <f t="shared" si="172"/>
        <v>1.566221591235456</v>
      </c>
      <c r="R528">
        <f t="shared" si="173"/>
        <v>2.3397316984667329</v>
      </c>
      <c r="S528">
        <f t="shared" si="174"/>
        <v>8.5952661041920209</v>
      </c>
      <c r="T528">
        <f t="shared" si="175"/>
        <v>73.009396471126337</v>
      </c>
      <c r="U528">
        <f t="shared" si="176"/>
        <v>72.210605128873652</v>
      </c>
      <c r="V528">
        <f t="shared" si="180"/>
        <v>73.128891638732696</v>
      </c>
      <c r="W528">
        <f t="shared" si="177"/>
        <v>71.476109661267301</v>
      </c>
      <c r="X528">
        <f t="shared" si="178"/>
        <v>73.342054991235472</v>
      </c>
      <c r="Y528">
        <f t="shared" si="179"/>
        <v>70.209611808764549</v>
      </c>
      <c r="Z528">
        <f t="shared" si="161"/>
        <v>63.161761782534064</v>
      </c>
      <c r="AA528">
        <f t="shared" si="162"/>
        <v>54.344473679608143</v>
      </c>
    </row>
    <row r="529" spans="1:27" x14ac:dyDescent="0.25">
      <c r="A529" s="1">
        <v>42759</v>
      </c>
      <c r="B529">
        <v>73</v>
      </c>
      <c r="C529">
        <v>73.300003000000004</v>
      </c>
      <c r="D529">
        <v>72.900002000000001</v>
      </c>
      <c r="E529">
        <v>73.300003000000004</v>
      </c>
      <c r="F529">
        <v>67.141373000000002</v>
      </c>
      <c r="G529">
        <v>4565000</v>
      </c>
      <c r="H529">
        <f t="shared" si="163"/>
        <v>72.460000799999989</v>
      </c>
      <c r="I529">
        <f t="shared" si="164"/>
        <v>72.475000899999984</v>
      </c>
      <c r="J529">
        <f t="shared" si="165"/>
        <v>72.195000550000003</v>
      </c>
      <c r="K529">
        <f t="shared" si="166"/>
        <v>71.770833333333329</v>
      </c>
      <c r="L529">
        <f t="shared" si="167"/>
        <v>71.201249799999971</v>
      </c>
      <c r="M529">
        <f t="shared" si="168"/>
        <v>67.06479153333332</v>
      </c>
      <c r="N529">
        <f t="shared" si="169"/>
        <v>1.1592633048936085</v>
      </c>
      <c r="O529">
        <f t="shared" si="170"/>
        <v>1.138326443263308</v>
      </c>
      <c r="P529">
        <f t="shared" si="171"/>
        <v>1.5305802916847551</v>
      </c>
      <c r="Q529">
        <f t="shared" si="172"/>
        <v>2.1306282728592283</v>
      </c>
      <c r="R529">
        <f t="shared" si="173"/>
        <v>2.9476353377157061</v>
      </c>
      <c r="S529">
        <f t="shared" si="174"/>
        <v>9.2972949354022614</v>
      </c>
      <c r="T529">
        <f t="shared" si="175"/>
        <v>73.619264104893603</v>
      </c>
      <c r="U529">
        <f t="shared" si="176"/>
        <v>71.300737495106375</v>
      </c>
      <c r="V529">
        <f t="shared" si="180"/>
        <v>73.72558084168476</v>
      </c>
      <c r="W529">
        <f t="shared" si="177"/>
        <v>70.664420258315246</v>
      </c>
      <c r="X529">
        <f t="shared" si="178"/>
        <v>73.901461606192555</v>
      </c>
      <c r="Y529">
        <f t="shared" si="179"/>
        <v>69.640205060474102</v>
      </c>
      <c r="Z529">
        <f t="shared" si="161"/>
        <v>63.035289907660129</v>
      </c>
      <c r="AA529">
        <f t="shared" si="162"/>
        <v>49.935829628145186</v>
      </c>
    </row>
    <row r="530" spans="1:27" x14ac:dyDescent="0.25">
      <c r="A530" s="1">
        <v>42758</v>
      </c>
      <c r="B530">
        <v>72.550003000000004</v>
      </c>
      <c r="C530">
        <v>73</v>
      </c>
      <c r="D530">
        <v>72.550003000000004</v>
      </c>
      <c r="E530">
        <v>72.75</v>
      </c>
      <c r="F530">
        <v>66.637580999999997</v>
      </c>
      <c r="G530">
        <v>5959000</v>
      </c>
      <c r="H530">
        <f t="shared" si="163"/>
        <v>72.2600008</v>
      </c>
      <c r="I530">
        <f t="shared" si="164"/>
        <v>72.385000799999986</v>
      </c>
      <c r="J530">
        <f t="shared" si="165"/>
        <v>72.070000550000003</v>
      </c>
      <c r="K530">
        <f t="shared" si="166"/>
        <v>71.759166583333325</v>
      </c>
      <c r="L530">
        <f t="shared" si="167"/>
        <v>71.171249749999973</v>
      </c>
      <c r="M530">
        <f t="shared" si="168"/>
        <v>66.997291512499984</v>
      </c>
      <c r="N530">
        <f t="shared" si="169"/>
        <v>0.67810572180342377</v>
      </c>
      <c r="O530">
        <f t="shared" si="170"/>
        <v>0.50424700692966495</v>
      </c>
      <c r="P530">
        <f t="shared" si="171"/>
        <v>0.94352635605744684</v>
      </c>
      <c r="Q530">
        <f t="shared" si="172"/>
        <v>1.3807760929274844</v>
      </c>
      <c r="R530">
        <f t="shared" si="173"/>
        <v>2.2182415730307277</v>
      </c>
      <c r="S530">
        <f t="shared" si="174"/>
        <v>8.5864791809183902</v>
      </c>
      <c r="T530">
        <f t="shared" si="175"/>
        <v>72.938106521803419</v>
      </c>
      <c r="U530">
        <f t="shared" si="176"/>
        <v>71.581895078196581</v>
      </c>
      <c r="V530">
        <f t="shared" si="180"/>
        <v>73.01352690605745</v>
      </c>
      <c r="W530">
        <f t="shared" si="177"/>
        <v>71.126474193942556</v>
      </c>
      <c r="X530">
        <f t="shared" si="178"/>
        <v>73.139942676260816</v>
      </c>
      <c r="Y530">
        <f t="shared" si="179"/>
        <v>70.378390490405835</v>
      </c>
      <c r="Z530">
        <f t="shared" si="161"/>
        <v>44.552934861490201</v>
      </c>
      <c r="AA530">
        <f t="shared" si="162"/>
        <v>43.386099488387714</v>
      </c>
    </row>
    <row r="531" spans="1:27" x14ac:dyDescent="0.25">
      <c r="A531" s="1">
        <v>42755</v>
      </c>
      <c r="B531">
        <v>71.949996999999996</v>
      </c>
      <c r="C531">
        <v>72.25</v>
      </c>
      <c r="D531">
        <v>71.949996999999996</v>
      </c>
      <c r="E531">
        <v>72.150002000000001</v>
      </c>
      <c r="F531">
        <v>66.087997000000001</v>
      </c>
      <c r="G531">
        <v>2415000</v>
      </c>
      <c r="H531">
        <f t="shared" si="163"/>
        <v>72.110000799999995</v>
      </c>
      <c r="I531">
        <f t="shared" si="164"/>
        <v>72.355000499999989</v>
      </c>
      <c r="J531">
        <f t="shared" si="165"/>
        <v>71.960000699999995</v>
      </c>
      <c r="K531">
        <f t="shared" si="166"/>
        <v>71.756666549999991</v>
      </c>
      <c r="L531">
        <f t="shared" si="167"/>
        <v>71.143333099999978</v>
      </c>
      <c r="M531">
        <f t="shared" si="168"/>
        <v>66.930416516666639</v>
      </c>
      <c r="N531">
        <f t="shared" si="169"/>
        <v>5.5472471995876148E-2</v>
      </c>
      <c r="O531">
        <f t="shared" si="170"/>
        <v>-0.28332319616249313</v>
      </c>
      <c r="P531">
        <f t="shared" si="171"/>
        <v>0.26403737931037263</v>
      </c>
      <c r="Q531">
        <f t="shared" si="172"/>
        <v>0.54815178702028111</v>
      </c>
      <c r="R531">
        <f t="shared" si="173"/>
        <v>1.4149869792929659</v>
      </c>
      <c r="S531">
        <f t="shared" si="174"/>
        <v>7.7985253267228796</v>
      </c>
      <c r="T531">
        <f t="shared" si="175"/>
        <v>72.165473271995864</v>
      </c>
      <c r="U531">
        <f t="shared" si="176"/>
        <v>72.054528328004125</v>
      </c>
      <c r="V531">
        <f t="shared" si="180"/>
        <v>72.224038079310361</v>
      </c>
      <c r="W531">
        <f t="shared" si="177"/>
        <v>71.695963320689629</v>
      </c>
      <c r="X531">
        <f t="shared" si="178"/>
        <v>72.304818337020279</v>
      </c>
      <c r="Y531">
        <f t="shared" si="179"/>
        <v>71.208514762979704</v>
      </c>
      <c r="Z531">
        <f t="shared" si="161"/>
        <v>33.005913537790533</v>
      </c>
      <c r="AA531">
        <f t="shared" si="162"/>
        <v>42.802681801836464</v>
      </c>
    </row>
    <row r="532" spans="1:27" x14ac:dyDescent="0.25">
      <c r="A532" s="1">
        <v>42754</v>
      </c>
      <c r="B532">
        <v>71.849997999999999</v>
      </c>
      <c r="C532">
        <v>72.099997999999999</v>
      </c>
      <c r="D532">
        <v>71.599997999999999</v>
      </c>
      <c r="E532">
        <v>71.949996999999996</v>
      </c>
      <c r="F532">
        <v>65.904808000000003</v>
      </c>
      <c r="G532">
        <v>4061000</v>
      </c>
      <c r="H532">
        <f t="shared" si="163"/>
        <v>72.2</v>
      </c>
      <c r="I532">
        <f t="shared" si="164"/>
        <v>72.4050005</v>
      </c>
      <c r="J532">
        <f t="shared" si="165"/>
        <v>71.892500749999996</v>
      </c>
      <c r="K532">
        <f t="shared" si="166"/>
        <v>71.770833183333323</v>
      </c>
      <c r="L532">
        <f t="shared" si="167"/>
        <v>71.117083083333299</v>
      </c>
      <c r="M532">
        <f t="shared" si="168"/>
        <v>66.866041512499976</v>
      </c>
      <c r="N532">
        <f t="shared" si="169"/>
        <v>-0.34626454293629727</v>
      </c>
      <c r="O532">
        <f t="shared" si="170"/>
        <v>-0.6284144697989521</v>
      </c>
      <c r="P532">
        <f t="shared" si="171"/>
        <v>7.9975309524894789E-2</v>
      </c>
      <c r="Q532">
        <f t="shared" si="172"/>
        <v>0.24963318484684729</v>
      </c>
      <c r="R532">
        <f t="shared" si="173"/>
        <v>1.1711868380353974</v>
      </c>
      <c r="S532">
        <f t="shared" si="174"/>
        <v>7.6031949439531621</v>
      </c>
      <c r="T532">
        <f t="shared" si="175"/>
        <v>71.853735457063706</v>
      </c>
      <c r="U532">
        <f t="shared" si="176"/>
        <v>72.546264542936299</v>
      </c>
      <c r="V532">
        <f t="shared" si="180"/>
        <v>71.972476059524894</v>
      </c>
      <c r="W532">
        <f t="shared" si="177"/>
        <v>71.812525440475099</v>
      </c>
      <c r="X532">
        <f t="shared" si="178"/>
        <v>72.020466368180166</v>
      </c>
      <c r="Y532">
        <f t="shared" si="179"/>
        <v>71.52119999848648</v>
      </c>
      <c r="Z532">
        <f t="shared" si="161"/>
        <v>33.33232964945244</v>
      </c>
      <c r="AA532">
        <f t="shared" si="162"/>
        <v>47.701065933859425</v>
      </c>
    </row>
    <row r="533" spans="1:27" x14ac:dyDescent="0.25">
      <c r="A533" s="1">
        <v>42753</v>
      </c>
      <c r="B533">
        <v>72.199996999999996</v>
      </c>
      <c r="C533">
        <v>72.199996999999996</v>
      </c>
      <c r="D533">
        <v>72.050003000000004</v>
      </c>
      <c r="E533">
        <v>72.150002000000001</v>
      </c>
      <c r="F533">
        <v>66.087997000000001</v>
      </c>
      <c r="G533">
        <v>3831000</v>
      </c>
      <c r="H533">
        <f t="shared" si="163"/>
        <v>72.440001000000009</v>
      </c>
      <c r="I533">
        <f t="shared" si="164"/>
        <v>72.460000800000003</v>
      </c>
      <c r="J533">
        <f t="shared" si="165"/>
        <v>71.880000749999994</v>
      </c>
      <c r="K533">
        <f t="shared" si="166"/>
        <v>71.794999933333358</v>
      </c>
      <c r="L533">
        <f t="shared" si="167"/>
        <v>71.094999799999997</v>
      </c>
      <c r="M533">
        <f t="shared" si="168"/>
        <v>66.804374866666649</v>
      </c>
      <c r="N533">
        <f t="shared" si="169"/>
        <v>-0.40032992269010148</v>
      </c>
      <c r="O533">
        <f t="shared" si="170"/>
        <v>-0.42782058594733341</v>
      </c>
      <c r="P533">
        <f t="shared" si="171"/>
        <v>0.37562777849582463</v>
      </c>
      <c r="Q533">
        <f t="shared" si="172"/>
        <v>0.49446628176932478</v>
      </c>
      <c r="R533">
        <f t="shared" si="173"/>
        <v>1.4839330515055493</v>
      </c>
      <c r="S533">
        <f t="shared" si="174"/>
        <v>8.0019117670101227</v>
      </c>
      <c r="T533">
        <f t="shared" si="175"/>
        <v>72.039671077309904</v>
      </c>
      <c r="U533">
        <f t="shared" si="176"/>
        <v>72.840330922690114</v>
      </c>
      <c r="V533">
        <f t="shared" si="180"/>
        <v>72.255628528495819</v>
      </c>
      <c r="W533">
        <f t="shared" si="177"/>
        <v>71.504372971504168</v>
      </c>
      <c r="X533">
        <f t="shared" si="178"/>
        <v>72.289466215102678</v>
      </c>
      <c r="Y533">
        <f t="shared" si="179"/>
        <v>71.300533651564038</v>
      </c>
      <c r="Z533">
        <f t="shared" si="161"/>
        <v>39.704436515525714</v>
      </c>
      <c r="AA533">
        <f t="shared" si="162"/>
        <v>54.885434076062914</v>
      </c>
    </row>
    <row r="534" spans="1:27" x14ac:dyDescent="0.25">
      <c r="A534" s="1">
        <v>42752</v>
      </c>
      <c r="B534">
        <v>72</v>
      </c>
      <c r="C534">
        <v>72.400002000000001</v>
      </c>
      <c r="D534">
        <v>72</v>
      </c>
      <c r="E534">
        <v>72.300003000000004</v>
      </c>
      <c r="F534">
        <v>66.225395000000006</v>
      </c>
      <c r="G534">
        <v>1569000</v>
      </c>
      <c r="H534">
        <f t="shared" si="163"/>
        <v>72.490001000000007</v>
      </c>
      <c r="I534">
        <f t="shared" si="164"/>
        <v>72.430000400000011</v>
      </c>
      <c r="J534">
        <f t="shared" si="165"/>
        <v>71.860000650000003</v>
      </c>
      <c r="K534">
        <f t="shared" si="166"/>
        <v>71.804166516666697</v>
      </c>
      <c r="L534">
        <f t="shared" si="167"/>
        <v>71.073333141666666</v>
      </c>
      <c r="M534">
        <f t="shared" si="168"/>
        <v>66.739166524999987</v>
      </c>
      <c r="N534">
        <f t="shared" si="169"/>
        <v>-0.26210235533036169</v>
      </c>
      <c r="O534">
        <f t="shared" si="170"/>
        <v>-0.17948004871198051</v>
      </c>
      <c r="P534">
        <f t="shared" si="171"/>
        <v>0.61230496245479826</v>
      </c>
      <c r="Q534">
        <f t="shared" si="172"/>
        <v>0.69053998867630639</v>
      </c>
      <c r="R534">
        <f t="shared" si="173"/>
        <v>1.7259213886708855</v>
      </c>
      <c r="S534">
        <f t="shared" si="174"/>
        <v>8.3321934698075211</v>
      </c>
      <c r="T534">
        <f t="shared" si="175"/>
        <v>72.227898644669651</v>
      </c>
      <c r="U534">
        <f t="shared" si="176"/>
        <v>72.752103355330362</v>
      </c>
      <c r="V534">
        <f t="shared" si="180"/>
        <v>72.472305612454804</v>
      </c>
      <c r="W534">
        <f t="shared" si="177"/>
        <v>71.247695687545203</v>
      </c>
      <c r="X534">
        <f t="shared" si="178"/>
        <v>72.494706505343004</v>
      </c>
      <c r="Y534">
        <f t="shared" si="179"/>
        <v>71.113626527990391</v>
      </c>
      <c r="Z534">
        <f t="shared" si="161"/>
        <v>47.890021439955333</v>
      </c>
      <c r="AA534">
        <f t="shared" si="162"/>
        <v>62.475932856331511</v>
      </c>
    </row>
    <row r="535" spans="1:27" x14ac:dyDescent="0.25">
      <c r="A535" s="1">
        <v>42751</v>
      </c>
      <c r="B535">
        <v>72.400002000000001</v>
      </c>
      <c r="C535">
        <v>72.400002000000001</v>
      </c>
      <c r="D535">
        <v>71.800003000000004</v>
      </c>
      <c r="E535">
        <v>72</v>
      </c>
      <c r="F535">
        <v>65.950599999999994</v>
      </c>
      <c r="G535">
        <v>2412000</v>
      </c>
      <c r="H535">
        <f t="shared" si="163"/>
        <v>72.510000799999986</v>
      </c>
      <c r="I535">
        <f t="shared" si="164"/>
        <v>72.390000299999997</v>
      </c>
      <c r="J535">
        <f t="shared" si="165"/>
        <v>71.837500399999996</v>
      </c>
      <c r="K535">
        <f t="shared" si="166"/>
        <v>71.809166433333345</v>
      </c>
      <c r="L535">
        <f t="shared" si="167"/>
        <v>71.047499758333316</v>
      </c>
      <c r="M535">
        <f t="shared" si="168"/>
        <v>66.673541508333315</v>
      </c>
      <c r="N535">
        <f t="shared" si="169"/>
        <v>-0.70335235743092983</v>
      </c>
      <c r="O535">
        <f t="shared" si="170"/>
        <v>-0.53874885810712858</v>
      </c>
      <c r="P535">
        <f t="shared" si="171"/>
        <v>0.22620441843770478</v>
      </c>
      <c r="Q535">
        <f t="shared" si="172"/>
        <v>0.26575098437303518</v>
      </c>
      <c r="R535">
        <f t="shared" si="173"/>
        <v>1.3406527251579501</v>
      </c>
      <c r="S535">
        <f t="shared" si="174"/>
        <v>7.9888639048833907</v>
      </c>
      <c r="T535">
        <f t="shared" si="175"/>
        <v>71.806648442569056</v>
      </c>
      <c r="U535">
        <f t="shared" si="176"/>
        <v>73.213353157430916</v>
      </c>
      <c r="V535">
        <f t="shared" si="180"/>
        <v>72.063704818437699</v>
      </c>
      <c r="W535">
        <f t="shared" si="177"/>
        <v>71.611295981562293</v>
      </c>
      <c r="X535">
        <f t="shared" si="178"/>
        <v>72.074917417706374</v>
      </c>
      <c r="Y535">
        <f t="shared" si="179"/>
        <v>71.543415448960317</v>
      </c>
      <c r="Z535">
        <f t="shared" si="161"/>
        <v>55.168365493266336</v>
      </c>
      <c r="AA535">
        <f t="shared" si="162"/>
        <v>69.768888564519585</v>
      </c>
    </row>
    <row r="536" spans="1:27" x14ac:dyDescent="0.25">
      <c r="A536" s="1">
        <v>42748</v>
      </c>
      <c r="B536">
        <v>72.800003000000004</v>
      </c>
      <c r="C536">
        <v>72.800003000000004</v>
      </c>
      <c r="D536">
        <v>72.599997999999999</v>
      </c>
      <c r="E536">
        <v>72.599997999999999</v>
      </c>
      <c r="F536">
        <v>66.500191000000001</v>
      </c>
      <c r="G536">
        <v>3903000</v>
      </c>
      <c r="H536">
        <f t="shared" si="163"/>
        <v>72.600000199999997</v>
      </c>
      <c r="I536">
        <f t="shared" si="164"/>
        <v>72.370000599999997</v>
      </c>
      <c r="J536">
        <f t="shared" si="165"/>
        <v>71.852500550000002</v>
      </c>
      <c r="K536">
        <f t="shared" si="166"/>
        <v>71.819999800000019</v>
      </c>
      <c r="L536">
        <f t="shared" si="167"/>
        <v>71.024583091666656</v>
      </c>
      <c r="M536">
        <f t="shared" si="168"/>
        <v>66.612916512499979</v>
      </c>
      <c r="N536">
        <f t="shared" si="169"/>
        <v>-3.0303030182191445E-6</v>
      </c>
      <c r="O536">
        <f t="shared" si="170"/>
        <v>0.31780765247085274</v>
      </c>
      <c r="P536">
        <f t="shared" si="171"/>
        <v>1.0403221102650926</v>
      </c>
      <c r="Q536">
        <f t="shared" si="172"/>
        <v>1.0860459512281702</v>
      </c>
      <c r="R536">
        <f t="shared" si="173"/>
        <v>2.2181262314487098</v>
      </c>
      <c r="S536">
        <f t="shared" si="174"/>
        <v>8.9878687211909405</v>
      </c>
      <c r="T536">
        <f t="shared" si="175"/>
        <v>72.599997169696977</v>
      </c>
      <c r="U536">
        <f t="shared" si="176"/>
        <v>72.600003230303017</v>
      </c>
      <c r="V536">
        <f t="shared" si="180"/>
        <v>72.892822660265097</v>
      </c>
      <c r="W536">
        <f t="shared" si="177"/>
        <v>70.812178439734907</v>
      </c>
      <c r="X536">
        <f t="shared" si="178"/>
        <v>72.906045751228191</v>
      </c>
      <c r="Y536">
        <f t="shared" si="179"/>
        <v>70.733953848771847</v>
      </c>
      <c r="Z536">
        <f t="shared" si="161"/>
        <v>74.688047719577938</v>
      </c>
      <c r="AA536">
        <f t="shared" si="162"/>
        <v>77.069150100146217</v>
      </c>
    </row>
    <row r="537" spans="1:27" x14ac:dyDescent="0.25">
      <c r="A537" s="1">
        <v>42747</v>
      </c>
      <c r="B537">
        <v>72.599997999999999</v>
      </c>
      <c r="C537">
        <v>73.300003000000004</v>
      </c>
      <c r="D537">
        <v>72.599997999999999</v>
      </c>
      <c r="E537">
        <v>73.150002000000001</v>
      </c>
      <c r="F537">
        <v>67.003974999999997</v>
      </c>
      <c r="G537">
        <v>4850000</v>
      </c>
      <c r="H537">
        <f t="shared" si="163"/>
        <v>72.610000999999983</v>
      </c>
      <c r="I537">
        <f t="shared" si="164"/>
        <v>72.235000799999995</v>
      </c>
      <c r="J537">
        <f t="shared" si="165"/>
        <v>71.872500649999992</v>
      </c>
      <c r="K537">
        <f t="shared" si="166"/>
        <v>71.815833133333342</v>
      </c>
      <c r="L537">
        <f t="shared" si="167"/>
        <v>70.99583312499999</v>
      </c>
      <c r="M537">
        <f t="shared" si="168"/>
        <v>66.549374845833313</v>
      </c>
      <c r="N537">
        <f t="shared" si="169"/>
        <v>0.7437005819625564</v>
      </c>
      <c r="O537">
        <f t="shared" si="170"/>
        <v>1.2667006158599032</v>
      </c>
      <c r="P537">
        <f t="shared" si="171"/>
        <v>1.7774549910557602</v>
      </c>
      <c r="Q537">
        <f t="shared" si="172"/>
        <v>1.857764240080094</v>
      </c>
      <c r="R537">
        <f t="shared" si="173"/>
        <v>3.0342187423975115</v>
      </c>
      <c r="S537">
        <f t="shared" si="174"/>
        <v>9.9183909232168475</v>
      </c>
      <c r="T537">
        <f t="shared" si="175"/>
        <v>73.35370158196254</v>
      </c>
      <c r="U537">
        <f t="shared" si="176"/>
        <v>71.866300418037426</v>
      </c>
      <c r="V537">
        <f t="shared" si="180"/>
        <v>73.649955641055755</v>
      </c>
      <c r="W537">
        <f t="shared" si="177"/>
        <v>70.09504565894423</v>
      </c>
      <c r="X537">
        <f t="shared" si="178"/>
        <v>73.673597373413429</v>
      </c>
      <c r="Y537">
        <f t="shared" si="179"/>
        <v>69.958068893253255</v>
      </c>
      <c r="Z537">
        <f t="shared" si="161"/>
        <v>81.476622505115429</v>
      </c>
      <c r="AA537">
        <f t="shared" si="162"/>
        <v>78.259701290430343</v>
      </c>
    </row>
    <row r="538" spans="1:27" x14ac:dyDescent="0.25">
      <c r="A538" s="1">
        <v>42746</v>
      </c>
      <c r="B538">
        <v>72.800003000000004</v>
      </c>
      <c r="C538">
        <v>72.849997999999999</v>
      </c>
      <c r="D538">
        <v>72.400002000000001</v>
      </c>
      <c r="E538">
        <v>72.400002000000001</v>
      </c>
      <c r="F538">
        <v>66.316986</v>
      </c>
      <c r="G538">
        <v>1894000</v>
      </c>
      <c r="H538">
        <f t="shared" si="163"/>
        <v>72.480000599999997</v>
      </c>
      <c r="I538">
        <f t="shared" si="164"/>
        <v>72.080000400000003</v>
      </c>
      <c r="J538">
        <f t="shared" si="165"/>
        <v>71.870000449999992</v>
      </c>
      <c r="K538">
        <f t="shared" si="166"/>
        <v>71.787499716666673</v>
      </c>
      <c r="L538">
        <f t="shared" si="167"/>
        <v>70.957083108333322</v>
      </c>
      <c r="M538">
        <f t="shared" si="168"/>
        <v>66.488124841666647</v>
      </c>
      <c r="N538">
        <f t="shared" si="169"/>
        <v>-0.110373343457169</v>
      </c>
      <c r="O538">
        <f t="shared" si="170"/>
        <v>0.44395338266396245</v>
      </c>
      <c r="P538">
        <f t="shared" si="171"/>
        <v>0.73744475675734966</v>
      </c>
      <c r="Q538">
        <f t="shared" si="172"/>
        <v>0.85321579070279963</v>
      </c>
      <c r="R538">
        <f t="shared" si="173"/>
        <v>2.0335093107811528</v>
      </c>
      <c r="S538">
        <f t="shared" si="174"/>
        <v>8.8916286516002181</v>
      </c>
      <c r="T538">
        <f t="shared" si="175"/>
        <v>72.369627256542827</v>
      </c>
      <c r="U538">
        <f t="shared" si="176"/>
        <v>72.590373943457166</v>
      </c>
      <c r="V538">
        <f t="shared" si="180"/>
        <v>72.607445206757347</v>
      </c>
      <c r="W538">
        <f t="shared" si="177"/>
        <v>71.132555693242637</v>
      </c>
      <c r="X538">
        <f t="shared" si="178"/>
        <v>72.640715507369478</v>
      </c>
      <c r="Y538">
        <f t="shared" si="179"/>
        <v>70.934283925963868</v>
      </c>
      <c r="Z538">
        <f t="shared" si="161"/>
        <v>76.3816212576385</v>
      </c>
      <c r="AA538">
        <f t="shared" si="162"/>
        <v>76.651240683087778</v>
      </c>
    </row>
    <row r="539" spans="1:27" x14ac:dyDescent="0.25">
      <c r="A539" s="1">
        <v>42745</v>
      </c>
      <c r="B539">
        <v>72.449996999999996</v>
      </c>
      <c r="C539">
        <v>72.599997999999999</v>
      </c>
      <c r="D539">
        <v>72.400002000000001</v>
      </c>
      <c r="E539">
        <v>72.400002000000001</v>
      </c>
      <c r="F539">
        <v>66.316986</v>
      </c>
      <c r="G539">
        <v>1854000</v>
      </c>
      <c r="H539">
        <f t="shared" si="163"/>
        <v>72.369999800000002</v>
      </c>
      <c r="I539">
        <f t="shared" si="164"/>
        <v>71.915000199999994</v>
      </c>
      <c r="J539">
        <f t="shared" si="165"/>
        <v>71.897500199999996</v>
      </c>
      <c r="K539">
        <f t="shared" si="166"/>
        <v>71.77583296666667</v>
      </c>
      <c r="L539">
        <f t="shared" si="167"/>
        <v>70.917916399999996</v>
      </c>
      <c r="M539">
        <f t="shared" si="168"/>
        <v>66.432499829166645</v>
      </c>
      <c r="N539">
        <f t="shared" si="169"/>
        <v>4.1456681059709531E-2</v>
      </c>
      <c r="O539">
        <f t="shared" si="170"/>
        <v>0.67440978745906521</v>
      </c>
      <c r="P539">
        <f t="shared" si="171"/>
        <v>0.69891414667015728</v>
      </c>
      <c r="Q539">
        <f t="shared" si="172"/>
        <v>0.86960890251625589</v>
      </c>
      <c r="R539">
        <f t="shared" si="173"/>
        <v>2.0898606096103594</v>
      </c>
      <c r="S539">
        <f t="shared" si="174"/>
        <v>8.9828053831768848</v>
      </c>
      <c r="T539">
        <f t="shared" si="175"/>
        <v>72.411456481059716</v>
      </c>
      <c r="U539">
        <f t="shared" si="176"/>
        <v>72.328543118940289</v>
      </c>
      <c r="V539">
        <f t="shared" si="180"/>
        <v>72.596414346670159</v>
      </c>
      <c r="W539">
        <f t="shared" si="177"/>
        <v>71.198586053329834</v>
      </c>
      <c r="X539">
        <f t="shared" si="178"/>
        <v>72.645441869182932</v>
      </c>
      <c r="Y539">
        <f t="shared" si="179"/>
        <v>70.906224064150408</v>
      </c>
      <c r="Z539">
        <f t="shared" si="161"/>
        <v>80.286574743600454</v>
      </c>
      <c r="AA539">
        <f t="shared" si="162"/>
        <v>76.78605039581241</v>
      </c>
    </row>
    <row r="540" spans="1:27" x14ac:dyDescent="0.25">
      <c r="A540" s="1">
        <v>42744</v>
      </c>
      <c r="B540">
        <v>72.75</v>
      </c>
      <c r="C540">
        <v>72.949996999999996</v>
      </c>
      <c r="D540">
        <v>72.300003000000004</v>
      </c>
      <c r="E540">
        <v>72.449996999999996</v>
      </c>
      <c r="F540">
        <v>66.362785000000002</v>
      </c>
      <c r="G540">
        <v>5032000</v>
      </c>
      <c r="H540">
        <f t="shared" si="163"/>
        <v>72.269999800000008</v>
      </c>
      <c r="I540">
        <f t="shared" si="164"/>
        <v>71.755000300000006</v>
      </c>
      <c r="J540">
        <f t="shared" si="165"/>
        <v>71.919999999999987</v>
      </c>
      <c r="K540">
        <f t="shared" si="166"/>
        <v>71.77333293333335</v>
      </c>
      <c r="L540">
        <f t="shared" si="167"/>
        <v>70.87833306666667</v>
      </c>
      <c r="M540">
        <f t="shared" si="168"/>
        <v>66.378958149999988</v>
      </c>
      <c r="N540">
        <f t="shared" si="169"/>
        <v>0.24906212881985962</v>
      </c>
      <c r="O540">
        <f t="shared" si="170"/>
        <v>0.96856901553101959</v>
      </c>
      <c r="P540">
        <f t="shared" si="171"/>
        <v>0.73692575083427247</v>
      </c>
      <c r="Q540">
        <f t="shared" si="172"/>
        <v>0.9427792175893035</v>
      </c>
      <c r="R540">
        <f t="shared" si="173"/>
        <v>2.2174109707899765</v>
      </c>
      <c r="S540">
        <f t="shared" si="174"/>
        <v>9.1460291321249212</v>
      </c>
      <c r="T540">
        <f t="shared" si="175"/>
        <v>72.519061928819866</v>
      </c>
      <c r="U540">
        <f t="shared" si="176"/>
        <v>72.02093767118015</v>
      </c>
      <c r="V540">
        <f t="shared" si="180"/>
        <v>72.656925750834262</v>
      </c>
      <c r="W540">
        <f t="shared" si="177"/>
        <v>71.183074249165713</v>
      </c>
      <c r="X540">
        <f t="shared" si="178"/>
        <v>72.716112150922655</v>
      </c>
      <c r="Y540">
        <f t="shared" si="179"/>
        <v>70.830553715744045</v>
      </c>
      <c r="Z540">
        <f t="shared" si="161"/>
        <v>83.524987398793584</v>
      </c>
      <c r="AA540">
        <f t="shared" si="162"/>
        <v>75.035788221918381</v>
      </c>
    </row>
    <row r="541" spans="1:27" x14ac:dyDescent="0.25">
      <c r="A541" s="1">
        <v>42741</v>
      </c>
      <c r="B541">
        <v>72.449996999999996</v>
      </c>
      <c r="C541">
        <v>72.75</v>
      </c>
      <c r="D541">
        <v>72.449996999999996</v>
      </c>
      <c r="E541">
        <v>72.650002000000001</v>
      </c>
      <c r="F541">
        <v>66.545990000000003</v>
      </c>
      <c r="G541">
        <v>3746000</v>
      </c>
      <c r="H541">
        <f t="shared" si="163"/>
        <v>72.140000999999998</v>
      </c>
      <c r="I541">
        <f t="shared" si="164"/>
        <v>71.565000900000001</v>
      </c>
      <c r="J541">
        <f t="shared" si="165"/>
        <v>71.955000249999983</v>
      </c>
      <c r="K541">
        <f t="shared" si="166"/>
        <v>71.75666626666667</v>
      </c>
      <c r="L541">
        <f t="shared" si="167"/>
        <v>70.837916408333328</v>
      </c>
      <c r="M541">
        <f t="shared" si="168"/>
        <v>66.329374824999988</v>
      </c>
      <c r="N541">
        <f t="shared" si="169"/>
        <v>0.70696006782700571</v>
      </c>
      <c r="O541">
        <f t="shared" si="170"/>
        <v>1.5161057588975724</v>
      </c>
      <c r="P541">
        <f t="shared" si="171"/>
        <v>0.96588388240609768</v>
      </c>
      <c r="Q541">
        <f t="shared" si="172"/>
        <v>1.2449515561571096</v>
      </c>
      <c r="R541">
        <f t="shared" si="173"/>
        <v>2.5580729693137898</v>
      </c>
      <c r="S541">
        <f t="shared" si="174"/>
        <v>9.5291523426476292</v>
      </c>
      <c r="T541">
        <f t="shared" si="175"/>
        <v>72.84696106782701</v>
      </c>
      <c r="U541">
        <f t="shared" si="176"/>
        <v>71.433040932172986</v>
      </c>
      <c r="V541">
        <f t="shared" si="180"/>
        <v>72.920884132406087</v>
      </c>
      <c r="W541">
        <f t="shared" si="177"/>
        <v>70.98911636759388</v>
      </c>
      <c r="X541">
        <f t="shared" si="178"/>
        <v>73.001617822823775</v>
      </c>
      <c r="Y541">
        <f t="shared" si="179"/>
        <v>70.511714710509565</v>
      </c>
      <c r="Z541">
        <f t="shared" si="161"/>
        <v>86.157069945122657</v>
      </c>
      <c r="AA541">
        <f t="shared" si="162"/>
        <v>70.791188633480772</v>
      </c>
    </row>
    <row r="542" spans="1:27" x14ac:dyDescent="0.25">
      <c r="A542" s="1">
        <v>42740</v>
      </c>
      <c r="B542">
        <v>71.849997999999999</v>
      </c>
      <c r="C542">
        <v>72.5</v>
      </c>
      <c r="D542">
        <v>71.800003000000004</v>
      </c>
      <c r="E542">
        <v>72.5</v>
      </c>
      <c r="F542">
        <v>66.408585000000002</v>
      </c>
      <c r="G542">
        <v>4566000</v>
      </c>
      <c r="H542">
        <f t="shared" si="163"/>
        <v>71.860000600000006</v>
      </c>
      <c r="I542">
        <f t="shared" si="164"/>
        <v>71.380001000000021</v>
      </c>
      <c r="J542">
        <f t="shared" si="165"/>
        <v>71.967500250000001</v>
      </c>
      <c r="K542">
        <f t="shared" si="166"/>
        <v>71.739999600000004</v>
      </c>
      <c r="L542">
        <f t="shared" si="167"/>
        <v>70.790833058333334</v>
      </c>
      <c r="M542">
        <f t="shared" si="168"/>
        <v>66.280833149999992</v>
      </c>
      <c r="N542">
        <f t="shared" si="169"/>
        <v>0.89061980887319048</v>
      </c>
      <c r="O542">
        <f t="shared" si="170"/>
        <v>1.5690655426020212</v>
      </c>
      <c r="P542">
        <f t="shared" si="171"/>
        <v>0.7399169738426471</v>
      </c>
      <c r="Q542">
        <f t="shared" si="172"/>
        <v>1.0593816618867051</v>
      </c>
      <c r="R542">
        <f t="shared" si="173"/>
        <v>2.4143902082043192</v>
      </c>
      <c r="S542">
        <f t="shared" si="174"/>
        <v>9.3830547300535994</v>
      </c>
      <c r="T542">
        <f t="shared" si="175"/>
        <v>72.750620408873203</v>
      </c>
      <c r="U542">
        <f t="shared" si="176"/>
        <v>70.96938079112681</v>
      </c>
      <c r="V542">
        <f t="shared" si="180"/>
        <v>72.707417223842654</v>
      </c>
      <c r="W542">
        <f t="shared" si="177"/>
        <v>71.227583276157347</v>
      </c>
      <c r="X542">
        <f t="shared" si="178"/>
        <v>72.799381261886708</v>
      </c>
      <c r="Y542">
        <f t="shared" si="179"/>
        <v>70.680617938113301</v>
      </c>
      <c r="Z542">
        <f t="shared" si="161"/>
        <v>81.508289834981582</v>
      </c>
      <c r="AA542">
        <f t="shared" si="162"/>
        <v>63.108247977659829</v>
      </c>
    </row>
    <row r="543" spans="1:27" x14ac:dyDescent="0.25">
      <c r="A543" s="1">
        <v>42739</v>
      </c>
      <c r="B543">
        <v>72</v>
      </c>
      <c r="C543">
        <v>72.099997999999999</v>
      </c>
      <c r="D543">
        <v>71.75</v>
      </c>
      <c r="E543">
        <v>71.849997999999999</v>
      </c>
      <c r="F543">
        <v>65.813193999999996</v>
      </c>
      <c r="G543">
        <v>4278000</v>
      </c>
      <c r="H543">
        <f t="shared" si="163"/>
        <v>71.680000199999995</v>
      </c>
      <c r="I543">
        <f t="shared" si="164"/>
        <v>71.300000699999984</v>
      </c>
      <c r="J543">
        <f t="shared" si="165"/>
        <v>71.942500249999995</v>
      </c>
      <c r="K543">
        <f t="shared" si="166"/>
        <v>71.726666216666686</v>
      </c>
      <c r="L543">
        <f t="shared" si="167"/>
        <v>70.73416636666667</v>
      </c>
      <c r="M543">
        <f t="shared" si="168"/>
        <v>66.23479148749999</v>
      </c>
      <c r="N543">
        <f t="shared" si="169"/>
        <v>0.23716210871328153</v>
      </c>
      <c r="O543">
        <f t="shared" si="170"/>
        <v>0.77138470490928823</v>
      </c>
      <c r="P543">
        <f t="shared" si="171"/>
        <v>-0.12857803061966205</v>
      </c>
      <c r="Q543">
        <f t="shared" si="172"/>
        <v>0.17194690599554918</v>
      </c>
      <c r="R543">
        <f t="shared" si="173"/>
        <v>1.5775002246427299</v>
      </c>
      <c r="S543">
        <f t="shared" si="174"/>
        <v>8.4777295834919713</v>
      </c>
      <c r="T543">
        <f t="shared" si="175"/>
        <v>71.917162308713273</v>
      </c>
      <c r="U543">
        <f t="shared" si="176"/>
        <v>71.442838091286717</v>
      </c>
      <c r="V543">
        <f t="shared" si="180"/>
        <v>71.813922219380331</v>
      </c>
      <c r="W543">
        <f t="shared" si="177"/>
        <v>72.071078280619659</v>
      </c>
      <c r="X543">
        <f t="shared" si="178"/>
        <v>71.89861312266224</v>
      </c>
      <c r="Y543">
        <f t="shared" si="179"/>
        <v>71.554719310671132</v>
      </c>
      <c r="Z543">
        <f t="shared" si="161"/>
        <v>72.262434752472359</v>
      </c>
      <c r="AA543">
        <f t="shared" si="162"/>
        <v>53.908227048998953</v>
      </c>
    </row>
    <row r="544" spans="1:27" x14ac:dyDescent="0.25">
      <c r="A544" s="1">
        <v>42738</v>
      </c>
      <c r="B544">
        <v>71.699996999999996</v>
      </c>
      <c r="C544">
        <v>71.900002000000001</v>
      </c>
      <c r="D544">
        <v>71.5</v>
      </c>
      <c r="E544">
        <v>71.900002000000001</v>
      </c>
      <c r="F544">
        <v>65.859001000000006</v>
      </c>
      <c r="G544">
        <v>2325000</v>
      </c>
      <c r="H544">
        <f t="shared" si="163"/>
        <v>71.460000600000001</v>
      </c>
      <c r="I544">
        <f t="shared" si="164"/>
        <v>71.290000899999995</v>
      </c>
      <c r="J544">
        <f t="shared" si="165"/>
        <v>71.95000035000001</v>
      </c>
      <c r="K544">
        <f t="shared" si="166"/>
        <v>71.720832916666694</v>
      </c>
      <c r="L544">
        <f t="shared" si="167"/>
        <v>70.676249733333336</v>
      </c>
      <c r="M544">
        <f t="shared" si="168"/>
        <v>66.190416499999984</v>
      </c>
      <c r="N544">
        <f t="shared" si="169"/>
        <v>0.61573103317326294</v>
      </c>
      <c r="O544">
        <f t="shared" si="170"/>
        <v>0.85566151255302514</v>
      </c>
      <c r="P544">
        <f t="shared" si="171"/>
        <v>-6.9490409668927611E-2</v>
      </c>
      <c r="Q544">
        <f t="shared" si="172"/>
        <v>0.24981456021500076</v>
      </c>
      <c r="R544">
        <f t="shared" si="173"/>
        <v>1.7314900992681019</v>
      </c>
      <c r="S544">
        <f t="shared" si="174"/>
        <v>8.6260002609290396</v>
      </c>
      <c r="T544">
        <f t="shared" si="175"/>
        <v>72.075731633173262</v>
      </c>
      <c r="U544">
        <f t="shared" si="176"/>
        <v>70.844269566826739</v>
      </c>
      <c r="V544">
        <f t="shared" si="180"/>
        <v>71.880509940331081</v>
      </c>
      <c r="W544">
        <f t="shared" si="177"/>
        <v>72.01949075966894</v>
      </c>
      <c r="X544">
        <f t="shared" si="178"/>
        <v>71.970647476881695</v>
      </c>
      <c r="Y544">
        <f t="shared" si="179"/>
        <v>71.471018356451694</v>
      </c>
      <c r="Z544">
        <f t="shared" si="161"/>
        <v>65.536509271565691</v>
      </c>
      <c r="AA544">
        <f t="shared" si="162"/>
        <v>44.731123197262249</v>
      </c>
    </row>
    <row r="545" spans="1:27" x14ac:dyDescent="0.25">
      <c r="A545" s="1">
        <v>42734</v>
      </c>
      <c r="B545">
        <v>71.650002000000001</v>
      </c>
      <c r="C545">
        <v>72</v>
      </c>
      <c r="D545">
        <v>71.550003000000004</v>
      </c>
      <c r="E545">
        <v>71.800003000000004</v>
      </c>
      <c r="F545">
        <v>65.767409999999998</v>
      </c>
      <c r="G545">
        <v>2724000</v>
      </c>
      <c r="H545">
        <f t="shared" si="163"/>
        <v>71.24000079999999</v>
      </c>
      <c r="I545">
        <f t="shared" si="164"/>
        <v>71.285000499999995</v>
      </c>
      <c r="J545">
        <f t="shared" si="165"/>
        <v>71.910000150000002</v>
      </c>
      <c r="K545">
        <f t="shared" si="166"/>
        <v>71.71833288333336</v>
      </c>
      <c r="L545">
        <f t="shared" si="167"/>
        <v>70.627916366666668</v>
      </c>
      <c r="M545">
        <f t="shared" si="168"/>
        <v>66.144583166666663</v>
      </c>
      <c r="N545">
        <f t="shared" si="169"/>
        <v>0.78607831795534433</v>
      </c>
      <c r="O545">
        <f t="shared" si="170"/>
        <v>0.72245563076065145</v>
      </c>
      <c r="P545">
        <f t="shared" si="171"/>
        <v>-0.15296502540752407</v>
      </c>
      <c r="Q545">
        <f t="shared" si="172"/>
        <v>0.11387620624073751</v>
      </c>
      <c r="R545">
        <f t="shared" si="173"/>
        <v>1.6595231653846587</v>
      </c>
      <c r="S545">
        <f t="shared" si="174"/>
        <v>8.5500876452470713</v>
      </c>
      <c r="T545">
        <f t="shared" si="175"/>
        <v>72.026079117955334</v>
      </c>
      <c r="U545">
        <f t="shared" si="176"/>
        <v>70.453922482044646</v>
      </c>
      <c r="V545">
        <f t="shared" si="180"/>
        <v>71.757035124592477</v>
      </c>
      <c r="W545">
        <f t="shared" si="177"/>
        <v>72.062965175407527</v>
      </c>
      <c r="X545">
        <f t="shared" si="178"/>
        <v>71.832209089574093</v>
      </c>
      <c r="Y545">
        <f t="shared" si="179"/>
        <v>71.604456677092628</v>
      </c>
      <c r="Z545">
        <f t="shared" si="161"/>
        <v>51.335002658574268</v>
      </c>
      <c r="AA545">
        <f t="shared" si="162"/>
        <v>34.328430160110528</v>
      </c>
    </row>
    <row r="546" spans="1:27" x14ac:dyDescent="0.25">
      <c r="A546" s="1">
        <v>42733</v>
      </c>
      <c r="B546">
        <v>71.449996999999996</v>
      </c>
      <c r="C546">
        <v>71.449996999999996</v>
      </c>
      <c r="D546">
        <v>71.199996999999996</v>
      </c>
      <c r="E546">
        <v>71.25</v>
      </c>
      <c r="F546">
        <v>65.263603000000003</v>
      </c>
      <c r="G546">
        <v>1909000</v>
      </c>
      <c r="H546">
        <f t="shared" si="163"/>
        <v>70.99000079999999</v>
      </c>
      <c r="I546">
        <f t="shared" si="164"/>
        <v>71.335000500000007</v>
      </c>
      <c r="J546">
        <f t="shared" si="165"/>
        <v>71.879999850000004</v>
      </c>
      <c r="K546">
        <f t="shared" si="166"/>
        <v>71.712499450000024</v>
      </c>
      <c r="L546">
        <f t="shared" si="167"/>
        <v>70.582083033333348</v>
      </c>
      <c r="M546">
        <f t="shared" si="168"/>
        <v>66.098749816666654</v>
      </c>
      <c r="N546">
        <f t="shared" si="169"/>
        <v>0.36624763638544711</v>
      </c>
      <c r="O546">
        <f t="shared" si="170"/>
        <v>-0.1191567945667943</v>
      </c>
      <c r="P546">
        <f t="shared" si="171"/>
        <v>-0.87646056109445625</v>
      </c>
      <c r="Q546">
        <f t="shared" si="172"/>
        <v>-0.64493561589286363</v>
      </c>
      <c r="R546">
        <f t="shared" si="173"/>
        <v>0.94629817931445803</v>
      </c>
      <c r="S546">
        <f t="shared" si="174"/>
        <v>7.7932641655417054</v>
      </c>
      <c r="T546">
        <f t="shared" si="175"/>
        <v>71.356248436385442</v>
      </c>
      <c r="U546">
        <f t="shared" si="176"/>
        <v>70.623753163614538</v>
      </c>
      <c r="V546">
        <f t="shared" si="180"/>
        <v>71.003539288905543</v>
      </c>
      <c r="W546">
        <f t="shared" si="177"/>
        <v>72.756460411094466</v>
      </c>
      <c r="X546">
        <f t="shared" si="178"/>
        <v>71.067563834107162</v>
      </c>
      <c r="Y546">
        <f t="shared" si="179"/>
        <v>72.357435065892886</v>
      </c>
      <c r="Z546">
        <f t="shared" si="161"/>
        <v>33.063011793306373</v>
      </c>
      <c r="AA546">
        <f t="shared" si="162"/>
        <v>25.825143910878658</v>
      </c>
    </row>
    <row r="547" spans="1:27" x14ac:dyDescent="0.25">
      <c r="A547" s="1">
        <v>42732</v>
      </c>
      <c r="B547">
        <v>70.849997999999999</v>
      </c>
      <c r="C547">
        <v>71.599997999999999</v>
      </c>
      <c r="D547">
        <v>70.849997999999999</v>
      </c>
      <c r="E547">
        <v>71.599997999999999</v>
      </c>
      <c r="F547">
        <v>65.584205999999995</v>
      </c>
      <c r="G547">
        <v>3681000</v>
      </c>
      <c r="H547">
        <f t="shared" si="163"/>
        <v>70.900001400000008</v>
      </c>
      <c r="I547">
        <f t="shared" si="164"/>
        <v>71.510000500000004</v>
      </c>
      <c r="J547">
        <f t="shared" si="165"/>
        <v>71.917499849999999</v>
      </c>
      <c r="K547">
        <f t="shared" si="166"/>
        <v>71.70999941666669</v>
      </c>
      <c r="L547">
        <f t="shared" si="167"/>
        <v>70.540416366666676</v>
      </c>
      <c r="M547">
        <f t="shared" si="168"/>
        <v>66.05458315833333</v>
      </c>
      <c r="N547">
        <f t="shared" si="169"/>
        <v>0.98730124989812973</v>
      </c>
      <c r="O547">
        <f t="shared" si="170"/>
        <v>0.1258530266686203</v>
      </c>
      <c r="P547">
        <f t="shared" si="171"/>
        <v>-0.44148065583789797</v>
      </c>
      <c r="Q547">
        <f t="shared" si="172"/>
        <v>-0.15339759804979811</v>
      </c>
      <c r="R547">
        <f t="shared" si="173"/>
        <v>1.5020915496524063</v>
      </c>
      <c r="S547">
        <f t="shared" si="174"/>
        <v>8.3952007211585435</v>
      </c>
      <c r="T547">
        <f t="shared" si="175"/>
        <v>71.887302649898132</v>
      </c>
      <c r="U547">
        <f t="shared" si="176"/>
        <v>69.912700150101884</v>
      </c>
      <c r="V547">
        <f t="shared" si="180"/>
        <v>71.476019194162106</v>
      </c>
      <c r="W547">
        <f t="shared" si="177"/>
        <v>72.358980505837891</v>
      </c>
      <c r="X547">
        <f t="shared" si="178"/>
        <v>71.556601818616898</v>
      </c>
      <c r="Y547">
        <f t="shared" si="179"/>
        <v>71.863397014716483</v>
      </c>
      <c r="Z547">
        <f t="shared" si="161"/>
        <v>26.517602502562632</v>
      </c>
      <c r="AA547">
        <f t="shared" si="162"/>
        <v>22.206209969664801</v>
      </c>
    </row>
    <row r="548" spans="1:27" x14ac:dyDescent="0.25">
      <c r="A548" s="1">
        <v>42731</v>
      </c>
      <c r="B548">
        <v>70.800003000000004</v>
      </c>
      <c r="C548">
        <v>70.900002000000001</v>
      </c>
      <c r="D548">
        <v>70.650002000000001</v>
      </c>
      <c r="E548">
        <v>70.75</v>
      </c>
      <c r="F548">
        <v>64.805617999999996</v>
      </c>
      <c r="G548">
        <v>2491000</v>
      </c>
      <c r="H548">
        <f t="shared" si="163"/>
        <v>70.920001200000002</v>
      </c>
      <c r="I548">
        <f t="shared" si="164"/>
        <v>71.66000050000001</v>
      </c>
      <c r="J548">
        <f t="shared" si="165"/>
        <v>71.922499799999997</v>
      </c>
      <c r="K548">
        <f t="shared" si="166"/>
        <v>71.716666116666687</v>
      </c>
      <c r="L548">
        <f t="shared" si="167"/>
        <v>70.489166358333335</v>
      </c>
      <c r="M548">
        <f t="shared" si="168"/>
        <v>66.009374833333325</v>
      </c>
      <c r="N548">
        <f t="shared" si="169"/>
        <v>-0.23970839977932984</v>
      </c>
      <c r="O548">
        <f t="shared" si="170"/>
        <v>-1.2698862596296094</v>
      </c>
      <c r="P548">
        <f t="shared" si="171"/>
        <v>-1.6302267068865106</v>
      </c>
      <c r="Q548">
        <f t="shared" si="172"/>
        <v>-1.3478960596050871</v>
      </c>
      <c r="R548">
        <f t="shared" si="173"/>
        <v>0.37003365927284571</v>
      </c>
      <c r="S548">
        <f t="shared" si="174"/>
        <v>7.1817452879022872</v>
      </c>
      <c r="T548">
        <f t="shared" si="175"/>
        <v>70.68029280022067</v>
      </c>
      <c r="U548">
        <f t="shared" si="176"/>
        <v>71.159709599779333</v>
      </c>
      <c r="V548">
        <f t="shared" si="180"/>
        <v>70.292273093113494</v>
      </c>
      <c r="W548">
        <f t="shared" si="177"/>
        <v>73.552726506886501</v>
      </c>
      <c r="X548">
        <f t="shared" si="178"/>
        <v>70.368770057061596</v>
      </c>
      <c r="Y548">
        <f t="shared" si="179"/>
        <v>73.064562176271778</v>
      </c>
      <c r="Z548">
        <f t="shared" si="161"/>
        <v>14.266251733746071</v>
      </c>
      <c r="AA548">
        <f t="shared" si="162"/>
        <v>20.050513703215884</v>
      </c>
    </row>
    <row r="549" spans="1:27" x14ac:dyDescent="0.25">
      <c r="A549" s="1">
        <v>42730</v>
      </c>
      <c r="B549">
        <v>70.650002000000001</v>
      </c>
      <c r="C549">
        <v>70.800003000000004</v>
      </c>
      <c r="D549">
        <v>70.550003000000004</v>
      </c>
      <c r="E549">
        <v>70.800003000000004</v>
      </c>
      <c r="F549">
        <v>64.851425000000006</v>
      </c>
      <c r="G549">
        <v>2101000</v>
      </c>
      <c r="H549">
        <f t="shared" si="163"/>
        <v>71.120001200000004</v>
      </c>
      <c r="I549">
        <f t="shared" si="164"/>
        <v>71.880000200000012</v>
      </c>
      <c r="J549">
        <f t="shared" si="165"/>
        <v>71.967499900000007</v>
      </c>
      <c r="K549">
        <f t="shared" si="166"/>
        <v>71.722499416666693</v>
      </c>
      <c r="L549">
        <f t="shared" si="167"/>
        <v>70.438749666666666</v>
      </c>
      <c r="M549">
        <f t="shared" si="168"/>
        <v>65.968958162500002</v>
      </c>
      <c r="N549">
        <f t="shared" si="169"/>
        <v>-0.44994121850492957</v>
      </c>
      <c r="O549">
        <f t="shared" si="170"/>
        <v>-1.5025002740609452</v>
      </c>
      <c r="P549">
        <f t="shared" si="171"/>
        <v>-1.6222557426925472</v>
      </c>
      <c r="Q549">
        <f t="shared" si="172"/>
        <v>-1.2862022714901677</v>
      </c>
      <c r="R549">
        <f t="shared" si="173"/>
        <v>0.51286164936611767</v>
      </c>
      <c r="S549">
        <f t="shared" si="174"/>
        <v>7.3232092366833905</v>
      </c>
      <c r="T549">
        <f t="shared" si="175"/>
        <v>70.670059981495072</v>
      </c>
      <c r="U549">
        <f t="shared" si="176"/>
        <v>71.569942418504937</v>
      </c>
      <c r="V549">
        <f t="shared" si="180"/>
        <v>70.345244157307462</v>
      </c>
      <c r="W549">
        <f t="shared" si="177"/>
        <v>73.589755642692552</v>
      </c>
      <c r="X549">
        <f t="shared" si="178"/>
        <v>70.436297145176525</v>
      </c>
      <c r="Y549">
        <f t="shared" si="179"/>
        <v>73.008701688156862</v>
      </c>
      <c r="Z549">
        <f t="shared" si="161"/>
        <v>13.85217574945068</v>
      </c>
      <c r="AA549">
        <f t="shared" si="162"/>
        <v>22.942644687950789</v>
      </c>
    </row>
    <row r="550" spans="1:27" x14ac:dyDescent="0.25">
      <c r="A550" s="1">
        <v>42727</v>
      </c>
      <c r="B550">
        <v>70.599997999999999</v>
      </c>
      <c r="C550">
        <v>70.849997999999999</v>
      </c>
      <c r="D550">
        <v>70.349997999999999</v>
      </c>
      <c r="E550">
        <v>70.550003000000004</v>
      </c>
      <c r="F550">
        <v>64.622428999999997</v>
      </c>
      <c r="G550">
        <v>5117000</v>
      </c>
      <c r="H550">
        <f t="shared" si="163"/>
        <v>71.330000200000001</v>
      </c>
      <c r="I550">
        <f t="shared" si="164"/>
        <v>72.084999699999997</v>
      </c>
      <c r="J550">
        <f t="shared" si="165"/>
        <v>72.014999749999987</v>
      </c>
      <c r="K550">
        <f t="shared" si="166"/>
        <v>71.739999333333344</v>
      </c>
      <c r="L550">
        <f t="shared" si="167"/>
        <v>70.382082975000003</v>
      </c>
      <c r="M550">
        <f t="shared" si="168"/>
        <v>65.925416474999992</v>
      </c>
      <c r="N550">
        <f t="shared" si="169"/>
        <v>-1.093505113995495</v>
      </c>
      <c r="O550">
        <f t="shared" si="170"/>
        <v>-2.1294259643313751</v>
      </c>
      <c r="P550">
        <f t="shared" si="171"/>
        <v>-2.034293904166796</v>
      </c>
      <c r="Q550">
        <f t="shared" si="172"/>
        <v>-1.6587626768772763</v>
      </c>
      <c r="R550">
        <f t="shared" si="173"/>
        <v>0.23858348304304475</v>
      </c>
      <c r="S550">
        <f t="shared" si="174"/>
        <v>7.0148764653670899</v>
      </c>
      <c r="T550">
        <f t="shared" si="175"/>
        <v>70.23649508600451</v>
      </c>
      <c r="U550">
        <f t="shared" si="176"/>
        <v>72.423505313995491</v>
      </c>
      <c r="V550">
        <f t="shared" si="180"/>
        <v>69.980705845833185</v>
      </c>
      <c r="W550">
        <f t="shared" si="177"/>
        <v>74.049293654166789</v>
      </c>
      <c r="X550">
        <f t="shared" si="178"/>
        <v>70.08123665645607</v>
      </c>
      <c r="Y550">
        <f t="shared" si="179"/>
        <v>73.398762010210618</v>
      </c>
      <c r="Z550">
        <f t="shared" si="161"/>
        <v>13.151073161786906</v>
      </c>
      <c r="AA550">
        <f t="shared" si="162"/>
        <v>27.487879157200844</v>
      </c>
    </row>
    <row r="551" spans="1:27" x14ac:dyDescent="0.25">
      <c r="A551" s="1">
        <v>42726</v>
      </c>
      <c r="B551">
        <v>71.550003000000004</v>
      </c>
      <c r="C551">
        <v>71.550003000000004</v>
      </c>
      <c r="D551">
        <v>70.800003000000004</v>
      </c>
      <c r="E551">
        <v>70.800003000000004</v>
      </c>
      <c r="F551">
        <v>64.851425000000006</v>
      </c>
      <c r="G551">
        <v>4961000</v>
      </c>
      <c r="H551">
        <f t="shared" si="163"/>
        <v>71.680000200000009</v>
      </c>
      <c r="I551">
        <f t="shared" si="164"/>
        <v>72.344999600000008</v>
      </c>
      <c r="J551">
        <f t="shared" si="165"/>
        <v>72.054999499999994</v>
      </c>
      <c r="K551">
        <f t="shared" si="166"/>
        <v>71.755832616666694</v>
      </c>
      <c r="L551">
        <f t="shared" si="167"/>
        <v>70.325416283333354</v>
      </c>
      <c r="M551">
        <f t="shared" si="168"/>
        <v>65.879166466666661</v>
      </c>
      <c r="N551">
        <f t="shared" si="169"/>
        <v>-1.2276746617531471</v>
      </c>
      <c r="O551">
        <f t="shared" si="170"/>
        <v>-2.1355955609128294</v>
      </c>
      <c r="P551">
        <f t="shared" si="171"/>
        <v>-1.7417202258116598</v>
      </c>
      <c r="Q551">
        <f t="shared" si="172"/>
        <v>-1.3320584289961686</v>
      </c>
      <c r="R551">
        <f t="shared" si="173"/>
        <v>0.67484380718713755</v>
      </c>
      <c r="S551">
        <f t="shared" si="174"/>
        <v>7.4694881511944642</v>
      </c>
      <c r="T551">
        <f t="shared" si="175"/>
        <v>70.452325538246868</v>
      </c>
      <c r="U551">
        <f t="shared" si="176"/>
        <v>72.907674861753151</v>
      </c>
      <c r="V551">
        <f t="shared" si="180"/>
        <v>70.313279274188332</v>
      </c>
      <c r="W551">
        <f t="shared" si="177"/>
        <v>73.796719725811656</v>
      </c>
      <c r="X551">
        <f t="shared" si="178"/>
        <v>70.423774187670531</v>
      </c>
      <c r="Y551">
        <f t="shared" si="179"/>
        <v>73.087891045662857</v>
      </c>
      <c r="Z551">
        <f t="shared" si="161"/>
        <v>16.336700234052337</v>
      </c>
      <c r="AA551">
        <f t="shared" si="162"/>
        <v>34.656282154907814</v>
      </c>
    </row>
    <row r="552" spans="1:27" x14ac:dyDescent="0.25">
      <c r="A552" s="1">
        <v>42725</v>
      </c>
      <c r="B552">
        <v>71.75</v>
      </c>
      <c r="C552">
        <v>71.849997999999999</v>
      </c>
      <c r="D552">
        <v>71.5</v>
      </c>
      <c r="E552">
        <v>71.699996999999996</v>
      </c>
      <c r="F552">
        <v>65.675803999999999</v>
      </c>
      <c r="G552">
        <v>9312000</v>
      </c>
      <c r="H552">
        <f t="shared" si="163"/>
        <v>72.1199996</v>
      </c>
      <c r="I552">
        <f t="shared" si="164"/>
        <v>72.554999499999994</v>
      </c>
      <c r="J552">
        <f t="shared" si="165"/>
        <v>72.104999499999991</v>
      </c>
      <c r="K552">
        <f t="shared" si="166"/>
        <v>71.76499920000002</v>
      </c>
      <c r="L552">
        <f t="shared" si="167"/>
        <v>70.261249575000008</v>
      </c>
      <c r="M552">
        <f t="shared" si="168"/>
        <v>65.831666462499996</v>
      </c>
      <c r="N552">
        <f t="shared" si="169"/>
        <v>-0.58236633711795482</v>
      </c>
      <c r="O552">
        <f t="shared" si="170"/>
        <v>-1.1784198275681854</v>
      </c>
      <c r="P552">
        <f t="shared" si="171"/>
        <v>-0.56168435310785192</v>
      </c>
      <c r="Q552">
        <f t="shared" si="172"/>
        <v>-9.0576465860287253E-2</v>
      </c>
      <c r="R552">
        <f t="shared" si="173"/>
        <v>2.047711126264848</v>
      </c>
      <c r="S552">
        <f t="shared" si="174"/>
        <v>8.9141455060123764</v>
      </c>
      <c r="T552">
        <f t="shared" si="175"/>
        <v>71.537633262882039</v>
      </c>
      <c r="U552">
        <f t="shared" si="176"/>
        <v>72.70236593711796</v>
      </c>
      <c r="V552">
        <f t="shared" si="180"/>
        <v>71.543315146892141</v>
      </c>
      <c r="W552">
        <f t="shared" si="177"/>
        <v>72.666683853107841</v>
      </c>
      <c r="X552">
        <f t="shared" si="178"/>
        <v>71.674422734139739</v>
      </c>
      <c r="Y552">
        <f t="shared" si="179"/>
        <v>71.8555756658603</v>
      </c>
      <c r="Z552">
        <f t="shared" si="161"/>
        <v>24.505050351078502</v>
      </c>
      <c r="AA552">
        <f t="shared" si="162"/>
        <v>43.816073115335548</v>
      </c>
    </row>
    <row r="553" spans="1:27" x14ac:dyDescent="0.25">
      <c r="A553" s="1">
        <v>42724</v>
      </c>
      <c r="B553">
        <v>71.949996999999996</v>
      </c>
      <c r="C553">
        <v>71.949996999999996</v>
      </c>
      <c r="D553">
        <v>71.550003000000004</v>
      </c>
      <c r="E553">
        <v>71.75</v>
      </c>
      <c r="F553">
        <v>65.721603000000002</v>
      </c>
      <c r="G553">
        <v>2025000</v>
      </c>
      <c r="H553">
        <f t="shared" si="163"/>
        <v>72.399999800000003</v>
      </c>
      <c r="I553">
        <f t="shared" si="164"/>
        <v>72.584999799999991</v>
      </c>
      <c r="J553">
        <f t="shared" si="165"/>
        <v>72.092499500000002</v>
      </c>
      <c r="K553">
        <f t="shared" si="166"/>
        <v>71.750832550000027</v>
      </c>
      <c r="L553">
        <f t="shared" si="167"/>
        <v>70.203749625000015</v>
      </c>
      <c r="M553">
        <f t="shared" si="168"/>
        <v>65.782291466666663</v>
      </c>
      <c r="N553">
        <f t="shared" si="169"/>
        <v>-0.89778978148561173</v>
      </c>
      <c r="O553">
        <f t="shared" si="170"/>
        <v>-1.1503751495498269</v>
      </c>
      <c r="P553">
        <f t="shared" si="171"/>
        <v>-0.47508340309383001</v>
      </c>
      <c r="Q553">
        <f t="shared" si="172"/>
        <v>-1.16033496816449E-3</v>
      </c>
      <c r="R553">
        <f t="shared" si="173"/>
        <v>2.2025182177012317</v>
      </c>
      <c r="S553">
        <f t="shared" si="174"/>
        <v>9.0719073481307735</v>
      </c>
      <c r="T553">
        <f t="shared" si="175"/>
        <v>71.50221001851439</v>
      </c>
      <c r="U553">
        <f t="shared" si="176"/>
        <v>73.297789581485617</v>
      </c>
      <c r="V553">
        <f t="shared" si="180"/>
        <v>71.617416096906169</v>
      </c>
      <c r="W553">
        <f t="shared" si="177"/>
        <v>72.567582903093836</v>
      </c>
      <c r="X553">
        <f t="shared" si="178"/>
        <v>71.749672215031865</v>
      </c>
      <c r="Y553">
        <f t="shared" si="179"/>
        <v>71.751992884968189</v>
      </c>
      <c r="Z553">
        <f t="shared" si="161"/>
        <v>31.879607055352203</v>
      </c>
      <c r="AA553">
        <f t="shared" si="162"/>
        <v>53.471584497464065</v>
      </c>
    </row>
    <row r="554" spans="1:27" x14ac:dyDescent="0.25">
      <c r="A554" s="1">
        <v>42723</v>
      </c>
      <c r="B554">
        <v>72.25</v>
      </c>
      <c r="C554">
        <v>72.300003000000004</v>
      </c>
      <c r="D554">
        <v>71.849997999999999</v>
      </c>
      <c r="E554">
        <v>71.849997999999999</v>
      </c>
      <c r="F554">
        <v>65.813193999999996</v>
      </c>
      <c r="G554">
        <v>2671000</v>
      </c>
      <c r="H554">
        <f t="shared" si="163"/>
        <v>72.639999200000005</v>
      </c>
      <c r="I554">
        <f t="shared" si="164"/>
        <v>72.609999799999997</v>
      </c>
      <c r="J554">
        <f t="shared" si="165"/>
        <v>72.029999500000002</v>
      </c>
      <c r="K554">
        <f t="shared" si="166"/>
        <v>71.737499166666694</v>
      </c>
      <c r="L554">
        <f t="shared" si="167"/>
        <v>70.147082933333351</v>
      </c>
      <c r="M554">
        <f t="shared" si="168"/>
        <v>65.735624795833331</v>
      </c>
      <c r="N554">
        <f t="shared" si="169"/>
        <v>-1.0875567300391793</v>
      </c>
      <c r="O554">
        <f t="shared" si="170"/>
        <v>-1.0466902659322108</v>
      </c>
      <c r="P554">
        <f t="shared" si="171"/>
        <v>-0.24989796091835739</v>
      </c>
      <c r="Q554">
        <f t="shared" si="172"/>
        <v>0.15682012147083368</v>
      </c>
      <c r="R554">
        <f t="shared" si="173"/>
        <v>2.4276349000642994</v>
      </c>
      <c r="S554">
        <f t="shared" si="174"/>
        <v>9.3014605446546668</v>
      </c>
      <c r="T554">
        <f t="shared" si="175"/>
        <v>71.552442469960823</v>
      </c>
      <c r="U554">
        <f t="shared" si="176"/>
        <v>73.727555930039188</v>
      </c>
      <c r="V554">
        <f t="shared" si="180"/>
        <v>71.780101539081642</v>
      </c>
      <c r="W554">
        <f t="shared" si="177"/>
        <v>72.279897460918363</v>
      </c>
      <c r="X554">
        <f t="shared" si="178"/>
        <v>71.894319288137524</v>
      </c>
      <c r="Y554">
        <f t="shared" si="179"/>
        <v>71.580679045195865</v>
      </c>
      <c r="Z554">
        <f t="shared" si="161"/>
        <v>42.819485583028396</v>
      </c>
      <c r="AA554">
        <f t="shared" si="162"/>
        <v>64.267573218519999</v>
      </c>
    </row>
    <row r="555" spans="1:27" x14ac:dyDescent="0.25">
      <c r="A555" s="1">
        <v>42720</v>
      </c>
      <c r="B555">
        <v>72.800003000000004</v>
      </c>
      <c r="C555">
        <v>72.800003000000004</v>
      </c>
      <c r="D555">
        <v>72.300003000000004</v>
      </c>
      <c r="E555">
        <v>72.300003000000004</v>
      </c>
      <c r="F555">
        <v>66.225395000000006</v>
      </c>
      <c r="G555">
        <v>2144000</v>
      </c>
      <c r="H555">
        <f t="shared" si="163"/>
        <v>72.839999200000008</v>
      </c>
      <c r="I555">
        <f t="shared" si="164"/>
        <v>72.534999800000008</v>
      </c>
      <c r="J555">
        <f t="shared" si="165"/>
        <v>71.9574997</v>
      </c>
      <c r="K555">
        <f t="shared" si="166"/>
        <v>71.682499250000035</v>
      </c>
      <c r="L555">
        <f t="shared" si="167"/>
        <v>70.087916283333342</v>
      </c>
      <c r="M555">
        <f t="shared" si="168"/>
        <v>65.689374804166675</v>
      </c>
      <c r="N555">
        <f t="shared" si="169"/>
        <v>-0.74134569732395661</v>
      </c>
      <c r="O555">
        <f t="shared" si="170"/>
        <v>-0.3239771153897551</v>
      </c>
      <c r="P555">
        <f t="shared" si="171"/>
        <v>0.4759799901718989</v>
      </c>
      <c r="Q555">
        <f t="shared" si="172"/>
        <v>0.86144282978521924</v>
      </c>
      <c r="R555">
        <f t="shared" si="173"/>
        <v>3.1561599116803647</v>
      </c>
      <c r="S555">
        <f t="shared" si="174"/>
        <v>10.063466451828701</v>
      </c>
      <c r="T555">
        <f t="shared" si="175"/>
        <v>72.098653502676058</v>
      </c>
      <c r="U555">
        <f t="shared" si="176"/>
        <v>73.581344897323959</v>
      </c>
      <c r="V555">
        <f t="shared" si="180"/>
        <v>72.433479690171893</v>
      </c>
      <c r="W555">
        <f t="shared" si="177"/>
        <v>71.481519709828106</v>
      </c>
      <c r="X555">
        <f t="shared" si="178"/>
        <v>72.543942079785253</v>
      </c>
      <c r="Y555">
        <f t="shared" si="179"/>
        <v>70.821056420214816</v>
      </c>
      <c r="Z555">
        <f t="shared" si="161"/>
        <v>64.229228374542586</v>
      </c>
      <c r="AA555">
        <f t="shared" si="162"/>
        <v>74.991617036265794</v>
      </c>
    </row>
    <row r="556" spans="1:27" x14ac:dyDescent="0.25">
      <c r="A556" s="1">
        <v>42719</v>
      </c>
      <c r="B556">
        <v>72.550003000000004</v>
      </c>
      <c r="C556">
        <v>73</v>
      </c>
      <c r="D556">
        <v>72.400002000000001</v>
      </c>
      <c r="E556">
        <v>73</v>
      </c>
      <c r="F556">
        <v>66.866577000000007</v>
      </c>
      <c r="G556">
        <v>3014000</v>
      </c>
      <c r="H556">
        <f t="shared" si="163"/>
        <v>73.009998999999993</v>
      </c>
      <c r="I556">
        <f t="shared" si="164"/>
        <v>72.424999200000002</v>
      </c>
      <c r="J556">
        <f t="shared" si="165"/>
        <v>71.852499399999999</v>
      </c>
      <c r="K556">
        <f t="shared" si="166"/>
        <v>71.624165916666712</v>
      </c>
      <c r="L556">
        <f t="shared" si="167"/>
        <v>70.022916258333353</v>
      </c>
      <c r="M556">
        <f t="shared" si="168"/>
        <v>65.644374791666664</v>
      </c>
      <c r="N556">
        <f t="shared" si="169"/>
        <v>-1.3695384381519345E-2</v>
      </c>
      <c r="O556">
        <f t="shared" si="170"/>
        <v>0.7939258631016981</v>
      </c>
      <c r="P556">
        <f t="shared" si="171"/>
        <v>1.5970225247307135</v>
      </c>
      <c r="Q556">
        <f t="shared" si="172"/>
        <v>1.9209076513840924</v>
      </c>
      <c r="R556">
        <f t="shared" si="173"/>
        <v>4.2515849106932144</v>
      </c>
      <c r="S556">
        <f t="shared" si="174"/>
        <v>11.205263560933645</v>
      </c>
      <c r="T556">
        <f t="shared" si="175"/>
        <v>72.996303615618473</v>
      </c>
      <c r="U556">
        <f t="shared" si="176"/>
        <v>73.023694384381514</v>
      </c>
      <c r="V556">
        <f t="shared" si="180"/>
        <v>73.449521924730718</v>
      </c>
      <c r="W556">
        <f t="shared" si="177"/>
        <v>70.255476875269281</v>
      </c>
      <c r="X556">
        <f t="shared" si="178"/>
        <v>73.54507356805081</v>
      </c>
      <c r="Y556">
        <f t="shared" si="179"/>
        <v>69.703258265282614</v>
      </c>
      <c r="Z556">
        <f t="shared" si="161"/>
        <v>81.066006913762095</v>
      </c>
      <c r="AA556">
        <f t="shared" si="162"/>
        <v>80.372811367127383</v>
      </c>
    </row>
    <row r="557" spans="1:27" x14ac:dyDescent="0.25">
      <c r="A557" s="1">
        <v>42718</v>
      </c>
      <c r="B557">
        <v>73.199996999999996</v>
      </c>
      <c r="C557">
        <v>73.300003000000004</v>
      </c>
      <c r="D557">
        <v>72.900002000000001</v>
      </c>
      <c r="E557">
        <v>73.099997999999999</v>
      </c>
      <c r="F557">
        <v>66.958183000000005</v>
      </c>
      <c r="G557">
        <v>2821000</v>
      </c>
      <c r="H557">
        <f t="shared" si="163"/>
        <v>72.989999399999988</v>
      </c>
      <c r="I557">
        <f t="shared" si="164"/>
        <v>72.324999200000008</v>
      </c>
      <c r="J557">
        <f t="shared" si="165"/>
        <v>71.702499399999994</v>
      </c>
      <c r="K557">
        <f t="shared" si="166"/>
        <v>71.554165966666716</v>
      </c>
      <c r="L557">
        <f t="shared" si="167"/>
        <v>69.948332950000037</v>
      </c>
      <c r="M557">
        <f t="shared" si="168"/>
        <v>65.600624791666675</v>
      </c>
      <c r="N557">
        <f t="shared" si="169"/>
        <v>0.15070365927419299</v>
      </c>
      <c r="O557">
        <f t="shared" si="170"/>
        <v>1.071550374797642</v>
      </c>
      <c r="P557">
        <f t="shared" si="171"/>
        <v>1.9490235510535157</v>
      </c>
      <c r="Q557">
        <f t="shared" si="172"/>
        <v>2.1603662238945032</v>
      </c>
      <c r="R557">
        <f t="shared" si="173"/>
        <v>4.5057043064240192</v>
      </c>
      <c r="S557">
        <f t="shared" si="174"/>
        <v>11.431862474099452</v>
      </c>
      <c r="T557">
        <f t="shared" si="175"/>
        <v>73.140703059274188</v>
      </c>
      <c r="U557">
        <f t="shared" si="176"/>
        <v>72.839295740725788</v>
      </c>
      <c r="V557">
        <f t="shared" si="180"/>
        <v>73.651522951053508</v>
      </c>
      <c r="W557">
        <f t="shared" si="177"/>
        <v>69.753475848946479</v>
      </c>
      <c r="X557">
        <f t="shared" si="178"/>
        <v>73.714532190561215</v>
      </c>
      <c r="Y557">
        <f t="shared" si="179"/>
        <v>69.393799742772217</v>
      </c>
      <c r="Z557">
        <f t="shared" si="161"/>
        <v>81.599064916097745</v>
      </c>
      <c r="AA557">
        <f t="shared" si="162"/>
        <v>80.026213593810013</v>
      </c>
    </row>
    <row r="558" spans="1:27" x14ac:dyDescent="0.25">
      <c r="A558" s="1">
        <v>42717</v>
      </c>
      <c r="B558">
        <v>72.849997999999999</v>
      </c>
      <c r="C558">
        <v>73</v>
      </c>
      <c r="D558">
        <v>72.650002000000001</v>
      </c>
      <c r="E558">
        <v>72.949996999999996</v>
      </c>
      <c r="F558">
        <v>66.820778000000004</v>
      </c>
      <c r="G558">
        <v>2544000</v>
      </c>
      <c r="H558">
        <f t="shared" si="163"/>
        <v>72.769999800000008</v>
      </c>
      <c r="I558">
        <f t="shared" si="164"/>
        <v>72.184999099999999</v>
      </c>
      <c r="J558">
        <f t="shared" si="165"/>
        <v>71.542499600000014</v>
      </c>
      <c r="K558">
        <f t="shared" si="166"/>
        <v>71.509999283333372</v>
      </c>
      <c r="L558">
        <f t="shared" si="167"/>
        <v>69.867082950000011</v>
      </c>
      <c r="M558">
        <f t="shared" si="168"/>
        <v>65.553333133333339</v>
      </c>
      <c r="N558">
        <f t="shared" si="169"/>
        <v>0.24735083206635969</v>
      </c>
      <c r="O558">
        <f t="shared" si="170"/>
        <v>1.0597740659942703</v>
      </c>
      <c r="P558">
        <f t="shared" si="171"/>
        <v>1.967358434314451</v>
      </c>
      <c r="Q558">
        <f t="shared" si="172"/>
        <v>2.0137012041646614</v>
      </c>
      <c r="R558">
        <f t="shared" si="173"/>
        <v>4.4125415286140619</v>
      </c>
      <c r="S558">
        <f t="shared" si="174"/>
        <v>11.283429099817219</v>
      </c>
      <c r="T558">
        <f t="shared" si="175"/>
        <v>73.017350632066368</v>
      </c>
      <c r="U558">
        <f t="shared" si="176"/>
        <v>72.522648967933648</v>
      </c>
      <c r="V558">
        <f t="shared" si="180"/>
        <v>73.509858034314462</v>
      </c>
      <c r="W558">
        <f t="shared" si="177"/>
        <v>69.575141165685565</v>
      </c>
      <c r="X558">
        <f t="shared" si="178"/>
        <v>73.523700487498033</v>
      </c>
      <c r="Y558">
        <f t="shared" si="179"/>
        <v>69.49629807916871</v>
      </c>
      <c r="Z558">
        <f t="shared" si="161"/>
        <v>80.580506465055777</v>
      </c>
      <c r="AA558">
        <f t="shared" si="162"/>
        <v>79.239787932666133</v>
      </c>
    </row>
    <row r="559" spans="1:27" x14ac:dyDescent="0.25">
      <c r="A559" s="1">
        <v>42716</v>
      </c>
      <c r="B559">
        <v>73.300003000000004</v>
      </c>
      <c r="C559">
        <v>73.550003000000004</v>
      </c>
      <c r="D559">
        <v>72.75</v>
      </c>
      <c r="E559">
        <v>72.849997999999999</v>
      </c>
      <c r="F559">
        <v>66.729179000000002</v>
      </c>
      <c r="G559">
        <v>3201000</v>
      </c>
      <c r="H559">
        <f t="shared" si="163"/>
        <v>72.580000399999989</v>
      </c>
      <c r="I559">
        <f t="shared" si="164"/>
        <v>72.054999599999988</v>
      </c>
      <c r="J559">
        <f t="shared" si="165"/>
        <v>71.399999649999998</v>
      </c>
      <c r="K559">
        <f t="shared" si="166"/>
        <v>71.487499300000025</v>
      </c>
      <c r="L559">
        <f t="shared" si="167"/>
        <v>69.794582974999997</v>
      </c>
      <c r="M559">
        <f t="shared" si="168"/>
        <v>65.50937482083333</v>
      </c>
      <c r="N559">
        <f t="shared" si="169"/>
        <v>0.37199999794986316</v>
      </c>
      <c r="O559">
        <f t="shared" si="170"/>
        <v>1.1033216354358448</v>
      </c>
      <c r="P559">
        <f t="shared" si="171"/>
        <v>2.0308100239605551</v>
      </c>
      <c r="Q559">
        <f t="shared" si="172"/>
        <v>1.9059258098848821</v>
      </c>
      <c r="R559">
        <f t="shared" si="173"/>
        <v>4.377725168290544</v>
      </c>
      <c r="S559">
        <f t="shared" si="174"/>
        <v>11.20545448532078</v>
      </c>
      <c r="T559">
        <f t="shared" si="175"/>
        <v>72.952000397949845</v>
      </c>
      <c r="U559">
        <f t="shared" si="176"/>
        <v>72.208000402050132</v>
      </c>
      <c r="V559">
        <f t="shared" si="180"/>
        <v>73.430809673960553</v>
      </c>
      <c r="W559">
        <f t="shared" si="177"/>
        <v>69.369189626039443</v>
      </c>
      <c r="X559">
        <f t="shared" si="178"/>
        <v>73.393425109884902</v>
      </c>
      <c r="Y559">
        <f t="shared" si="179"/>
        <v>69.581573490115147</v>
      </c>
      <c r="Z559">
        <f t="shared" si="161"/>
        <v>81.779959697583806</v>
      </c>
      <c r="AA559">
        <f t="shared" si="162"/>
        <v>78.56942866647131</v>
      </c>
    </row>
    <row r="560" spans="1:27" x14ac:dyDescent="0.25">
      <c r="A560" s="1">
        <v>42713</v>
      </c>
      <c r="B560">
        <v>73.050003000000004</v>
      </c>
      <c r="C560">
        <v>73.199996999999996</v>
      </c>
      <c r="D560">
        <v>72.949996999999996</v>
      </c>
      <c r="E560">
        <v>73.150002000000001</v>
      </c>
      <c r="F560">
        <v>67.003974999999997</v>
      </c>
      <c r="G560">
        <v>5414000</v>
      </c>
      <c r="H560">
        <f t="shared" si="163"/>
        <v>72.230000399999994</v>
      </c>
      <c r="I560">
        <f t="shared" si="164"/>
        <v>71.944999799999991</v>
      </c>
      <c r="J560">
        <f t="shared" si="165"/>
        <v>71.259999899999997</v>
      </c>
      <c r="K560">
        <f t="shared" si="166"/>
        <v>71.469999383333345</v>
      </c>
      <c r="L560">
        <f t="shared" si="167"/>
        <v>69.722083008333342</v>
      </c>
      <c r="M560">
        <f t="shared" si="168"/>
        <v>65.465416491666673</v>
      </c>
      <c r="N560">
        <f t="shared" si="169"/>
        <v>1.2737111932786398</v>
      </c>
      <c r="O560">
        <f t="shared" si="170"/>
        <v>1.6748936039332782</v>
      </c>
      <c r="P560">
        <f t="shared" si="171"/>
        <v>2.6522622827003453</v>
      </c>
      <c r="Q560">
        <f t="shared" si="172"/>
        <v>2.3506403122460759</v>
      </c>
      <c r="R560">
        <f t="shared" si="173"/>
        <v>4.9165470160393019</v>
      </c>
      <c r="S560">
        <f t="shared" si="174"/>
        <v>11.738389397265236</v>
      </c>
      <c r="T560">
        <f t="shared" si="175"/>
        <v>73.503711593278638</v>
      </c>
      <c r="U560">
        <f t="shared" si="176"/>
        <v>70.956289206721351</v>
      </c>
      <c r="V560">
        <f t="shared" si="180"/>
        <v>73.912262182700346</v>
      </c>
      <c r="W560">
        <f t="shared" si="177"/>
        <v>68.607737617299648</v>
      </c>
      <c r="X560">
        <f t="shared" si="178"/>
        <v>73.820639695579416</v>
      </c>
      <c r="Y560">
        <f t="shared" si="179"/>
        <v>69.119359071087274</v>
      </c>
      <c r="Z560">
        <f t="shared" si="161"/>
        <v>85.397303182739421</v>
      </c>
      <c r="AA560">
        <f t="shared" si="162"/>
        <v>76.964163150915056</v>
      </c>
    </row>
    <row r="561" spans="1:27" x14ac:dyDescent="0.25">
      <c r="A561" s="1">
        <v>42712</v>
      </c>
      <c r="B561">
        <v>72.300003000000004</v>
      </c>
      <c r="C561">
        <v>73</v>
      </c>
      <c r="D561">
        <v>72.300003000000004</v>
      </c>
      <c r="E561">
        <v>72.900002000000001</v>
      </c>
      <c r="F561">
        <v>66.774985999999998</v>
      </c>
      <c r="G561">
        <v>6078000</v>
      </c>
      <c r="H561">
        <f t="shared" si="163"/>
        <v>71.839999399999996</v>
      </c>
      <c r="I561">
        <f t="shared" si="164"/>
        <v>71.764999399999994</v>
      </c>
      <c r="J561">
        <f t="shared" si="165"/>
        <v>71.202499799999998</v>
      </c>
      <c r="K561">
        <f t="shared" si="166"/>
        <v>71.429999350000031</v>
      </c>
      <c r="L561">
        <f t="shared" si="167"/>
        <v>69.643749658333348</v>
      </c>
      <c r="M561">
        <f t="shared" si="168"/>
        <v>65.420624825000019</v>
      </c>
      <c r="N561">
        <f t="shared" si="169"/>
        <v>1.4755047450626848</v>
      </c>
      <c r="O561">
        <f t="shared" si="170"/>
        <v>1.5815545314419766</v>
      </c>
      <c r="P561">
        <f t="shared" si="171"/>
        <v>2.3840486004959089</v>
      </c>
      <c r="Q561">
        <f t="shared" si="172"/>
        <v>2.0579625694760262</v>
      </c>
      <c r="R561">
        <f t="shared" si="173"/>
        <v>4.6755844675818938</v>
      </c>
      <c r="S561">
        <f t="shared" si="174"/>
        <v>11.432751055202079</v>
      </c>
      <c r="T561">
        <f t="shared" si="175"/>
        <v>73.315504145062675</v>
      </c>
      <c r="U561">
        <f t="shared" si="176"/>
        <v>70.364494654937317</v>
      </c>
      <c r="V561">
        <f t="shared" si="180"/>
        <v>73.5865484004959</v>
      </c>
      <c r="W561">
        <f t="shared" si="177"/>
        <v>68.818451199504096</v>
      </c>
      <c r="X561">
        <f t="shared" si="178"/>
        <v>73.487961919476064</v>
      </c>
      <c r="Y561">
        <f t="shared" si="179"/>
        <v>69.372036780523999</v>
      </c>
      <c r="Z561">
        <f t="shared" si="161"/>
        <v>79.137519878021806</v>
      </c>
      <c r="AA561">
        <f t="shared" si="162"/>
        <v>72.747593135002859</v>
      </c>
    </row>
    <row r="562" spans="1:27" x14ac:dyDescent="0.25">
      <c r="A562" s="1">
        <v>42711</v>
      </c>
      <c r="B562">
        <v>72.199996999999996</v>
      </c>
      <c r="C562">
        <v>72.349997999999999</v>
      </c>
      <c r="D562">
        <v>71.900002000000001</v>
      </c>
      <c r="E562">
        <v>72</v>
      </c>
      <c r="F562">
        <v>65.950599999999994</v>
      </c>
      <c r="G562">
        <v>1463000</v>
      </c>
      <c r="H562">
        <f t="shared" si="163"/>
        <v>71.659998999999999</v>
      </c>
      <c r="I562">
        <f t="shared" si="164"/>
        <v>71.654999500000002</v>
      </c>
      <c r="J562">
        <f t="shared" si="165"/>
        <v>71.057499700000008</v>
      </c>
      <c r="K562">
        <f t="shared" si="166"/>
        <v>71.384999266666682</v>
      </c>
      <c r="L562">
        <f t="shared" si="167"/>
        <v>69.579999641666674</v>
      </c>
      <c r="M562">
        <f t="shared" si="168"/>
        <v>65.371874820833327</v>
      </c>
      <c r="N562">
        <f t="shared" si="169"/>
        <v>0.47446414281976318</v>
      </c>
      <c r="O562">
        <f t="shared" si="170"/>
        <v>0.48147442942902763</v>
      </c>
      <c r="P562">
        <f t="shared" si="171"/>
        <v>1.3263910269558665</v>
      </c>
      <c r="Q562">
        <f t="shared" si="172"/>
        <v>0.86152656671734851</v>
      </c>
      <c r="R562">
        <f t="shared" si="173"/>
        <v>3.4780114555852255</v>
      </c>
      <c r="S562">
        <f t="shared" si="174"/>
        <v>10.139108289815118</v>
      </c>
      <c r="T562">
        <f t="shared" si="175"/>
        <v>72.134463142819769</v>
      </c>
      <c r="U562">
        <f t="shared" si="176"/>
        <v>71.18553485718023</v>
      </c>
      <c r="V562">
        <f t="shared" si="180"/>
        <v>72.383890726955869</v>
      </c>
      <c r="W562">
        <f t="shared" si="177"/>
        <v>69.731108673044147</v>
      </c>
      <c r="X562">
        <f t="shared" si="178"/>
        <v>72.246525833384027</v>
      </c>
      <c r="Y562">
        <f t="shared" si="179"/>
        <v>70.523472699949338</v>
      </c>
      <c r="Z562">
        <f t="shared" si="161"/>
        <v>70.978964734330305</v>
      </c>
      <c r="AA562">
        <f t="shared" si="162"/>
        <v>69.552629763493371</v>
      </c>
    </row>
    <row r="563" spans="1:27" x14ac:dyDescent="0.25">
      <c r="A563" s="1">
        <v>42710</v>
      </c>
      <c r="B563">
        <v>71.800003000000004</v>
      </c>
      <c r="C563">
        <v>72.199996999999996</v>
      </c>
      <c r="D563">
        <v>71.75</v>
      </c>
      <c r="E563">
        <v>72</v>
      </c>
      <c r="F563">
        <v>65.950599999999994</v>
      </c>
      <c r="G563">
        <v>2430000</v>
      </c>
      <c r="H563">
        <f t="shared" si="163"/>
        <v>71.59999839999999</v>
      </c>
      <c r="I563">
        <f t="shared" si="164"/>
        <v>71.599999199999999</v>
      </c>
      <c r="J563">
        <f t="shared" si="165"/>
        <v>71.074999599999998</v>
      </c>
      <c r="K563">
        <f t="shared" si="166"/>
        <v>71.3366659</v>
      </c>
      <c r="L563">
        <f t="shared" si="167"/>
        <v>69.513749666666669</v>
      </c>
      <c r="M563">
        <f t="shared" si="168"/>
        <v>65.329999825000002</v>
      </c>
      <c r="N563">
        <f t="shared" si="169"/>
        <v>0.55866146499803593</v>
      </c>
      <c r="O563">
        <f t="shared" si="170"/>
        <v>0.55866034143754684</v>
      </c>
      <c r="P563">
        <f t="shared" si="171"/>
        <v>1.3014427086961275</v>
      </c>
      <c r="Q563">
        <f t="shared" si="172"/>
        <v>0.92986417521932452</v>
      </c>
      <c r="R563">
        <f t="shared" si="173"/>
        <v>3.5766310194104536</v>
      </c>
      <c r="S563">
        <f t="shared" si="174"/>
        <v>10.209704871983746</v>
      </c>
      <c r="T563">
        <f t="shared" si="175"/>
        <v>72.158659864998029</v>
      </c>
      <c r="U563">
        <f t="shared" si="176"/>
        <v>71.041336935001951</v>
      </c>
      <c r="V563">
        <f t="shared" si="180"/>
        <v>72.376442308696127</v>
      </c>
      <c r="W563">
        <f t="shared" si="177"/>
        <v>69.773556891303869</v>
      </c>
      <c r="X563">
        <f t="shared" si="178"/>
        <v>72.266530075219322</v>
      </c>
      <c r="Y563">
        <f t="shared" si="179"/>
        <v>70.406801724780678</v>
      </c>
      <c r="Z563">
        <f t="shared" si="161"/>
        <v>67.758741586316376</v>
      </c>
      <c r="AA563">
        <f t="shared" si="162"/>
        <v>68.83946227807489</v>
      </c>
    </row>
    <row r="564" spans="1:27" x14ac:dyDescent="0.25">
      <c r="A564" s="1">
        <v>42709</v>
      </c>
      <c r="B564">
        <v>71.199996999999996</v>
      </c>
      <c r="C564">
        <v>71.199996999999996</v>
      </c>
      <c r="D564">
        <v>70.800003000000004</v>
      </c>
      <c r="E564">
        <v>71.099997999999999</v>
      </c>
      <c r="F564">
        <v>65.126213000000007</v>
      </c>
      <c r="G564">
        <v>1382000</v>
      </c>
      <c r="H564">
        <f t="shared" si="163"/>
        <v>71.529998800000001</v>
      </c>
      <c r="I564">
        <f t="shared" si="164"/>
        <v>71.449999200000008</v>
      </c>
      <c r="J564">
        <f t="shared" si="165"/>
        <v>71.074999599999998</v>
      </c>
      <c r="K564">
        <f t="shared" si="166"/>
        <v>71.289165933333351</v>
      </c>
      <c r="L564">
        <f t="shared" si="167"/>
        <v>69.444583008333353</v>
      </c>
      <c r="M564">
        <f t="shared" si="168"/>
        <v>65.291666487500009</v>
      </c>
      <c r="N564">
        <f t="shared" si="169"/>
        <v>-0.60114750064836009</v>
      </c>
      <c r="O564">
        <f t="shared" si="170"/>
        <v>-0.48985472906766431</v>
      </c>
      <c r="P564">
        <f t="shared" si="171"/>
        <v>3.5171860908460979E-2</v>
      </c>
      <c r="Q564">
        <f t="shared" si="172"/>
        <v>-0.26535298997641982</v>
      </c>
      <c r="R564">
        <f t="shared" si="173"/>
        <v>2.3837928315704571</v>
      </c>
      <c r="S564">
        <f t="shared" si="174"/>
        <v>8.8959768144560769</v>
      </c>
      <c r="T564">
        <f t="shared" si="175"/>
        <v>70.928851299351635</v>
      </c>
      <c r="U564">
        <f t="shared" si="176"/>
        <v>72.131146300648368</v>
      </c>
      <c r="V564">
        <f t="shared" si="180"/>
        <v>71.110171460908461</v>
      </c>
      <c r="W564">
        <f t="shared" si="177"/>
        <v>71.039827739091535</v>
      </c>
      <c r="X564">
        <f t="shared" si="178"/>
        <v>71.02381294335693</v>
      </c>
      <c r="Y564">
        <f t="shared" si="179"/>
        <v>71.554518923309772</v>
      </c>
      <c r="Z564">
        <f t="shared" si="161"/>
        <v>58.780892991391369</v>
      </c>
      <c r="AA564">
        <f t="shared" si="162"/>
        <v>69.379822623954141</v>
      </c>
    </row>
    <row r="565" spans="1:27" x14ac:dyDescent="0.25">
      <c r="A565" s="1">
        <v>42706</v>
      </c>
      <c r="B565">
        <v>71.199996999999996</v>
      </c>
      <c r="C565">
        <v>71.199996999999996</v>
      </c>
      <c r="D565">
        <v>70.900002000000001</v>
      </c>
      <c r="E565">
        <v>71.199996999999996</v>
      </c>
      <c r="F565">
        <v>65.217811999999995</v>
      </c>
      <c r="G565">
        <v>3304000</v>
      </c>
      <c r="H565">
        <f t="shared" si="163"/>
        <v>71.659999199999987</v>
      </c>
      <c r="I565">
        <f t="shared" si="164"/>
        <v>71.379999599999991</v>
      </c>
      <c r="J565">
        <f t="shared" si="165"/>
        <v>71.069999699999997</v>
      </c>
      <c r="K565">
        <f t="shared" si="166"/>
        <v>71.262499300000016</v>
      </c>
      <c r="L565">
        <f t="shared" si="167"/>
        <v>69.382916366666663</v>
      </c>
      <c r="M565">
        <f t="shared" si="168"/>
        <v>65.253541499999997</v>
      </c>
      <c r="N565">
        <f t="shared" si="169"/>
        <v>-0.6419232558406045</v>
      </c>
      <c r="O565">
        <f t="shared" si="170"/>
        <v>-0.25217512049410912</v>
      </c>
      <c r="P565">
        <f t="shared" si="171"/>
        <v>0.18291445131383535</v>
      </c>
      <c r="Q565">
        <f t="shared" si="172"/>
        <v>-8.7707139959964542E-2</v>
      </c>
      <c r="R565">
        <f t="shared" si="173"/>
        <v>2.6189164833179386</v>
      </c>
      <c r="S565">
        <f t="shared" si="174"/>
        <v>9.1128471548168761</v>
      </c>
      <c r="T565">
        <f t="shared" si="175"/>
        <v>71.018075944159378</v>
      </c>
      <c r="U565">
        <f t="shared" si="176"/>
        <v>72.301922455840597</v>
      </c>
      <c r="V565">
        <f t="shared" si="180"/>
        <v>71.252914151313831</v>
      </c>
      <c r="W565">
        <f t="shared" si="177"/>
        <v>70.887085248686162</v>
      </c>
      <c r="X565">
        <f t="shared" si="178"/>
        <v>71.174792160040056</v>
      </c>
      <c r="Y565">
        <f t="shared" si="179"/>
        <v>71.350206439959976</v>
      </c>
      <c r="Z565">
        <f t="shared" si="161"/>
        <v>75.208431393889896</v>
      </c>
      <c r="AA565">
        <f t="shared" si="162"/>
        <v>74.679287440235527</v>
      </c>
    </row>
    <row r="566" spans="1:27" x14ac:dyDescent="0.25">
      <c r="A566" s="1">
        <v>42705</v>
      </c>
      <c r="B566">
        <v>71.599997999999999</v>
      </c>
      <c r="C566">
        <v>72.099997999999999</v>
      </c>
      <c r="D566">
        <v>71.599997999999999</v>
      </c>
      <c r="E566">
        <v>72</v>
      </c>
      <c r="F566">
        <v>65.950599999999994</v>
      </c>
      <c r="G566">
        <v>1947000</v>
      </c>
      <c r="H566">
        <f t="shared" si="163"/>
        <v>71.689999400000005</v>
      </c>
      <c r="I566">
        <f t="shared" si="164"/>
        <v>71.279999599999996</v>
      </c>
      <c r="J566">
        <f t="shared" si="165"/>
        <v>71.069999699999997</v>
      </c>
      <c r="K566">
        <f t="shared" si="166"/>
        <v>71.242499350000031</v>
      </c>
      <c r="L566">
        <f t="shared" si="167"/>
        <v>69.315833075000015</v>
      </c>
      <c r="M566">
        <f t="shared" si="168"/>
        <v>65.214999849999998</v>
      </c>
      <c r="N566">
        <f t="shared" si="169"/>
        <v>0.4324181930457584</v>
      </c>
      <c r="O566">
        <f t="shared" si="170"/>
        <v>1.010101576936602</v>
      </c>
      <c r="P566">
        <f t="shared" si="171"/>
        <v>1.3085694441054054</v>
      </c>
      <c r="Q566">
        <f t="shared" si="172"/>
        <v>1.0632707399532979</v>
      </c>
      <c r="R566">
        <f t="shared" si="173"/>
        <v>3.8723720193851028</v>
      </c>
      <c r="S566">
        <f t="shared" si="174"/>
        <v>10.404048402370734</v>
      </c>
      <c r="T566">
        <f t="shared" si="175"/>
        <v>72.122417593045768</v>
      </c>
      <c r="U566">
        <f t="shared" si="176"/>
        <v>71.257581206954242</v>
      </c>
      <c r="V566">
        <f t="shared" si="180"/>
        <v>72.378569144105398</v>
      </c>
      <c r="W566">
        <f t="shared" si="177"/>
        <v>69.761430255894595</v>
      </c>
      <c r="X566">
        <f t="shared" si="178"/>
        <v>72.305770089953327</v>
      </c>
      <c r="Y566">
        <f t="shared" si="179"/>
        <v>70.179228610046735</v>
      </c>
      <c r="Z566">
        <f t="shared" si="161"/>
        <v>85.312672090834923</v>
      </c>
      <c r="AA566">
        <f t="shared" si="162"/>
        <v>74.414715463408328</v>
      </c>
    </row>
    <row r="567" spans="1:27" x14ac:dyDescent="0.25">
      <c r="A567" s="1">
        <v>42704</v>
      </c>
      <c r="B567">
        <v>71.699996999999996</v>
      </c>
      <c r="C567">
        <v>71.900002000000001</v>
      </c>
      <c r="D567">
        <v>71.5</v>
      </c>
      <c r="E567">
        <v>71.699996999999996</v>
      </c>
      <c r="F567">
        <v>65.675803999999999</v>
      </c>
      <c r="G567">
        <v>1915000</v>
      </c>
      <c r="H567">
        <f t="shared" si="163"/>
        <v>71.650000000000006</v>
      </c>
      <c r="I567">
        <f t="shared" si="164"/>
        <v>71.079999599999994</v>
      </c>
      <c r="J567">
        <f t="shared" si="165"/>
        <v>71.057499699999994</v>
      </c>
      <c r="K567">
        <f t="shared" si="166"/>
        <v>71.208332633333342</v>
      </c>
      <c r="L567">
        <f t="shared" si="167"/>
        <v>69.242083091666686</v>
      </c>
      <c r="M567">
        <f t="shared" si="168"/>
        <v>65.175833175000008</v>
      </c>
      <c r="N567">
        <f t="shared" si="169"/>
        <v>6.9779483600824171E-2</v>
      </c>
      <c r="O567">
        <f t="shared" si="170"/>
        <v>0.87225295932613178</v>
      </c>
      <c r="P567">
        <f t="shared" si="171"/>
        <v>0.90419350907727236</v>
      </c>
      <c r="Q567">
        <f t="shared" si="172"/>
        <v>0.69045903545914711</v>
      </c>
      <c r="R567">
        <f t="shared" si="173"/>
        <v>3.54973998266254</v>
      </c>
      <c r="S567">
        <f t="shared" si="174"/>
        <v>10.010096545267505</v>
      </c>
      <c r="T567">
        <f t="shared" si="175"/>
        <v>71.719779483600831</v>
      </c>
      <c r="U567">
        <f t="shared" si="176"/>
        <v>71.58022051639918</v>
      </c>
      <c r="V567">
        <f t="shared" si="180"/>
        <v>71.961693209077268</v>
      </c>
      <c r="W567">
        <f t="shared" si="177"/>
        <v>70.15330619092272</v>
      </c>
      <c r="X567">
        <f t="shared" si="178"/>
        <v>71.898791668792484</v>
      </c>
      <c r="Y567">
        <f t="shared" si="179"/>
        <v>70.5178735978742</v>
      </c>
      <c r="Z567">
        <f t="shared" si="161"/>
        <v>80.241694086590456</v>
      </c>
      <c r="AA567">
        <f t="shared" si="162"/>
        <v>68.965737149695016</v>
      </c>
    </row>
    <row r="568" spans="1:27" x14ac:dyDescent="0.25">
      <c r="A568" s="1">
        <v>42703</v>
      </c>
      <c r="B568">
        <v>71.900002000000001</v>
      </c>
      <c r="C568">
        <v>72</v>
      </c>
      <c r="D568">
        <v>71.650002000000001</v>
      </c>
      <c r="E568">
        <v>71.650002000000001</v>
      </c>
      <c r="F568">
        <v>65.630004999999997</v>
      </c>
      <c r="G568">
        <v>1414000</v>
      </c>
      <c r="H568">
        <f t="shared" si="163"/>
        <v>71.599999999999994</v>
      </c>
      <c r="I568">
        <f t="shared" si="164"/>
        <v>70.9000001</v>
      </c>
      <c r="J568">
        <f t="shared" si="165"/>
        <v>71.102499749999993</v>
      </c>
      <c r="K568">
        <f t="shared" si="166"/>
        <v>71.182499383333351</v>
      </c>
      <c r="L568">
        <f t="shared" si="167"/>
        <v>69.166249766666681</v>
      </c>
      <c r="M568">
        <f t="shared" si="168"/>
        <v>65.136666516666679</v>
      </c>
      <c r="N568">
        <f t="shared" si="169"/>
        <v>6.9835195530735084E-2</v>
      </c>
      <c r="O568">
        <f t="shared" si="170"/>
        <v>1.0578306049960089</v>
      </c>
      <c r="P568">
        <f t="shared" si="171"/>
        <v>0.77001828617144796</v>
      </c>
      <c r="Q568">
        <f t="shared" si="172"/>
        <v>0.65676622866112899</v>
      </c>
      <c r="R568">
        <f t="shared" si="173"/>
        <v>3.5909887289137297</v>
      </c>
      <c r="S568">
        <f t="shared" si="174"/>
        <v>9.9994915792424504</v>
      </c>
      <c r="T568">
        <f t="shared" si="175"/>
        <v>71.669835195530723</v>
      </c>
      <c r="U568">
        <f t="shared" si="176"/>
        <v>71.530164804469266</v>
      </c>
      <c r="V568">
        <f t="shared" si="180"/>
        <v>71.872518036171442</v>
      </c>
      <c r="W568">
        <f t="shared" si="177"/>
        <v>70.332481463828543</v>
      </c>
      <c r="X568">
        <f t="shared" si="178"/>
        <v>71.839265611994477</v>
      </c>
      <c r="Y568">
        <f t="shared" si="179"/>
        <v>70.525733154672224</v>
      </c>
      <c r="Z568">
        <f t="shared" si="161"/>
        <v>77.02927446321911</v>
      </c>
      <c r="AA568">
        <f t="shared" si="162"/>
        <v>63.327758681247282</v>
      </c>
    </row>
    <row r="569" spans="1:27" x14ac:dyDescent="0.25">
      <c r="A569" s="1">
        <v>42702</v>
      </c>
      <c r="B569">
        <v>71.349997999999999</v>
      </c>
      <c r="C569">
        <v>72</v>
      </c>
      <c r="D569">
        <v>71.349997999999999</v>
      </c>
      <c r="E569">
        <v>71.75</v>
      </c>
      <c r="F569">
        <v>65.721603000000002</v>
      </c>
      <c r="G569">
        <v>2642000</v>
      </c>
      <c r="H569">
        <f t="shared" si="163"/>
        <v>71.3699996</v>
      </c>
      <c r="I569">
        <f t="shared" si="164"/>
        <v>70.744999699999994</v>
      </c>
      <c r="J569">
        <f t="shared" si="165"/>
        <v>71.14999954999999</v>
      </c>
      <c r="K569">
        <f t="shared" si="166"/>
        <v>71.154165966666682</v>
      </c>
      <c r="L569">
        <f t="shared" si="167"/>
        <v>69.087083100000029</v>
      </c>
      <c r="M569">
        <f t="shared" si="168"/>
        <v>65.097708170833343</v>
      </c>
      <c r="N569">
        <f t="shared" si="169"/>
        <v>0.53243716145404063</v>
      </c>
      <c r="O569">
        <f t="shared" si="170"/>
        <v>1.4205955251421198</v>
      </c>
      <c r="P569">
        <f t="shared" si="171"/>
        <v>0.8432894642232085</v>
      </c>
      <c r="Q569">
        <f t="shared" si="172"/>
        <v>0.8373846074064677</v>
      </c>
      <c r="R569">
        <f t="shared" si="173"/>
        <v>3.8544352728650222</v>
      </c>
      <c r="S569">
        <f t="shared" si="174"/>
        <v>10.218933993358585</v>
      </c>
      <c r="T569">
        <f t="shared" si="175"/>
        <v>71.902436761454041</v>
      </c>
      <c r="U569">
        <f t="shared" si="176"/>
        <v>70.837562438545959</v>
      </c>
      <c r="V569">
        <f t="shared" si="180"/>
        <v>71.993289014223194</v>
      </c>
      <c r="W569">
        <f t="shared" si="177"/>
        <v>70.306710085776785</v>
      </c>
      <c r="X569">
        <f t="shared" si="178"/>
        <v>71.991550574073145</v>
      </c>
      <c r="Y569">
        <f t="shared" si="179"/>
        <v>70.316781359260219</v>
      </c>
      <c r="Z569">
        <f t="shared" si="161"/>
        <v>73.321645028161981</v>
      </c>
      <c r="AA569">
        <f t="shared" si="162"/>
        <v>56.477000790261364</v>
      </c>
    </row>
    <row r="570" spans="1:27" x14ac:dyDescent="0.25">
      <c r="A570" s="1">
        <v>42699</v>
      </c>
      <c r="B570">
        <v>71.349997999999999</v>
      </c>
      <c r="C570">
        <v>71.650002000000001</v>
      </c>
      <c r="D570">
        <v>71.25</v>
      </c>
      <c r="E570">
        <v>71.349997999999999</v>
      </c>
      <c r="F570">
        <v>65.355202000000006</v>
      </c>
      <c r="G570">
        <v>2646000</v>
      </c>
      <c r="H570">
        <f t="shared" si="163"/>
        <v>71.099999999999994</v>
      </c>
      <c r="I570">
        <f t="shared" si="164"/>
        <v>70.575000000000003</v>
      </c>
      <c r="J570">
        <f t="shared" si="165"/>
        <v>71.192499449999985</v>
      </c>
      <c r="K570">
        <f t="shared" si="166"/>
        <v>71.11333268333334</v>
      </c>
      <c r="L570">
        <f t="shared" si="167"/>
        <v>69.005833100000018</v>
      </c>
      <c r="M570">
        <f t="shared" si="168"/>
        <v>65.05458317916667</v>
      </c>
      <c r="N570">
        <f t="shared" si="169"/>
        <v>0.35161462728552051</v>
      </c>
      <c r="O570">
        <f t="shared" si="170"/>
        <v>1.0981197307828503</v>
      </c>
      <c r="P570">
        <f t="shared" si="171"/>
        <v>0.22122913399132516</v>
      </c>
      <c r="Q570">
        <f t="shared" si="172"/>
        <v>0.33280020459809806</v>
      </c>
      <c r="R570">
        <f t="shared" si="173"/>
        <v>3.3970532557775623</v>
      </c>
      <c r="S570">
        <f t="shared" si="174"/>
        <v>9.6771272878578625</v>
      </c>
      <c r="T570">
        <f t="shared" si="175"/>
        <v>71.451614627285508</v>
      </c>
      <c r="U570">
        <f t="shared" si="176"/>
        <v>70.74838537271448</v>
      </c>
      <c r="V570">
        <f t="shared" si="180"/>
        <v>71.413728583991315</v>
      </c>
      <c r="W570">
        <f t="shared" si="177"/>
        <v>70.971270316008656</v>
      </c>
      <c r="X570">
        <f t="shared" si="178"/>
        <v>71.446132887931441</v>
      </c>
      <c r="Y570">
        <f t="shared" si="179"/>
        <v>70.780532478735239</v>
      </c>
      <c r="Z570">
        <f t="shared" si="161"/>
        <v>65.538023097798515</v>
      </c>
      <c r="AA570">
        <f t="shared" si="162"/>
        <v>48.054678671311045</v>
      </c>
    </row>
    <row r="571" spans="1:27" x14ac:dyDescent="0.25">
      <c r="A571" s="1">
        <v>42697</v>
      </c>
      <c r="B571">
        <v>71.5</v>
      </c>
      <c r="C571">
        <v>71.900002000000001</v>
      </c>
      <c r="D571">
        <v>71.449996999999996</v>
      </c>
      <c r="E571">
        <v>71.800003000000004</v>
      </c>
      <c r="F571">
        <v>65.767409999999998</v>
      </c>
      <c r="G571">
        <v>1903000</v>
      </c>
      <c r="H571">
        <f t="shared" si="163"/>
        <v>70.869999799999988</v>
      </c>
      <c r="I571">
        <f t="shared" si="164"/>
        <v>70.640000200000003</v>
      </c>
      <c r="J571">
        <f t="shared" si="165"/>
        <v>71.254999449999985</v>
      </c>
      <c r="K571">
        <f t="shared" si="166"/>
        <v>71.083332766666686</v>
      </c>
      <c r="L571">
        <f t="shared" si="167"/>
        <v>68.922499766666689</v>
      </c>
      <c r="M571">
        <f t="shared" si="168"/>
        <v>65.017083179166676</v>
      </c>
      <c r="N571">
        <f t="shared" si="169"/>
        <v>1.3122664069769279</v>
      </c>
      <c r="O571">
        <f t="shared" si="170"/>
        <v>1.6421330644333729</v>
      </c>
      <c r="P571">
        <f t="shared" si="171"/>
        <v>0.7648635944239256</v>
      </c>
      <c r="Q571">
        <f t="shared" si="172"/>
        <v>1.0082113562201855</v>
      </c>
      <c r="R571">
        <f t="shared" si="173"/>
        <v>4.1749838486342519</v>
      </c>
      <c r="S571">
        <f t="shared" si="174"/>
        <v>10.432519407463619</v>
      </c>
      <c r="T571">
        <f t="shared" si="175"/>
        <v>72.182266206976919</v>
      </c>
      <c r="U571">
        <f t="shared" si="176"/>
        <v>69.557733393023057</v>
      </c>
      <c r="V571">
        <f t="shared" si="180"/>
        <v>72.019863044423914</v>
      </c>
      <c r="W571">
        <f t="shared" si="177"/>
        <v>70.490135855576057</v>
      </c>
      <c r="X571">
        <f t="shared" si="178"/>
        <v>72.091544122886873</v>
      </c>
      <c r="Y571">
        <f t="shared" si="179"/>
        <v>70.075121410446499</v>
      </c>
      <c r="Z571">
        <f t="shared" si="161"/>
        <v>59.531583168027325</v>
      </c>
      <c r="AA571">
        <f t="shared" si="162"/>
        <v>39.313006458067306</v>
      </c>
    </row>
    <row r="572" spans="1:27" x14ac:dyDescent="0.25">
      <c r="A572" s="1">
        <v>42696</v>
      </c>
      <c r="B572">
        <v>70.75</v>
      </c>
      <c r="C572">
        <v>71.650002000000001</v>
      </c>
      <c r="D572">
        <v>70.75</v>
      </c>
      <c r="E572">
        <v>71.449996999999996</v>
      </c>
      <c r="F572">
        <v>65.446799999999996</v>
      </c>
      <c r="G572">
        <v>5287000</v>
      </c>
      <c r="H572">
        <f t="shared" si="163"/>
        <v>70.509999199999996</v>
      </c>
      <c r="I572">
        <f t="shared" si="164"/>
        <v>70.4599999</v>
      </c>
      <c r="J572">
        <f t="shared" si="165"/>
        <v>71.314999299999982</v>
      </c>
      <c r="K572">
        <f t="shared" si="166"/>
        <v>71.031666000000016</v>
      </c>
      <c r="L572">
        <f t="shared" si="167"/>
        <v>68.84083307500002</v>
      </c>
      <c r="M572">
        <f t="shared" si="168"/>
        <v>64.972708175000008</v>
      </c>
      <c r="N572">
        <f t="shared" si="169"/>
        <v>1.3331411298611964</v>
      </c>
      <c r="O572">
        <f t="shared" si="170"/>
        <v>1.4050483982472963</v>
      </c>
      <c r="P572">
        <f t="shared" si="171"/>
        <v>0.18929776530196757</v>
      </c>
      <c r="Q572">
        <f t="shared" si="172"/>
        <v>0.58893592612621615</v>
      </c>
      <c r="R572">
        <f t="shared" si="173"/>
        <v>3.790139962654679</v>
      </c>
      <c r="S572">
        <f t="shared" si="174"/>
        <v>9.9692455600800987</v>
      </c>
      <c r="T572">
        <f t="shared" si="175"/>
        <v>71.843140329861185</v>
      </c>
      <c r="U572">
        <f t="shared" si="176"/>
        <v>69.176858070138806</v>
      </c>
      <c r="V572">
        <f t="shared" si="180"/>
        <v>71.504297065301955</v>
      </c>
      <c r="W572">
        <f t="shared" si="177"/>
        <v>71.12570153469801</v>
      </c>
      <c r="X572">
        <f t="shared" si="178"/>
        <v>71.620601926126227</v>
      </c>
      <c r="Y572">
        <f t="shared" si="179"/>
        <v>70.442730073873804</v>
      </c>
      <c r="Z572">
        <f t="shared" si="161"/>
        <v>41.338166505527134</v>
      </c>
      <c r="AA572">
        <f t="shared" si="162"/>
        <v>29.203718103087294</v>
      </c>
    </row>
    <row r="573" spans="1:27" x14ac:dyDescent="0.25">
      <c r="A573" s="1">
        <v>42695</v>
      </c>
      <c r="B573">
        <v>70.300003000000004</v>
      </c>
      <c r="C573">
        <v>70.5</v>
      </c>
      <c r="D573">
        <v>70.099997999999999</v>
      </c>
      <c r="E573">
        <v>70.5</v>
      </c>
      <c r="F573">
        <v>64.576622</v>
      </c>
      <c r="G573">
        <v>2645000</v>
      </c>
      <c r="H573">
        <f t="shared" si="163"/>
        <v>70.200000200000005</v>
      </c>
      <c r="I573">
        <f t="shared" si="164"/>
        <v>70.550000000000011</v>
      </c>
      <c r="J573">
        <f t="shared" si="165"/>
        <v>71.412499549999993</v>
      </c>
      <c r="K573">
        <f t="shared" si="166"/>
        <v>70.994165999999993</v>
      </c>
      <c r="L573">
        <f t="shared" si="167"/>
        <v>68.745416433333347</v>
      </c>
      <c r="M573">
        <f t="shared" si="168"/>
        <v>64.931666512500016</v>
      </c>
      <c r="N573">
        <f t="shared" si="169"/>
        <v>0.42735014123261322</v>
      </c>
      <c r="O573">
        <f t="shared" si="170"/>
        <v>-7.0871722182865152E-2</v>
      </c>
      <c r="P573">
        <f t="shared" si="171"/>
        <v>-1.2777868800980692</v>
      </c>
      <c r="Q573">
        <f t="shared" si="172"/>
        <v>-0.6960656457320632</v>
      </c>
      <c r="R573">
        <f t="shared" si="173"/>
        <v>2.5522917129583189</v>
      </c>
      <c r="S573">
        <f t="shared" si="174"/>
        <v>8.5756823851548969</v>
      </c>
      <c r="T573">
        <f t="shared" si="175"/>
        <v>70.627350341232614</v>
      </c>
      <c r="U573">
        <f t="shared" si="176"/>
        <v>69.772650058767397</v>
      </c>
      <c r="V573">
        <f t="shared" si="180"/>
        <v>70.13471266990193</v>
      </c>
      <c r="W573">
        <f t="shared" si="177"/>
        <v>72.690286430098055</v>
      </c>
      <c r="X573">
        <f t="shared" si="178"/>
        <v>70.29810035426793</v>
      </c>
      <c r="Y573">
        <f t="shared" si="179"/>
        <v>71.690231645732055</v>
      </c>
      <c r="Z573">
        <f t="shared" si="161"/>
        <v>24.271414941624634</v>
      </c>
      <c r="AA573">
        <f t="shared" si="162"/>
        <v>23.136493901867372</v>
      </c>
    </row>
    <row r="574" spans="1:27" x14ac:dyDescent="0.25">
      <c r="A574" s="1">
        <v>42692</v>
      </c>
      <c r="B574">
        <v>70.099997999999999</v>
      </c>
      <c r="C574">
        <v>70.400002000000001</v>
      </c>
      <c r="D574">
        <v>69.900002000000001</v>
      </c>
      <c r="E574">
        <v>70.400002000000001</v>
      </c>
      <c r="F574">
        <v>64.485022999999998</v>
      </c>
      <c r="G574">
        <v>2111000</v>
      </c>
      <c r="H574">
        <f t="shared" si="163"/>
        <v>70.119999800000002</v>
      </c>
      <c r="I574">
        <f t="shared" si="164"/>
        <v>70.700000000000017</v>
      </c>
      <c r="J574">
        <f t="shared" si="165"/>
        <v>71.522499400000001</v>
      </c>
      <c r="K574">
        <f t="shared" si="166"/>
        <v>70.984166033333352</v>
      </c>
      <c r="L574">
        <f t="shared" si="167"/>
        <v>68.654999783333352</v>
      </c>
      <c r="M574">
        <f t="shared" si="168"/>
        <v>64.897291512500004</v>
      </c>
      <c r="N574">
        <f t="shared" si="169"/>
        <v>0.39931859783034174</v>
      </c>
      <c r="O574">
        <f t="shared" si="170"/>
        <v>-0.42432531824613351</v>
      </c>
      <c r="P574">
        <f t="shared" si="171"/>
        <v>-1.5694325693545328</v>
      </c>
      <c r="Q574">
        <f t="shared" si="172"/>
        <v>-0.82294977313537054</v>
      </c>
      <c r="R574">
        <f t="shared" si="173"/>
        <v>2.5416972138571974</v>
      </c>
      <c r="S574">
        <f t="shared" si="174"/>
        <v>8.4791065378130739</v>
      </c>
      <c r="T574">
        <f t="shared" si="175"/>
        <v>70.519318397830347</v>
      </c>
      <c r="U574">
        <f t="shared" si="176"/>
        <v>69.720681202169658</v>
      </c>
      <c r="V574">
        <f t="shared" si="180"/>
        <v>69.953066830645469</v>
      </c>
      <c r="W574">
        <f t="shared" si="177"/>
        <v>73.091931969354533</v>
      </c>
      <c r="X574">
        <f t="shared" si="178"/>
        <v>70.161216260197975</v>
      </c>
      <c r="Y574">
        <f t="shared" si="179"/>
        <v>71.80711580646873</v>
      </c>
      <c r="Z574">
        <f t="shared" si="161"/>
        <v>21.823771718021415</v>
      </c>
      <c r="AA574">
        <f t="shared" si="162"/>
        <v>22.569033381988739</v>
      </c>
    </row>
    <row r="575" spans="1:27" x14ac:dyDescent="0.25">
      <c r="A575" s="1">
        <v>42691</v>
      </c>
      <c r="B575">
        <v>70</v>
      </c>
      <c r="C575">
        <v>70.199996999999996</v>
      </c>
      <c r="D575">
        <v>69.75</v>
      </c>
      <c r="E575">
        <v>70.199996999999996</v>
      </c>
      <c r="F575">
        <v>64.301826000000005</v>
      </c>
      <c r="G575">
        <v>3307000</v>
      </c>
      <c r="H575">
        <f t="shared" si="163"/>
        <v>70.05</v>
      </c>
      <c r="I575">
        <f t="shared" si="164"/>
        <v>70.759999800000003</v>
      </c>
      <c r="J575">
        <f t="shared" si="165"/>
        <v>71.632499199999998</v>
      </c>
      <c r="K575">
        <f t="shared" si="166"/>
        <v>70.978332716666685</v>
      </c>
      <c r="L575">
        <f t="shared" si="167"/>
        <v>68.567916441666682</v>
      </c>
      <c r="M575">
        <f t="shared" si="168"/>
        <v>64.862916512500007</v>
      </c>
      <c r="N575">
        <f t="shared" si="169"/>
        <v>0.21412847965738621</v>
      </c>
      <c r="O575">
        <f t="shared" si="170"/>
        <v>-0.79141153417584731</v>
      </c>
      <c r="P575">
        <f t="shared" si="171"/>
        <v>-1.99979369140872</v>
      </c>
      <c r="Q575">
        <f t="shared" si="172"/>
        <v>-1.0965821355281355</v>
      </c>
      <c r="R575">
        <f t="shared" si="173"/>
        <v>2.3802393933346169</v>
      </c>
      <c r="S575">
        <f t="shared" si="174"/>
        <v>8.2282462375423062</v>
      </c>
      <c r="T575">
        <f t="shared" si="175"/>
        <v>70.264128479657387</v>
      </c>
      <c r="U575">
        <f t="shared" si="176"/>
        <v>69.835871520342607</v>
      </c>
      <c r="V575">
        <f t="shared" si="180"/>
        <v>69.632705508591272</v>
      </c>
      <c r="W575">
        <f t="shared" si="177"/>
        <v>73.632292891408724</v>
      </c>
      <c r="X575">
        <f t="shared" si="178"/>
        <v>69.881750581138547</v>
      </c>
      <c r="Y575">
        <f t="shared" si="179"/>
        <v>72.074914852194823</v>
      </c>
      <c r="Z575">
        <f t="shared" si="161"/>
        <v>19.541165678963029</v>
      </c>
      <c r="AA575">
        <f t="shared" si="162"/>
        <v>22.941664213972395</v>
      </c>
    </row>
    <row r="576" spans="1:27" x14ac:dyDescent="0.25">
      <c r="A576" s="1">
        <v>42690</v>
      </c>
      <c r="B576">
        <v>70.199996999999996</v>
      </c>
      <c r="C576">
        <v>70.5</v>
      </c>
      <c r="D576">
        <v>69.949996999999996</v>
      </c>
      <c r="E576">
        <v>70</v>
      </c>
      <c r="F576">
        <v>64.118637000000007</v>
      </c>
      <c r="G576">
        <v>24743000</v>
      </c>
      <c r="H576">
        <f t="shared" si="163"/>
        <v>70.410000600000004</v>
      </c>
      <c r="I576">
        <f t="shared" si="164"/>
        <v>70.859999799999997</v>
      </c>
      <c r="J576">
        <f t="shared" si="165"/>
        <v>71.75499945</v>
      </c>
      <c r="K576">
        <f t="shared" si="166"/>
        <v>70.974166050000022</v>
      </c>
      <c r="L576">
        <f t="shared" si="167"/>
        <v>68.483333125000016</v>
      </c>
      <c r="M576">
        <f t="shared" si="168"/>
        <v>64.83249986666668</v>
      </c>
      <c r="N576">
        <f t="shared" si="169"/>
        <v>-0.58230449723927935</v>
      </c>
      <c r="O576">
        <f t="shared" si="170"/>
        <v>-1.2136604606651398</v>
      </c>
      <c r="P576">
        <f t="shared" si="171"/>
        <v>-2.4458218430102709</v>
      </c>
      <c r="Q576">
        <f t="shared" si="172"/>
        <v>-1.3725642782667424</v>
      </c>
      <c r="R576">
        <f t="shared" si="173"/>
        <v>2.2146510775573236</v>
      </c>
      <c r="S576">
        <f t="shared" si="174"/>
        <v>7.9705396891384801</v>
      </c>
      <c r="T576">
        <f t="shared" si="175"/>
        <v>69.827696102760726</v>
      </c>
      <c r="U576">
        <f t="shared" si="176"/>
        <v>70.992305097239282</v>
      </c>
      <c r="V576">
        <f t="shared" si="180"/>
        <v>69.309177606989735</v>
      </c>
      <c r="W576">
        <f t="shared" si="177"/>
        <v>74.200821293010264</v>
      </c>
      <c r="X576">
        <f t="shared" si="178"/>
        <v>69.601601771733286</v>
      </c>
      <c r="Y576">
        <f t="shared" si="179"/>
        <v>72.346730328266759</v>
      </c>
      <c r="Z576">
        <f t="shared" si="161"/>
        <v>18.895099212860075</v>
      </c>
      <c r="AA576">
        <f t="shared" si="162"/>
        <v>24.641913481477076</v>
      </c>
    </row>
    <row r="577" spans="1:27" x14ac:dyDescent="0.25">
      <c r="A577" s="1">
        <v>42689</v>
      </c>
      <c r="B577">
        <v>69.800003000000004</v>
      </c>
      <c r="C577">
        <v>70.099997999999999</v>
      </c>
      <c r="D577">
        <v>69.75</v>
      </c>
      <c r="E577">
        <v>69.900002000000001</v>
      </c>
      <c r="F577">
        <v>64.027039000000002</v>
      </c>
      <c r="G577">
        <v>4007000</v>
      </c>
      <c r="H577">
        <f t="shared" si="163"/>
        <v>70.410000600000004</v>
      </c>
      <c r="I577">
        <f t="shared" si="164"/>
        <v>71.034999799999994</v>
      </c>
      <c r="J577">
        <f t="shared" si="165"/>
        <v>71.872499349999998</v>
      </c>
      <c r="K577">
        <f t="shared" si="166"/>
        <v>70.97999935</v>
      </c>
      <c r="L577">
        <f t="shared" si="167"/>
        <v>68.396666441666682</v>
      </c>
      <c r="M577">
        <f t="shared" si="168"/>
        <v>64.806041541666687</v>
      </c>
      <c r="N577">
        <f t="shared" si="169"/>
        <v>-0.72432693602335085</v>
      </c>
      <c r="O577">
        <f t="shared" si="170"/>
        <v>-1.5978008069199623</v>
      </c>
      <c r="P577">
        <f t="shared" si="171"/>
        <v>-2.7444396227191974</v>
      </c>
      <c r="Q577">
        <f t="shared" si="172"/>
        <v>-1.5215516481967948</v>
      </c>
      <c r="R577">
        <f t="shared" si="173"/>
        <v>2.1979661240003057</v>
      </c>
      <c r="S577">
        <f t="shared" si="174"/>
        <v>7.8603172438146522</v>
      </c>
      <c r="T577">
        <f t="shared" si="175"/>
        <v>69.685673663976658</v>
      </c>
      <c r="U577">
        <f t="shared" si="176"/>
        <v>71.134327536023349</v>
      </c>
      <c r="V577">
        <f t="shared" si="180"/>
        <v>69.1280597272808</v>
      </c>
      <c r="W577">
        <f t="shared" si="177"/>
        <v>74.616938972719197</v>
      </c>
      <c r="X577">
        <f t="shared" si="178"/>
        <v>69.458447701803209</v>
      </c>
      <c r="Y577">
        <f t="shared" si="179"/>
        <v>72.501550998196791</v>
      </c>
      <c r="Z577">
        <f t="shared" si="161"/>
        <v>20.703730995264223</v>
      </c>
      <c r="AA577">
        <f t="shared" si="162"/>
        <v>27.515320615785573</v>
      </c>
    </row>
    <row r="578" spans="1:27" x14ac:dyDescent="0.25">
      <c r="A578" s="1">
        <v>42688</v>
      </c>
      <c r="B578">
        <v>69.949996999999996</v>
      </c>
      <c r="C578">
        <v>70.300003000000004</v>
      </c>
      <c r="D578">
        <v>69.449996999999996</v>
      </c>
      <c r="E578">
        <v>70.099997999999999</v>
      </c>
      <c r="F578">
        <v>64.210228000000001</v>
      </c>
      <c r="G578">
        <v>7099000</v>
      </c>
      <c r="H578">
        <f t="shared" si="163"/>
        <v>70.899999800000003</v>
      </c>
      <c r="I578">
        <f t="shared" si="164"/>
        <v>71.304999400000014</v>
      </c>
      <c r="J578">
        <f t="shared" si="165"/>
        <v>71.949999099999999</v>
      </c>
      <c r="K578">
        <f t="shared" si="166"/>
        <v>70.984999266666662</v>
      </c>
      <c r="L578">
        <f t="shared" si="167"/>
        <v>68.307083108333345</v>
      </c>
      <c r="M578">
        <f t="shared" si="168"/>
        <v>64.781874858333339</v>
      </c>
      <c r="N578">
        <f t="shared" si="169"/>
        <v>-1.1283523304043843</v>
      </c>
      <c r="O578">
        <f t="shared" si="170"/>
        <v>-1.6899255453889175</v>
      </c>
      <c r="P578">
        <f t="shared" si="171"/>
        <v>-2.5712315818500127</v>
      </c>
      <c r="Q578">
        <f t="shared" si="172"/>
        <v>-1.2467440667879872</v>
      </c>
      <c r="R578">
        <f t="shared" si="173"/>
        <v>2.6247862009026739</v>
      </c>
      <c r="S578">
        <f t="shared" si="174"/>
        <v>8.2092763651815694</v>
      </c>
      <c r="T578">
        <f t="shared" si="175"/>
        <v>69.771647469595621</v>
      </c>
      <c r="U578">
        <f t="shared" si="176"/>
        <v>72.028352130404386</v>
      </c>
      <c r="V578">
        <f t="shared" si="180"/>
        <v>69.378767518149985</v>
      </c>
      <c r="W578">
        <f t="shared" si="177"/>
        <v>74.521230681850014</v>
      </c>
      <c r="X578">
        <f t="shared" si="178"/>
        <v>69.738255199878679</v>
      </c>
      <c r="Y578">
        <f t="shared" si="179"/>
        <v>72.231743333454645</v>
      </c>
      <c r="Z578">
        <f t="shared" si="161"/>
        <v>24.805537465216887</v>
      </c>
      <c r="AA578">
        <f t="shared" si="162"/>
        <v>30.921115426046242</v>
      </c>
    </row>
    <row r="579" spans="1:27" x14ac:dyDescent="0.25">
      <c r="A579" s="1">
        <v>42685</v>
      </c>
      <c r="B579">
        <v>70.349997999999999</v>
      </c>
      <c r="C579">
        <v>70.699996999999996</v>
      </c>
      <c r="D579">
        <v>69.949996999999996</v>
      </c>
      <c r="E579">
        <v>70.050003000000004</v>
      </c>
      <c r="F579">
        <v>64.164435999999995</v>
      </c>
      <c r="G579">
        <v>8362000</v>
      </c>
      <c r="H579">
        <f t="shared" si="163"/>
        <v>71.280000199999989</v>
      </c>
      <c r="I579">
        <f t="shared" si="164"/>
        <v>71.5549994</v>
      </c>
      <c r="J579">
        <f t="shared" si="165"/>
        <v>72.029999049999986</v>
      </c>
      <c r="K579">
        <f t="shared" si="166"/>
        <v>70.982499249999989</v>
      </c>
      <c r="L579">
        <f t="shared" si="167"/>
        <v>68.221249783333349</v>
      </c>
      <c r="M579">
        <f t="shared" si="168"/>
        <v>64.76229154166667</v>
      </c>
      <c r="N579">
        <f t="shared" si="169"/>
        <v>-1.7255852925769013</v>
      </c>
      <c r="O579">
        <f t="shared" si="170"/>
        <v>-2.1032721858984407</v>
      </c>
      <c r="P579">
        <f t="shared" si="171"/>
        <v>-2.7488491963266006</v>
      </c>
      <c r="Q579">
        <f t="shared" si="172"/>
        <v>-1.3136988128802547</v>
      </c>
      <c r="R579">
        <f t="shared" si="173"/>
        <v>2.680621100426432</v>
      </c>
      <c r="S579">
        <f t="shared" si="174"/>
        <v>8.1647998124515624</v>
      </c>
      <c r="T579">
        <f t="shared" si="175"/>
        <v>69.554414907423094</v>
      </c>
      <c r="U579">
        <f t="shared" si="176"/>
        <v>73.005585492576884</v>
      </c>
      <c r="V579">
        <f t="shared" si="180"/>
        <v>69.281149853673384</v>
      </c>
      <c r="W579">
        <f t="shared" si="177"/>
        <v>74.778848246326589</v>
      </c>
      <c r="X579">
        <f t="shared" si="178"/>
        <v>69.668800437119728</v>
      </c>
      <c r="Y579">
        <f t="shared" si="179"/>
        <v>72.296198062880251</v>
      </c>
      <c r="Z579">
        <f t="shared" ref="Z579:Z642" si="181">(1-Z$1)*Z580+Z$1*(E579-MIN(D579:D587))/(MAX(C579:C587)-MIN(D579:D587))*100</f>
        <v>28.180529577453004</v>
      </c>
      <c r="AA579">
        <f t="shared" ref="AA579:AA642" si="182">AA$1*Z579+(1-AA$1)*AA580</f>
        <v>33.978904406460913</v>
      </c>
    </row>
    <row r="580" spans="1:27" x14ac:dyDescent="0.25">
      <c r="A580" s="1">
        <v>42684</v>
      </c>
      <c r="B580">
        <v>71.800003000000004</v>
      </c>
      <c r="C580">
        <v>72.099997999999999</v>
      </c>
      <c r="D580">
        <v>71.75</v>
      </c>
      <c r="E580">
        <v>72</v>
      </c>
      <c r="F580">
        <v>65.950599999999994</v>
      </c>
      <c r="G580">
        <v>6685000</v>
      </c>
      <c r="H580">
        <f t="shared" ref="H580:H643" si="183">IF($A584=0,"",SUM($E580:$E584)/5)</f>
        <v>71.469999600000008</v>
      </c>
      <c r="I580">
        <f t="shared" ref="I580:I643" si="184">IF($A589=0,"",SUM($E580:$E589)/10)</f>
        <v>71.809998900000011</v>
      </c>
      <c r="J580">
        <f t="shared" ref="J580:J643" si="185">IF($A599=0,"",SUM($E580:$E599)/20)</f>
        <v>72.139998899999995</v>
      </c>
      <c r="K580">
        <f t="shared" ref="K580:K643" si="186">IF($A639=0,"",SUM($E580:$E639)/60)</f>
        <v>70.991665833333329</v>
      </c>
      <c r="L580">
        <f t="shared" ref="L580:L643" si="187">IF($A699=0,"",SUM($E580:$E699)/120)</f>
        <v>68.136249741666674</v>
      </c>
      <c r="M580">
        <f t="shared" ref="M580:M643" si="188">IF($A819=0,"",SUM($E580:$E819)/240)</f>
        <v>64.743541541666687</v>
      </c>
      <c r="N580">
        <f t="shared" ref="N580:N643" si="189">IF(H580="","",($E580-H580)/H580*100)</f>
        <v>0.74157045328987459</v>
      </c>
      <c r="O580">
        <f t="shared" ref="O580:O643" si="190">IF(I580="","",($E580-I580)/I580*100)</f>
        <v>0.26458864073313504</v>
      </c>
      <c r="P580">
        <f t="shared" ref="P580:P643" si="191">IF(J580="","",($E580-J580)/J580*100)</f>
        <v>-0.19406556991227625</v>
      </c>
      <c r="Q580">
        <f t="shared" ref="Q580:Q643" si="192">IF(K580="","",($E580-K580)/K580*100)</f>
        <v>1.4203556922215781</v>
      </c>
      <c r="R580">
        <f t="shared" ref="R580:R643" si="193">IF(L580="","",($E580-L580)/L580*100)</f>
        <v>5.6706236004805612</v>
      </c>
      <c r="S580">
        <f t="shared" ref="S580:S643" si="194">IF(M580="","",($E580-M580)/M580*100)</f>
        <v>11.208003586988378</v>
      </c>
      <c r="T580">
        <f t="shared" ref="T580:T643" si="195">H580+N580</f>
        <v>72.21157005328989</v>
      </c>
      <c r="U580">
        <f t="shared" ref="U580:U643" si="196">H580-N580</f>
        <v>70.728429146710127</v>
      </c>
      <c r="V580">
        <f t="shared" si="180"/>
        <v>71.945933330087712</v>
      </c>
      <c r="W580">
        <f t="shared" ref="W580:W643" si="197">J580-P580</f>
        <v>72.334064469912278</v>
      </c>
      <c r="X580">
        <f t="shared" ref="X580:X643" si="198">K580+Q580</f>
        <v>72.412021525554906</v>
      </c>
      <c r="Y580">
        <f t="shared" ref="Y580:Y643" si="199">K580-Q580</f>
        <v>69.571310141111752</v>
      </c>
      <c r="Z580">
        <f t="shared" si="181"/>
        <v>40.657797488108827</v>
      </c>
      <c r="AA580">
        <f t="shared" si="182"/>
        <v>36.878091820964862</v>
      </c>
    </row>
    <row r="581" spans="1:27" x14ac:dyDescent="0.25">
      <c r="A581" s="1">
        <v>42683</v>
      </c>
      <c r="B581">
        <v>72.849997999999999</v>
      </c>
      <c r="C581">
        <v>73.050003000000004</v>
      </c>
      <c r="D581">
        <v>70</v>
      </c>
      <c r="E581">
        <v>70</v>
      </c>
      <c r="F581">
        <v>64.118637000000007</v>
      </c>
      <c r="G581">
        <v>19918000</v>
      </c>
      <c r="H581">
        <f t="shared" si="183"/>
        <v>71.309999000000005</v>
      </c>
      <c r="I581">
        <f t="shared" si="184"/>
        <v>71.869998700000011</v>
      </c>
      <c r="J581">
        <f t="shared" si="185"/>
        <v>72.112498749999986</v>
      </c>
      <c r="K581">
        <f t="shared" si="186"/>
        <v>70.964999199999994</v>
      </c>
      <c r="L581">
        <f t="shared" si="187"/>
        <v>68.03624974166668</v>
      </c>
      <c r="M581">
        <f t="shared" si="188"/>
        <v>64.71145822083335</v>
      </c>
      <c r="N581">
        <f t="shared" si="189"/>
        <v>-1.8370481256071884</v>
      </c>
      <c r="O581">
        <f t="shared" si="190"/>
        <v>-2.6019183718170993</v>
      </c>
      <c r="P581">
        <f t="shared" si="191"/>
        <v>-2.9294488287302434</v>
      </c>
      <c r="Q581">
        <f t="shared" si="192"/>
        <v>-1.3598241539894136</v>
      </c>
      <c r="R581">
        <f t="shared" si="193"/>
        <v>2.8863293696958179</v>
      </c>
      <c r="S581">
        <f t="shared" si="194"/>
        <v>8.1724966869376541</v>
      </c>
      <c r="T581">
        <f t="shared" si="195"/>
        <v>69.472950874392822</v>
      </c>
      <c r="U581">
        <f t="shared" si="196"/>
        <v>73.147047125607187</v>
      </c>
      <c r="V581">
        <f t="shared" ref="V581:V644" si="200">J581+P581</f>
        <v>69.183049921269742</v>
      </c>
      <c r="W581">
        <f t="shared" si="197"/>
        <v>75.04194757873023</v>
      </c>
      <c r="X581">
        <f t="shared" si="198"/>
        <v>69.605175046010586</v>
      </c>
      <c r="Y581">
        <f t="shared" si="199"/>
        <v>72.324823353989402</v>
      </c>
      <c r="Z581">
        <f t="shared" si="181"/>
        <v>28.199843235625245</v>
      </c>
      <c r="AA581">
        <f t="shared" si="182"/>
        <v>34.988238987392876</v>
      </c>
    </row>
    <row r="582" spans="1:27" x14ac:dyDescent="0.25">
      <c r="A582" s="1">
        <v>42682</v>
      </c>
      <c r="B582">
        <v>72.150002000000001</v>
      </c>
      <c r="C582">
        <v>72.400002000000001</v>
      </c>
      <c r="D582">
        <v>72</v>
      </c>
      <c r="E582">
        <v>72.349997999999999</v>
      </c>
      <c r="F582">
        <v>66.271193999999994</v>
      </c>
      <c r="G582">
        <v>2689000</v>
      </c>
      <c r="H582">
        <f t="shared" si="183"/>
        <v>71.659998999999999</v>
      </c>
      <c r="I582">
        <f t="shared" si="184"/>
        <v>72.169998700000008</v>
      </c>
      <c r="J582">
        <f t="shared" si="185"/>
        <v>72.19499884999999</v>
      </c>
      <c r="K582">
        <f t="shared" si="186"/>
        <v>70.965832583333352</v>
      </c>
      <c r="L582">
        <f t="shared" si="187"/>
        <v>67.950416416666684</v>
      </c>
      <c r="M582">
        <f t="shared" si="188"/>
        <v>64.683541550000029</v>
      </c>
      <c r="N582">
        <f t="shared" si="189"/>
        <v>0.96287888589002102</v>
      </c>
      <c r="O582">
        <f t="shared" si="190"/>
        <v>0.24941014721120056</v>
      </c>
      <c r="P582">
        <f t="shared" si="191"/>
        <v>0.21469513466168438</v>
      </c>
      <c r="Q582">
        <f t="shared" si="192"/>
        <v>1.9504673816674489</v>
      </c>
      <c r="R582">
        <f t="shared" si="193"/>
        <v>6.4746940715645103</v>
      </c>
      <c r="S582">
        <f t="shared" si="194"/>
        <v>11.852252159189275</v>
      </c>
      <c r="T582">
        <f t="shared" si="195"/>
        <v>72.62287788589002</v>
      </c>
      <c r="U582">
        <f t="shared" si="196"/>
        <v>70.697120114109978</v>
      </c>
      <c r="V582">
        <f t="shared" si="200"/>
        <v>72.409693984661672</v>
      </c>
      <c r="W582">
        <f t="shared" si="197"/>
        <v>71.980303715338309</v>
      </c>
      <c r="X582">
        <f t="shared" si="198"/>
        <v>72.916299965000803</v>
      </c>
      <c r="Y582">
        <f t="shared" si="199"/>
        <v>69.015365201665901</v>
      </c>
      <c r="Z582">
        <f t="shared" si="181"/>
        <v>42.299764853437864</v>
      </c>
      <c r="AA582">
        <f t="shared" si="182"/>
        <v>38.382436863276681</v>
      </c>
    </row>
    <row r="583" spans="1:27" x14ac:dyDescent="0.25">
      <c r="A583" s="1">
        <v>42681</v>
      </c>
      <c r="B583">
        <v>71.800003000000004</v>
      </c>
      <c r="C583">
        <v>72</v>
      </c>
      <c r="D583">
        <v>71.449996999999996</v>
      </c>
      <c r="E583">
        <v>72</v>
      </c>
      <c r="F583">
        <v>65.950599999999994</v>
      </c>
      <c r="G583">
        <v>3229000</v>
      </c>
      <c r="H583">
        <f t="shared" si="183"/>
        <v>71.709998999999996</v>
      </c>
      <c r="I583">
        <f t="shared" si="184"/>
        <v>72.274999100000002</v>
      </c>
      <c r="J583">
        <f t="shared" si="185"/>
        <v>72.162498800000009</v>
      </c>
      <c r="K583">
        <f t="shared" si="186"/>
        <v>70.919999250000018</v>
      </c>
      <c r="L583">
        <f t="shared" si="187"/>
        <v>67.844999775000034</v>
      </c>
      <c r="M583">
        <f t="shared" si="188"/>
        <v>64.645416562500017</v>
      </c>
      <c r="N583">
        <f t="shared" si="189"/>
        <v>0.40440803799202918</v>
      </c>
      <c r="O583">
        <f t="shared" si="190"/>
        <v>-0.38048993901682704</v>
      </c>
      <c r="P583">
        <f t="shared" si="191"/>
        <v>-0.22518455250611236</v>
      </c>
      <c r="Q583">
        <f t="shared" si="192"/>
        <v>1.5228437132280173</v>
      </c>
      <c r="R583">
        <f t="shared" si="193"/>
        <v>6.1242541657889848</v>
      </c>
      <c r="S583">
        <f t="shared" si="194"/>
        <v>11.376805701900732</v>
      </c>
      <c r="T583">
        <f t="shared" si="195"/>
        <v>72.114407037992024</v>
      </c>
      <c r="U583">
        <f t="shared" si="196"/>
        <v>71.305590962007969</v>
      </c>
      <c r="V583">
        <f t="shared" si="200"/>
        <v>71.937314247493902</v>
      </c>
      <c r="W583">
        <f t="shared" si="197"/>
        <v>72.387683352506116</v>
      </c>
      <c r="X583">
        <f t="shared" si="198"/>
        <v>72.442842963228031</v>
      </c>
      <c r="Y583">
        <f t="shared" si="199"/>
        <v>69.397155536772004</v>
      </c>
      <c r="Z583">
        <f t="shared" si="181"/>
        <v>30.841008338659321</v>
      </c>
      <c r="AA583">
        <f t="shared" si="182"/>
        <v>36.423772868196082</v>
      </c>
    </row>
    <row r="584" spans="1:27" x14ac:dyDescent="0.25">
      <c r="A584" s="1">
        <v>42678</v>
      </c>
      <c r="B584">
        <v>71</v>
      </c>
      <c r="C584">
        <v>71.199996999999996</v>
      </c>
      <c r="D584">
        <v>70.849997999999999</v>
      </c>
      <c r="E584">
        <v>71</v>
      </c>
      <c r="F584">
        <v>65.034606999999994</v>
      </c>
      <c r="G584">
        <v>4345000</v>
      </c>
      <c r="H584">
        <f t="shared" si="183"/>
        <v>71.829998599999996</v>
      </c>
      <c r="I584">
        <f t="shared" si="184"/>
        <v>72.344998800000013</v>
      </c>
      <c r="J584">
        <f t="shared" si="185"/>
        <v>72.137498800000003</v>
      </c>
      <c r="K584">
        <f t="shared" si="186"/>
        <v>70.868332616666677</v>
      </c>
      <c r="L584">
        <f t="shared" si="187"/>
        <v>67.746666450000021</v>
      </c>
      <c r="M584">
        <f t="shared" si="188"/>
        <v>64.609166558333357</v>
      </c>
      <c r="N584">
        <f t="shared" si="189"/>
        <v>-1.1555041294404205</v>
      </c>
      <c r="O584">
        <f t="shared" si="190"/>
        <v>-1.8591455142853814</v>
      </c>
      <c r="P584">
        <f t="shared" si="191"/>
        <v>-1.5768481288125877</v>
      </c>
      <c r="Q584">
        <f t="shared" si="192"/>
        <v>0.18579156369534416</v>
      </c>
      <c r="R584">
        <f t="shared" si="193"/>
        <v>4.8022046256712585</v>
      </c>
      <c r="S584">
        <f t="shared" si="194"/>
        <v>9.891527444324149</v>
      </c>
      <c r="T584">
        <f t="shared" si="195"/>
        <v>70.67449447055958</v>
      </c>
      <c r="U584">
        <f t="shared" si="196"/>
        <v>72.985502729440412</v>
      </c>
      <c r="V584">
        <f t="shared" si="200"/>
        <v>70.560650671187418</v>
      </c>
      <c r="W584">
        <f t="shared" si="197"/>
        <v>73.714346928812589</v>
      </c>
      <c r="X584">
        <f t="shared" si="198"/>
        <v>71.054124180362024</v>
      </c>
      <c r="Y584">
        <f t="shared" si="199"/>
        <v>70.682541052971331</v>
      </c>
      <c r="Z584">
        <f t="shared" si="181"/>
        <v>21.261512507988982</v>
      </c>
      <c r="AA584">
        <f t="shared" si="182"/>
        <v>39.215155132964462</v>
      </c>
    </row>
    <row r="585" spans="1:27" x14ac:dyDescent="0.25">
      <c r="A585" s="1">
        <v>42677</v>
      </c>
      <c r="B585">
        <v>71.449996999999996</v>
      </c>
      <c r="C585">
        <v>71.599997999999999</v>
      </c>
      <c r="D585">
        <v>71.099997999999999</v>
      </c>
      <c r="E585">
        <v>71.199996999999996</v>
      </c>
      <c r="F585">
        <v>65.217811999999995</v>
      </c>
      <c r="G585">
        <v>4558000</v>
      </c>
      <c r="H585">
        <f t="shared" si="183"/>
        <v>72.149998199999999</v>
      </c>
      <c r="I585">
        <f t="shared" si="184"/>
        <v>72.504998600000008</v>
      </c>
      <c r="J585">
        <f t="shared" si="185"/>
        <v>72.174998799999997</v>
      </c>
      <c r="K585">
        <f t="shared" si="186"/>
        <v>70.830832616666669</v>
      </c>
      <c r="L585">
        <f t="shared" si="187"/>
        <v>67.655833100000024</v>
      </c>
      <c r="M585">
        <f t="shared" si="188"/>
        <v>64.578958225000022</v>
      </c>
      <c r="N585">
        <f t="shared" si="189"/>
        <v>-1.3167030127521233</v>
      </c>
      <c r="O585">
        <f t="shared" si="190"/>
        <v>-1.7998781121278598</v>
      </c>
      <c r="P585">
        <f t="shared" si="191"/>
        <v>-1.350885786228792</v>
      </c>
      <c r="Q585">
        <f t="shared" si="192"/>
        <v>0.5211916473313658</v>
      </c>
      <c r="R585">
        <f t="shared" si="193"/>
        <v>5.2385193376622112</v>
      </c>
      <c r="S585">
        <f t="shared" si="194"/>
        <v>10.2526255563485</v>
      </c>
      <c r="T585">
        <f t="shared" si="195"/>
        <v>70.83329518724787</v>
      </c>
      <c r="U585">
        <f t="shared" si="196"/>
        <v>73.466701212752128</v>
      </c>
      <c r="V585">
        <f t="shared" si="200"/>
        <v>70.82411301377121</v>
      </c>
      <c r="W585">
        <f t="shared" si="197"/>
        <v>73.525884586228784</v>
      </c>
      <c r="X585">
        <f t="shared" si="198"/>
        <v>71.352024263998032</v>
      </c>
      <c r="Y585">
        <f t="shared" si="199"/>
        <v>70.309640969335305</v>
      </c>
      <c r="Z585">
        <f t="shared" si="181"/>
        <v>29.062044482907446</v>
      </c>
      <c r="AA585">
        <f t="shared" si="182"/>
        <v>48.191976445452198</v>
      </c>
    </row>
    <row r="586" spans="1:27" x14ac:dyDescent="0.25">
      <c r="A586" s="1">
        <v>42676</v>
      </c>
      <c r="B586">
        <v>71.949996999999996</v>
      </c>
      <c r="C586">
        <v>72</v>
      </c>
      <c r="D586">
        <v>71.599997999999999</v>
      </c>
      <c r="E586">
        <v>71.75</v>
      </c>
      <c r="F586">
        <v>65.721603000000002</v>
      </c>
      <c r="G586">
        <v>5528000</v>
      </c>
      <c r="H586">
        <f t="shared" si="183"/>
        <v>72.429998400000002</v>
      </c>
      <c r="I586">
        <f t="shared" si="184"/>
        <v>72.649999099999988</v>
      </c>
      <c r="J586">
        <f t="shared" si="185"/>
        <v>72.187498799999986</v>
      </c>
      <c r="K586">
        <f t="shared" si="186"/>
        <v>70.799166049999997</v>
      </c>
      <c r="L586">
        <f t="shared" si="187"/>
        <v>67.568749791666676</v>
      </c>
      <c r="M586">
        <f t="shared" si="188"/>
        <v>64.549791558333354</v>
      </c>
      <c r="N586">
        <f t="shared" si="189"/>
        <v>-0.93883530998393938</v>
      </c>
      <c r="O586">
        <f t="shared" si="190"/>
        <v>-1.2388150187877816</v>
      </c>
      <c r="P586">
        <f t="shared" si="191"/>
        <v>-0.60605895379767061</v>
      </c>
      <c r="Q586">
        <f t="shared" si="192"/>
        <v>1.3430016242401819</v>
      </c>
      <c r="R586">
        <f t="shared" si="193"/>
        <v>6.1881420349278127</v>
      </c>
      <c r="S586">
        <f t="shared" si="194"/>
        <v>11.154503008983152</v>
      </c>
      <c r="T586">
        <f t="shared" si="195"/>
        <v>71.491163090016059</v>
      </c>
      <c r="U586">
        <f t="shared" si="196"/>
        <v>73.368833709983946</v>
      </c>
      <c r="V586">
        <f t="shared" si="200"/>
        <v>71.581439846202315</v>
      </c>
      <c r="W586">
        <f t="shared" si="197"/>
        <v>72.793557753797657</v>
      </c>
      <c r="X586">
        <f t="shared" si="198"/>
        <v>72.142167674240184</v>
      </c>
      <c r="Y586">
        <f t="shared" si="199"/>
        <v>69.456164425759809</v>
      </c>
      <c r="Z586">
        <f t="shared" si="181"/>
        <v>41.509755960453532</v>
      </c>
      <c r="AA586">
        <f t="shared" si="182"/>
        <v>57.756942426724564</v>
      </c>
    </row>
    <row r="587" spans="1:27" x14ac:dyDescent="0.25">
      <c r="A587" s="1">
        <v>42675</v>
      </c>
      <c r="B587">
        <v>72.25</v>
      </c>
      <c r="C587">
        <v>72.599997999999999</v>
      </c>
      <c r="D587">
        <v>72.099997999999999</v>
      </c>
      <c r="E587">
        <v>72.599997999999999</v>
      </c>
      <c r="F587">
        <v>66.500191000000001</v>
      </c>
      <c r="G587">
        <v>2020000</v>
      </c>
      <c r="H587">
        <f t="shared" si="183"/>
        <v>72.679998400000002</v>
      </c>
      <c r="I587">
        <f t="shared" si="184"/>
        <v>72.709998899999988</v>
      </c>
      <c r="J587">
        <f t="shared" si="185"/>
        <v>72.154998699999993</v>
      </c>
      <c r="K587">
        <f t="shared" si="186"/>
        <v>70.758332766666669</v>
      </c>
      <c r="L587">
        <f t="shared" si="187"/>
        <v>67.484166441666673</v>
      </c>
      <c r="M587">
        <f t="shared" si="188"/>
        <v>64.519791570833348</v>
      </c>
      <c r="N587">
        <f t="shared" si="189"/>
        <v>-0.11007209928612625</v>
      </c>
      <c r="O587">
        <f t="shared" si="190"/>
        <v>-0.1512871704911945</v>
      </c>
      <c r="P587">
        <f t="shared" si="191"/>
        <v>0.61672691846366334</v>
      </c>
      <c r="Q587">
        <f t="shared" si="192"/>
        <v>2.6027538543148303</v>
      </c>
      <c r="R587">
        <f t="shared" si="193"/>
        <v>7.5807879508379976</v>
      </c>
      <c r="S587">
        <f t="shared" si="194"/>
        <v>12.523609008091356</v>
      </c>
      <c r="T587">
        <f t="shared" si="195"/>
        <v>72.569926300713874</v>
      </c>
      <c r="U587">
        <f t="shared" si="196"/>
        <v>72.790070499286131</v>
      </c>
      <c r="V587">
        <f t="shared" si="200"/>
        <v>72.771725618463662</v>
      </c>
      <c r="W587">
        <f t="shared" si="197"/>
        <v>71.538271781536324</v>
      </c>
      <c r="X587">
        <f t="shared" si="198"/>
        <v>73.361086620981496</v>
      </c>
      <c r="Y587">
        <f t="shared" si="199"/>
        <v>68.155578912351842</v>
      </c>
      <c r="Z587">
        <f t="shared" si="181"/>
        <v>58.317217043224382</v>
      </c>
      <c r="AA587">
        <f t="shared" si="182"/>
        <v>65.880535659860072</v>
      </c>
    </row>
    <row r="588" spans="1:27" x14ac:dyDescent="0.25">
      <c r="A588" s="1">
        <v>42674</v>
      </c>
      <c r="B588">
        <v>72.25</v>
      </c>
      <c r="C588">
        <v>72.699996999999996</v>
      </c>
      <c r="D588">
        <v>71.699996999999996</v>
      </c>
      <c r="E588">
        <v>72.599997999999999</v>
      </c>
      <c r="F588">
        <v>66.500191000000001</v>
      </c>
      <c r="G588">
        <v>5460000</v>
      </c>
      <c r="H588">
        <f t="shared" si="183"/>
        <v>72.839999199999994</v>
      </c>
      <c r="I588">
        <f t="shared" si="184"/>
        <v>72.594998799999985</v>
      </c>
      <c r="J588">
        <f t="shared" si="185"/>
        <v>72.124998799999986</v>
      </c>
      <c r="K588">
        <f t="shared" si="186"/>
        <v>70.690832850000021</v>
      </c>
      <c r="L588">
        <f t="shared" si="187"/>
        <v>67.399166475000015</v>
      </c>
      <c r="M588">
        <f t="shared" si="188"/>
        <v>64.491874920833368</v>
      </c>
      <c r="N588">
        <f t="shared" si="189"/>
        <v>-0.32949094266326506</v>
      </c>
      <c r="O588">
        <f t="shared" si="190"/>
        <v>6.8864247987487064E-3</v>
      </c>
      <c r="P588">
        <f t="shared" si="191"/>
        <v>0.65857775792436257</v>
      </c>
      <c r="Q588">
        <f t="shared" si="192"/>
        <v>2.7007252185740489</v>
      </c>
      <c r="R588">
        <f t="shared" si="193"/>
        <v>7.7164626760319042</v>
      </c>
      <c r="S588">
        <f t="shared" si="194"/>
        <v>12.572317193630534</v>
      </c>
      <c r="T588">
        <f t="shared" si="195"/>
        <v>72.510508257336724</v>
      </c>
      <c r="U588">
        <f t="shared" si="196"/>
        <v>73.169490142663264</v>
      </c>
      <c r="V588">
        <f t="shared" si="200"/>
        <v>72.783576557924349</v>
      </c>
      <c r="W588">
        <f t="shared" si="197"/>
        <v>71.466421042075623</v>
      </c>
      <c r="X588">
        <f t="shared" si="198"/>
        <v>73.391558068574071</v>
      </c>
      <c r="Y588">
        <f t="shared" si="199"/>
        <v>67.990107631425971</v>
      </c>
      <c r="Z588">
        <f t="shared" si="181"/>
        <v>62.475839453702278</v>
      </c>
      <c r="AA588">
        <f t="shared" si="182"/>
        <v>69.6621949681779</v>
      </c>
    </row>
    <row r="589" spans="1:27" x14ac:dyDescent="0.25">
      <c r="A589" s="1">
        <v>42671</v>
      </c>
      <c r="B589">
        <v>72.599997999999999</v>
      </c>
      <c r="C589">
        <v>72.75</v>
      </c>
      <c r="D589">
        <v>72.449996999999996</v>
      </c>
      <c r="E589">
        <v>72.599997999999999</v>
      </c>
      <c r="F589">
        <v>66.500191000000001</v>
      </c>
      <c r="G589">
        <v>4277000</v>
      </c>
      <c r="H589">
        <f t="shared" si="183"/>
        <v>72.859999000000002</v>
      </c>
      <c r="I589">
        <f t="shared" si="184"/>
        <v>72.504998699999987</v>
      </c>
      <c r="J589">
        <f t="shared" si="185"/>
        <v>72.049998799999983</v>
      </c>
      <c r="K589">
        <f t="shared" si="186"/>
        <v>70.63166626666667</v>
      </c>
      <c r="L589">
        <f t="shared" si="187"/>
        <v>67.322499841666684</v>
      </c>
      <c r="M589">
        <f t="shared" si="188"/>
        <v>64.462291595833364</v>
      </c>
      <c r="N589">
        <f t="shared" si="189"/>
        <v>-0.35685012842232211</v>
      </c>
      <c r="O589">
        <f t="shared" si="190"/>
        <v>0.1310244834195301</v>
      </c>
      <c r="P589">
        <f t="shared" si="191"/>
        <v>0.76335768099973422</v>
      </c>
      <c r="Q589">
        <f t="shared" si="192"/>
        <v>2.7867553427126888</v>
      </c>
      <c r="R589">
        <f t="shared" si="193"/>
        <v>7.8391298165476169</v>
      </c>
      <c r="S589">
        <f t="shared" si="194"/>
        <v>12.623979388118171</v>
      </c>
      <c r="T589">
        <f t="shared" si="195"/>
        <v>72.503148871577679</v>
      </c>
      <c r="U589">
        <f t="shared" si="196"/>
        <v>73.216849128422325</v>
      </c>
      <c r="V589">
        <f t="shared" si="200"/>
        <v>72.813356480999715</v>
      </c>
      <c r="W589">
        <f t="shared" si="197"/>
        <v>71.286641119000251</v>
      </c>
      <c r="X589">
        <f t="shared" si="198"/>
        <v>73.418421609379365</v>
      </c>
      <c r="Y589">
        <f t="shared" si="199"/>
        <v>67.844910923953975</v>
      </c>
      <c r="Z589">
        <f t="shared" si="181"/>
        <v>68.713773069419119</v>
      </c>
      <c r="AA589">
        <f t="shared" si="182"/>
        <v>73.255372725415711</v>
      </c>
    </row>
    <row r="590" spans="1:27" x14ac:dyDescent="0.25">
      <c r="A590" s="1">
        <v>42670</v>
      </c>
      <c r="B590">
        <v>73</v>
      </c>
      <c r="C590">
        <v>73.150002000000001</v>
      </c>
      <c r="D590">
        <v>72.400002000000001</v>
      </c>
      <c r="E590">
        <v>72.599997999999999</v>
      </c>
      <c r="F590">
        <v>66.500191000000001</v>
      </c>
      <c r="G590">
        <v>3178000</v>
      </c>
      <c r="H590">
        <f t="shared" si="183"/>
        <v>72.859998999999988</v>
      </c>
      <c r="I590">
        <f t="shared" si="184"/>
        <v>72.469998899999993</v>
      </c>
      <c r="J590">
        <f t="shared" si="185"/>
        <v>72.012498799999975</v>
      </c>
      <c r="K590">
        <f t="shared" si="186"/>
        <v>70.583332916666663</v>
      </c>
      <c r="L590">
        <f t="shared" si="187"/>
        <v>67.246666525000009</v>
      </c>
      <c r="M590">
        <f t="shared" si="188"/>
        <v>64.432708270833359</v>
      </c>
      <c r="N590">
        <f t="shared" si="189"/>
        <v>-0.35685012842230268</v>
      </c>
      <c r="O590">
        <f t="shared" si="190"/>
        <v>0.1793833337563446</v>
      </c>
      <c r="P590">
        <f t="shared" si="191"/>
        <v>0.81582948764447671</v>
      </c>
      <c r="Q590">
        <f t="shared" si="192"/>
        <v>2.8571406307977649</v>
      </c>
      <c r="R590">
        <f t="shared" si="193"/>
        <v>7.9607388018405416</v>
      </c>
      <c r="S590">
        <f t="shared" si="194"/>
        <v>12.67568902247077</v>
      </c>
      <c r="T590">
        <f t="shared" si="195"/>
        <v>72.503148871577679</v>
      </c>
      <c r="U590">
        <f t="shared" si="196"/>
        <v>73.216849128422297</v>
      </c>
      <c r="V590">
        <f t="shared" si="200"/>
        <v>72.828328287644453</v>
      </c>
      <c r="W590">
        <f t="shared" si="197"/>
        <v>71.196669312355496</v>
      </c>
      <c r="X590">
        <f t="shared" si="198"/>
        <v>73.440473547464421</v>
      </c>
      <c r="Y590">
        <f t="shared" si="199"/>
        <v>67.726192285868905</v>
      </c>
      <c r="Z590">
        <f t="shared" si="181"/>
        <v>73.525278405881622</v>
      </c>
      <c r="AA590">
        <f t="shared" si="182"/>
        <v>75.526172553414</v>
      </c>
    </row>
    <row r="591" spans="1:27" x14ac:dyDescent="0.25">
      <c r="A591" s="1">
        <v>42669</v>
      </c>
      <c r="B591">
        <v>73</v>
      </c>
      <c r="C591">
        <v>73.150002000000001</v>
      </c>
      <c r="D591">
        <v>72.900002000000001</v>
      </c>
      <c r="E591">
        <v>73</v>
      </c>
      <c r="F591">
        <v>66.866577000000007</v>
      </c>
      <c r="G591">
        <v>2862000</v>
      </c>
      <c r="H591">
        <f t="shared" si="183"/>
        <v>72.869999800000002</v>
      </c>
      <c r="I591">
        <f t="shared" si="184"/>
        <v>72.354998800000004</v>
      </c>
      <c r="J591">
        <f t="shared" si="185"/>
        <v>71.95749889999999</v>
      </c>
      <c r="K591">
        <f t="shared" si="186"/>
        <v>70.529999649999993</v>
      </c>
      <c r="L591">
        <f t="shared" si="187"/>
        <v>67.168749875000003</v>
      </c>
      <c r="M591">
        <f t="shared" si="188"/>
        <v>64.404999933333357</v>
      </c>
      <c r="N591">
        <f t="shared" si="189"/>
        <v>0.17840016516645824</v>
      </c>
      <c r="O591">
        <f t="shared" si="190"/>
        <v>0.89143972178463482</v>
      </c>
      <c r="P591">
        <f t="shared" si="191"/>
        <v>1.4487733953187885</v>
      </c>
      <c r="Q591">
        <f t="shared" si="192"/>
        <v>3.502056376374882</v>
      </c>
      <c r="R591">
        <f t="shared" si="193"/>
        <v>8.6814927117921084</v>
      </c>
      <c r="S591">
        <f t="shared" si="194"/>
        <v>13.345237288352557</v>
      </c>
      <c r="T591">
        <f t="shared" si="195"/>
        <v>73.048399965166467</v>
      </c>
      <c r="U591">
        <f t="shared" si="196"/>
        <v>72.691599634833537</v>
      </c>
      <c r="V591">
        <f t="shared" si="200"/>
        <v>73.406272295318786</v>
      </c>
      <c r="W591">
        <f t="shared" si="197"/>
        <v>70.508725504681195</v>
      </c>
      <c r="X591">
        <f t="shared" si="198"/>
        <v>74.032056026374875</v>
      </c>
      <c r="Y591">
        <f t="shared" si="199"/>
        <v>67.027943273625112</v>
      </c>
      <c r="Z591">
        <f t="shared" si="181"/>
        <v>80.742536410575383</v>
      </c>
      <c r="AA591">
        <f t="shared" si="182"/>
        <v>76.526619627180182</v>
      </c>
    </row>
    <row r="592" spans="1:27" x14ac:dyDescent="0.25">
      <c r="A592" s="1">
        <v>42668</v>
      </c>
      <c r="B592">
        <v>72.849997999999999</v>
      </c>
      <c r="C592">
        <v>73.5</v>
      </c>
      <c r="D592">
        <v>72.849997999999999</v>
      </c>
      <c r="E592">
        <v>73.400002000000001</v>
      </c>
      <c r="F592">
        <v>67.232979</v>
      </c>
      <c r="G592">
        <v>3717000</v>
      </c>
      <c r="H592">
        <f t="shared" si="183"/>
        <v>72.739999400000016</v>
      </c>
      <c r="I592">
        <f t="shared" si="184"/>
        <v>72.219999000000001</v>
      </c>
      <c r="J592">
        <f t="shared" si="185"/>
        <v>71.874998799999986</v>
      </c>
      <c r="K592">
        <f t="shared" si="186"/>
        <v>70.463332983333331</v>
      </c>
      <c r="L592">
        <f t="shared" si="187"/>
        <v>67.08708321666667</v>
      </c>
      <c r="M592">
        <f t="shared" si="188"/>
        <v>64.37562492083336</v>
      </c>
      <c r="N592">
        <f t="shared" si="189"/>
        <v>0.9073447971460723</v>
      </c>
      <c r="O592">
        <f t="shared" si="190"/>
        <v>1.6339006041802897</v>
      </c>
      <c r="P592">
        <f t="shared" si="191"/>
        <v>2.1217436180326099</v>
      </c>
      <c r="Q592">
        <f t="shared" si="192"/>
        <v>4.1676555625906584</v>
      </c>
      <c r="R592">
        <f t="shared" si="193"/>
        <v>9.4100361509903756</v>
      </c>
      <c r="S592">
        <f t="shared" si="194"/>
        <v>14.018313748821033</v>
      </c>
      <c r="T592">
        <f t="shared" si="195"/>
        <v>73.647344197146083</v>
      </c>
      <c r="U592">
        <f t="shared" si="196"/>
        <v>71.83265460285395</v>
      </c>
      <c r="V592">
        <f t="shared" si="200"/>
        <v>73.996742418032596</v>
      </c>
      <c r="W592">
        <f t="shared" si="197"/>
        <v>69.753255181967376</v>
      </c>
      <c r="X592">
        <f t="shared" si="198"/>
        <v>74.630988545923984</v>
      </c>
      <c r="Y592">
        <f t="shared" si="199"/>
        <v>66.295677420742678</v>
      </c>
      <c r="Z592">
        <f t="shared" si="181"/>
        <v>82.477456475388351</v>
      </c>
      <c r="AA592">
        <f t="shared" si="182"/>
        <v>74.418661235482574</v>
      </c>
    </row>
    <row r="593" spans="1:27" x14ac:dyDescent="0.25">
      <c r="A593" s="1">
        <v>42667</v>
      </c>
      <c r="B593">
        <v>72.849997999999999</v>
      </c>
      <c r="C593">
        <v>72.949996999999996</v>
      </c>
      <c r="D593">
        <v>72.599997999999999</v>
      </c>
      <c r="E593">
        <v>72.699996999999996</v>
      </c>
      <c r="F593">
        <v>66.591781999999995</v>
      </c>
      <c r="G593">
        <v>3268000</v>
      </c>
      <c r="H593">
        <f t="shared" si="183"/>
        <v>72.34999839999999</v>
      </c>
      <c r="I593">
        <f t="shared" si="184"/>
        <v>72.049998499999987</v>
      </c>
      <c r="J593">
        <f t="shared" si="185"/>
        <v>71.747498599999972</v>
      </c>
      <c r="K593">
        <f t="shared" si="186"/>
        <v>70.394999666666664</v>
      </c>
      <c r="L593">
        <f t="shared" si="187"/>
        <v>66.999999875</v>
      </c>
      <c r="M593">
        <f t="shared" si="188"/>
        <v>64.34374991250003</v>
      </c>
      <c r="N593">
        <f t="shared" si="189"/>
        <v>0.48375757807896014</v>
      </c>
      <c r="O593">
        <f t="shared" si="190"/>
        <v>0.90214922072484105</v>
      </c>
      <c r="P593">
        <f t="shared" si="191"/>
        <v>1.3275701851437438</v>
      </c>
      <c r="Q593">
        <f t="shared" si="192"/>
        <v>3.2743765100474769</v>
      </c>
      <c r="R593">
        <f t="shared" si="193"/>
        <v>8.5074584113945058</v>
      </c>
      <c r="S593">
        <f t="shared" si="194"/>
        <v>12.986882329462432</v>
      </c>
      <c r="T593">
        <f t="shared" si="195"/>
        <v>72.833755978078955</v>
      </c>
      <c r="U593">
        <f t="shared" si="196"/>
        <v>71.866240821921025</v>
      </c>
      <c r="V593">
        <f t="shared" si="200"/>
        <v>73.075068785143714</v>
      </c>
      <c r="W593">
        <f t="shared" si="197"/>
        <v>70.41992841485623</v>
      </c>
      <c r="X593">
        <f t="shared" si="198"/>
        <v>73.669376176714138</v>
      </c>
      <c r="Y593">
        <f t="shared" si="199"/>
        <v>67.120623156619189</v>
      </c>
      <c r="Z593">
        <f t="shared" si="181"/>
        <v>75.890051442821559</v>
      </c>
      <c r="AA593">
        <f t="shared" si="182"/>
        <v>70.389263615529671</v>
      </c>
    </row>
    <row r="594" spans="1:27" x14ac:dyDescent="0.25">
      <c r="A594" s="1">
        <v>42664</v>
      </c>
      <c r="B594">
        <v>72.650002000000001</v>
      </c>
      <c r="C594">
        <v>73.050003000000004</v>
      </c>
      <c r="D594">
        <v>72.550003000000004</v>
      </c>
      <c r="E594">
        <v>72.599997999999999</v>
      </c>
      <c r="F594">
        <v>66.500191000000001</v>
      </c>
      <c r="G594">
        <v>4231000</v>
      </c>
      <c r="H594">
        <f t="shared" si="183"/>
        <v>72.149998399999987</v>
      </c>
      <c r="I594">
        <f t="shared" si="184"/>
        <v>71.929998799999993</v>
      </c>
      <c r="J594">
        <f t="shared" si="185"/>
        <v>71.65999859999998</v>
      </c>
      <c r="K594">
        <f t="shared" si="186"/>
        <v>70.342499766666663</v>
      </c>
      <c r="L594">
        <f t="shared" si="187"/>
        <v>66.916249916666672</v>
      </c>
      <c r="M594">
        <f t="shared" si="188"/>
        <v>64.315833258333356</v>
      </c>
      <c r="N594">
        <f t="shared" si="189"/>
        <v>0.62370008313127345</v>
      </c>
      <c r="O594">
        <f t="shared" si="190"/>
        <v>0.93146004612474231</v>
      </c>
      <c r="P594">
        <f t="shared" si="191"/>
        <v>1.3117491185661556</v>
      </c>
      <c r="Q594">
        <f t="shared" si="192"/>
        <v>3.2092948655815356</v>
      </c>
      <c r="R594">
        <f t="shared" si="193"/>
        <v>8.493823384322214</v>
      </c>
      <c r="S594">
        <f t="shared" si="194"/>
        <v>12.880443775628562</v>
      </c>
      <c r="T594">
        <f t="shared" si="195"/>
        <v>72.773698483131255</v>
      </c>
      <c r="U594">
        <f t="shared" si="196"/>
        <v>71.526298316868719</v>
      </c>
      <c r="V594">
        <f t="shared" si="200"/>
        <v>72.971747718566135</v>
      </c>
      <c r="W594">
        <f t="shared" si="197"/>
        <v>70.348249481433825</v>
      </c>
      <c r="X594">
        <f t="shared" si="198"/>
        <v>73.551794632248203</v>
      </c>
      <c r="Y594">
        <f t="shared" si="199"/>
        <v>67.133204901085122</v>
      </c>
      <c r="Z594">
        <f t="shared" si="181"/>
        <v>73.294668106099707</v>
      </c>
      <c r="AA594">
        <f t="shared" si="182"/>
        <v>67.638869701883721</v>
      </c>
    </row>
    <row r="595" spans="1:27" x14ac:dyDescent="0.25">
      <c r="A595" s="1">
        <v>42663</v>
      </c>
      <c r="B595">
        <v>72.349997999999999</v>
      </c>
      <c r="C595">
        <v>72.75</v>
      </c>
      <c r="D595">
        <v>72.349997999999999</v>
      </c>
      <c r="E595">
        <v>72.650002000000001</v>
      </c>
      <c r="F595">
        <v>66.545990000000003</v>
      </c>
      <c r="G595">
        <v>4833000</v>
      </c>
      <c r="H595">
        <f t="shared" si="183"/>
        <v>72.079998799999998</v>
      </c>
      <c r="I595">
        <f t="shared" si="184"/>
        <v>71.844999000000001</v>
      </c>
      <c r="J595">
        <f t="shared" si="185"/>
        <v>71.457498849999993</v>
      </c>
      <c r="K595">
        <f t="shared" si="186"/>
        <v>70.285833083333316</v>
      </c>
      <c r="L595">
        <f t="shared" si="187"/>
        <v>66.841249916666669</v>
      </c>
      <c r="M595">
        <f t="shared" si="188"/>
        <v>64.284374945833349</v>
      </c>
      <c r="N595">
        <f t="shared" si="189"/>
        <v>0.79079246599543818</v>
      </c>
      <c r="O595">
        <f t="shared" si="190"/>
        <v>1.1204718647153147</v>
      </c>
      <c r="P595">
        <f t="shared" si="191"/>
        <v>1.6688285613008236</v>
      </c>
      <c r="Q595">
        <f t="shared" si="192"/>
        <v>3.3636492774634181</v>
      </c>
      <c r="R595">
        <f t="shared" si="193"/>
        <v>8.6903702288262199</v>
      </c>
      <c r="S595">
        <f t="shared" si="194"/>
        <v>13.013468764712439</v>
      </c>
      <c r="T595">
        <f t="shared" si="195"/>
        <v>72.870791265995436</v>
      </c>
      <c r="U595">
        <f t="shared" si="196"/>
        <v>71.289206334004561</v>
      </c>
      <c r="V595">
        <f t="shared" si="200"/>
        <v>73.126327411300821</v>
      </c>
      <c r="W595">
        <f t="shared" si="197"/>
        <v>69.788670288699166</v>
      </c>
      <c r="X595">
        <f t="shared" si="198"/>
        <v>73.649482360796739</v>
      </c>
      <c r="Y595">
        <f t="shared" si="199"/>
        <v>66.922183805869892</v>
      </c>
      <c r="Z595">
        <f t="shared" si="181"/>
        <v>72.104260011286328</v>
      </c>
      <c r="AA595">
        <f t="shared" si="182"/>
        <v>64.810970499775735</v>
      </c>
    </row>
    <row r="596" spans="1:27" x14ac:dyDescent="0.25">
      <c r="A596" s="1">
        <v>42662</v>
      </c>
      <c r="B596">
        <v>72</v>
      </c>
      <c r="C596">
        <v>72.599997999999999</v>
      </c>
      <c r="D596">
        <v>72</v>
      </c>
      <c r="E596">
        <v>72.349997999999999</v>
      </c>
      <c r="F596">
        <v>66.271193999999994</v>
      </c>
      <c r="G596">
        <v>21568000</v>
      </c>
      <c r="H596">
        <f t="shared" si="183"/>
        <v>71.839997800000006</v>
      </c>
      <c r="I596">
        <f t="shared" si="184"/>
        <v>71.724998499999998</v>
      </c>
      <c r="J596">
        <f t="shared" si="185"/>
        <v>71.264998899999995</v>
      </c>
      <c r="K596">
        <f t="shared" si="186"/>
        <v>70.229166383333308</v>
      </c>
      <c r="L596">
        <f t="shared" si="187"/>
        <v>66.771249900000001</v>
      </c>
      <c r="M596">
        <f t="shared" si="188"/>
        <v>64.253749950000028</v>
      </c>
      <c r="N596">
        <f t="shared" si="189"/>
        <v>0.70991121327678164</v>
      </c>
      <c r="O596">
        <f t="shared" si="190"/>
        <v>0.87138307852317531</v>
      </c>
      <c r="P596">
        <f t="shared" si="191"/>
        <v>1.5224852546794954</v>
      </c>
      <c r="Q596">
        <f t="shared" si="192"/>
        <v>3.019872975695757</v>
      </c>
      <c r="R596">
        <f t="shared" si="193"/>
        <v>8.3550152323867142</v>
      </c>
      <c r="S596">
        <f t="shared" si="194"/>
        <v>12.600428856370534</v>
      </c>
      <c r="T596">
        <f t="shared" si="195"/>
        <v>72.549909013276789</v>
      </c>
      <c r="U596">
        <f t="shared" si="196"/>
        <v>71.130086586723223</v>
      </c>
      <c r="V596">
        <f t="shared" si="200"/>
        <v>72.78748415467949</v>
      </c>
      <c r="W596">
        <f t="shared" si="197"/>
        <v>69.7425136453205</v>
      </c>
      <c r="X596">
        <f t="shared" si="198"/>
        <v>73.249039359029069</v>
      </c>
      <c r="Y596">
        <f t="shared" si="199"/>
        <v>67.209293407637546</v>
      </c>
      <c r="Z596">
        <f t="shared" si="181"/>
        <v>61.382125709053938</v>
      </c>
      <c r="AA596">
        <f t="shared" si="182"/>
        <v>61.164325744020431</v>
      </c>
    </row>
    <row r="597" spans="1:27" x14ac:dyDescent="0.25">
      <c r="A597" s="1">
        <v>42657</v>
      </c>
      <c r="B597">
        <v>71.300003000000004</v>
      </c>
      <c r="C597">
        <v>71.900002000000001</v>
      </c>
      <c r="D597">
        <v>71.300003000000004</v>
      </c>
      <c r="E597">
        <v>71.449996999999996</v>
      </c>
      <c r="F597">
        <v>65.446799999999996</v>
      </c>
      <c r="G597">
        <v>3632000</v>
      </c>
      <c r="H597">
        <f t="shared" si="183"/>
        <v>71.699998600000001</v>
      </c>
      <c r="I597">
        <f t="shared" si="184"/>
        <v>71.599998499999998</v>
      </c>
      <c r="J597">
        <f t="shared" si="185"/>
        <v>71.087499150000014</v>
      </c>
      <c r="K597">
        <f t="shared" si="186"/>
        <v>70.175833116666666</v>
      </c>
      <c r="L597">
        <f t="shared" si="187"/>
        <v>66.703749916666681</v>
      </c>
      <c r="M597">
        <f t="shared" si="188"/>
        <v>64.225416637500032</v>
      </c>
      <c r="N597">
        <f t="shared" si="189"/>
        <v>-0.34867727319593628</v>
      </c>
      <c r="O597">
        <f t="shared" si="190"/>
        <v>-0.20949930606493228</v>
      </c>
      <c r="P597">
        <f t="shared" si="191"/>
        <v>0.50993192099089713</v>
      </c>
      <c r="Q597">
        <f t="shared" si="192"/>
        <v>1.8156733261934264</v>
      </c>
      <c r="R597">
        <f t="shared" si="193"/>
        <v>7.1154126855878799</v>
      </c>
      <c r="S597">
        <f t="shared" si="194"/>
        <v>11.248787070198102</v>
      </c>
      <c r="T597">
        <f t="shared" si="195"/>
        <v>71.351321326804069</v>
      </c>
      <c r="U597">
        <f t="shared" si="196"/>
        <v>72.048675873195933</v>
      </c>
      <c r="V597">
        <f t="shared" si="200"/>
        <v>71.597431070990908</v>
      </c>
      <c r="W597">
        <f t="shared" si="197"/>
        <v>70.577567229009119</v>
      </c>
      <c r="X597">
        <f t="shared" si="198"/>
        <v>71.9915064428601</v>
      </c>
      <c r="Y597">
        <f t="shared" si="199"/>
        <v>68.360159790473233</v>
      </c>
      <c r="Z597">
        <f t="shared" si="181"/>
        <v>51.001753614605846</v>
      </c>
      <c r="AA597">
        <f t="shared" si="182"/>
        <v>61.05542576150367</v>
      </c>
    </row>
    <row r="598" spans="1:27" x14ac:dyDescent="0.25">
      <c r="A598" s="1">
        <v>42656</v>
      </c>
      <c r="B598">
        <v>72.199996999999996</v>
      </c>
      <c r="C598">
        <v>72.300003000000004</v>
      </c>
      <c r="D598">
        <v>71.449996999999996</v>
      </c>
      <c r="E598">
        <v>71.699996999999996</v>
      </c>
      <c r="F598">
        <v>65.675803999999999</v>
      </c>
      <c r="G598">
        <v>5455000</v>
      </c>
      <c r="H598">
        <f t="shared" si="183"/>
        <v>71.749998599999998</v>
      </c>
      <c r="I598">
        <f t="shared" si="184"/>
        <v>71.654998800000001</v>
      </c>
      <c r="J598">
        <f t="shared" si="185"/>
        <v>71.037499150000002</v>
      </c>
      <c r="K598">
        <f t="shared" si="186"/>
        <v>70.126666499999999</v>
      </c>
      <c r="L598">
        <f t="shared" si="187"/>
        <v>66.64208330000001</v>
      </c>
      <c r="M598">
        <f t="shared" si="188"/>
        <v>64.19729163750003</v>
      </c>
      <c r="N598">
        <f t="shared" si="189"/>
        <v>-6.9688642474763265E-2</v>
      </c>
      <c r="O598">
        <f t="shared" si="190"/>
        <v>6.2798410095004961E-2</v>
      </c>
      <c r="P598">
        <f t="shared" si="191"/>
        <v>0.9326030025368568</v>
      </c>
      <c r="Q598">
        <f t="shared" si="192"/>
        <v>2.2435552387193498</v>
      </c>
      <c r="R598">
        <f t="shared" si="193"/>
        <v>7.5896692443286593</v>
      </c>
      <c r="S598">
        <f t="shared" si="194"/>
        <v>11.686949980483845</v>
      </c>
      <c r="T598">
        <f t="shared" si="195"/>
        <v>71.680309957525239</v>
      </c>
      <c r="U598">
        <f t="shared" si="196"/>
        <v>71.819687242474757</v>
      </c>
      <c r="V598">
        <f t="shared" si="200"/>
        <v>71.970102152536853</v>
      </c>
      <c r="W598">
        <f t="shared" si="197"/>
        <v>70.104896147463151</v>
      </c>
      <c r="X598">
        <f t="shared" si="198"/>
        <v>72.370221738719351</v>
      </c>
      <c r="Y598">
        <f t="shared" si="199"/>
        <v>67.883111261280646</v>
      </c>
      <c r="Z598">
        <f t="shared" si="181"/>
        <v>63.539694893808459</v>
      </c>
      <c r="AA598">
        <f t="shared" si="182"/>
        <v>66.082261834952575</v>
      </c>
    </row>
    <row r="599" spans="1:27" x14ac:dyDescent="0.25">
      <c r="A599" s="1">
        <v>42655</v>
      </c>
      <c r="B599">
        <v>71.5</v>
      </c>
      <c r="C599">
        <v>72.300003000000004</v>
      </c>
      <c r="D599">
        <v>71.349997999999999</v>
      </c>
      <c r="E599">
        <v>72.25</v>
      </c>
      <c r="F599">
        <v>66.179596000000004</v>
      </c>
      <c r="G599">
        <v>6050000</v>
      </c>
      <c r="H599">
        <f t="shared" si="183"/>
        <v>71.709999199999999</v>
      </c>
      <c r="I599">
        <f t="shared" si="184"/>
        <v>71.594998899999993</v>
      </c>
      <c r="J599">
        <f t="shared" si="185"/>
        <v>71.032499200000004</v>
      </c>
      <c r="K599">
        <f t="shared" si="186"/>
        <v>70.059999833333308</v>
      </c>
      <c r="L599">
        <f t="shared" si="187"/>
        <v>66.569166666666675</v>
      </c>
      <c r="M599">
        <f t="shared" si="188"/>
        <v>64.168749975000026</v>
      </c>
      <c r="N599">
        <f t="shared" si="189"/>
        <v>0.75303417378925508</v>
      </c>
      <c r="O599">
        <f t="shared" si="190"/>
        <v>0.91486990720521821</v>
      </c>
      <c r="P599">
        <f t="shared" si="191"/>
        <v>1.7140052985774659</v>
      </c>
      <c r="Q599">
        <f t="shared" si="192"/>
        <v>3.1258923378197454</v>
      </c>
      <c r="R599">
        <f t="shared" si="193"/>
        <v>8.5337305809746624</v>
      </c>
      <c r="S599">
        <f t="shared" si="194"/>
        <v>12.593747000133879</v>
      </c>
      <c r="T599">
        <f t="shared" si="195"/>
        <v>72.463033373789258</v>
      </c>
      <c r="U599">
        <f t="shared" si="196"/>
        <v>70.956965026210739</v>
      </c>
      <c r="V599">
        <f t="shared" si="200"/>
        <v>72.746504498577465</v>
      </c>
      <c r="W599">
        <f t="shared" si="197"/>
        <v>69.318493901422542</v>
      </c>
      <c r="X599">
        <f t="shared" si="198"/>
        <v>73.185892171153057</v>
      </c>
      <c r="Y599">
        <f t="shared" si="199"/>
        <v>66.934107495513558</v>
      </c>
      <c r="Z599">
        <f t="shared" si="181"/>
        <v>68.03689771291414</v>
      </c>
      <c r="AA599">
        <f t="shared" si="182"/>
        <v>67.353545305524619</v>
      </c>
    </row>
    <row r="600" spans="1:27" x14ac:dyDescent="0.25">
      <c r="A600" s="1">
        <v>42654</v>
      </c>
      <c r="B600">
        <v>72.349997999999999</v>
      </c>
      <c r="C600">
        <v>72.449996999999996</v>
      </c>
      <c r="D600">
        <v>71.199996999999996</v>
      </c>
      <c r="E600">
        <v>71.449996999999996</v>
      </c>
      <c r="F600">
        <v>65.446799999999996</v>
      </c>
      <c r="G600">
        <v>6942000</v>
      </c>
      <c r="H600">
        <f t="shared" si="183"/>
        <v>71.60999919999999</v>
      </c>
      <c r="I600">
        <f t="shared" si="184"/>
        <v>71.554998699999999</v>
      </c>
      <c r="J600">
        <f t="shared" si="185"/>
        <v>71.009999350000015</v>
      </c>
      <c r="K600">
        <f t="shared" si="186"/>
        <v>69.983333200000004</v>
      </c>
      <c r="L600">
        <f t="shared" si="187"/>
        <v>66.492083333333341</v>
      </c>
      <c r="M600">
        <f t="shared" si="188"/>
        <v>64.133958316666693</v>
      </c>
      <c r="N600">
        <f t="shared" si="189"/>
        <v>-0.22343555618974772</v>
      </c>
      <c r="O600">
        <f t="shared" si="190"/>
        <v>-0.14674264818343505</v>
      </c>
      <c r="P600">
        <f t="shared" si="191"/>
        <v>0.61962773416076766</v>
      </c>
      <c r="Q600">
        <f t="shared" si="192"/>
        <v>2.0957329880366315</v>
      </c>
      <c r="R600">
        <f t="shared" si="193"/>
        <v>7.4563969394852601</v>
      </c>
      <c r="S600">
        <f t="shared" si="194"/>
        <v>11.407433558380664</v>
      </c>
      <c r="T600">
        <f t="shared" si="195"/>
        <v>71.386563643810248</v>
      </c>
      <c r="U600">
        <f t="shared" si="196"/>
        <v>71.833434756189732</v>
      </c>
      <c r="V600">
        <f t="shared" si="200"/>
        <v>71.629627084160788</v>
      </c>
      <c r="W600">
        <f t="shared" si="197"/>
        <v>70.390371615839243</v>
      </c>
      <c r="X600">
        <f t="shared" si="198"/>
        <v>72.079066188036634</v>
      </c>
      <c r="Y600">
        <f t="shared" si="199"/>
        <v>67.887600211963374</v>
      </c>
      <c r="Z600">
        <f t="shared" si="181"/>
        <v>58.115883759203314</v>
      </c>
      <c r="AA600">
        <f t="shared" si="182"/>
        <v>67.011869101829845</v>
      </c>
    </row>
    <row r="601" spans="1:27" x14ac:dyDescent="0.25">
      <c r="A601" s="1">
        <v>42650</v>
      </c>
      <c r="B601">
        <v>71.599997999999999</v>
      </c>
      <c r="C601">
        <v>71.800003000000004</v>
      </c>
      <c r="D601">
        <v>71.599997999999999</v>
      </c>
      <c r="E601">
        <v>71.650002000000001</v>
      </c>
      <c r="F601">
        <v>65.630004999999997</v>
      </c>
      <c r="G601">
        <v>3050000</v>
      </c>
      <c r="H601">
        <f t="shared" si="183"/>
        <v>71.609999200000004</v>
      </c>
      <c r="I601">
        <f t="shared" si="184"/>
        <v>71.559999000000005</v>
      </c>
      <c r="J601">
        <f t="shared" si="185"/>
        <v>70.97499950000001</v>
      </c>
      <c r="K601">
        <f t="shared" si="186"/>
        <v>69.91916655</v>
      </c>
      <c r="L601">
        <f t="shared" si="187"/>
        <v>66.419583358333341</v>
      </c>
      <c r="M601">
        <f t="shared" si="188"/>
        <v>64.100416670833368</v>
      </c>
      <c r="N601">
        <f t="shared" si="189"/>
        <v>5.5862031066740099E-2</v>
      </c>
      <c r="O601">
        <f t="shared" si="190"/>
        <v>0.12577277984589663</v>
      </c>
      <c r="P601">
        <f t="shared" si="191"/>
        <v>0.95104262734090006</v>
      </c>
      <c r="Q601">
        <f t="shared" si="192"/>
        <v>2.4754806663238189</v>
      </c>
      <c r="R601">
        <f t="shared" si="193"/>
        <v>7.8748139888932682</v>
      </c>
      <c r="S601">
        <f t="shared" si="194"/>
        <v>11.77774766728124</v>
      </c>
      <c r="T601">
        <f t="shared" si="195"/>
        <v>71.665861231066742</v>
      </c>
      <c r="U601">
        <f t="shared" si="196"/>
        <v>71.554137168933266</v>
      </c>
      <c r="V601">
        <f t="shared" si="200"/>
        <v>71.926042127340907</v>
      </c>
      <c r="W601">
        <f t="shared" si="197"/>
        <v>70.023956872659113</v>
      </c>
      <c r="X601">
        <f t="shared" si="198"/>
        <v>72.394647216323818</v>
      </c>
      <c r="Y601">
        <f t="shared" si="199"/>
        <v>67.443685883676181</v>
      </c>
      <c r="Z601">
        <f t="shared" si="181"/>
        <v>67.476966135073582</v>
      </c>
      <c r="AA601">
        <f t="shared" si="182"/>
        <v>71.459861773143103</v>
      </c>
    </row>
    <row r="602" spans="1:27" x14ac:dyDescent="0.25">
      <c r="A602" s="1">
        <v>42649</v>
      </c>
      <c r="B602">
        <v>71.699996999999996</v>
      </c>
      <c r="C602">
        <v>71.75</v>
      </c>
      <c r="D602">
        <v>71.449996999999996</v>
      </c>
      <c r="E602">
        <v>71.699996999999996</v>
      </c>
      <c r="F602">
        <v>65.675803999999999</v>
      </c>
      <c r="G602">
        <v>2066000</v>
      </c>
      <c r="H602">
        <f t="shared" si="183"/>
        <v>71.49999840000001</v>
      </c>
      <c r="I602">
        <f t="shared" si="184"/>
        <v>71.529998600000013</v>
      </c>
      <c r="J602">
        <f t="shared" si="185"/>
        <v>70.902499250000005</v>
      </c>
      <c r="K602">
        <f t="shared" si="186"/>
        <v>69.841666516666663</v>
      </c>
      <c r="L602">
        <f t="shared" si="187"/>
        <v>66.340416691666675</v>
      </c>
      <c r="M602">
        <f t="shared" si="188"/>
        <v>64.065416662500027</v>
      </c>
      <c r="N602">
        <f t="shared" si="189"/>
        <v>0.27971832793773382</v>
      </c>
      <c r="O602">
        <f t="shared" si="190"/>
        <v>0.23766028705050607</v>
      </c>
      <c r="P602">
        <f t="shared" si="191"/>
        <v>1.1247808729393849</v>
      </c>
      <c r="Q602">
        <f t="shared" si="192"/>
        <v>2.6607762615313173</v>
      </c>
      <c r="R602">
        <f t="shared" si="193"/>
        <v>8.0789066086866512</v>
      </c>
      <c r="S602">
        <f t="shared" si="194"/>
        <v>11.916851142511629</v>
      </c>
      <c r="T602">
        <f t="shared" si="195"/>
        <v>71.779716727937739</v>
      </c>
      <c r="U602">
        <f t="shared" si="196"/>
        <v>71.22028007206228</v>
      </c>
      <c r="V602">
        <f t="shared" si="200"/>
        <v>72.027280122939388</v>
      </c>
      <c r="W602">
        <f t="shared" si="197"/>
        <v>69.777718377060623</v>
      </c>
      <c r="X602">
        <f t="shared" si="198"/>
        <v>72.502442778197974</v>
      </c>
      <c r="Y602">
        <f t="shared" si="199"/>
        <v>67.180890255135353</v>
      </c>
      <c r="Z602">
        <f t="shared" si="181"/>
        <v>69.733981438560207</v>
      </c>
      <c r="AA602">
        <f t="shared" si="182"/>
        <v>73.451309592177864</v>
      </c>
    </row>
    <row r="603" spans="1:27" x14ac:dyDescent="0.25">
      <c r="A603" s="1">
        <v>42648</v>
      </c>
      <c r="B603">
        <v>71.599997999999999</v>
      </c>
      <c r="C603">
        <v>71.849997999999999</v>
      </c>
      <c r="D603">
        <v>71.449996999999996</v>
      </c>
      <c r="E603">
        <v>71.5</v>
      </c>
      <c r="F603">
        <v>65.492607000000007</v>
      </c>
      <c r="G603">
        <v>2836000</v>
      </c>
      <c r="H603">
        <f t="shared" si="183"/>
        <v>71.559998999999991</v>
      </c>
      <c r="I603">
        <f t="shared" si="184"/>
        <v>71.444998700000014</v>
      </c>
      <c r="J603">
        <f t="shared" si="185"/>
        <v>70.772499300000007</v>
      </c>
      <c r="K603">
        <f t="shared" si="186"/>
        <v>69.741666516666641</v>
      </c>
      <c r="L603">
        <f t="shared" si="187"/>
        <v>66.262916733333341</v>
      </c>
      <c r="M603">
        <f t="shared" si="188"/>
        <v>64.031666666666695</v>
      </c>
      <c r="N603">
        <f t="shared" si="189"/>
        <v>-8.3844327611003175E-2</v>
      </c>
      <c r="O603">
        <f t="shared" si="190"/>
        <v>7.698411505462939E-2</v>
      </c>
      <c r="P603">
        <f t="shared" si="191"/>
        <v>1.0279426432520988</v>
      </c>
      <c r="Q603">
        <f t="shared" si="192"/>
        <v>2.5212094450211606</v>
      </c>
      <c r="R603">
        <f t="shared" si="193"/>
        <v>7.9034904058670294</v>
      </c>
      <c r="S603">
        <f t="shared" si="194"/>
        <v>11.66349983081283</v>
      </c>
      <c r="T603">
        <f t="shared" si="195"/>
        <v>71.476154672388986</v>
      </c>
      <c r="U603">
        <f t="shared" si="196"/>
        <v>71.643843327610995</v>
      </c>
      <c r="V603">
        <f t="shared" si="200"/>
        <v>71.80044194325211</v>
      </c>
      <c r="W603">
        <f t="shared" si="197"/>
        <v>69.744556656747903</v>
      </c>
      <c r="X603">
        <f t="shared" si="198"/>
        <v>72.262875961687797</v>
      </c>
      <c r="Y603">
        <f t="shared" si="199"/>
        <v>67.220457071645484</v>
      </c>
      <c r="Z603">
        <f t="shared" si="181"/>
        <v>71.267836355517701</v>
      </c>
      <c r="AA603">
        <f t="shared" si="182"/>
        <v>75.309973668986686</v>
      </c>
    </row>
    <row r="604" spans="1:27" x14ac:dyDescent="0.25">
      <c r="A604" s="1">
        <v>42647</v>
      </c>
      <c r="B604">
        <v>71.449996999999996</v>
      </c>
      <c r="C604">
        <v>71.75</v>
      </c>
      <c r="D604">
        <v>71.300003000000004</v>
      </c>
      <c r="E604">
        <v>71.75</v>
      </c>
      <c r="F604">
        <v>65.721603000000002</v>
      </c>
      <c r="G604">
        <v>5186000</v>
      </c>
      <c r="H604">
        <f t="shared" si="183"/>
        <v>71.479998600000002</v>
      </c>
      <c r="I604">
        <f t="shared" si="184"/>
        <v>71.38999840000001</v>
      </c>
      <c r="J604">
        <f t="shared" si="185"/>
        <v>70.654999400000008</v>
      </c>
      <c r="K604">
        <f t="shared" si="186"/>
        <v>69.631666550000006</v>
      </c>
      <c r="L604">
        <f t="shared" si="187"/>
        <v>66.199583416666684</v>
      </c>
      <c r="M604">
        <f t="shared" si="188"/>
        <v>63.993750008333365</v>
      </c>
      <c r="N604">
        <f t="shared" si="189"/>
        <v>0.37773000180220784</v>
      </c>
      <c r="O604">
        <f t="shared" si="190"/>
        <v>0.50427455955789691</v>
      </c>
      <c r="P604">
        <f t="shared" si="191"/>
        <v>1.5497850248371687</v>
      </c>
      <c r="Q604">
        <f t="shared" si="192"/>
        <v>3.0421984062077487</v>
      </c>
      <c r="R604">
        <f t="shared" si="193"/>
        <v>8.3843678417104961</v>
      </c>
      <c r="S604">
        <f t="shared" si="194"/>
        <v>12.120324235814598</v>
      </c>
      <c r="T604">
        <f t="shared" si="195"/>
        <v>71.857728601802208</v>
      </c>
      <c r="U604">
        <f t="shared" si="196"/>
        <v>71.102268598197796</v>
      </c>
      <c r="V604">
        <f t="shared" si="200"/>
        <v>72.204784424837172</v>
      </c>
      <c r="W604">
        <f t="shared" si="197"/>
        <v>69.105214375162845</v>
      </c>
      <c r="X604">
        <f t="shared" si="198"/>
        <v>72.673864956207751</v>
      </c>
      <c r="Y604">
        <f t="shared" si="199"/>
        <v>66.58946814379226</v>
      </c>
      <c r="Z604">
        <f t="shared" si="181"/>
        <v>77.214329728636102</v>
      </c>
      <c r="AA604">
        <f t="shared" si="182"/>
        <v>77.331042325721185</v>
      </c>
    </row>
    <row r="605" spans="1:27" x14ac:dyDescent="0.25">
      <c r="A605" s="1">
        <v>42646</v>
      </c>
      <c r="B605">
        <v>71.199996999999996</v>
      </c>
      <c r="C605">
        <v>71.599997999999999</v>
      </c>
      <c r="D605">
        <v>71.099997999999999</v>
      </c>
      <c r="E605">
        <v>71.449996999999996</v>
      </c>
      <c r="F605">
        <v>65.446799999999996</v>
      </c>
      <c r="G605">
        <v>3884000</v>
      </c>
      <c r="H605">
        <f t="shared" si="183"/>
        <v>71.499998200000007</v>
      </c>
      <c r="I605">
        <f t="shared" si="184"/>
        <v>71.069998700000014</v>
      </c>
      <c r="J605">
        <f t="shared" si="185"/>
        <v>70.542499400000011</v>
      </c>
      <c r="K605">
        <f t="shared" si="186"/>
        <v>69.537499849999989</v>
      </c>
      <c r="L605">
        <f t="shared" si="187"/>
        <v>66.140416766666689</v>
      </c>
      <c r="M605">
        <f t="shared" si="188"/>
        <v>63.954166675000032</v>
      </c>
      <c r="N605">
        <f t="shared" si="189"/>
        <v>-6.9931750012283467E-2</v>
      </c>
      <c r="O605">
        <f t="shared" si="190"/>
        <v>0.53468173202595348</v>
      </c>
      <c r="P605">
        <f t="shared" si="191"/>
        <v>1.2864551266523239</v>
      </c>
      <c r="Q605">
        <f t="shared" si="192"/>
        <v>2.7503104858895893</v>
      </c>
      <c r="R605">
        <f t="shared" si="193"/>
        <v>8.0277393050979651</v>
      </c>
      <c r="S605">
        <f t="shared" si="194"/>
        <v>11.720628560594031</v>
      </c>
      <c r="T605">
        <f t="shared" si="195"/>
        <v>71.43006644998772</v>
      </c>
      <c r="U605">
        <f t="shared" si="196"/>
        <v>71.569929950012295</v>
      </c>
      <c r="V605">
        <f t="shared" si="200"/>
        <v>71.828954526652339</v>
      </c>
      <c r="W605">
        <f t="shared" si="197"/>
        <v>69.256044273347683</v>
      </c>
      <c r="X605">
        <f t="shared" si="198"/>
        <v>72.287810335889574</v>
      </c>
      <c r="Y605">
        <f t="shared" si="199"/>
        <v>66.787189364110404</v>
      </c>
      <c r="Z605">
        <f t="shared" si="181"/>
        <v>78.32156490549815</v>
      </c>
      <c r="AA605">
        <f t="shared" si="182"/>
        <v>77.38939862426372</v>
      </c>
    </row>
    <row r="606" spans="1:27" x14ac:dyDescent="0.25">
      <c r="A606" s="1">
        <v>42643</v>
      </c>
      <c r="B606">
        <v>71.150002000000001</v>
      </c>
      <c r="C606">
        <v>71.349997999999999</v>
      </c>
      <c r="D606">
        <v>70.800003000000004</v>
      </c>
      <c r="E606">
        <v>71.099997999999999</v>
      </c>
      <c r="F606">
        <v>65.126213000000007</v>
      </c>
      <c r="G606">
        <v>5854000</v>
      </c>
      <c r="H606">
        <f t="shared" si="183"/>
        <v>71.509998799999991</v>
      </c>
      <c r="I606">
        <f t="shared" si="184"/>
        <v>70.804999300000006</v>
      </c>
      <c r="J606">
        <f t="shared" si="185"/>
        <v>70.469999549999997</v>
      </c>
      <c r="K606">
        <f t="shared" si="186"/>
        <v>69.451666616666671</v>
      </c>
      <c r="L606">
        <f t="shared" si="187"/>
        <v>66.084166766666684</v>
      </c>
      <c r="M606">
        <f t="shared" si="188"/>
        <v>63.916250012500036</v>
      </c>
      <c r="N606">
        <f t="shared" si="189"/>
        <v>-0.57334751346687451</v>
      </c>
      <c r="O606">
        <f t="shared" si="190"/>
        <v>0.4166354112229948</v>
      </c>
      <c r="P606">
        <f t="shared" si="191"/>
        <v>0.89399525191284357</v>
      </c>
      <c r="Q606">
        <f t="shared" si="192"/>
        <v>2.373350365270817</v>
      </c>
      <c r="R606">
        <f t="shared" si="193"/>
        <v>7.5900650318304921</v>
      </c>
      <c r="S606">
        <f t="shared" si="194"/>
        <v>11.239313924229041</v>
      </c>
      <c r="T606">
        <f t="shared" si="195"/>
        <v>70.93665128653312</v>
      </c>
      <c r="U606">
        <f t="shared" si="196"/>
        <v>72.083346313466862</v>
      </c>
      <c r="V606">
        <f t="shared" si="200"/>
        <v>71.363994801912838</v>
      </c>
      <c r="W606">
        <f t="shared" si="197"/>
        <v>69.576004298087156</v>
      </c>
      <c r="X606">
        <f t="shared" si="198"/>
        <v>71.825016981937495</v>
      </c>
      <c r="Y606">
        <f t="shared" si="199"/>
        <v>67.078316251395847</v>
      </c>
      <c r="Z606">
        <f t="shared" si="181"/>
        <v>80.209710994610944</v>
      </c>
      <c r="AA606">
        <f t="shared" si="182"/>
        <v>76.923315483646491</v>
      </c>
    </row>
    <row r="607" spans="1:27" x14ac:dyDescent="0.25">
      <c r="A607" s="1">
        <v>42642</v>
      </c>
      <c r="B607">
        <v>71.849997999999999</v>
      </c>
      <c r="C607">
        <v>72.150002000000001</v>
      </c>
      <c r="D607">
        <v>71.400002000000001</v>
      </c>
      <c r="E607">
        <v>72</v>
      </c>
      <c r="F607">
        <v>65.950599999999994</v>
      </c>
      <c r="G607">
        <v>9620000</v>
      </c>
      <c r="H607">
        <f t="shared" si="183"/>
        <v>71.559998799999988</v>
      </c>
      <c r="I607">
        <f t="shared" si="184"/>
        <v>70.574999800000001</v>
      </c>
      <c r="J607">
        <f t="shared" si="185"/>
        <v>70.412499499999996</v>
      </c>
      <c r="K607">
        <f t="shared" si="186"/>
        <v>69.370833316666662</v>
      </c>
      <c r="L607">
        <f t="shared" si="187"/>
        <v>66.022083466666686</v>
      </c>
      <c r="M607">
        <f t="shared" si="188"/>
        <v>63.885833350000027</v>
      </c>
      <c r="N607">
        <f t="shared" si="189"/>
        <v>0.61487032892461679</v>
      </c>
      <c r="O607">
        <f t="shared" si="190"/>
        <v>2.0191288757183949</v>
      </c>
      <c r="P607">
        <f t="shared" si="191"/>
        <v>2.2545720025178264</v>
      </c>
      <c r="Q607">
        <f t="shared" si="192"/>
        <v>3.7900174433996145</v>
      </c>
      <c r="R607">
        <f t="shared" si="193"/>
        <v>9.0544197023885982</v>
      </c>
      <c r="S607">
        <f t="shared" si="194"/>
        <v>12.701042194356802</v>
      </c>
      <c r="T607">
        <f t="shared" si="195"/>
        <v>72.174869128924598</v>
      </c>
      <c r="U607">
        <f t="shared" si="196"/>
        <v>70.945128471075378</v>
      </c>
      <c r="V607">
        <f t="shared" si="200"/>
        <v>72.667071502517828</v>
      </c>
      <c r="W607">
        <f t="shared" si="197"/>
        <v>68.157927497482163</v>
      </c>
      <c r="X607">
        <f t="shared" si="198"/>
        <v>73.160850760066282</v>
      </c>
      <c r="Y607">
        <f t="shared" si="199"/>
        <v>65.580815873267042</v>
      </c>
      <c r="Z607">
        <f t="shared" si="181"/>
        <v>84.503790560532536</v>
      </c>
      <c r="AA607">
        <f t="shared" si="182"/>
        <v>75.280117728164271</v>
      </c>
    </row>
    <row r="608" spans="1:27" x14ac:dyDescent="0.25">
      <c r="A608" s="1">
        <v>42639</v>
      </c>
      <c r="B608">
        <v>71.5</v>
      </c>
      <c r="C608">
        <v>71.5</v>
      </c>
      <c r="D608">
        <v>71</v>
      </c>
      <c r="E608">
        <v>71.099997999999999</v>
      </c>
      <c r="F608">
        <v>65.126213000000007</v>
      </c>
      <c r="G608">
        <v>3739000</v>
      </c>
      <c r="H608">
        <f t="shared" si="183"/>
        <v>71.329998399999994</v>
      </c>
      <c r="I608">
        <f t="shared" si="184"/>
        <v>70.419999499999989</v>
      </c>
      <c r="J608">
        <f t="shared" si="185"/>
        <v>70.319999599999989</v>
      </c>
      <c r="K608">
        <f t="shared" si="186"/>
        <v>69.261666599999984</v>
      </c>
      <c r="L608">
        <f t="shared" si="187"/>
        <v>65.956250116666681</v>
      </c>
      <c r="M608">
        <f t="shared" si="188"/>
        <v>63.850208354166703</v>
      </c>
      <c r="N608">
        <f t="shared" si="189"/>
        <v>-0.32244554207083015</v>
      </c>
      <c r="O608">
        <f t="shared" si="190"/>
        <v>0.96563263963103363</v>
      </c>
      <c r="P608">
        <f t="shared" si="191"/>
        <v>1.1092127480615217</v>
      </c>
      <c r="Q608">
        <f t="shared" si="192"/>
        <v>2.6541830282784677</v>
      </c>
      <c r="R608">
        <f t="shared" si="193"/>
        <v>7.7987269959022889</v>
      </c>
      <c r="S608">
        <f t="shared" si="194"/>
        <v>11.354371164491576</v>
      </c>
      <c r="T608">
        <f t="shared" si="195"/>
        <v>71.00755285792917</v>
      </c>
      <c r="U608">
        <f t="shared" si="196"/>
        <v>71.652443942070818</v>
      </c>
      <c r="V608">
        <f t="shared" si="200"/>
        <v>71.429212348061512</v>
      </c>
      <c r="W608">
        <f t="shared" si="197"/>
        <v>69.210786851938465</v>
      </c>
      <c r="X608">
        <f t="shared" si="198"/>
        <v>71.915849628278451</v>
      </c>
      <c r="Y608">
        <f t="shared" si="199"/>
        <v>66.607483571721517</v>
      </c>
      <c r="Z608">
        <f t="shared" si="181"/>
        <v>78.654442930979698</v>
      </c>
      <c r="AA608">
        <f t="shared" si="182"/>
        <v>70.668281311980124</v>
      </c>
    </row>
    <row r="609" spans="1:27" x14ac:dyDescent="0.25">
      <c r="A609" s="1">
        <v>42636</v>
      </c>
      <c r="B609">
        <v>71.5</v>
      </c>
      <c r="C609">
        <v>71.900002000000001</v>
      </c>
      <c r="D609">
        <v>71.400002000000001</v>
      </c>
      <c r="E609">
        <v>71.849997999999999</v>
      </c>
      <c r="F609">
        <v>65.813193999999996</v>
      </c>
      <c r="G609">
        <v>4208000</v>
      </c>
      <c r="H609">
        <f t="shared" si="183"/>
        <v>71.29999819999999</v>
      </c>
      <c r="I609">
        <f t="shared" si="184"/>
        <v>70.4699995</v>
      </c>
      <c r="J609">
        <f t="shared" si="185"/>
        <v>70.262499550000001</v>
      </c>
      <c r="K609">
        <f t="shared" si="186"/>
        <v>69.154999916666654</v>
      </c>
      <c r="L609">
        <f t="shared" si="187"/>
        <v>65.897500158333358</v>
      </c>
      <c r="M609">
        <f t="shared" si="188"/>
        <v>63.824166687500032</v>
      </c>
      <c r="N609">
        <f t="shared" si="189"/>
        <v>0.7713882382678785</v>
      </c>
      <c r="O609">
        <f t="shared" si="190"/>
        <v>1.9582780045287205</v>
      </c>
      <c r="P609">
        <f t="shared" si="191"/>
        <v>2.2593822596224422</v>
      </c>
      <c r="Q609">
        <f t="shared" si="192"/>
        <v>3.8970401078459687</v>
      </c>
      <c r="R609">
        <f t="shared" si="193"/>
        <v>9.0329645697703942</v>
      </c>
      <c r="S609">
        <f t="shared" si="194"/>
        <v>12.574909676136558</v>
      </c>
      <c r="T609">
        <f t="shared" si="195"/>
        <v>72.071386438267865</v>
      </c>
      <c r="U609">
        <f t="shared" si="196"/>
        <v>70.528609961732116</v>
      </c>
      <c r="V609">
        <f t="shared" si="200"/>
        <v>72.521881809622442</v>
      </c>
      <c r="W609">
        <f t="shared" si="197"/>
        <v>68.00311729037756</v>
      </c>
      <c r="X609">
        <f t="shared" si="198"/>
        <v>73.052040024512621</v>
      </c>
      <c r="Y609">
        <f t="shared" si="199"/>
        <v>65.257959808820686</v>
      </c>
      <c r="Z609">
        <f t="shared" si="181"/>
        <v>79.82378662637305</v>
      </c>
      <c r="AA609">
        <f t="shared" si="182"/>
        <v>66.675200502480337</v>
      </c>
    </row>
    <row r="610" spans="1:27" x14ac:dyDescent="0.25">
      <c r="A610" s="1">
        <v>42635</v>
      </c>
      <c r="B610">
        <v>71.900002000000001</v>
      </c>
      <c r="C610">
        <v>72</v>
      </c>
      <c r="D610">
        <v>71.25</v>
      </c>
      <c r="E610">
        <v>71.5</v>
      </c>
      <c r="F610">
        <v>65.492607000000007</v>
      </c>
      <c r="G610">
        <v>4922000</v>
      </c>
      <c r="H610">
        <f t="shared" si="183"/>
        <v>70.639999200000005</v>
      </c>
      <c r="I610">
        <f t="shared" si="184"/>
        <v>70.465000000000003</v>
      </c>
      <c r="J610">
        <f t="shared" si="185"/>
        <v>70.134999800000003</v>
      </c>
      <c r="K610">
        <f t="shared" si="186"/>
        <v>69.024166616666662</v>
      </c>
      <c r="L610">
        <f t="shared" si="187"/>
        <v>65.835000158333358</v>
      </c>
      <c r="M610">
        <f t="shared" si="188"/>
        <v>63.795625029166693</v>
      </c>
      <c r="N610">
        <f t="shared" si="189"/>
        <v>1.2174416898917442</v>
      </c>
      <c r="O610">
        <f t="shared" si="190"/>
        <v>1.4688143049740956</v>
      </c>
      <c r="P610">
        <f t="shared" si="191"/>
        <v>1.946246815274101</v>
      </c>
      <c r="Q610">
        <f t="shared" si="192"/>
        <v>3.5869080420530866</v>
      </c>
      <c r="R610">
        <f t="shared" si="193"/>
        <v>8.6048451857557549</v>
      </c>
      <c r="S610">
        <f t="shared" si="194"/>
        <v>12.076650973026672</v>
      </c>
      <c r="T610">
        <f t="shared" si="195"/>
        <v>71.857440889891748</v>
      </c>
      <c r="U610">
        <f t="shared" si="196"/>
        <v>69.422557510108263</v>
      </c>
      <c r="V610">
        <f t="shared" si="200"/>
        <v>72.081246615274097</v>
      </c>
      <c r="W610">
        <f t="shared" si="197"/>
        <v>68.188752984725909</v>
      </c>
      <c r="X610">
        <f t="shared" si="198"/>
        <v>72.611074658719744</v>
      </c>
      <c r="Y610">
        <f t="shared" si="199"/>
        <v>65.43725857461358</v>
      </c>
      <c r="Z610">
        <f t="shared" si="181"/>
        <v>71.709388907684072</v>
      </c>
      <c r="AA610">
        <f t="shared" si="182"/>
        <v>60.100907440533973</v>
      </c>
    </row>
    <row r="611" spans="1:27" x14ac:dyDescent="0.25">
      <c r="A611" s="1">
        <v>42634</v>
      </c>
      <c r="B611">
        <v>70.75</v>
      </c>
      <c r="C611">
        <v>71.349997999999999</v>
      </c>
      <c r="D611">
        <v>70.550003000000004</v>
      </c>
      <c r="E611">
        <v>71.349997999999999</v>
      </c>
      <c r="F611">
        <v>65.355202000000006</v>
      </c>
      <c r="G611">
        <v>12163000</v>
      </c>
      <c r="H611">
        <f t="shared" si="183"/>
        <v>70.099999800000006</v>
      </c>
      <c r="I611">
        <f t="shared" si="184"/>
        <v>70.390000000000015</v>
      </c>
      <c r="J611">
        <f t="shared" si="185"/>
        <v>70.037499950000011</v>
      </c>
      <c r="K611">
        <f t="shared" si="186"/>
        <v>68.894999949999999</v>
      </c>
      <c r="L611">
        <f t="shared" si="187"/>
        <v>65.775416808333347</v>
      </c>
      <c r="M611">
        <f t="shared" si="188"/>
        <v>63.763958370833372</v>
      </c>
      <c r="N611">
        <f t="shared" si="189"/>
        <v>1.7831643417493892</v>
      </c>
      <c r="O611">
        <f t="shared" si="190"/>
        <v>1.3638272481886409</v>
      </c>
      <c r="P611">
        <f t="shared" si="191"/>
        <v>1.8739932906471308</v>
      </c>
      <c r="Q611">
        <f t="shared" si="192"/>
        <v>3.5633907421172735</v>
      </c>
      <c r="R611">
        <f t="shared" si="193"/>
        <v>8.4751742553159879</v>
      </c>
      <c r="S611">
        <f t="shared" si="194"/>
        <v>11.897065086593809</v>
      </c>
      <c r="T611">
        <f t="shared" si="195"/>
        <v>71.88316414174939</v>
      </c>
      <c r="U611">
        <f t="shared" si="196"/>
        <v>68.316835458250623</v>
      </c>
      <c r="V611">
        <f t="shared" si="200"/>
        <v>71.911493240647147</v>
      </c>
      <c r="W611">
        <f t="shared" si="197"/>
        <v>68.163506659352876</v>
      </c>
      <c r="X611">
        <f t="shared" si="198"/>
        <v>72.458390692117277</v>
      </c>
      <c r="Y611">
        <f t="shared" si="199"/>
        <v>65.331609207882721</v>
      </c>
      <c r="Z611">
        <f t="shared" si="181"/>
        <v>64.143025536045428</v>
      </c>
      <c r="AA611">
        <f t="shared" si="182"/>
        <v>54.296666706958923</v>
      </c>
    </row>
    <row r="612" spans="1:27" x14ac:dyDescent="0.25">
      <c r="A612" s="1">
        <v>42633</v>
      </c>
      <c r="B612">
        <v>70.900002000000001</v>
      </c>
      <c r="C612">
        <v>71</v>
      </c>
      <c r="D612">
        <v>70.599997999999999</v>
      </c>
      <c r="E612">
        <v>70.849997999999999</v>
      </c>
      <c r="F612">
        <v>64.897216999999998</v>
      </c>
      <c r="G612">
        <v>2794000</v>
      </c>
      <c r="H612">
        <f t="shared" si="183"/>
        <v>69.590000799999999</v>
      </c>
      <c r="I612">
        <f t="shared" si="184"/>
        <v>70.274999899999983</v>
      </c>
      <c r="J612">
        <f t="shared" si="185"/>
        <v>69.904999899999993</v>
      </c>
      <c r="K612">
        <f t="shared" si="186"/>
        <v>68.757499949999982</v>
      </c>
      <c r="L612">
        <f t="shared" si="187"/>
        <v>65.717500175000012</v>
      </c>
      <c r="M612">
        <f t="shared" si="188"/>
        <v>63.729791720833369</v>
      </c>
      <c r="N612">
        <f t="shared" si="189"/>
        <v>1.8106009275976338</v>
      </c>
      <c r="O612">
        <f t="shared" si="190"/>
        <v>0.81821145616254398</v>
      </c>
      <c r="P612">
        <f t="shared" si="191"/>
        <v>1.351831916675257</v>
      </c>
      <c r="Q612">
        <f t="shared" si="192"/>
        <v>3.043301532955196</v>
      </c>
      <c r="R612">
        <f t="shared" si="193"/>
        <v>7.8099407484042915</v>
      </c>
      <c r="S612">
        <f t="shared" si="194"/>
        <v>11.172492623789674</v>
      </c>
      <c r="T612">
        <f t="shared" si="195"/>
        <v>71.400601727597632</v>
      </c>
      <c r="U612">
        <f t="shared" si="196"/>
        <v>67.779399872402365</v>
      </c>
      <c r="V612">
        <f t="shared" si="200"/>
        <v>71.256831816675245</v>
      </c>
      <c r="W612">
        <f t="shared" si="197"/>
        <v>68.553167983324741</v>
      </c>
      <c r="X612">
        <f t="shared" si="198"/>
        <v>71.80080148295518</v>
      </c>
      <c r="Y612">
        <f t="shared" si="199"/>
        <v>65.714198417044784</v>
      </c>
      <c r="Z612">
        <f t="shared" si="181"/>
        <v>53.647014746667537</v>
      </c>
      <c r="AA612">
        <f t="shared" si="182"/>
        <v>49.373487292415668</v>
      </c>
    </row>
    <row r="613" spans="1:27" x14ac:dyDescent="0.25">
      <c r="A613" s="1">
        <v>42632</v>
      </c>
      <c r="B613">
        <v>69.400002000000001</v>
      </c>
      <c r="C613">
        <v>71</v>
      </c>
      <c r="D613">
        <v>69.400002000000001</v>
      </c>
      <c r="E613">
        <v>70.949996999999996</v>
      </c>
      <c r="F613">
        <v>64.988808000000006</v>
      </c>
      <c r="G613">
        <v>9921000</v>
      </c>
      <c r="H613">
        <f t="shared" si="183"/>
        <v>69.510000599999998</v>
      </c>
      <c r="I613">
        <f t="shared" si="184"/>
        <v>70.0999999</v>
      </c>
      <c r="J613">
        <f t="shared" si="185"/>
        <v>69.82249985</v>
      </c>
      <c r="K613">
        <f t="shared" si="186"/>
        <v>68.656666699999988</v>
      </c>
      <c r="L613">
        <f t="shared" si="187"/>
        <v>65.665416841666683</v>
      </c>
      <c r="M613">
        <f t="shared" si="188"/>
        <v>63.699791737500036</v>
      </c>
      <c r="N613">
        <f t="shared" si="189"/>
        <v>2.0716391707238722</v>
      </c>
      <c r="O613">
        <f t="shared" si="190"/>
        <v>1.2125493597896508</v>
      </c>
      <c r="P613">
        <f t="shared" si="191"/>
        <v>1.614804901603643</v>
      </c>
      <c r="Q613">
        <f t="shared" si="192"/>
        <v>3.3402878558332461</v>
      </c>
      <c r="R613">
        <f t="shared" si="193"/>
        <v>8.0477371689812944</v>
      </c>
      <c r="S613">
        <f t="shared" si="194"/>
        <v>11.381835112392947</v>
      </c>
      <c r="T613">
        <f t="shared" si="195"/>
        <v>71.581639770723868</v>
      </c>
      <c r="U613">
        <f t="shared" si="196"/>
        <v>67.438361429276128</v>
      </c>
      <c r="V613">
        <f t="shared" si="200"/>
        <v>71.437304751603648</v>
      </c>
      <c r="W613">
        <f t="shared" si="197"/>
        <v>68.207694948396352</v>
      </c>
      <c r="X613">
        <f t="shared" si="198"/>
        <v>71.996954555833241</v>
      </c>
      <c r="Y613">
        <f t="shared" si="199"/>
        <v>65.316378844166735</v>
      </c>
      <c r="Z613">
        <f t="shared" si="181"/>
        <v>44.659746188617433</v>
      </c>
      <c r="AA613">
        <f t="shared" si="182"/>
        <v>47.236723565289729</v>
      </c>
    </row>
    <row r="614" spans="1:27" x14ac:dyDescent="0.25">
      <c r="A614" s="1">
        <v>42627</v>
      </c>
      <c r="B614">
        <v>68.5</v>
      </c>
      <c r="C614">
        <v>69.050003000000004</v>
      </c>
      <c r="D614">
        <v>68.449996999999996</v>
      </c>
      <c r="E614">
        <v>68.550003000000004</v>
      </c>
      <c r="F614">
        <v>62.790461999999998</v>
      </c>
      <c r="G614">
        <v>5622000</v>
      </c>
      <c r="H614">
        <f t="shared" si="183"/>
        <v>69.64000080000001</v>
      </c>
      <c r="I614">
        <f t="shared" si="184"/>
        <v>69.920000400000006</v>
      </c>
      <c r="J614">
        <f t="shared" si="185"/>
        <v>69.770000100000004</v>
      </c>
      <c r="K614">
        <f t="shared" si="186"/>
        <v>68.556666699999994</v>
      </c>
      <c r="L614">
        <f t="shared" si="187"/>
        <v>65.613333508333355</v>
      </c>
      <c r="M614">
        <f t="shared" si="188"/>
        <v>63.668750083333364</v>
      </c>
      <c r="N614">
        <f t="shared" si="189"/>
        <v>-1.5651892410661863</v>
      </c>
      <c r="O614">
        <f t="shared" si="190"/>
        <v>-1.959378421285024</v>
      </c>
      <c r="P614">
        <f t="shared" si="191"/>
        <v>-1.7485983922192947</v>
      </c>
      <c r="Q614">
        <f t="shared" si="192"/>
        <v>-9.7199883260807047E-3</v>
      </c>
      <c r="R614">
        <f t="shared" si="193"/>
        <v>4.4757206114115071</v>
      </c>
      <c r="S614">
        <f t="shared" si="194"/>
        <v>7.666638516191651</v>
      </c>
      <c r="T614">
        <f t="shared" si="195"/>
        <v>68.074811558933817</v>
      </c>
      <c r="U614">
        <f t="shared" si="196"/>
        <v>71.205190041066203</v>
      </c>
      <c r="V614">
        <f t="shared" si="200"/>
        <v>68.021401707780711</v>
      </c>
      <c r="W614">
        <f t="shared" si="197"/>
        <v>71.518598492219297</v>
      </c>
      <c r="X614">
        <f t="shared" si="198"/>
        <v>68.546946711673911</v>
      </c>
      <c r="Y614">
        <f t="shared" si="199"/>
        <v>68.566386688326077</v>
      </c>
      <c r="Z614">
        <f t="shared" si="181"/>
        <v>29.82750733983422</v>
      </c>
      <c r="AA614">
        <f t="shared" si="182"/>
        <v>48.525212253625867</v>
      </c>
    </row>
    <row r="615" spans="1:27" x14ac:dyDescent="0.25">
      <c r="A615" s="1">
        <v>42626</v>
      </c>
      <c r="B615">
        <v>69.099997999999999</v>
      </c>
      <c r="C615">
        <v>69.199996999999996</v>
      </c>
      <c r="D615">
        <v>68.199996999999996</v>
      </c>
      <c r="E615">
        <v>68.800003000000004</v>
      </c>
      <c r="F615">
        <v>63.019458999999998</v>
      </c>
      <c r="G615">
        <v>7123000</v>
      </c>
      <c r="H615">
        <f t="shared" si="183"/>
        <v>70.290000800000001</v>
      </c>
      <c r="I615">
        <f t="shared" si="184"/>
        <v>70.015000099999995</v>
      </c>
      <c r="J615">
        <f t="shared" si="185"/>
        <v>69.845000100000007</v>
      </c>
      <c r="K615">
        <f t="shared" si="186"/>
        <v>68.493333316666664</v>
      </c>
      <c r="L615">
        <f t="shared" si="187"/>
        <v>65.577916841666692</v>
      </c>
      <c r="M615">
        <f t="shared" si="188"/>
        <v>63.647500075000032</v>
      </c>
      <c r="N615">
        <f t="shared" si="189"/>
        <v>-2.1197862897164708</v>
      </c>
      <c r="O615">
        <f t="shared" si="190"/>
        <v>-1.7353382821747521</v>
      </c>
      <c r="P615">
        <f t="shared" si="191"/>
        <v>-1.4961659367225104</v>
      </c>
      <c r="Q615">
        <f t="shared" si="192"/>
        <v>0.44773654381150813</v>
      </c>
      <c r="R615">
        <f t="shared" si="193"/>
        <v>4.9133707100102226</v>
      </c>
      <c r="S615">
        <f t="shared" si="194"/>
        <v>8.0953736107913734</v>
      </c>
      <c r="T615">
        <f t="shared" si="195"/>
        <v>68.170214510283529</v>
      </c>
      <c r="U615">
        <f t="shared" si="196"/>
        <v>72.409787089716474</v>
      </c>
      <c r="V615">
        <f t="shared" si="200"/>
        <v>68.348834163277502</v>
      </c>
      <c r="W615">
        <f t="shared" si="197"/>
        <v>71.341166036722512</v>
      </c>
      <c r="X615">
        <f t="shared" si="198"/>
        <v>68.941069860478166</v>
      </c>
      <c r="Y615">
        <f t="shared" si="199"/>
        <v>68.045596772855163</v>
      </c>
      <c r="Z615">
        <f t="shared" si="181"/>
        <v>40.01145659056801</v>
      </c>
      <c r="AA615">
        <f t="shared" si="182"/>
        <v>57.874064710521679</v>
      </c>
    </row>
    <row r="616" spans="1:27" x14ac:dyDescent="0.25">
      <c r="A616" s="1">
        <v>42625</v>
      </c>
      <c r="B616">
        <v>69.349997999999999</v>
      </c>
      <c r="C616">
        <v>69.349997999999999</v>
      </c>
      <c r="D616">
        <v>68.699996999999996</v>
      </c>
      <c r="E616">
        <v>68.800003000000004</v>
      </c>
      <c r="F616">
        <v>63.019458999999998</v>
      </c>
      <c r="G616">
        <v>7240000</v>
      </c>
      <c r="H616">
        <f t="shared" si="183"/>
        <v>70.680000199999995</v>
      </c>
      <c r="I616">
        <f t="shared" si="184"/>
        <v>70.134999799999989</v>
      </c>
      <c r="J616">
        <f t="shared" si="185"/>
        <v>69.902499800000001</v>
      </c>
      <c r="K616">
        <f t="shared" si="186"/>
        <v>68.421666599999995</v>
      </c>
      <c r="L616">
        <f t="shared" si="187"/>
        <v>65.534583466666689</v>
      </c>
      <c r="M616">
        <f t="shared" si="188"/>
        <v>63.628125070833356</v>
      </c>
      <c r="N616">
        <f t="shared" si="189"/>
        <v>-2.6598715261463615</v>
      </c>
      <c r="O616">
        <f t="shared" si="190"/>
        <v>-1.9034673184671269</v>
      </c>
      <c r="P616">
        <f t="shared" si="191"/>
        <v>-1.5771922365500255</v>
      </c>
      <c r="Q616">
        <f t="shared" si="192"/>
        <v>0.55294823818279981</v>
      </c>
      <c r="R616">
        <f t="shared" si="193"/>
        <v>4.9827424858727118</v>
      </c>
      <c r="S616">
        <f t="shared" si="194"/>
        <v>8.1282890599229631</v>
      </c>
      <c r="T616">
        <f t="shared" si="195"/>
        <v>68.020128673853634</v>
      </c>
      <c r="U616">
        <f t="shared" si="196"/>
        <v>73.339871726146356</v>
      </c>
      <c r="V616">
        <f t="shared" si="200"/>
        <v>68.325307563449982</v>
      </c>
      <c r="W616">
        <f t="shared" si="197"/>
        <v>71.47969203655002</v>
      </c>
      <c r="X616">
        <f t="shared" si="198"/>
        <v>68.974614838182788</v>
      </c>
      <c r="Y616">
        <f t="shared" si="199"/>
        <v>67.868718361817201</v>
      </c>
      <c r="Z616">
        <f t="shared" si="181"/>
        <v>51.909006653660335</v>
      </c>
      <c r="AA616">
        <f t="shared" si="182"/>
        <v>66.805368770498504</v>
      </c>
    </row>
    <row r="617" spans="1:27" x14ac:dyDescent="0.25">
      <c r="A617" s="1">
        <v>42622</v>
      </c>
      <c r="B617">
        <v>70.900002000000001</v>
      </c>
      <c r="C617">
        <v>70.900002000000001</v>
      </c>
      <c r="D617">
        <v>70.349997999999999</v>
      </c>
      <c r="E617">
        <v>70.449996999999996</v>
      </c>
      <c r="F617">
        <v>64.530822999999998</v>
      </c>
      <c r="G617">
        <v>5253000</v>
      </c>
      <c r="H617">
        <f t="shared" si="183"/>
        <v>70.95999900000001</v>
      </c>
      <c r="I617">
        <f t="shared" si="184"/>
        <v>70.249999200000005</v>
      </c>
      <c r="J617">
        <f t="shared" si="185"/>
        <v>69.979999550000002</v>
      </c>
      <c r="K617">
        <f t="shared" si="186"/>
        <v>68.342499933333329</v>
      </c>
      <c r="L617">
        <f t="shared" si="187"/>
        <v>65.486666766666687</v>
      </c>
      <c r="M617">
        <f t="shared" si="188"/>
        <v>63.597500062500018</v>
      </c>
      <c r="N617">
        <f t="shared" si="189"/>
        <v>-0.7187175975016773</v>
      </c>
      <c r="O617">
        <f t="shared" si="190"/>
        <v>0.28469438046625822</v>
      </c>
      <c r="P617">
        <f t="shared" si="191"/>
        <v>0.67161682340993079</v>
      </c>
      <c r="Q617">
        <f t="shared" si="192"/>
        <v>3.0837283809086387</v>
      </c>
      <c r="R617">
        <f t="shared" si="193"/>
        <v>7.579146226846424</v>
      </c>
      <c r="S617">
        <f t="shared" si="194"/>
        <v>10.774789780676493</v>
      </c>
      <c r="T617">
        <f t="shared" si="195"/>
        <v>70.241281402498331</v>
      </c>
      <c r="U617">
        <f t="shared" si="196"/>
        <v>71.67871659750169</v>
      </c>
      <c r="V617">
        <f t="shared" si="200"/>
        <v>70.651616373409937</v>
      </c>
      <c r="W617">
        <f t="shared" si="197"/>
        <v>69.308382726590068</v>
      </c>
      <c r="X617">
        <f t="shared" si="198"/>
        <v>71.426228314241968</v>
      </c>
      <c r="Y617">
        <f t="shared" si="199"/>
        <v>65.25877155242469</v>
      </c>
      <c r="Z617">
        <f t="shared" si="181"/>
        <v>74.833134865793596</v>
      </c>
      <c r="AA617">
        <f t="shared" si="182"/>
        <v>74.253549828917585</v>
      </c>
    </row>
    <row r="618" spans="1:27" x14ac:dyDescent="0.25">
      <c r="A618" s="1">
        <v>42621</v>
      </c>
      <c r="B618">
        <v>71.800003000000004</v>
      </c>
      <c r="C618">
        <v>71.800003000000004</v>
      </c>
      <c r="D618">
        <v>71.400002000000001</v>
      </c>
      <c r="E618">
        <v>71.599997999999999</v>
      </c>
      <c r="F618">
        <v>65.584205999999995</v>
      </c>
      <c r="G618">
        <v>4714000</v>
      </c>
      <c r="H618">
        <f t="shared" si="183"/>
        <v>70.689999200000017</v>
      </c>
      <c r="I618">
        <f t="shared" si="184"/>
        <v>70.219999700000002</v>
      </c>
      <c r="J618">
        <f t="shared" si="185"/>
        <v>69.967499549999999</v>
      </c>
      <c r="K618">
        <f t="shared" si="186"/>
        <v>68.224166616666665</v>
      </c>
      <c r="L618">
        <f t="shared" si="187"/>
        <v>65.432916791666685</v>
      </c>
      <c r="M618">
        <f t="shared" si="188"/>
        <v>63.559166741666687</v>
      </c>
      <c r="N618">
        <f t="shared" si="189"/>
        <v>1.2873091106216654</v>
      </c>
      <c r="O618">
        <f t="shared" si="190"/>
        <v>1.9652496523721814</v>
      </c>
      <c r="P618">
        <f t="shared" si="191"/>
        <v>2.3332239404001966</v>
      </c>
      <c r="Q618">
        <f t="shared" si="192"/>
        <v>4.9481460173800702</v>
      </c>
      <c r="R618">
        <f t="shared" si="193"/>
        <v>9.4250440156424968</v>
      </c>
      <c r="S618">
        <f t="shared" si="194"/>
        <v>12.650938756033259</v>
      </c>
      <c r="T618">
        <f t="shared" si="195"/>
        <v>71.97730831062168</v>
      </c>
      <c r="U618">
        <f t="shared" si="196"/>
        <v>69.402690089378353</v>
      </c>
      <c r="V618">
        <f t="shared" si="200"/>
        <v>72.300723490400202</v>
      </c>
      <c r="W618">
        <f t="shared" si="197"/>
        <v>67.634275609599797</v>
      </c>
      <c r="X618">
        <f t="shared" si="198"/>
        <v>73.172312634046733</v>
      </c>
      <c r="Y618">
        <f t="shared" si="199"/>
        <v>63.276020599286596</v>
      </c>
      <c r="Z618">
        <f t="shared" si="181"/>
        <v>84.219448395967902</v>
      </c>
      <c r="AA618">
        <f t="shared" si="182"/>
        <v>73.963757310479565</v>
      </c>
    </row>
    <row r="619" spans="1:27" x14ac:dyDescent="0.25">
      <c r="A619" s="1">
        <v>42620</v>
      </c>
      <c r="B619">
        <v>70.949996999999996</v>
      </c>
      <c r="C619">
        <v>71.900002000000001</v>
      </c>
      <c r="D619">
        <v>70.949996999999996</v>
      </c>
      <c r="E619">
        <v>71.800003000000004</v>
      </c>
      <c r="F619">
        <v>65.767409999999998</v>
      </c>
      <c r="G619">
        <v>9690000</v>
      </c>
      <c r="H619">
        <f t="shared" si="183"/>
        <v>70.2</v>
      </c>
      <c r="I619">
        <f t="shared" si="184"/>
        <v>70.054999600000002</v>
      </c>
      <c r="J619">
        <f t="shared" si="185"/>
        <v>69.884999499999992</v>
      </c>
      <c r="K619">
        <f t="shared" si="186"/>
        <v>68.101666650000013</v>
      </c>
      <c r="L619">
        <f t="shared" si="187"/>
        <v>65.365833466666686</v>
      </c>
      <c r="M619">
        <f t="shared" si="188"/>
        <v>63.516458408333357</v>
      </c>
      <c r="N619">
        <f t="shared" si="189"/>
        <v>2.2792065527065541</v>
      </c>
      <c r="O619">
        <f t="shared" si="190"/>
        <v>2.4909048746893458</v>
      </c>
      <c r="P619">
        <f t="shared" si="191"/>
        <v>2.7402210970896719</v>
      </c>
      <c r="Q619">
        <f t="shared" si="192"/>
        <v>5.4306106324932211</v>
      </c>
      <c r="R619">
        <f t="shared" si="193"/>
        <v>9.8433221028450948</v>
      </c>
      <c r="S619">
        <f t="shared" si="194"/>
        <v>13.04157190001615</v>
      </c>
      <c r="T619">
        <f t="shared" si="195"/>
        <v>72.479206552706557</v>
      </c>
      <c r="U619">
        <f t="shared" si="196"/>
        <v>67.920793447293448</v>
      </c>
      <c r="V619">
        <f t="shared" si="200"/>
        <v>72.625220597089665</v>
      </c>
      <c r="W619">
        <f t="shared" si="197"/>
        <v>67.144778402910319</v>
      </c>
      <c r="X619">
        <f t="shared" si="198"/>
        <v>73.53227728249324</v>
      </c>
      <c r="Y619">
        <f t="shared" si="199"/>
        <v>62.671056017506793</v>
      </c>
      <c r="Z619">
        <f t="shared" si="181"/>
        <v>80.874682235758343</v>
      </c>
      <c r="AA619">
        <f t="shared" si="182"/>
        <v>68.835911767735382</v>
      </c>
    </row>
    <row r="620" spans="1:27" x14ac:dyDescent="0.25">
      <c r="A620" s="1">
        <v>42619</v>
      </c>
      <c r="B620">
        <v>70.25</v>
      </c>
      <c r="C620">
        <v>70.900002000000001</v>
      </c>
      <c r="D620">
        <v>70.25</v>
      </c>
      <c r="E620">
        <v>70.75</v>
      </c>
      <c r="F620">
        <v>64.805617999999996</v>
      </c>
      <c r="G620">
        <v>7401000</v>
      </c>
      <c r="H620">
        <f t="shared" si="183"/>
        <v>69.739999400000002</v>
      </c>
      <c r="I620">
        <f t="shared" si="184"/>
        <v>69.804999600000002</v>
      </c>
      <c r="J620">
        <f t="shared" si="185"/>
        <v>69.824999249999976</v>
      </c>
      <c r="K620">
        <f t="shared" si="186"/>
        <v>67.97416663333334</v>
      </c>
      <c r="L620">
        <f t="shared" si="187"/>
        <v>65.294583441666688</v>
      </c>
      <c r="M620">
        <f t="shared" si="188"/>
        <v>63.476250070833359</v>
      </c>
      <c r="N620">
        <f t="shared" si="189"/>
        <v>1.4482371790786077</v>
      </c>
      <c r="O620">
        <f t="shared" si="190"/>
        <v>1.3537718006089607</v>
      </c>
      <c r="P620">
        <f t="shared" si="191"/>
        <v>1.3247415108279059</v>
      </c>
      <c r="Q620">
        <f t="shared" si="192"/>
        <v>4.0836592843279371</v>
      </c>
      <c r="R620">
        <f t="shared" si="193"/>
        <v>8.3550828733092519</v>
      </c>
      <c r="S620">
        <f t="shared" si="194"/>
        <v>11.459010135365336</v>
      </c>
      <c r="T620">
        <f t="shared" si="195"/>
        <v>71.188236579078605</v>
      </c>
      <c r="U620">
        <f t="shared" si="196"/>
        <v>68.291762220921399</v>
      </c>
      <c r="V620">
        <f t="shared" si="200"/>
        <v>71.149740760827882</v>
      </c>
      <c r="W620">
        <f t="shared" si="197"/>
        <v>68.500257739172071</v>
      </c>
      <c r="X620">
        <f t="shared" si="198"/>
        <v>72.057825917661276</v>
      </c>
      <c r="Y620">
        <f t="shared" si="199"/>
        <v>63.890507349005404</v>
      </c>
      <c r="Z620">
        <f t="shared" si="181"/>
        <v>72.827157880747137</v>
      </c>
      <c r="AA620">
        <f t="shared" si="182"/>
        <v>62.816526533723888</v>
      </c>
    </row>
    <row r="621" spans="1:27" x14ac:dyDescent="0.25">
      <c r="A621" s="1">
        <v>42618</v>
      </c>
      <c r="B621">
        <v>69.800003000000004</v>
      </c>
      <c r="C621">
        <v>70.300003000000004</v>
      </c>
      <c r="D621">
        <v>69.800003000000004</v>
      </c>
      <c r="E621">
        <v>70.199996999999996</v>
      </c>
      <c r="F621">
        <v>64.301826000000005</v>
      </c>
      <c r="G621">
        <v>8524000</v>
      </c>
      <c r="H621">
        <f t="shared" si="183"/>
        <v>69.589999399999996</v>
      </c>
      <c r="I621">
        <f t="shared" si="184"/>
        <v>69.684999900000008</v>
      </c>
      <c r="J621">
        <f t="shared" si="185"/>
        <v>69.807499349999972</v>
      </c>
      <c r="K621">
        <f t="shared" si="186"/>
        <v>67.857499966666666</v>
      </c>
      <c r="L621">
        <f t="shared" si="187"/>
        <v>65.230833425000014</v>
      </c>
      <c r="M621">
        <f t="shared" si="188"/>
        <v>63.440208395833359</v>
      </c>
      <c r="N621">
        <f t="shared" si="189"/>
        <v>0.87655928331564237</v>
      </c>
      <c r="O621">
        <f t="shared" si="190"/>
        <v>0.739035805035551</v>
      </c>
      <c r="P621">
        <f t="shared" si="191"/>
        <v>0.56225714092997992</v>
      </c>
      <c r="Q621">
        <f t="shared" si="192"/>
        <v>3.4520827240673837</v>
      </c>
      <c r="R621">
        <f t="shared" si="193"/>
        <v>7.6178140215138317</v>
      </c>
      <c r="S621">
        <f t="shared" si="194"/>
        <v>10.655369481116976</v>
      </c>
      <c r="T621">
        <f t="shared" si="195"/>
        <v>70.46655868331564</v>
      </c>
      <c r="U621">
        <f t="shared" si="196"/>
        <v>68.713440116684353</v>
      </c>
      <c r="V621">
        <f t="shared" si="200"/>
        <v>70.369756490929959</v>
      </c>
      <c r="W621">
        <f t="shared" si="197"/>
        <v>69.245242209069986</v>
      </c>
      <c r="X621">
        <f t="shared" si="198"/>
        <v>71.309582690734047</v>
      </c>
      <c r="Y621">
        <f t="shared" si="199"/>
        <v>64.405417242599285</v>
      </c>
      <c r="Z621">
        <f t="shared" si="181"/>
        <v>62.501644193455718</v>
      </c>
      <c r="AA621">
        <f t="shared" si="182"/>
        <v>57.811210860212263</v>
      </c>
    </row>
    <row r="622" spans="1:27" x14ac:dyDescent="0.25">
      <c r="A622" s="1">
        <v>42615</v>
      </c>
      <c r="B622">
        <v>69.099997999999999</v>
      </c>
      <c r="C622">
        <v>69.300003000000004</v>
      </c>
      <c r="D622">
        <v>68.800003000000004</v>
      </c>
      <c r="E622">
        <v>69.099997999999999</v>
      </c>
      <c r="F622">
        <v>63.294246999999999</v>
      </c>
      <c r="G622">
        <v>2616000</v>
      </c>
      <c r="H622">
        <f t="shared" si="183"/>
        <v>69.539999399999999</v>
      </c>
      <c r="I622">
        <f t="shared" si="184"/>
        <v>69.534999900000003</v>
      </c>
      <c r="J622">
        <f t="shared" si="185"/>
        <v>69.79999964999999</v>
      </c>
      <c r="K622">
        <f t="shared" si="186"/>
        <v>67.775000016666667</v>
      </c>
      <c r="L622">
        <f t="shared" si="187"/>
        <v>65.171250108333339</v>
      </c>
      <c r="M622">
        <f t="shared" si="188"/>
        <v>63.407291737500024</v>
      </c>
      <c r="N622">
        <f t="shared" si="189"/>
        <v>-0.63273138308367582</v>
      </c>
      <c r="O622">
        <f t="shared" si="190"/>
        <v>-0.62558697149002684</v>
      </c>
      <c r="P622">
        <f t="shared" si="191"/>
        <v>-1.0028676984384344</v>
      </c>
      <c r="Q622">
        <f t="shared" si="192"/>
        <v>1.9549951796495761</v>
      </c>
      <c r="R622">
        <f t="shared" si="193"/>
        <v>6.0283451447316914</v>
      </c>
      <c r="S622">
        <f t="shared" si="194"/>
        <v>8.9779993854133071</v>
      </c>
      <c r="T622">
        <f t="shared" si="195"/>
        <v>68.907268016916319</v>
      </c>
      <c r="U622">
        <f t="shared" si="196"/>
        <v>70.172730783083679</v>
      </c>
      <c r="V622">
        <f t="shared" si="200"/>
        <v>68.797131951561553</v>
      </c>
      <c r="W622">
        <f t="shared" si="197"/>
        <v>70.802867348438426</v>
      </c>
      <c r="X622">
        <f t="shared" si="198"/>
        <v>69.729995196316239</v>
      </c>
      <c r="Y622">
        <f t="shared" si="199"/>
        <v>65.820004837017095</v>
      </c>
      <c r="Z622">
        <f t="shared" si="181"/>
        <v>46.693810580347638</v>
      </c>
      <c r="AA622">
        <f t="shared" si="182"/>
        <v>55.465994193590532</v>
      </c>
    </row>
    <row r="623" spans="1:27" x14ac:dyDescent="0.25">
      <c r="A623" s="1">
        <v>42614</v>
      </c>
      <c r="B623">
        <v>69.300003000000004</v>
      </c>
      <c r="C623">
        <v>69.300003000000004</v>
      </c>
      <c r="D623">
        <v>68.599997999999999</v>
      </c>
      <c r="E623">
        <v>69.150002000000001</v>
      </c>
      <c r="F623">
        <v>63.340054000000002</v>
      </c>
      <c r="G623">
        <v>5958000</v>
      </c>
      <c r="H623">
        <f t="shared" si="183"/>
        <v>69.750000200000002</v>
      </c>
      <c r="I623">
        <f t="shared" si="184"/>
        <v>69.544999799999985</v>
      </c>
      <c r="J623">
        <f t="shared" si="185"/>
        <v>69.824999649999981</v>
      </c>
      <c r="K623">
        <f t="shared" si="186"/>
        <v>67.690833433333339</v>
      </c>
      <c r="L623">
        <f t="shared" si="187"/>
        <v>65.121250108333342</v>
      </c>
      <c r="M623">
        <f t="shared" si="188"/>
        <v>63.376875075000029</v>
      </c>
      <c r="N623">
        <f t="shared" si="189"/>
        <v>-0.8602124706517229</v>
      </c>
      <c r="O623">
        <f t="shared" si="190"/>
        <v>-0.56797440669485</v>
      </c>
      <c r="P623">
        <f t="shared" si="191"/>
        <v>-0.96669910975070161</v>
      </c>
      <c r="Q623">
        <f t="shared" si="192"/>
        <v>2.1556368752701989</v>
      </c>
      <c r="R623">
        <f t="shared" si="193"/>
        <v>6.1865395473283655</v>
      </c>
      <c r="S623">
        <f t="shared" si="194"/>
        <v>9.109200979328925</v>
      </c>
      <c r="T623">
        <f t="shared" si="195"/>
        <v>68.889787729348285</v>
      </c>
      <c r="U623">
        <f t="shared" si="196"/>
        <v>70.61021267065172</v>
      </c>
      <c r="V623">
        <f t="shared" si="200"/>
        <v>68.858300540249274</v>
      </c>
      <c r="W623">
        <f t="shared" si="197"/>
        <v>70.791698759750687</v>
      </c>
      <c r="X623">
        <f t="shared" si="198"/>
        <v>69.846470308603543</v>
      </c>
      <c r="Y623">
        <f t="shared" si="199"/>
        <v>65.535196558063134</v>
      </c>
      <c r="Z623">
        <f t="shared" si="181"/>
        <v>55.334876770048261</v>
      </c>
      <c r="AA623">
        <f t="shared" si="182"/>
        <v>59.852086000211969</v>
      </c>
    </row>
    <row r="624" spans="1:27" x14ac:dyDescent="0.25">
      <c r="A624" s="1">
        <v>42613</v>
      </c>
      <c r="B624">
        <v>69.849997999999999</v>
      </c>
      <c r="C624">
        <v>70.050003000000004</v>
      </c>
      <c r="D624">
        <v>69.300003000000004</v>
      </c>
      <c r="E624">
        <v>69.5</v>
      </c>
      <c r="F624">
        <v>63.660645000000002</v>
      </c>
      <c r="G624">
        <v>5211000</v>
      </c>
      <c r="H624">
        <f t="shared" si="183"/>
        <v>69.909999200000001</v>
      </c>
      <c r="I624">
        <f t="shared" si="184"/>
        <v>69.619999799999988</v>
      </c>
      <c r="J624">
        <f t="shared" si="185"/>
        <v>69.812499649999992</v>
      </c>
      <c r="K624">
        <f t="shared" si="186"/>
        <v>67.600000083333342</v>
      </c>
      <c r="L624">
        <f t="shared" si="187"/>
        <v>65.070833408333343</v>
      </c>
      <c r="M624">
        <f t="shared" si="188"/>
        <v>63.339375075000028</v>
      </c>
      <c r="N624">
        <f t="shared" si="189"/>
        <v>-0.58646717878949917</v>
      </c>
      <c r="O624">
        <f t="shared" si="190"/>
        <v>-0.17236397636414244</v>
      </c>
      <c r="P624">
        <f t="shared" si="191"/>
        <v>-0.44762707475980251</v>
      </c>
      <c r="Q624">
        <f t="shared" si="192"/>
        <v>2.8106507608349838</v>
      </c>
      <c r="R624">
        <f t="shared" si="193"/>
        <v>6.8066848996272924</v>
      </c>
      <c r="S624">
        <f t="shared" si="194"/>
        <v>9.7263746566889679</v>
      </c>
      <c r="T624">
        <f t="shared" si="195"/>
        <v>69.323532021210497</v>
      </c>
      <c r="U624">
        <f t="shared" si="196"/>
        <v>70.496466378789506</v>
      </c>
      <c r="V624">
        <f t="shared" si="200"/>
        <v>69.364872575240184</v>
      </c>
      <c r="W624">
        <f t="shared" si="197"/>
        <v>70.2601267247598</v>
      </c>
      <c r="X624">
        <f t="shared" si="198"/>
        <v>70.41065084416833</v>
      </c>
      <c r="Y624">
        <f t="shared" si="199"/>
        <v>64.789349322498353</v>
      </c>
      <c r="Z624">
        <f t="shared" si="181"/>
        <v>64.083322459913518</v>
      </c>
      <c r="AA624">
        <f t="shared" si="182"/>
        <v>62.110690615293819</v>
      </c>
    </row>
    <row r="625" spans="1:27" x14ac:dyDescent="0.25">
      <c r="A625" s="1">
        <v>42612</v>
      </c>
      <c r="B625">
        <v>70</v>
      </c>
      <c r="C625">
        <v>70.25</v>
      </c>
      <c r="D625">
        <v>69.800003000000004</v>
      </c>
      <c r="E625">
        <v>70</v>
      </c>
      <c r="F625">
        <v>64.118637000000007</v>
      </c>
      <c r="G625">
        <v>3787000</v>
      </c>
      <c r="H625">
        <f t="shared" si="183"/>
        <v>69.869999799999988</v>
      </c>
      <c r="I625">
        <f t="shared" si="184"/>
        <v>69.675000099999991</v>
      </c>
      <c r="J625">
        <f t="shared" si="185"/>
        <v>69.774999649999998</v>
      </c>
      <c r="K625">
        <f t="shared" si="186"/>
        <v>67.503333433333353</v>
      </c>
      <c r="L625">
        <f t="shared" si="187"/>
        <v>65.016250083333347</v>
      </c>
      <c r="M625">
        <f t="shared" si="188"/>
        <v>63.301250066666697</v>
      </c>
      <c r="N625">
        <f t="shared" si="189"/>
        <v>0.18606011216850185</v>
      </c>
      <c r="O625">
        <f t="shared" si="190"/>
        <v>0.46645123722074999</v>
      </c>
      <c r="P625">
        <f t="shared" si="191"/>
        <v>0.32246556951434102</v>
      </c>
      <c r="Q625">
        <f t="shared" si="192"/>
        <v>3.6985826324152842</v>
      </c>
      <c r="R625">
        <f t="shared" si="193"/>
        <v>7.6653912064734984</v>
      </c>
      <c r="S625">
        <f t="shared" si="194"/>
        <v>10.58233435560658</v>
      </c>
      <c r="T625">
        <f t="shared" si="195"/>
        <v>70.056059912168493</v>
      </c>
      <c r="U625">
        <f t="shared" si="196"/>
        <v>69.683939687831483</v>
      </c>
      <c r="V625">
        <f t="shared" si="200"/>
        <v>70.097465219514334</v>
      </c>
      <c r="W625">
        <f t="shared" si="197"/>
        <v>69.452534080485663</v>
      </c>
      <c r="X625">
        <f t="shared" si="198"/>
        <v>71.201916065748634</v>
      </c>
      <c r="Y625">
        <f t="shared" si="199"/>
        <v>63.804750800918072</v>
      </c>
      <c r="Z625">
        <f t="shared" si="181"/>
        <v>69.874908689870182</v>
      </c>
      <c r="AA625">
        <f t="shared" si="182"/>
        <v>61.124374692983963</v>
      </c>
    </row>
    <row r="626" spans="1:27" x14ac:dyDescent="0.25">
      <c r="A626" s="1">
        <v>42611</v>
      </c>
      <c r="B626">
        <v>69.900002000000001</v>
      </c>
      <c r="C626">
        <v>70.150002000000001</v>
      </c>
      <c r="D626">
        <v>69.199996999999996</v>
      </c>
      <c r="E626">
        <v>69.949996999999996</v>
      </c>
      <c r="F626">
        <v>64.072829999999996</v>
      </c>
      <c r="G626">
        <v>3554000</v>
      </c>
      <c r="H626">
        <f t="shared" si="183"/>
        <v>69.780000400000006</v>
      </c>
      <c r="I626">
        <f t="shared" si="184"/>
        <v>69.669999799999999</v>
      </c>
      <c r="J626">
        <f t="shared" si="185"/>
        <v>69.739999800000007</v>
      </c>
      <c r="K626">
        <f t="shared" si="186"/>
        <v>67.389166800000012</v>
      </c>
      <c r="L626">
        <f t="shared" si="187"/>
        <v>64.952500066666673</v>
      </c>
      <c r="M626">
        <f t="shared" si="188"/>
        <v>63.259583400000018</v>
      </c>
      <c r="N626">
        <f t="shared" si="189"/>
        <v>0.2436179407072494</v>
      </c>
      <c r="O626">
        <f t="shared" si="190"/>
        <v>0.40189062839640893</v>
      </c>
      <c r="P626">
        <f t="shared" si="191"/>
        <v>0.30111442587068865</v>
      </c>
      <c r="Q626">
        <f t="shared" si="192"/>
        <v>3.8000621191832029</v>
      </c>
      <c r="R626">
        <f t="shared" si="193"/>
        <v>7.6940794091127156</v>
      </c>
      <c r="S626">
        <f t="shared" si="194"/>
        <v>10.576126557292467</v>
      </c>
      <c r="T626">
        <f t="shared" si="195"/>
        <v>70.023618340707259</v>
      </c>
      <c r="U626">
        <f t="shared" si="196"/>
        <v>69.536382459292753</v>
      </c>
      <c r="V626">
        <f t="shared" si="200"/>
        <v>70.0411142258707</v>
      </c>
      <c r="W626">
        <f t="shared" si="197"/>
        <v>69.438885374129313</v>
      </c>
      <c r="X626">
        <f t="shared" si="198"/>
        <v>71.189228919183222</v>
      </c>
      <c r="Y626">
        <f t="shared" si="199"/>
        <v>63.58910468081681</v>
      </c>
      <c r="Z626">
        <f t="shared" si="181"/>
        <v>66.062288034805164</v>
      </c>
      <c r="AA626">
        <f t="shared" si="182"/>
        <v>56.749107694540854</v>
      </c>
    </row>
    <row r="627" spans="1:27" x14ac:dyDescent="0.25">
      <c r="A627" s="1">
        <v>42608</v>
      </c>
      <c r="B627">
        <v>69.949996999999996</v>
      </c>
      <c r="C627">
        <v>70.300003000000004</v>
      </c>
      <c r="D627">
        <v>69.800003000000004</v>
      </c>
      <c r="E627">
        <v>70.150002000000001</v>
      </c>
      <c r="F627">
        <v>64.256027000000003</v>
      </c>
      <c r="G627">
        <v>2992000</v>
      </c>
      <c r="H627">
        <f t="shared" si="183"/>
        <v>69.530000400000006</v>
      </c>
      <c r="I627">
        <f t="shared" si="184"/>
        <v>69.709999899999985</v>
      </c>
      <c r="J627">
        <f t="shared" si="185"/>
        <v>69.707500100000004</v>
      </c>
      <c r="K627">
        <f t="shared" si="186"/>
        <v>67.275833550000002</v>
      </c>
      <c r="L627">
        <f t="shared" si="187"/>
        <v>64.885000075000008</v>
      </c>
      <c r="M627">
        <f t="shared" si="188"/>
        <v>63.207708412500018</v>
      </c>
      <c r="N627">
        <f t="shared" si="189"/>
        <v>0.8917037198808857</v>
      </c>
      <c r="O627">
        <f t="shared" si="190"/>
        <v>0.63118935680849897</v>
      </c>
      <c r="P627">
        <f t="shared" si="191"/>
        <v>0.63479811980805245</v>
      </c>
      <c r="Q627">
        <f t="shared" si="192"/>
        <v>4.2722152938675837</v>
      </c>
      <c r="R627">
        <f t="shared" si="193"/>
        <v>8.11435912601406</v>
      </c>
      <c r="S627">
        <f t="shared" si="194"/>
        <v>10.983302134913449</v>
      </c>
      <c r="T627">
        <f t="shared" si="195"/>
        <v>70.421704119880886</v>
      </c>
      <c r="U627">
        <f t="shared" si="196"/>
        <v>68.638296680119126</v>
      </c>
      <c r="V627">
        <f t="shared" si="200"/>
        <v>70.342298219808058</v>
      </c>
      <c r="W627">
        <f t="shared" si="197"/>
        <v>69.072701980191951</v>
      </c>
      <c r="X627">
        <f t="shared" si="198"/>
        <v>71.548048843867591</v>
      </c>
      <c r="Y627">
        <f t="shared" si="199"/>
        <v>63.00361825613242</v>
      </c>
      <c r="Z627">
        <f t="shared" si="181"/>
        <v>61.593432052207746</v>
      </c>
      <c r="AA627">
        <f t="shared" si="182"/>
        <v>52.092517524408699</v>
      </c>
    </row>
    <row r="628" spans="1:27" x14ac:dyDescent="0.25">
      <c r="A628" s="1">
        <v>42607</v>
      </c>
      <c r="B628">
        <v>69.300003000000004</v>
      </c>
      <c r="C628">
        <v>70.150002000000001</v>
      </c>
      <c r="D628">
        <v>69.300003000000004</v>
      </c>
      <c r="E628">
        <v>69.949996999999996</v>
      </c>
      <c r="F628">
        <v>64.072829999999996</v>
      </c>
      <c r="G628">
        <v>8037000</v>
      </c>
      <c r="H628">
        <f t="shared" si="183"/>
        <v>69.339999399999996</v>
      </c>
      <c r="I628">
        <f t="shared" si="184"/>
        <v>69.714999400000011</v>
      </c>
      <c r="J628">
        <f t="shared" si="185"/>
        <v>69.627500150000017</v>
      </c>
      <c r="K628">
        <f t="shared" si="186"/>
        <v>67.150000150000011</v>
      </c>
      <c r="L628">
        <f t="shared" si="187"/>
        <v>64.810833391666662</v>
      </c>
      <c r="M628">
        <f t="shared" si="188"/>
        <v>63.164583400000019</v>
      </c>
      <c r="N628">
        <f t="shared" si="189"/>
        <v>0.87971964995430874</v>
      </c>
      <c r="O628">
        <f t="shared" si="190"/>
        <v>0.33708327049054748</v>
      </c>
      <c r="P628">
        <f t="shared" si="191"/>
        <v>0.46317453492544913</v>
      </c>
      <c r="Q628">
        <f t="shared" si="192"/>
        <v>4.1697644731873984</v>
      </c>
      <c r="R628">
        <f t="shared" si="193"/>
        <v>7.9294823710662614</v>
      </c>
      <c r="S628">
        <f t="shared" si="194"/>
        <v>10.7424338684073</v>
      </c>
      <c r="T628">
        <f t="shared" si="195"/>
        <v>70.219719049954307</v>
      </c>
      <c r="U628">
        <f t="shared" si="196"/>
        <v>68.460279750045686</v>
      </c>
      <c r="V628">
        <f t="shared" si="200"/>
        <v>70.09067468492546</v>
      </c>
      <c r="W628">
        <f t="shared" si="197"/>
        <v>69.164325615074574</v>
      </c>
      <c r="X628">
        <f t="shared" si="198"/>
        <v>71.31976462318741</v>
      </c>
      <c r="Y628">
        <f t="shared" si="199"/>
        <v>62.980235676812612</v>
      </c>
      <c r="Z628">
        <f t="shared" si="181"/>
        <v>50.926672171203151</v>
      </c>
      <c r="AA628">
        <f t="shared" si="182"/>
        <v>47.342060260509172</v>
      </c>
    </row>
    <row r="629" spans="1:27" x14ac:dyDescent="0.25">
      <c r="A629" s="1">
        <v>42606</v>
      </c>
      <c r="B629">
        <v>69.349997999999999</v>
      </c>
      <c r="C629">
        <v>69.550003000000004</v>
      </c>
      <c r="D629">
        <v>69.199996999999996</v>
      </c>
      <c r="E629">
        <v>69.300003000000004</v>
      </c>
      <c r="F629">
        <v>63.477451000000002</v>
      </c>
      <c r="G629">
        <v>5075000</v>
      </c>
      <c r="H629">
        <f t="shared" si="183"/>
        <v>69.330000399999989</v>
      </c>
      <c r="I629">
        <f t="shared" si="184"/>
        <v>69.714999399999982</v>
      </c>
      <c r="J629">
        <f t="shared" si="185"/>
        <v>69.582500450000012</v>
      </c>
      <c r="K629">
        <f t="shared" si="186"/>
        <v>67.020000233333334</v>
      </c>
      <c r="L629">
        <f t="shared" si="187"/>
        <v>64.737083400000003</v>
      </c>
      <c r="M629">
        <f t="shared" si="188"/>
        <v>63.128958420833364</v>
      </c>
      <c r="N629">
        <f t="shared" si="189"/>
        <v>-4.32675606907756E-2</v>
      </c>
      <c r="O629">
        <f t="shared" si="190"/>
        <v>-0.59527562729919281</v>
      </c>
      <c r="P629">
        <f t="shared" si="191"/>
        <v>-0.40598921880222272</v>
      </c>
      <c r="Q629">
        <f t="shared" si="192"/>
        <v>3.4019736776018066</v>
      </c>
      <c r="R629">
        <f t="shared" si="193"/>
        <v>7.0483861186739851</v>
      </c>
      <c r="S629">
        <f t="shared" si="194"/>
        <v>9.775299218512238</v>
      </c>
      <c r="T629">
        <f t="shared" si="195"/>
        <v>69.286732839309209</v>
      </c>
      <c r="U629">
        <f t="shared" si="196"/>
        <v>69.373267960690768</v>
      </c>
      <c r="V629">
        <f t="shared" si="200"/>
        <v>69.176511231197793</v>
      </c>
      <c r="W629">
        <f t="shared" si="197"/>
        <v>69.988489668802231</v>
      </c>
      <c r="X629">
        <f t="shared" si="198"/>
        <v>70.421973910935137</v>
      </c>
      <c r="Y629">
        <f t="shared" si="199"/>
        <v>63.618026555731525</v>
      </c>
      <c r="Z629">
        <f t="shared" si="181"/>
        <v>39.804695942627696</v>
      </c>
      <c r="AA629">
        <f t="shared" si="182"/>
        <v>45.549754305162182</v>
      </c>
    </row>
    <row r="630" spans="1:27" x14ac:dyDescent="0.25">
      <c r="A630" s="1">
        <v>42605</v>
      </c>
      <c r="B630">
        <v>68.900002000000001</v>
      </c>
      <c r="C630">
        <v>69.599997999999999</v>
      </c>
      <c r="D630">
        <v>68.900002000000001</v>
      </c>
      <c r="E630">
        <v>69.550003000000004</v>
      </c>
      <c r="F630">
        <v>63.706443999999998</v>
      </c>
      <c r="G630">
        <v>7080000</v>
      </c>
      <c r="H630">
        <f t="shared" si="183"/>
        <v>69.480000400000009</v>
      </c>
      <c r="I630">
        <f t="shared" si="184"/>
        <v>69.844998900000007</v>
      </c>
      <c r="J630">
        <f t="shared" si="185"/>
        <v>69.602500150000012</v>
      </c>
      <c r="K630">
        <f t="shared" si="186"/>
        <v>66.898333516666682</v>
      </c>
      <c r="L630">
        <f t="shared" si="187"/>
        <v>64.662083366666664</v>
      </c>
      <c r="M630">
        <f t="shared" si="188"/>
        <v>63.096875066666698</v>
      </c>
      <c r="N630">
        <f t="shared" si="189"/>
        <v>0.10075215831460349</v>
      </c>
      <c r="O630">
        <f t="shared" si="190"/>
        <v>-0.42235794208023608</v>
      </c>
      <c r="P630">
        <f t="shared" si="191"/>
        <v>-7.5424230288957159E-2</v>
      </c>
      <c r="Q630">
        <f t="shared" si="192"/>
        <v>3.963730251475845</v>
      </c>
      <c r="R630">
        <f t="shared" si="193"/>
        <v>7.5591743705756693</v>
      </c>
      <c r="S630">
        <f t="shared" si="194"/>
        <v>10.227333646103837</v>
      </c>
      <c r="T630">
        <f t="shared" si="195"/>
        <v>69.580752558314614</v>
      </c>
      <c r="U630">
        <f t="shared" si="196"/>
        <v>69.379248241685403</v>
      </c>
      <c r="V630">
        <f t="shared" si="200"/>
        <v>69.527075919711052</v>
      </c>
      <c r="W630">
        <f t="shared" si="197"/>
        <v>69.677924380288971</v>
      </c>
      <c r="X630">
        <f t="shared" si="198"/>
        <v>70.862063768142534</v>
      </c>
      <c r="Y630">
        <f t="shared" si="199"/>
        <v>62.934603265190837</v>
      </c>
      <c r="Z630">
        <f t="shared" si="181"/>
        <v>38.975220594658445</v>
      </c>
      <c r="AA630">
        <f t="shared" si="182"/>
        <v>48.422283486429421</v>
      </c>
    </row>
    <row r="631" spans="1:27" x14ac:dyDescent="0.25">
      <c r="A631" s="1">
        <v>42604</v>
      </c>
      <c r="B631">
        <v>69</v>
      </c>
      <c r="C631">
        <v>69.150002000000001</v>
      </c>
      <c r="D631">
        <v>68.449996999999996</v>
      </c>
      <c r="E631">
        <v>68.699996999999996</v>
      </c>
      <c r="F631">
        <v>62.927855999999998</v>
      </c>
      <c r="G631">
        <v>7154000</v>
      </c>
      <c r="H631">
        <f t="shared" si="183"/>
        <v>69.559999200000007</v>
      </c>
      <c r="I631">
        <f t="shared" si="184"/>
        <v>69.929998799999993</v>
      </c>
      <c r="J631">
        <f t="shared" si="185"/>
        <v>69.595000100000021</v>
      </c>
      <c r="K631">
        <f t="shared" si="186"/>
        <v>66.761666766666679</v>
      </c>
      <c r="L631">
        <f t="shared" si="187"/>
        <v>64.589583324999992</v>
      </c>
      <c r="M631">
        <f t="shared" si="188"/>
        <v>63.067708383333375</v>
      </c>
      <c r="N631">
        <f t="shared" si="189"/>
        <v>-1.2363459026606931</v>
      </c>
      <c r="O631">
        <f t="shared" si="190"/>
        <v>-1.7589043630871573</v>
      </c>
      <c r="P631">
        <f t="shared" si="191"/>
        <v>-1.2860163786392824</v>
      </c>
      <c r="Q631">
        <f t="shared" si="192"/>
        <v>2.9033580604088565</v>
      </c>
      <c r="R631">
        <f t="shared" si="193"/>
        <v>6.3638956367272774</v>
      </c>
      <c r="S631">
        <f t="shared" si="194"/>
        <v>8.9305426834805388</v>
      </c>
      <c r="T631">
        <f t="shared" si="195"/>
        <v>68.32365329733932</v>
      </c>
      <c r="U631">
        <f t="shared" si="196"/>
        <v>70.796345102660695</v>
      </c>
      <c r="V631">
        <f t="shared" si="200"/>
        <v>68.308983721360732</v>
      </c>
      <c r="W631">
        <f t="shared" si="197"/>
        <v>70.88101647863931</v>
      </c>
      <c r="X631">
        <f t="shared" si="198"/>
        <v>69.665024827075541</v>
      </c>
      <c r="Y631">
        <f t="shared" si="199"/>
        <v>63.858308706257823</v>
      </c>
      <c r="Z631">
        <f t="shared" si="181"/>
        <v>32.272286674494872</v>
      </c>
      <c r="AA631">
        <f t="shared" si="182"/>
        <v>53.145814932314906</v>
      </c>
    </row>
    <row r="632" spans="1:27" x14ac:dyDescent="0.25">
      <c r="A632" s="1">
        <v>42601</v>
      </c>
      <c r="B632">
        <v>69.900002000000001</v>
      </c>
      <c r="C632">
        <v>70.449996999999996</v>
      </c>
      <c r="D632">
        <v>69.199996999999996</v>
      </c>
      <c r="E632">
        <v>69.199996999999996</v>
      </c>
      <c r="F632">
        <v>63.385849</v>
      </c>
      <c r="G632">
        <v>8291000</v>
      </c>
      <c r="H632">
        <f t="shared" si="183"/>
        <v>69.889999400000008</v>
      </c>
      <c r="I632">
        <f t="shared" si="184"/>
        <v>70.064999400000005</v>
      </c>
      <c r="J632">
        <f t="shared" si="185"/>
        <v>69.610000250000013</v>
      </c>
      <c r="K632">
        <f t="shared" si="186"/>
        <v>66.650000150000011</v>
      </c>
      <c r="L632">
        <f t="shared" si="187"/>
        <v>64.523750008333323</v>
      </c>
      <c r="M632">
        <f t="shared" si="188"/>
        <v>63.043541737500036</v>
      </c>
      <c r="N632">
        <f t="shared" si="189"/>
        <v>-0.98726914569126689</v>
      </c>
      <c r="O632">
        <f t="shared" si="190"/>
        <v>-1.2345713371975118</v>
      </c>
      <c r="P632">
        <f t="shared" si="191"/>
        <v>-0.58900050068598686</v>
      </c>
      <c r="Q632">
        <f t="shared" si="192"/>
        <v>3.825951754330168</v>
      </c>
      <c r="R632">
        <f t="shared" si="193"/>
        <v>7.2473267456753989</v>
      </c>
      <c r="S632">
        <f t="shared" si="194"/>
        <v>9.7654019631925788</v>
      </c>
      <c r="T632">
        <f t="shared" si="195"/>
        <v>68.902730254308736</v>
      </c>
      <c r="U632">
        <f t="shared" si="196"/>
        <v>70.87726854569128</v>
      </c>
      <c r="V632">
        <f t="shared" si="200"/>
        <v>69.020999749314029</v>
      </c>
      <c r="W632">
        <f t="shared" si="197"/>
        <v>70.199000750685997</v>
      </c>
      <c r="X632">
        <f t="shared" si="198"/>
        <v>70.475951904330174</v>
      </c>
      <c r="Y632">
        <f t="shared" si="199"/>
        <v>62.824048395669841</v>
      </c>
      <c r="Z632">
        <f t="shared" si="181"/>
        <v>42.59447922753337</v>
      </c>
      <c r="AA632">
        <f t="shared" si="182"/>
        <v>63.582579061224912</v>
      </c>
    </row>
    <row r="633" spans="1:27" x14ac:dyDescent="0.25">
      <c r="A633" s="1">
        <v>42600</v>
      </c>
      <c r="B633">
        <v>70</v>
      </c>
      <c r="C633">
        <v>70.150002000000001</v>
      </c>
      <c r="D633">
        <v>69.800003000000004</v>
      </c>
      <c r="E633">
        <v>69.900002000000001</v>
      </c>
      <c r="F633">
        <v>64.027039000000002</v>
      </c>
      <c r="G633">
        <v>3268000</v>
      </c>
      <c r="H633">
        <f t="shared" si="183"/>
        <v>70.089999399999996</v>
      </c>
      <c r="I633">
        <f t="shared" si="184"/>
        <v>70.104999499999991</v>
      </c>
      <c r="J633">
        <f t="shared" si="185"/>
        <v>69.615000550000019</v>
      </c>
      <c r="K633">
        <f t="shared" si="186"/>
        <v>66.496666866666672</v>
      </c>
      <c r="L633">
        <f t="shared" si="187"/>
        <v>64.454166683333312</v>
      </c>
      <c r="M633">
        <f t="shared" si="188"/>
        <v>63.018958412500034</v>
      </c>
      <c r="N633">
        <f t="shared" si="189"/>
        <v>-0.27107633275282317</v>
      </c>
      <c r="O633">
        <f t="shared" si="190"/>
        <v>-0.29241495109060006</v>
      </c>
      <c r="P633">
        <f t="shared" si="191"/>
        <v>0.40939660669151784</v>
      </c>
      <c r="Q633">
        <f t="shared" si="192"/>
        <v>5.1180537216360031</v>
      </c>
      <c r="R633">
        <f t="shared" si="193"/>
        <v>8.4491594522078941</v>
      </c>
      <c r="S633">
        <f t="shared" si="194"/>
        <v>10.91900558314383</v>
      </c>
      <c r="T633">
        <f t="shared" si="195"/>
        <v>69.818923067247169</v>
      </c>
      <c r="U633">
        <f t="shared" si="196"/>
        <v>70.361075732752823</v>
      </c>
      <c r="V633">
        <f t="shared" si="200"/>
        <v>70.024397156691535</v>
      </c>
      <c r="W633">
        <f t="shared" si="197"/>
        <v>69.205603943308503</v>
      </c>
      <c r="X633">
        <f t="shared" si="198"/>
        <v>71.614720588302674</v>
      </c>
      <c r="Y633">
        <f t="shared" si="199"/>
        <v>61.37861314503067</v>
      </c>
      <c r="Z633">
        <f t="shared" si="181"/>
        <v>63.891718841300047</v>
      </c>
      <c r="AA633">
        <f t="shared" si="182"/>
        <v>74.076628978070673</v>
      </c>
    </row>
    <row r="634" spans="1:27" x14ac:dyDescent="0.25">
      <c r="A634" s="1">
        <v>42599</v>
      </c>
      <c r="B634">
        <v>69.900002000000001</v>
      </c>
      <c r="C634">
        <v>70.099997999999999</v>
      </c>
      <c r="D634">
        <v>69.75</v>
      </c>
      <c r="E634">
        <v>70.050003000000004</v>
      </c>
      <c r="F634">
        <v>64.164435999999995</v>
      </c>
      <c r="G634">
        <v>8916000</v>
      </c>
      <c r="H634">
        <f t="shared" si="183"/>
        <v>70.09999839999999</v>
      </c>
      <c r="I634">
        <f t="shared" si="184"/>
        <v>70.004999499999983</v>
      </c>
      <c r="J634">
        <f t="shared" si="185"/>
        <v>69.597500600000018</v>
      </c>
      <c r="K634">
        <f t="shared" si="186"/>
        <v>66.325833533333338</v>
      </c>
      <c r="L634">
        <f t="shared" si="187"/>
        <v>64.379166683333324</v>
      </c>
      <c r="M634">
        <f t="shared" si="188"/>
        <v>62.9925000666667</v>
      </c>
      <c r="N634">
        <f t="shared" si="189"/>
        <v>-7.1320115750510546E-2</v>
      </c>
      <c r="O634">
        <f t="shared" si="190"/>
        <v>6.4286122879011379E-2</v>
      </c>
      <c r="P634">
        <f t="shared" si="191"/>
        <v>0.65017047465636413</v>
      </c>
      <c r="Q634">
        <f t="shared" si="192"/>
        <v>5.6149606695783358</v>
      </c>
      <c r="R634">
        <f t="shared" si="193"/>
        <v>8.8084959915064633</v>
      </c>
      <c r="S634">
        <f t="shared" si="194"/>
        <v>11.203719372725567</v>
      </c>
      <c r="T634">
        <f t="shared" si="195"/>
        <v>70.02867828424948</v>
      </c>
      <c r="U634">
        <f t="shared" si="196"/>
        <v>70.1713185157505</v>
      </c>
      <c r="V634">
        <f t="shared" si="200"/>
        <v>70.247671074656381</v>
      </c>
      <c r="W634">
        <f t="shared" si="197"/>
        <v>68.947330125343655</v>
      </c>
      <c r="X634">
        <f t="shared" si="198"/>
        <v>71.940794202911675</v>
      </c>
      <c r="Y634">
        <f t="shared" si="199"/>
        <v>60.710872863755</v>
      </c>
      <c r="Z634">
        <f t="shared" si="181"/>
        <v>76.272160492747986</v>
      </c>
      <c r="AA634">
        <f t="shared" si="182"/>
        <v>79.169084046455978</v>
      </c>
    </row>
    <row r="635" spans="1:27" x14ac:dyDescent="0.25">
      <c r="A635" s="1">
        <v>42598</v>
      </c>
      <c r="B635">
        <v>70.300003000000004</v>
      </c>
      <c r="C635">
        <v>70.5</v>
      </c>
      <c r="D635">
        <v>69.699996999999996</v>
      </c>
      <c r="E635">
        <v>69.949996999999996</v>
      </c>
      <c r="F635">
        <v>64.072829999999996</v>
      </c>
      <c r="G635">
        <v>4424000</v>
      </c>
      <c r="H635">
        <f t="shared" si="183"/>
        <v>70.209997399999992</v>
      </c>
      <c r="I635">
        <f t="shared" si="184"/>
        <v>69.874999199999991</v>
      </c>
      <c r="J635">
        <f t="shared" si="185"/>
        <v>69.555000300000003</v>
      </c>
      <c r="K635">
        <f t="shared" si="186"/>
        <v>66.157500166666679</v>
      </c>
      <c r="L635">
        <f t="shared" si="187"/>
        <v>64.294999999999987</v>
      </c>
      <c r="M635">
        <f t="shared" si="188"/>
        <v>62.965000058333359</v>
      </c>
      <c r="N635">
        <f t="shared" si="189"/>
        <v>-0.37031820200579529</v>
      </c>
      <c r="O635">
        <f t="shared" si="190"/>
        <v>0.1073313786885962</v>
      </c>
      <c r="P635">
        <f t="shared" si="191"/>
        <v>0.56789116281549779</v>
      </c>
      <c r="Q635">
        <f t="shared" si="192"/>
        <v>5.7325274137914883</v>
      </c>
      <c r="R635">
        <f t="shared" si="193"/>
        <v>8.7953915545532464</v>
      </c>
      <c r="S635">
        <f t="shared" si="194"/>
        <v>11.093459755730088</v>
      </c>
      <c r="T635">
        <f t="shared" si="195"/>
        <v>69.839679197994201</v>
      </c>
      <c r="U635">
        <f t="shared" si="196"/>
        <v>70.580315602005783</v>
      </c>
      <c r="V635">
        <f t="shared" si="200"/>
        <v>70.122891462815502</v>
      </c>
      <c r="W635">
        <f t="shared" si="197"/>
        <v>68.987109137184504</v>
      </c>
      <c r="X635">
        <f t="shared" si="198"/>
        <v>71.890027580458167</v>
      </c>
      <c r="Y635">
        <f t="shared" si="199"/>
        <v>60.424972752875192</v>
      </c>
      <c r="Z635">
        <f t="shared" si="181"/>
        <v>80.584602330560898</v>
      </c>
      <c r="AA635">
        <f t="shared" si="182"/>
        <v>80.617545823309968</v>
      </c>
    </row>
    <row r="636" spans="1:27" x14ac:dyDescent="0.25">
      <c r="A636" s="1">
        <v>42597</v>
      </c>
      <c r="B636">
        <v>70.199996999999996</v>
      </c>
      <c r="C636">
        <v>70.5</v>
      </c>
      <c r="D636">
        <v>69.900002000000001</v>
      </c>
      <c r="E636">
        <v>70.349997999999999</v>
      </c>
      <c r="F636">
        <v>64.439232000000004</v>
      </c>
      <c r="G636">
        <v>4786000</v>
      </c>
      <c r="H636">
        <f t="shared" si="183"/>
        <v>70.299998400000007</v>
      </c>
      <c r="I636">
        <f t="shared" si="184"/>
        <v>69.809999799999986</v>
      </c>
      <c r="J636">
        <f t="shared" si="185"/>
        <v>69.520000450000012</v>
      </c>
      <c r="K636">
        <f t="shared" si="186"/>
        <v>65.992500200000009</v>
      </c>
      <c r="L636">
        <f t="shared" si="187"/>
        <v>64.214166691666662</v>
      </c>
      <c r="M636">
        <f t="shared" si="188"/>
        <v>62.942500083333364</v>
      </c>
      <c r="N636">
        <f t="shared" si="189"/>
        <v>7.1123187962963699E-2</v>
      </c>
      <c r="O636">
        <f t="shared" si="190"/>
        <v>0.77352557161877222</v>
      </c>
      <c r="P636">
        <f t="shared" si="191"/>
        <v>1.1938975037794139</v>
      </c>
      <c r="Q636">
        <f t="shared" si="192"/>
        <v>6.6030197170798957</v>
      </c>
      <c r="R636">
        <f t="shared" si="193"/>
        <v>9.5552611276502155</v>
      </c>
      <c r="S636">
        <f t="shared" si="194"/>
        <v>11.768674435968389</v>
      </c>
      <c r="T636">
        <f t="shared" si="195"/>
        <v>70.371121587962975</v>
      </c>
      <c r="U636">
        <f t="shared" si="196"/>
        <v>70.228875212037039</v>
      </c>
      <c r="V636">
        <f t="shared" si="200"/>
        <v>70.713897953779423</v>
      </c>
      <c r="W636">
        <f t="shared" si="197"/>
        <v>68.326102946220601</v>
      </c>
      <c r="X636">
        <f t="shared" si="198"/>
        <v>72.595519917079912</v>
      </c>
      <c r="Y636">
        <f t="shared" si="199"/>
        <v>59.389480482920114</v>
      </c>
      <c r="Z636">
        <f t="shared" si="181"/>
        <v>85.32137016250806</v>
      </c>
      <c r="AA636">
        <f t="shared" si="182"/>
        <v>80.634017569684488</v>
      </c>
    </row>
    <row r="637" spans="1:27" x14ac:dyDescent="0.25">
      <c r="A637" s="1">
        <v>42594</v>
      </c>
      <c r="B637">
        <v>70.150002000000001</v>
      </c>
      <c r="C637">
        <v>70.5</v>
      </c>
      <c r="D637">
        <v>70.050003000000004</v>
      </c>
      <c r="E637">
        <v>70.199996999999996</v>
      </c>
      <c r="F637">
        <v>64.301826000000005</v>
      </c>
      <c r="G637">
        <v>5250000</v>
      </c>
      <c r="H637">
        <f t="shared" si="183"/>
        <v>70.239999400000002</v>
      </c>
      <c r="I637">
        <f t="shared" si="184"/>
        <v>69.705000300000009</v>
      </c>
      <c r="J637">
        <f t="shared" si="185"/>
        <v>69.460000650000012</v>
      </c>
      <c r="K637">
        <f t="shared" si="186"/>
        <v>65.813333533333349</v>
      </c>
      <c r="L637">
        <f t="shared" si="187"/>
        <v>64.119583374999991</v>
      </c>
      <c r="M637">
        <f t="shared" si="188"/>
        <v>62.918333437500024</v>
      </c>
      <c r="N637">
        <f t="shared" si="189"/>
        <v>-5.6951025543439678E-2</v>
      </c>
      <c r="O637">
        <f t="shared" si="190"/>
        <v>0.71013083404288746</v>
      </c>
      <c r="P637">
        <f t="shared" si="191"/>
        <v>1.065356094263129</v>
      </c>
      <c r="Q637">
        <f t="shared" si="192"/>
        <v>6.6653111628890152</v>
      </c>
      <c r="R637">
        <f t="shared" si="193"/>
        <v>9.4829275315764736</v>
      </c>
      <c r="S637">
        <f t="shared" si="194"/>
        <v>11.573198406046812</v>
      </c>
      <c r="T637">
        <f t="shared" si="195"/>
        <v>70.183048374456561</v>
      </c>
      <c r="U637">
        <f t="shared" si="196"/>
        <v>70.296950425543443</v>
      </c>
      <c r="V637">
        <f t="shared" si="200"/>
        <v>70.525356744263135</v>
      </c>
      <c r="W637">
        <f t="shared" si="197"/>
        <v>68.394644555736889</v>
      </c>
      <c r="X637">
        <f t="shared" si="198"/>
        <v>72.478644696222361</v>
      </c>
      <c r="Y637">
        <f t="shared" si="199"/>
        <v>59.148022370444338</v>
      </c>
      <c r="Z637">
        <f t="shared" si="181"/>
        <v>82.884025639782465</v>
      </c>
      <c r="AA637">
        <f t="shared" si="182"/>
        <v>78.290341273272702</v>
      </c>
    </row>
    <row r="638" spans="1:27" x14ac:dyDescent="0.25">
      <c r="A638" s="1">
        <v>42593</v>
      </c>
      <c r="B638">
        <v>70.199996999999996</v>
      </c>
      <c r="C638">
        <v>70.550003000000004</v>
      </c>
      <c r="D638">
        <v>69.449996999999996</v>
      </c>
      <c r="E638">
        <v>69.949996999999996</v>
      </c>
      <c r="F638">
        <v>64.072829999999996</v>
      </c>
      <c r="G638">
        <v>10895000</v>
      </c>
      <c r="H638">
        <f t="shared" si="183"/>
        <v>70.1199996</v>
      </c>
      <c r="I638">
        <f t="shared" si="184"/>
        <v>69.540000900000024</v>
      </c>
      <c r="J638">
        <f t="shared" si="185"/>
        <v>69.375000800000009</v>
      </c>
      <c r="K638">
        <f t="shared" si="186"/>
        <v>65.629166949999998</v>
      </c>
      <c r="L638">
        <f t="shared" si="187"/>
        <v>64.025833408333327</v>
      </c>
      <c r="M638">
        <f t="shared" si="188"/>
        <v>62.895416770833357</v>
      </c>
      <c r="N638">
        <f t="shared" si="189"/>
        <v>-0.24244523812005794</v>
      </c>
      <c r="O638">
        <f t="shared" si="190"/>
        <v>0.58958310999960339</v>
      </c>
      <c r="P638">
        <f t="shared" si="191"/>
        <v>0.82882334179372985</v>
      </c>
      <c r="Q638">
        <f t="shared" si="192"/>
        <v>6.5837039395789523</v>
      </c>
      <c r="R638">
        <f t="shared" si="193"/>
        <v>9.252770758772515</v>
      </c>
      <c r="S638">
        <f t="shared" si="194"/>
        <v>11.216366138204965</v>
      </c>
      <c r="T638">
        <f t="shared" si="195"/>
        <v>69.877554361879945</v>
      </c>
      <c r="U638">
        <f t="shared" si="196"/>
        <v>70.362444838120055</v>
      </c>
      <c r="V638">
        <f t="shared" si="200"/>
        <v>70.203824141793746</v>
      </c>
      <c r="W638">
        <f t="shared" si="197"/>
        <v>68.546177458206273</v>
      </c>
      <c r="X638">
        <f t="shared" si="198"/>
        <v>72.212870889578952</v>
      </c>
      <c r="Y638">
        <f t="shared" si="199"/>
        <v>59.045463010421045</v>
      </c>
      <c r="Z638">
        <f t="shared" si="181"/>
        <v>82.16921070118795</v>
      </c>
      <c r="AA638">
        <f t="shared" si="182"/>
        <v>75.993499090017821</v>
      </c>
    </row>
    <row r="639" spans="1:27" x14ac:dyDescent="0.25">
      <c r="A639" s="1">
        <v>42592</v>
      </c>
      <c r="B639">
        <v>70.300003000000004</v>
      </c>
      <c r="C639">
        <v>70.599997999999999</v>
      </c>
      <c r="D639">
        <v>70.050003000000004</v>
      </c>
      <c r="E639">
        <v>70.599997999999999</v>
      </c>
      <c r="F639">
        <v>64.668221000000003</v>
      </c>
      <c r="G639">
        <v>6485000</v>
      </c>
      <c r="H639">
        <f t="shared" si="183"/>
        <v>69.910000599999989</v>
      </c>
      <c r="I639">
        <f t="shared" si="184"/>
        <v>69.450001500000013</v>
      </c>
      <c r="J639">
        <f t="shared" si="185"/>
        <v>69.262500799999998</v>
      </c>
      <c r="K639">
        <f t="shared" si="186"/>
        <v>65.460000316666665</v>
      </c>
      <c r="L639">
        <f t="shared" si="187"/>
        <v>63.937500083333319</v>
      </c>
      <c r="M639">
        <f t="shared" si="188"/>
        <v>62.874791783333343</v>
      </c>
      <c r="N639">
        <f t="shared" si="189"/>
        <v>0.98697953665875104</v>
      </c>
      <c r="O639">
        <f t="shared" si="190"/>
        <v>1.6558624552369319</v>
      </c>
      <c r="P639">
        <f t="shared" si="191"/>
        <v>1.9310553106681956</v>
      </c>
      <c r="Q639">
        <f t="shared" si="192"/>
        <v>7.8521198571162358</v>
      </c>
      <c r="R639">
        <f t="shared" si="193"/>
        <v>10.420329083844496</v>
      </c>
      <c r="S639">
        <f t="shared" si="194"/>
        <v>12.286650973394444</v>
      </c>
      <c r="T639">
        <f t="shared" si="195"/>
        <v>70.89698013665874</v>
      </c>
      <c r="U639">
        <f t="shared" si="196"/>
        <v>68.923021063341238</v>
      </c>
      <c r="V639">
        <f t="shared" si="200"/>
        <v>71.193556110668197</v>
      </c>
      <c r="W639">
        <f t="shared" si="197"/>
        <v>67.331445489331799</v>
      </c>
      <c r="X639">
        <f t="shared" si="198"/>
        <v>73.312120173782901</v>
      </c>
      <c r="Y639">
        <f t="shared" si="199"/>
        <v>57.607880459550429</v>
      </c>
      <c r="Z639">
        <f t="shared" si="181"/>
        <v>85.998958689316595</v>
      </c>
      <c r="AA639">
        <f t="shared" si="182"/>
        <v>72.905643284432756</v>
      </c>
    </row>
    <row r="640" spans="1:27" x14ac:dyDescent="0.25">
      <c r="A640" s="1">
        <v>42591</v>
      </c>
      <c r="B640">
        <v>70</v>
      </c>
      <c r="C640">
        <v>70.449996999999996</v>
      </c>
      <c r="D640">
        <v>69.949996999999996</v>
      </c>
      <c r="E640">
        <v>70.400002000000001</v>
      </c>
      <c r="F640">
        <v>64.485022999999998</v>
      </c>
      <c r="G640">
        <v>11557000</v>
      </c>
      <c r="H640">
        <f t="shared" si="183"/>
        <v>69.540001000000004</v>
      </c>
      <c r="I640">
        <f t="shared" si="184"/>
        <v>69.360001400000016</v>
      </c>
      <c r="J640">
        <f t="shared" si="185"/>
        <v>69.115001000000007</v>
      </c>
      <c r="K640">
        <f t="shared" si="186"/>
        <v>65.280833649999991</v>
      </c>
      <c r="L640">
        <f t="shared" si="187"/>
        <v>63.845416758333315</v>
      </c>
      <c r="M640">
        <f t="shared" si="188"/>
        <v>62.854375112500023</v>
      </c>
      <c r="N640">
        <f t="shared" si="189"/>
        <v>1.2366997233721593</v>
      </c>
      <c r="O640">
        <f t="shared" si="190"/>
        <v>1.4994241335179452</v>
      </c>
      <c r="P640">
        <f t="shared" si="191"/>
        <v>1.8592215603093081</v>
      </c>
      <c r="Q640">
        <f t="shared" si="192"/>
        <v>7.8417631390036799</v>
      </c>
      <c r="R640">
        <f t="shared" si="193"/>
        <v>10.266336370670114</v>
      </c>
      <c r="S640">
        <f t="shared" si="194"/>
        <v>12.004935016845563</v>
      </c>
      <c r="T640">
        <f t="shared" si="195"/>
        <v>70.776700723372159</v>
      </c>
      <c r="U640">
        <f t="shared" si="196"/>
        <v>68.303301276627849</v>
      </c>
      <c r="V640">
        <f t="shared" si="200"/>
        <v>70.974222560309315</v>
      </c>
      <c r="W640">
        <f t="shared" si="197"/>
        <v>67.255779439690698</v>
      </c>
      <c r="X640">
        <f t="shared" si="198"/>
        <v>73.122596789003666</v>
      </c>
      <c r="Y640">
        <f t="shared" si="199"/>
        <v>57.439070510996309</v>
      </c>
      <c r="Z640">
        <f t="shared" si="181"/>
        <v>78.998438033974878</v>
      </c>
      <c r="AA640">
        <f t="shared" si="182"/>
        <v>66.358985581990837</v>
      </c>
    </row>
    <row r="641" spans="1:27" x14ac:dyDescent="0.25">
      <c r="A641" s="1">
        <v>42590</v>
      </c>
      <c r="B641">
        <v>70</v>
      </c>
      <c r="C641">
        <v>70.25</v>
      </c>
      <c r="D641">
        <v>69.699996999999996</v>
      </c>
      <c r="E641">
        <v>70.050003000000004</v>
      </c>
      <c r="F641">
        <v>64.164435999999995</v>
      </c>
      <c r="G641">
        <v>7894000</v>
      </c>
      <c r="H641">
        <f t="shared" si="183"/>
        <v>69.320001200000007</v>
      </c>
      <c r="I641">
        <f t="shared" si="184"/>
        <v>69.260001399999993</v>
      </c>
      <c r="J641">
        <f t="shared" si="185"/>
        <v>68.975000800000004</v>
      </c>
      <c r="K641">
        <f t="shared" si="186"/>
        <v>65.107500283333323</v>
      </c>
      <c r="L641">
        <f t="shared" si="187"/>
        <v>63.750416741666655</v>
      </c>
      <c r="M641">
        <f t="shared" si="188"/>
        <v>62.833125116666686</v>
      </c>
      <c r="N641">
        <f t="shared" si="189"/>
        <v>1.0530897105639354</v>
      </c>
      <c r="O641">
        <f t="shared" si="190"/>
        <v>1.1406317990631905</v>
      </c>
      <c r="P641">
        <f t="shared" si="191"/>
        <v>1.5585388728259355</v>
      </c>
      <c r="Q641">
        <f t="shared" si="192"/>
        <v>7.5912954654348743</v>
      </c>
      <c r="R641">
        <f t="shared" si="193"/>
        <v>9.8816393371370719</v>
      </c>
      <c r="S641">
        <f t="shared" si="194"/>
        <v>11.48578535594598</v>
      </c>
      <c r="T641">
        <f t="shared" si="195"/>
        <v>70.373090910563945</v>
      </c>
      <c r="U641">
        <f t="shared" si="196"/>
        <v>68.266911489436069</v>
      </c>
      <c r="V641">
        <f t="shared" si="200"/>
        <v>70.533539672825938</v>
      </c>
      <c r="W641">
        <f t="shared" si="197"/>
        <v>67.416461927174069</v>
      </c>
      <c r="X641">
        <f t="shared" si="198"/>
        <v>72.698795748768191</v>
      </c>
      <c r="Y641">
        <f t="shared" si="199"/>
        <v>57.516204817898448</v>
      </c>
      <c r="Z641">
        <f t="shared" si="181"/>
        <v>69.539222154874992</v>
      </c>
      <c r="AA641">
        <f t="shared" si="182"/>
        <v>60.039259355998809</v>
      </c>
    </row>
    <row r="642" spans="1:27" x14ac:dyDescent="0.25">
      <c r="A642" s="1">
        <v>42587</v>
      </c>
      <c r="B642">
        <v>69.099997999999999</v>
      </c>
      <c r="C642">
        <v>69.75</v>
      </c>
      <c r="D642">
        <v>68.900002000000001</v>
      </c>
      <c r="E642">
        <v>69.599997999999999</v>
      </c>
      <c r="F642">
        <v>63.752246999999997</v>
      </c>
      <c r="G642">
        <v>12410000</v>
      </c>
      <c r="H642">
        <f t="shared" si="183"/>
        <v>69.170001200000002</v>
      </c>
      <c r="I642">
        <f t="shared" si="184"/>
        <v>69.155001099999993</v>
      </c>
      <c r="J642">
        <f t="shared" si="185"/>
        <v>68.822500649999995</v>
      </c>
      <c r="K642">
        <f t="shared" si="186"/>
        <v>64.935000249999987</v>
      </c>
      <c r="L642">
        <f t="shared" si="187"/>
        <v>63.646250041666654</v>
      </c>
      <c r="M642">
        <f t="shared" si="188"/>
        <v>62.813125104166694</v>
      </c>
      <c r="N642">
        <f t="shared" si="189"/>
        <v>0.62165215055684842</v>
      </c>
      <c r="O642">
        <f t="shared" si="190"/>
        <v>0.64347754019485759</v>
      </c>
      <c r="P642">
        <f t="shared" si="191"/>
        <v>1.1297138910339848</v>
      </c>
      <c r="Q642">
        <f t="shared" si="192"/>
        <v>7.1841036914449123</v>
      </c>
      <c r="R642">
        <f t="shared" si="193"/>
        <v>9.3544363641780386</v>
      </c>
      <c r="S642">
        <f t="shared" si="194"/>
        <v>10.804864245455445</v>
      </c>
      <c r="T642">
        <f t="shared" si="195"/>
        <v>69.791653350556857</v>
      </c>
      <c r="U642">
        <f t="shared" si="196"/>
        <v>68.548349049443146</v>
      </c>
      <c r="V642">
        <f t="shared" si="200"/>
        <v>69.952214541033982</v>
      </c>
      <c r="W642">
        <f t="shared" si="197"/>
        <v>67.692786758966008</v>
      </c>
      <c r="X642">
        <f t="shared" si="198"/>
        <v>72.119103941444905</v>
      </c>
      <c r="Y642">
        <f t="shared" si="199"/>
        <v>57.750896558555077</v>
      </c>
      <c r="Z642">
        <f t="shared" si="181"/>
        <v>58.854225794211345</v>
      </c>
      <c r="AA642">
        <f t="shared" si="182"/>
        <v>55.289277956560717</v>
      </c>
    </row>
    <row r="643" spans="1:27" x14ac:dyDescent="0.25">
      <c r="A643" s="1">
        <v>42586</v>
      </c>
      <c r="B643">
        <v>68.849997999999999</v>
      </c>
      <c r="C643">
        <v>68.949996999999996</v>
      </c>
      <c r="D643">
        <v>68.349997999999999</v>
      </c>
      <c r="E643">
        <v>68.900002000000001</v>
      </c>
      <c r="F643">
        <v>63.111060999999999</v>
      </c>
      <c r="G643">
        <v>10669000</v>
      </c>
      <c r="H643">
        <f t="shared" si="183"/>
        <v>68.960002199999991</v>
      </c>
      <c r="I643">
        <f t="shared" si="184"/>
        <v>69.12500159999999</v>
      </c>
      <c r="J643">
        <f t="shared" si="185"/>
        <v>68.627500599999991</v>
      </c>
      <c r="K643">
        <f t="shared" si="186"/>
        <v>64.770000299999992</v>
      </c>
      <c r="L643">
        <f t="shared" si="187"/>
        <v>63.543333391666657</v>
      </c>
      <c r="M643">
        <f t="shared" si="188"/>
        <v>62.798750120833361</v>
      </c>
      <c r="N643">
        <f t="shared" si="189"/>
        <v>-8.7007247804279222E-2</v>
      </c>
      <c r="O643">
        <f t="shared" si="190"/>
        <v>-0.32549670132664371</v>
      </c>
      <c r="P643">
        <f t="shared" si="191"/>
        <v>0.3970731814761882</v>
      </c>
      <c r="Q643">
        <f t="shared" si="192"/>
        <v>6.3764114263868672</v>
      </c>
      <c r="R643">
        <f t="shared" si="193"/>
        <v>8.4299458690907141</v>
      </c>
      <c r="S643">
        <f t="shared" si="194"/>
        <v>9.7155625986615952</v>
      </c>
      <c r="T643">
        <f t="shared" si="195"/>
        <v>68.872994952195711</v>
      </c>
      <c r="U643">
        <f t="shared" si="196"/>
        <v>69.047009447804271</v>
      </c>
      <c r="V643">
        <f t="shared" si="200"/>
        <v>69.024573781476178</v>
      </c>
      <c r="W643">
        <f t="shared" si="197"/>
        <v>68.230427418523803</v>
      </c>
      <c r="X643">
        <f t="shared" si="198"/>
        <v>71.146411726386859</v>
      </c>
      <c r="Y643">
        <f t="shared" si="199"/>
        <v>58.393588873613126</v>
      </c>
      <c r="Z643">
        <f t="shared" ref="Z643:Z706" si="201">(1-Z$1)*Z644+Z$1*(E643-MIN(D643:D651))/(MAX(C643:C651)-MIN(D643:D651))*100</f>
        <v>47.491867777198294</v>
      </c>
      <c r="AA643">
        <f t="shared" ref="AA643:AA706" si="202">AA$1*Z643+(1-AA$1)*AA644</f>
        <v>53.506804037735392</v>
      </c>
    </row>
    <row r="644" spans="1:27" x14ac:dyDescent="0.25">
      <c r="A644" s="1">
        <v>42585</v>
      </c>
      <c r="B644">
        <v>68.5</v>
      </c>
      <c r="C644">
        <v>68.900002000000001</v>
      </c>
      <c r="D644">
        <v>68.050003000000004</v>
      </c>
      <c r="E644">
        <v>68.75</v>
      </c>
      <c r="F644">
        <v>62.973660000000002</v>
      </c>
      <c r="G644">
        <v>13791000</v>
      </c>
      <c r="H644">
        <f t="shared" ref="H644:H707" si="203">IF($A648=0,"",SUM($E644:$E648)/5)</f>
        <v>68.990002400000009</v>
      </c>
      <c r="I644">
        <f t="shared" ref="I644:I707" si="204">IF($A653=0,"",SUM($E644:$E653)/10)</f>
        <v>69.19000170000001</v>
      </c>
      <c r="J644">
        <f t="shared" ref="J644:J707" si="205">IF($A663=0,"",SUM($E644:$E663)/20)</f>
        <v>68.427500600000002</v>
      </c>
      <c r="K644">
        <f t="shared" ref="K644:K707" si="206">IF($A703=0,"",SUM($E644:$E703)/60)</f>
        <v>64.625000283333335</v>
      </c>
      <c r="L644">
        <f t="shared" ref="L644:L707" si="207">IF($A763=0,"",SUM($E644:$E763)/120)</f>
        <v>63.44416670833332</v>
      </c>
      <c r="M644">
        <f t="shared" ref="M644:M707" si="208">IF($A883=0,"",SUM($E644:$E883)/240)</f>
        <v>62.788750112500026</v>
      </c>
      <c r="N644">
        <f t="shared" ref="N644:N707" si="209">IF(H644="","",($E644-H644)/H644*100)</f>
        <v>-0.34787997050426062</v>
      </c>
      <c r="O644">
        <f t="shared" ref="O644:O707" si="210">IF(I644="","",($E644-I644)/I644*100)</f>
        <v>-0.63593248907234878</v>
      </c>
      <c r="P644">
        <f t="shared" ref="P644:P707" si="211">IF(J644="","",($E644-J644)/J644*100)</f>
        <v>0.47130086174738656</v>
      </c>
      <c r="Q644">
        <f t="shared" ref="Q644:Q707" si="212">IF(K644="","",($E644-K644)/K644*100)</f>
        <v>6.3829782569927414</v>
      </c>
      <c r="R644">
        <f t="shared" ref="R644:R707" si="213">IF(L644="","",($E644-L644)/L644*100)</f>
        <v>8.3629962641936082</v>
      </c>
      <c r="S644">
        <f t="shared" ref="S644:S707" si="214">IF(M644="","",($E644-M644)/M644*100)</f>
        <v>9.494136890476506</v>
      </c>
      <c r="T644">
        <f t="shared" ref="T644:T707" si="215">H644+N644</f>
        <v>68.642122429495743</v>
      </c>
      <c r="U644">
        <f t="shared" ref="U644:U707" si="216">H644-N644</f>
        <v>69.337882370504275</v>
      </c>
      <c r="V644">
        <f t="shared" si="200"/>
        <v>68.898801461747382</v>
      </c>
      <c r="W644">
        <f t="shared" ref="W644:W707" si="217">J644-P644</f>
        <v>67.956199738252622</v>
      </c>
      <c r="X644">
        <f t="shared" ref="X644:X707" si="218">K644+Q644</f>
        <v>71.007978540326079</v>
      </c>
      <c r="Y644">
        <f t="shared" ref="Y644:Y707" si="219">K644-Q644</f>
        <v>58.242022026340592</v>
      </c>
      <c r="Z644">
        <f t="shared" si="201"/>
        <v>48.869336291696243</v>
      </c>
      <c r="AA644">
        <f t="shared" si="202"/>
        <v>56.514272168003934</v>
      </c>
    </row>
    <row r="645" spans="1:27" x14ac:dyDescent="0.25">
      <c r="A645" s="1">
        <v>42584</v>
      </c>
      <c r="B645">
        <v>69.25</v>
      </c>
      <c r="C645">
        <v>69.400002000000001</v>
      </c>
      <c r="D645">
        <v>69.099997999999999</v>
      </c>
      <c r="E645">
        <v>69.300003000000004</v>
      </c>
      <c r="F645">
        <v>63.477451000000002</v>
      </c>
      <c r="G645">
        <v>7109000</v>
      </c>
      <c r="H645">
        <f t="shared" si="203"/>
        <v>69.180001799999999</v>
      </c>
      <c r="I645">
        <f t="shared" si="204"/>
        <v>69.235001400000016</v>
      </c>
      <c r="J645">
        <f t="shared" si="205"/>
        <v>68.2950005</v>
      </c>
      <c r="K645">
        <f t="shared" si="206"/>
        <v>64.480833583333336</v>
      </c>
      <c r="L645">
        <f t="shared" si="207"/>
        <v>63.350833366666649</v>
      </c>
      <c r="M645">
        <f t="shared" si="208"/>
        <v>62.774791787500028</v>
      </c>
      <c r="N645">
        <f t="shared" si="209"/>
        <v>0.17346226781972179</v>
      </c>
      <c r="O645">
        <f t="shared" si="210"/>
        <v>9.3885460656592104E-2</v>
      </c>
      <c r="P645">
        <f t="shared" si="211"/>
        <v>1.4715608648395915</v>
      </c>
      <c r="Q645">
        <f t="shared" si="212"/>
        <v>7.4738013590325254</v>
      </c>
      <c r="R645">
        <f t="shared" si="213"/>
        <v>9.3908308970464685</v>
      </c>
      <c r="S645">
        <f t="shared" si="214"/>
        <v>10.394636169544894</v>
      </c>
      <c r="T645">
        <f t="shared" si="215"/>
        <v>69.353464067819715</v>
      </c>
      <c r="U645">
        <f t="shared" si="216"/>
        <v>69.006539532180284</v>
      </c>
      <c r="V645">
        <f t="shared" ref="V645:V708" si="220">J645+P645</f>
        <v>69.766561364839589</v>
      </c>
      <c r="W645">
        <f t="shared" si="217"/>
        <v>66.823439635160412</v>
      </c>
      <c r="X645">
        <f t="shared" si="218"/>
        <v>71.954634942365857</v>
      </c>
      <c r="Y645">
        <f t="shared" si="219"/>
        <v>57.007032224300808</v>
      </c>
      <c r="Z645">
        <f t="shared" si="201"/>
        <v>54.882972581654307</v>
      </c>
      <c r="AA645">
        <f t="shared" si="202"/>
        <v>60.336740106157777</v>
      </c>
    </row>
    <row r="646" spans="1:27" x14ac:dyDescent="0.25">
      <c r="A646" s="1">
        <v>42583</v>
      </c>
      <c r="B646">
        <v>68.800003000000004</v>
      </c>
      <c r="C646">
        <v>69.449996999999996</v>
      </c>
      <c r="D646">
        <v>68.800003000000004</v>
      </c>
      <c r="E646">
        <v>69.300003000000004</v>
      </c>
      <c r="F646">
        <v>63.477451000000002</v>
      </c>
      <c r="G646">
        <v>10395000</v>
      </c>
      <c r="H646">
        <f t="shared" si="203"/>
        <v>69.200001599999993</v>
      </c>
      <c r="I646">
        <f t="shared" si="204"/>
        <v>69.23000110000001</v>
      </c>
      <c r="J646">
        <f t="shared" si="205"/>
        <v>68.145000500000009</v>
      </c>
      <c r="K646">
        <f t="shared" si="206"/>
        <v>64.338333533333341</v>
      </c>
      <c r="L646">
        <f t="shared" si="207"/>
        <v>63.244583333333317</v>
      </c>
      <c r="M646">
        <f t="shared" si="208"/>
        <v>62.760416766666694</v>
      </c>
      <c r="N646">
        <f t="shared" si="209"/>
        <v>0.1445106903003463</v>
      </c>
      <c r="O646">
        <f t="shared" si="210"/>
        <v>0.10111497744869176</v>
      </c>
      <c r="P646">
        <f t="shared" si="211"/>
        <v>1.694918910448896</v>
      </c>
      <c r="Q646">
        <f t="shared" si="212"/>
        <v>7.7118401956992706</v>
      </c>
      <c r="R646">
        <f t="shared" si="213"/>
        <v>9.5746059939257329</v>
      </c>
      <c r="S646">
        <f t="shared" si="214"/>
        <v>10.419921616592283</v>
      </c>
      <c r="T646">
        <f t="shared" si="215"/>
        <v>69.344512290300344</v>
      </c>
      <c r="U646">
        <f t="shared" si="216"/>
        <v>69.055490909699643</v>
      </c>
      <c r="V646">
        <f t="shared" si="220"/>
        <v>69.8399194104489</v>
      </c>
      <c r="W646">
        <f t="shared" si="217"/>
        <v>66.450081589551118</v>
      </c>
      <c r="X646">
        <f t="shared" si="218"/>
        <v>72.050173729032608</v>
      </c>
      <c r="Y646">
        <f t="shared" si="219"/>
        <v>56.626493337634074</v>
      </c>
      <c r="Z646">
        <f t="shared" si="201"/>
        <v>52.636784067684509</v>
      </c>
      <c r="AA646">
        <f t="shared" si="202"/>
        <v>63.063623868409501</v>
      </c>
    </row>
    <row r="647" spans="1:27" x14ac:dyDescent="0.25">
      <c r="A647" s="1">
        <v>42580</v>
      </c>
      <c r="B647">
        <v>68.849997999999999</v>
      </c>
      <c r="C647">
        <v>69.199996999999996</v>
      </c>
      <c r="D647">
        <v>68.550003000000004</v>
      </c>
      <c r="E647">
        <v>68.550003000000004</v>
      </c>
      <c r="F647">
        <v>62.790461999999998</v>
      </c>
      <c r="G647">
        <v>19377000</v>
      </c>
      <c r="H647">
        <f t="shared" si="203"/>
        <v>69.140001000000012</v>
      </c>
      <c r="I647">
        <f t="shared" si="204"/>
        <v>69.215001000000001</v>
      </c>
      <c r="J647">
        <f t="shared" si="205"/>
        <v>67.99250035</v>
      </c>
      <c r="K647">
        <f t="shared" si="206"/>
        <v>64.210000116666677</v>
      </c>
      <c r="L647">
        <f t="shared" si="207"/>
        <v>63.132083299999977</v>
      </c>
      <c r="M647">
        <f t="shared" si="208"/>
        <v>62.74583343333336</v>
      </c>
      <c r="N647">
        <f t="shared" si="209"/>
        <v>-0.85333814212702774</v>
      </c>
      <c r="O647">
        <f t="shared" si="210"/>
        <v>-0.9607714951849774</v>
      </c>
      <c r="P647">
        <f t="shared" si="211"/>
        <v>0.81994726937557538</v>
      </c>
      <c r="Q647">
        <f t="shared" si="212"/>
        <v>6.7590762738634753</v>
      </c>
      <c r="R647">
        <f t="shared" si="213"/>
        <v>8.5818801103939322</v>
      </c>
      <c r="S647">
        <f t="shared" si="214"/>
        <v>9.2502868303335219</v>
      </c>
      <c r="T647">
        <f t="shared" si="215"/>
        <v>68.286662857872983</v>
      </c>
      <c r="U647">
        <f t="shared" si="216"/>
        <v>69.993339142127041</v>
      </c>
      <c r="V647">
        <f t="shared" si="220"/>
        <v>68.812447619375575</v>
      </c>
      <c r="W647">
        <f t="shared" si="217"/>
        <v>67.172553080624425</v>
      </c>
      <c r="X647">
        <f t="shared" si="218"/>
        <v>70.969076390530148</v>
      </c>
      <c r="Y647">
        <f t="shared" si="219"/>
        <v>57.450923842803199</v>
      </c>
      <c r="Z647">
        <f t="shared" si="201"/>
        <v>49.267501296729804</v>
      </c>
      <c r="AA647">
        <f t="shared" si="202"/>
        <v>68.277043768771989</v>
      </c>
    </row>
    <row r="648" spans="1:27" x14ac:dyDescent="0.25">
      <c r="A648" s="1">
        <v>42579</v>
      </c>
      <c r="B648">
        <v>69</v>
      </c>
      <c r="C648">
        <v>69.25</v>
      </c>
      <c r="D648">
        <v>68.599997999999999</v>
      </c>
      <c r="E648">
        <v>69.050003000000004</v>
      </c>
      <c r="F648">
        <v>63.248463000000001</v>
      </c>
      <c r="G648">
        <v>11441000</v>
      </c>
      <c r="H648">
        <f t="shared" si="203"/>
        <v>69.29000099999999</v>
      </c>
      <c r="I648">
        <f t="shared" si="204"/>
        <v>69.210000699999995</v>
      </c>
      <c r="J648">
        <f t="shared" si="205"/>
        <v>67.837500049999989</v>
      </c>
      <c r="K648">
        <f t="shared" si="206"/>
        <v>64.107500099999996</v>
      </c>
      <c r="L648">
        <f t="shared" si="207"/>
        <v>63.026666624999976</v>
      </c>
      <c r="M648">
        <f t="shared" si="208"/>
        <v>62.738333420833357</v>
      </c>
      <c r="N648">
        <f t="shared" si="209"/>
        <v>-0.3463674361903758</v>
      </c>
      <c r="O648">
        <f t="shared" si="210"/>
        <v>-0.23117713969332621</v>
      </c>
      <c r="P648">
        <f t="shared" si="211"/>
        <v>1.7873638461121555</v>
      </c>
      <c r="Q648">
        <f t="shared" si="212"/>
        <v>7.7097108642363175</v>
      </c>
      <c r="R648">
        <f t="shared" si="213"/>
        <v>9.5568061862418556</v>
      </c>
      <c r="S648">
        <f t="shared" si="214"/>
        <v>10.060308004724186</v>
      </c>
      <c r="T648">
        <f t="shared" si="215"/>
        <v>68.943633563809612</v>
      </c>
      <c r="U648">
        <f t="shared" si="216"/>
        <v>69.636368436190367</v>
      </c>
      <c r="V648">
        <f t="shared" si="220"/>
        <v>69.624863896112146</v>
      </c>
      <c r="W648">
        <f t="shared" si="217"/>
        <v>66.050136203887831</v>
      </c>
      <c r="X648">
        <f t="shared" si="218"/>
        <v>71.81721096423631</v>
      </c>
      <c r="Y648">
        <f t="shared" si="219"/>
        <v>56.397789235763682</v>
      </c>
      <c r="Z648">
        <f t="shared" si="201"/>
        <v>67.651091788744452</v>
      </c>
      <c r="AA648">
        <f t="shared" si="202"/>
        <v>77.781815004793089</v>
      </c>
    </row>
    <row r="649" spans="1:27" x14ac:dyDescent="0.25">
      <c r="A649" s="1">
        <v>42578</v>
      </c>
      <c r="B649">
        <v>69.650002000000001</v>
      </c>
      <c r="C649">
        <v>69.949996999999996</v>
      </c>
      <c r="D649">
        <v>69.5</v>
      </c>
      <c r="E649">
        <v>69.699996999999996</v>
      </c>
      <c r="F649">
        <v>63.065258</v>
      </c>
      <c r="G649">
        <v>11109000</v>
      </c>
      <c r="H649">
        <f t="shared" si="203"/>
        <v>69.390000999999998</v>
      </c>
      <c r="I649">
        <f t="shared" si="204"/>
        <v>69.075000099999983</v>
      </c>
      <c r="J649">
        <f t="shared" si="205"/>
        <v>67.619999749999991</v>
      </c>
      <c r="K649">
        <f t="shared" si="206"/>
        <v>64.013333416666669</v>
      </c>
      <c r="L649">
        <f t="shared" si="207"/>
        <v>62.928333266666648</v>
      </c>
      <c r="M649">
        <f t="shared" si="208"/>
        <v>62.730416750000025</v>
      </c>
      <c r="N649">
        <f t="shared" si="209"/>
        <v>0.44674448124016913</v>
      </c>
      <c r="O649">
        <f t="shared" si="210"/>
        <v>0.90480911921129858</v>
      </c>
      <c r="P649">
        <f t="shared" si="211"/>
        <v>3.0760089584295001</v>
      </c>
      <c r="Q649">
        <f t="shared" si="212"/>
        <v>8.883561095496292</v>
      </c>
      <c r="R649">
        <f t="shared" si="213"/>
        <v>10.760913855190761</v>
      </c>
      <c r="S649">
        <f t="shared" si="214"/>
        <v>11.110368161231717</v>
      </c>
      <c r="T649">
        <f t="shared" si="215"/>
        <v>69.836745481240172</v>
      </c>
      <c r="U649">
        <f t="shared" si="216"/>
        <v>68.943256518759824</v>
      </c>
      <c r="V649">
        <f t="shared" si="220"/>
        <v>70.696008708429488</v>
      </c>
      <c r="W649">
        <f t="shared" si="217"/>
        <v>64.543990791570494</v>
      </c>
      <c r="X649">
        <f t="shared" si="218"/>
        <v>72.896894512162959</v>
      </c>
      <c r="Y649">
        <f t="shared" si="219"/>
        <v>55.129772321170378</v>
      </c>
      <c r="Z649">
        <f t="shared" si="201"/>
        <v>79.601467761135297</v>
      </c>
      <c r="AA649">
        <f t="shared" si="202"/>
        <v>82.847176612817407</v>
      </c>
    </row>
    <row r="650" spans="1:27" x14ac:dyDescent="0.25">
      <c r="A650" s="1">
        <v>42577</v>
      </c>
      <c r="B650">
        <v>69</v>
      </c>
      <c r="C650">
        <v>69.400002000000001</v>
      </c>
      <c r="D650">
        <v>68.849997999999999</v>
      </c>
      <c r="E650">
        <v>69.400002000000001</v>
      </c>
      <c r="F650">
        <v>62.793812000000003</v>
      </c>
      <c r="G650">
        <v>13196000</v>
      </c>
      <c r="H650">
        <f t="shared" si="203"/>
        <v>69.29000099999999</v>
      </c>
      <c r="I650">
        <f t="shared" si="204"/>
        <v>68.870000599999997</v>
      </c>
      <c r="J650">
        <f t="shared" si="205"/>
        <v>67.334999899999985</v>
      </c>
      <c r="K650">
        <f t="shared" si="206"/>
        <v>63.910000133333341</v>
      </c>
      <c r="L650">
        <f t="shared" si="207"/>
        <v>62.823333274999982</v>
      </c>
      <c r="M650">
        <f t="shared" si="208"/>
        <v>62.722500108333357</v>
      </c>
      <c r="N650">
        <f t="shared" si="209"/>
        <v>0.158754507739163</v>
      </c>
      <c r="O650">
        <f t="shared" si="210"/>
        <v>0.76956787481137801</v>
      </c>
      <c r="P650">
        <f t="shared" si="211"/>
        <v>3.0667588966611339</v>
      </c>
      <c r="Q650">
        <f t="shared" si="212"/>
        <v>8.5902078785996689</v>
      </c>
      <c r="R650">
        <f t="shared" si="213"/>
        <v>10.468512863224895</v>
      </c>
      <c r="S650">
        <f t="shared" si="214"/>
        <v>10.646102881953627</v>
      </c>
      <c r="T650">
        <f t="shared" si="215"/>
        <v>69.448755507739151</v>
      </c>
      <c r="U650">
        <f t="shared" si="216"/>
        <v>69.131246492260829</v>
      </c>
      <c r="V650">
        <f t="shared" si="220"/>
        <v>70.401758796661113</v>
      </c>
      <c r="W650">
        <f t="shared" si="217"/>
        <v>64.268241003338858</v>
      </c>
      <c r="X650">
        <f t="shared" si="218"/>
        <v>72.500208011933012</v>
      </c>
      <c r="Y650">
        <f t="shared" si="219"/>
        <v>55.31979225473367</v>
      </c>
      <c r="Z650">
        <f t="shared" si="201"/>
        <v>77.214706524518505</v>
      </c>
      <c r="AA650">
        <f t="shared" si="202"/>
        <v>84.470031038658448</v>
      </c>
    </row>
    <row r="651" spans="1:27" x14ac:dyDescent="0.25">
      <c r="A651" s="1">
        <v>42576</v>
      </c>
      <c r="B651">
        <v>69.5</v>
      </c>
      <c r="C651">
        <v>69.949996999999996</v>
      </c>
      <c r="D651">
        <v>68.349997999999999</v>
      </c>
      <c r="E651">
        <v>69</v>
      </c>
      <c r="F651">
        <v>62.431891999999998</v>
      </c>
      <c r="G651">
        <v>11654000</v>
      </c>
      <c r="H651">
        <f t="shared" si="203"/>
        <v>69.260000599999998</v>
      </c>
      <c r="I651">
        <f t="shared" si="204"/>
        <v>68.690000200000014</v>
      </c>
      <c r="J651">
        <f t="shared" si="205"/>
        <v>67.052499799999993</v>
      </c>
      <c r="K651">
        <f t="shared" si="206"/>
        <v>63.807500100000006</v>
      </c>
      <c r="L651">
        <f t="shared" si="207"/>
        <v>62.717499933333322</v>
      </c>
      <c r="M651">
        <f t="shared" si="208"/>
        <v>62.719375108333359</v>
      </c>
      <c r="N651">
        <f t="shared" si="209"/>
        <v>-0.37539791762577301</v>
      </c>
      <c r="O651">
        <f t="shared" si="210"/>
        <v>0.45130266282920417</v>
      </c>
      <c r="P651">
        <f t="shared" si="211"/>
        <v>2.9044408572519882</v>
      </c>
      <c r="Q651">
        <f t="shared" si="212"/>
        <v>8.1377579310617651</v>
      </c>
      <c r="R651">
        <f t="shared" si="213"/>
        <v>10.017140468521182</v>
      </c>
      <c r="S651">
        <f t="shared" si="214"/>
        <v>10.013851191626669</v>
      </c>
      <c r="T651">
        <f t="shared" si="215"/>
        <v>68.884602682374222</v>
      </c>
      <c r="U651">
        <f t="shared" si="216"/>
        <v>69.635398517625774</v>
      </c>
      <c r="V651">
        <f t="shared" si="220"/>
        <v>69.956940657251977</v>
      </c>
      <c r="W651">
        <f t="shared" si="217"/>
        <v>64.148058942748008</v>
      </c>
      <c r="X651">
        <f t="shared" si="218"/>
        <v>71.945258031061769</v>
      </c>
      <c r="Y651">
        <f t="shared" si="219"/>
        <v>55.669742168938242</v>
      </c>
      <c r="Z651">
        <f t="shared" si="201"/>
        <v>78.044170897888776</v>
      </c>
      <c r="AA651">
        <f t="shared" si="202"/>
        <v>88.097693295728419</v>
      </c>
    </row>
    <row r="652" spans="1:27" x14ac:dyDescent="0.25">
      <c r="A652" s="1">
        <v>42573</v>
      </c>
      <c r="B652">
        <v>69.550003000000004</v>
      </c>
      <c r="C652">
        <v>69.699996999999996</v>
      </c>
      <c r="D652">
        <v>69.199996999999996</v>
      </c>
      <c r="E652">
        <v>69.300003000000004</v>
      </c>
      <c r="F652">
        <v>62.703330999999999</v>
      </c>
      <c r="G652">
        <v>3255000</v>
      </c>
      <c r="H652">
        <f t="shared" si="203"/>
        <v>69.290001000000004</v>
      </c>
      <c r="I652">
        <f t="shared" si="204"/>
        <v>68.490000200000011</v>
      </c>
      <c r="J652">
        <f t="shared" si="205"/>
        <v>66.757499699999997</v>
      </c>
      <c r="K652">
        <f t="shared" si="206"/>
        <v>63.71083345000001</v>
      </c>
      <c r="L652">
        <f t="shared" si="207"/>
        <v>62.614999941666653</v>
      </c>
      <c r="M652">
        <f t="shared" si="208"/>
        <v>62.715208441666704</v>
      </c>
      <c r="N652">
        <f t="shared" si="209"/>
        <v>1.4434983194761485E-2</v>
      </c>
      <c r="O652">
        <f t="shared" si="210"/>
        <v>1.1826584868370202</v>
      </c>
      <c r="P652">
        <f t="shared" si="211"/>
        <v>3.8085657962411785</v>
      </c>
      <c r="Q652">
        <f t="shared" si="212"/>
        <v>8.7727145405912026</v>
      </c>
      <c r="R652">
        <f t="shared" si="213"/>
        <v>10.67636040016167</v>
      </c>
      <c r="S652">
        <f t="shared" si="214"/>
        <v>10.499517935044441</v>
      </c>
      <c r="T652">
        <f t="shared" si="215"/>
        <v>69.304435983194765</v>
      </c>
      <c r="U652">
        <f t="shared" si="216"/>
        <v>69.275566016805243</v>
      </c>
      <c r="V652">
        <f t="shared" si="220"/>
        <v>70.56606549624118</v>
      </c>
      <c r="W652">
        <f t="shared" si="217"/>
        <v>62.948933903758821</v>
      </c>
      <c r="X652">
        <f t="shared" si="218"/>
        <v>72.483547990591205</v>
      </c>
      <c r="Y652">
        <f t="shared" si="219"/>
        <v>54.938118909408807</v>
      </c>
      <c r="Z652">
        <f t="shared" si="201"/>
        <v>87.718409938471353</v>
      </c>
      <c r="AA652">
        <f t="shared" si="202"/>
        <v>93.124454494648234</v>
      </c>
    </row>
    <row r="653" spans="1:27" x14ac:dyDescent="0.25">
      <c r="A653" s="1">
        <v>42572</v>
      </c>
      <c r="B653">
        <v>69.449996999999996</v>
      </c>
      <c r="C653">
        <v>69.900002000000001</v>
      </c>
      <c r="D653">
        <v>69.349997999999999</v>
      </c>
      <c r="E653">
        <v>69.550003000000004</v>
      </c>
      <c r="F653">
        <v>62.929538999999998</v>
      </c>
      <c r="G653">
        <v>9962000</v>
      </c>
      <c r="H653">
        <f t="shared" si="203"/>
        <v>69.1300004</v>
      </c>
      <c r="I653">
        <f t="shared" si="204"/>
        <v>68.129999599999991</v>
      </c>
      <c r="J653">
        <f t="shared" si="205"/>
        <v>66.532499699999988</v>
      </c>
      <c r="K653">
        <f t="shared" si="206"/>
        <v>63.605000083333344</v>
      </c>
      <c r="L653">
        <f t="shared" si="207"/>
        <v>62.513749933333315</v>
      </c>
      <c r="M653">
        <f t="shared" si="208"/>
        <v>62.711875095833356</v>
      </c>
      <c r="N653">
        <f t="shared" si="209"/>
        <v>0.60755474840125079</v>
      </c>
      <c r="O653">
        <f t="shared" si="210"/>
        <v>2.0842556998929047</v>
      </c>
      <c r="P653">
        <f t="shared" si="211"/>
        <v>4.5353824275446781</v>
      </c>
      <c r="Q653">
        <f t="shared" si="212"/>
        <v>9.34675404272887</v>
      </c>
      <c r="R653">
        <f t="shared" si="213"/>
        <v>11.255528702358083</v>
      </c>
      <c r="S653">
        <f t="shared" si="214"/>
        <v>10.904039934568916</v>
      </c>
      <c r="T653">
        <f t="shared" si="215"/>
        <v>69.737555148401256</v>
      </c>
      <c r="U653">
        <f t="shared" si="216"/>
        <v>68.522445651598744</v>
      </c>
      <c r="V653">
        <f t="shared" si="220"/>
        <v>71.067882127544664</v>
      </c>
      <c r="W653">
        <f t="shared" si="217"/>
        <v>61.997117272455313</v>
      </c>
      <c r="X653">
        <f t="shared" si="218"/>
        <v>72.951754126062212</v>
      </c>
      <c r="Y653">
        <f t="shared" si="219"/>
        <v>54.258246040604476</v>
      </c>
      <c r="Z653">
        <f t="shared" si="201"/>
        <v>94.621048745213301</v>
      </c>
      <c r="AA653">
        <f t="shared" si="202"/>
        <v>95.827476772736674</v>
      </c>
    </row>
    <row r="654" spans="1:27" x14ac:dyDescent="0.25">
      <c r="A654" s="1">
        <v>42571</v>
      </c>
      <c r="B654">
        <v>69</v>
      </c>
      <c r="C654">
        <v>69.300003000000004</v>
      </c>
      <c r="D654">
        <v>68.800003000000004</v>
      </c>
      <c r="E654">
        <v>69.199996999999996</v>
      </c>
      <c r="F654">
        <v>62.612845999999998</v>
      </c>
      <c r="G654">
        <v>24706000</v>
      </c>
      <c r="H654">
        <f t="shared" si="203"/>
        <v>68.75999920000001</v>
      </c>
      <c r="I654">
        <f t="shared" si="204"/>
        <v>67.664999500000008</v>
      </c>
      <c r="J654">
        <f t="shared" si="205"/>
        <v>66.302499400000002</v>
      </c>
      <c r="K654">
        <f t="shared" si="206"/>
        <v>63.490000066666674</v>
      </c>
      <c r="L654">
        <f t="shared" si="207"/>
        <v>62.404999908333316</v>
      </c>
      <c r="M654">
        <f t="shared" si="208"/>
        <v>62.707916741666693</v>
      </c>
      <c r="N654">
        <f t="shared" si="209"/>
        <v>0.63990373053987204</v>
      </c>
      <c r="O654">
        <f t="shared" si="210"/>
        <v>2.2685251035876952</v>
      </c>
      <c r="P654">
        <f t="shared" si="211"/>
        <v>4.3701182100534721</v>
      </c>
      <c r="Q654">
        <f t="shared" si="212"/>
        <v>8.9935374505239079</v>
      </c>
      <c r="R654">
        <f t="shared" si="213"/>
        <v>10.888545952484334</v>
      </c>
      <c r="S654">
        <f t="shared" si="214"/>
        <v>10.352887794181171</v>
      </c>
      <c r="T654">
        <f t="shared" si="215"/>
        <v>69.399902930539881</v>
      </c>
      <c r="U654">
        <f t="shared" si="216"/>
        <v>68.120095469460139</v>
      </c>
      <c r="V654">
        <f t="shared" si="220"/>
        <v>70.672617610053479</v>
      </c>
      <c r="W654">
        <f t="shared" si="217"/>
        <v>61.932381189946533</v>
      </c>
      <c r="X654">
        <f t="shared" si="218"/>
        <v>72.483537517190584</v>
      </c>
      <c r="Y654">
        <f t="shared" si="219"/>
        <v>54.496462616142765</v>
      </c>
      <c r="Z654">
        <f t="shared" si="201"/>
        <v>97.966034473363777</v>
      </c>
      <c r="AA654">
        <f t="shared" si="202"/>
        <v>96.43069078649836</v>
      </c>
    </row>
    <row r="655" spans="1:27" x14ac:dyDescent="0.25">
      <c r="A655" s="1">
        <v>42570</v>
      </c>
      <c r="B655">
        <v>69.199996999999996</v>
      </c>
      <c r="C655">
        <v>69.300003000000004</v>
      </c>
      <c r="D655">
        <v>68.800003000000004</v>
      </c>
      <c r="E655">
        <v>69.25</v>
      </c>
      <c r="F655">
        <v>62.658088999999997</v>
      </c>
      <c r="G655">
        <v>17033000</v>
      </c>
      <c r="H655">
        <f t="shared" si="203"/>
        <v>68.450000200000005</v>
      </c>
      <c r="I655">
        <f t="shared" si="204"/>
        <v>67.354999599999999</v>
      </c>
      <c r="J655">
        <f t="shared" si="205"/>
        <v>66.079999549999997</v>
      </c>
      <c r="K655">
        <f t="shared" si="206"/>
        <v>63.396666750000009</v>
      </c>
      <c r="L655">
        <f t="shared" si="207"/>
        <v>62.299583258333314</v>
      </c>
      <c r="M655">
        <f t="shared" si="208"/>
        <v>62.703958420833359</v>
      </c>
      <c r="N655">
        <f t="shared" si="209"/>
        <v>1.1687360082724949</v>
      </c>
      <c r="O655">
        <f t="shared" si="210"/>
        <v>2.8134517277912665</v>
      </c>
      <c r="P655">
        <f t="shared" si="211"/>
        <v>4.7972162100294744</v>
      </c>
      <c r="Q655">
        <f t="shared" si="212"/>
        <v>9.2328722471832343</v>
      </c>
      <c r="R655">
        <f t="shared" si="213"/>
        <v>11.156441790061228</v>
      </c>
      <c r="S655">
        <f t="shared" si="214"/>
        <v>10.439598621881775</v>
      </c>
      <c r="T655">
        <f t="shared" si="215"/>
        <v>69.618736208272495</v>
      </c>
      <c r="U655">
        <f t="shared" si="216"/>
        <v>67.281264191727516</v>
      </c>
      <c r="V655">
        <f t="shared" si="220"/>
        <v>70.877215760029472</v>
      </c>
      <c r="W655">
        <f t="shared" si="217"/>
        <v>61.282783339970521</v>
      </c>
      <c r="X655">
        <f t="shared" si="218"/>
        <v>72.629538997183246</v>
      </c>
      <c r="Y655">
        <f t="shared" si="219"/>
        <v>54.163794502816771</v>
      </c>
      <c r="Z655">
        <f t="shared" si="201"/>
        <v>98.33802161731812</v>
      </c>
      <c r="AA655">
        <f t="shared" si="202"/>
        <v>95.663018943065651</v>
      </c>
    </row>
    <row r="656" spans="1:27" x14ac:dyDescent="0.25">
      <c r="A656" s="1">
        <v>42569</v>
      </c>
      <c r="B656">
        <v>68.449996999999996</v>
      </c>
      <c r="C656">
        <v>69.150002000000001</v>
      </c>
      <c r="D656">
        <v>68.449996999999996</v>
      </c>
      <c r="E656">
        <v>69.150002000000001</v>
      </c>
      <c r="F656">
        <v>62.567619000000001</v>
      </c>
      <c r="G656">
        <v>36822000</v>
      </c>
      <c r="H656">
        <f t="shared" si="203"/>
        <v>68.119999800000002</v>
      </c>
      <c r="I656">
        <f t="shared" si="204"/>
        <v>67.059999900000008</v>
      </c>
      <c r="J656">
        <f t="shared" si="205"/>
        <v>65.842499549999985</v>
      </c>
      <c r="K656">
        <f t="shared" si="206"/>
        <v>63.313333416666673</v>
      </c>
      <c r="L656">
        <f t="shared" si="207"/>
        <v>62.201249933333315</v>
      </c>
      <c r="M656">
        <f t="shared" si="208"/>
        <v>62.699166745833359</v>
      </c>
      <c r="N656">
        <f t="shared" si="209"/>
        <v>1.5120408147740458</v>
      </c>
      <c r="O656">
        <f t="shared" si="210"/>
        <v>3.1166151254348455</v>
      </c>
      <c r="P656">
        <f t="shared" si="211"/>
        <v>5.0233549342827404</v>
      </c>
      <c r="Q656">
        <f t="shared" si="212"/>
        <v>9.2187036574461541</v>
      </c>
      <c r="R656">
        <f t="shared" si="213"/>
        <v>11.171402623121383</v>
      </c>
      <c r="S656">
        <f t="shared" si="214"/>
        <v>10.288550213620388</v>
      </c>
      <c r="T656">
        <f t="shared" si="215"/>
        <v>69.632040614774041</v>
      </c>
      <c r="U656">
        <f t="shared" si="216"/>
        <v>66.607958985225963</v>
      </c>
      <c r="V656">
        <f t="shared" si="220"/>
        <v>70.865854484282721</v>
      </c>
      <c r="W656">
        <f t="shared" si="217"/>
        <v>60.819144615717242</v>
      </c>
      <c r="X656">
        <f t="shared" si="218"/>
        <v>72.532037074112822</v>
      </c>
      <c r="Y656">
        <f t="shared" si="219"/>
        <v>54.094629759220517</v>
      </c>
      <c r="Z656">
        <f t="shared" si="201"/>
        <v>98.075248205928176</v>
      </c>
      <c r="AA656">
        <f t="shared" si="202"/>
        <v>94.32551760593941</v>
      </c>
    </row>
    <row r="657" spans="1:27" x14ac:dyDescent="0.25">
      <c r="A657" s="1">
        <v>42566</v>
      </c>
      <c r="B657">
        <v>68.5</v>
      </c>
      <c r="C657">
        <v>68.5</v>
      </c>
      <c r="D657">
        <v>68.5</v>
      </c>
      <c r="E657">
        <v>68.5</v>
      </c>
      <c r="F657">
        <v>61.979481</v>
      </c>
      <c r="G657">
        <v>4000</v>
      </c>
      <c r="H657">
        <f t="shared" si="203"/>
        <v>67.689999400000005</v>
      </c>
      <c r="I657">
        <f t="shared" si="204"/>
        <v>66.7699997</v>
      </c>
      <c r="J657">
        <f t="shared" si="205"/>
        <v>65.587499599999987</v>
      </c>
      <c r="K657">
        <f t="shared" si="206"/>
        <v>63.23166671666668</v>
      </c>
      <c r="L657">
        <f t="shared" si="207"/>
        <v>62.102916566666643</v>
      </c>
      <c r="M657">
        <f t="shared" si="208"/>
        <v>62.694791729166688</v>
      </c>
      <c r="N657">
        <f t="shared" si="209"/>
        <v>1.1966326003542482</v>
      </c>
      <c r="O657">
        <f t="shared" si="210"/>
        <v>2.5909844357839655</v>
      </c>
      <c r="P657">
        <f t="shared" si="211"/>
        <v>4.4406333794740576</v>
      </c>
      <c r="Q657">
        <f t="shared" si="212"/>
        <v>8.3317956917695568</v>
      </c>
      <c r="R657">
        <f t="shared" si="213"/>
        <v>10.300777784673244</v>
      </c>
      <c r="S657">
        <f t="shared" si="214"/>
        <v>9.2594745284601192</v>
      </c>
      <c r="T657">
        <f t="shared" si="215"/>
        <v>68.886632000354254</v>
      </c>
      <c r="U657">
        <f t="shared" si="216"/>
        <v>66.493366799645756</v>
      </c>
      <c r="V657">
        <f t="shared" si="220"/>
        <v>70.028132979474037</v>
      </c>
      <c r="W657">
        <f t="shared" si="217"/>
        <v>61.146866220525929</v>
      </c>
      <c r="X657">
        <f t="shared" si="218"/>
        <v>71.563462408436237</v>
      </c>
      <c r="Y657">
        <f t="shared" si="219"/>
        <v>54.899871024897124</v>
      </c>
      <c r="Z657">
        <f t="shared" si="201"/>
        <v>97.11287230889225</v>
      </c>
      <c r="AA657">
        <f t="shared" si="202"/>
        <v>92.450652305945027</v>
      </c>
    </row>
    <row r="658" spans="1:27" x14ac:dyDescent="0.25">
      <c r="A658" s="1">
        <v>42565</v>
      </c>
      <c r="B658">
        <v>67.699996999999996</v>
      </c>
      <c r="C658">
        <v>67.699996999999996</v>
      </c>
      <c r="D658">
        <v>67.699996999999996</v>
      </c>
      <c r="E658">
        <v>67.699996999999996</v>
      </c>
      <c r="F658">
        <v>61.255642000000002</v>
      </c>
      <c r="G658">
        <v>1000</v>
      </c>
      <c r="H658">
        <f t="shared" si="203"/>
        <v>67.129998799999996</v>
      </c>
      <c r="I658">
        <f t="shared" si="204"/>
        <v>66.464999399999982</v>
      </c>
      <c r="J658">
        <f t="shared" si="205"/>
        <v>65.329999499999985</v>
      </c>
      <c r="K658">
        <f t="shared" si="206"/>
        <v>63.157500100000007</v>
      </c>
      <c r="L658">
        <f t="shared" si="207"/>
        <v>62.019166574999979</v>
      </c>
      <c r="M658">
        <f t="shared" si="208"/>
        <v>62.688958387500023</v>
      </c>
      <c r="N658">
        <f t="shared" si="209"/>
        <v>0.84909609740675374</v>
      </c>
      <c r="O658">
        <f t="shared" si="210"/>
        <v>1.8581172213175623</v>
      </c>
      <c r="P658">
        <f t="shared" si="211"/>
        <v>3.6277323100239909</v>
      </c>
      <c r="Q658">
        <f t="shared" si="212"/>
        <v>7.1923316990185757</v>
      </c>
      <c r="R658">
        <f t="shared" si="213"/>
        <v>9.1597980732781554</v>
      </c>
      <c r="S658">
        <f t="shared" si="214"/>
        <v>7.9934947738725848</v>
      </c>
      <c r="T658">
        <f t="shared" si="215"/>
        <v>67.979094897406753</v>
      </c>
      <c r="U658">
        <f t="shared" si="216"/>
        <v>66.280902702593238</v>
      </c>
      <c r="V658">
        <f t="shared" si="220"/>
        <v>68.957731810023972</v>
      </c>
      <c r="W658">
        <f t="shared" si="217"/>
        <v>61.702267189975991</v>
      </c>
      <c r="X658">
        <f t="shared" si="218"/>
        <v>70.349831799018588</v>
      </c>
      <c r="Y658">
        <f t="shared" si="219"/>
        <v>55.965168400981433</v>
      </c>
      <c r="Z658">
        <f t="shared" si="201"/>
        <v>95.669308463338368</v>
      </c>
      <c r="AA658">
        <f t="shared" si="202"/>
        <v>90.119542304471395</v>
      </c>
    </row>
    <row r="659" spans="1:27" x14ac:dyDescent="0.25">
      <c r="A659" s="1">
        <v>42564</v>
      </c>
      <c r="B659">
        <v>67.650002000000001</v>
      </c>
      <c r="C659">
        <v>67.650002000000001</v>
      </c>
      <c r="D659">
        <v>67.650002000000001</v>
      </c>
      <c r="E659">
        <v>67.650002000000001</v>
      </c>
      <c r="F659">
        <v>61.210402999999999</v>
      </c>
      <c r="G659">
        <v>12000</v>
      </c>
      <c r="H659">
        <f t="shared" si="203"/>
        <v>66.569999800000005</v>
      </c>
      <c r="I659">
        <f t="shared" si="204"/>
        <v>66.164999399999985</v>
      </c>
      <c r="J659">
        <f t="shared" si="205"/>
        <v>65.157499649999991</v>
      </c>
      <c r="K659">
        <f t="shared" si="206"/>
        <v>63.078333500000006</v>
      </c>
      <c r="L659">
        <f t="shared" si="207"/>
        <v>61.947083258333308</v>
      </c>
      <c r="M659">
        <f t="shared" si="208"/>
        <v>62.688125066666679</v>
      </c>
      <c r="N659">
        <f t="shared" si="209"/>
        <v>1.6223557206620203</v>
      </c>
      <c r="O659">
        <f t="shared" si="210"/>
        <v>2.2443929773541504</v>
      </c>
      <c r="P659">
        <f t="shared" si="211"/>
        <v>3.8253499035241294</v>
      </c>
      <c r="Q659">
        <f t="shared" si="212"/>
        <v>7.2476050750452909</v>
      </c>
      <c r="R659">
        <f t="shared" si="213"/>
        <v>9.2061134143866568</v>
      </c>
      <c r="S659">
        <f t="shared" si="214"/>
        <v>7.9151783979127392</v>
      </c>
      <c r="T659">
        <f t="shared" si="215"/>
        <v>68.192355520662019</v>
      </c>
      <c r="U659">
        <f t="shared" si="216"/>
        <v>64.947644079337991</v>
      </c>
      <c r="V659">
        <f t="shared" si="220"/>
        <v>68.982849553524119</v>
      </c>
      <c r="W659">
        <f t="shared" si="217"/>
        <v>61.332149746475864</v>
      </c>
      <c r="X659">
        <f t="shared" si="218"/>
        <v>70.325938575045299</v>
      </c>
      <c r="Y659">
        <f t="shared" si="219"/>
        <v>55.830728424954714</v>
      </c>
      <c r="Z659">
        <f t="shared" si="201"/>
        <v>93.503962695007544</v>
      </c>
      <c r="AA659">
        <f t="shared" si="202"/>
        <v>87.344659225037915</v>
      </c>
    </row>
    <row r="660" spans="1:27" x14ac:dyDescent="0.25">
      <c r="A660" s="1">
        <v>42563</v>
      </c>
      <c r="B660">
        <v>67.599997999999999</v>
      </c>
      <c r="C660">
        <v>67.599997999999999</v>
      </c>
      <c r="D660">
        <v>67.599997999999999</v>
      </c>
      <c r="E660">
        <v>67.599997999999999</v>
      </c>
      <c r="F660">
        <v>61.165157000000001</v>
      </c>
      <c r="G660">
        <v>12000</v>
      </c>
      <c r="H660">
        <f t="shared" si="203"/>
        <v>66.259998999999993</v>
      </c>
      <c r="I660">
        <f t="shared" si="204"/>
        <v>65.799999200000002</v>
      </c>
      <c r="J660">
        <f t="shared" si="205"/>
        <v>64.982499649999994</v>
      </c>
      <c r="K660">
        <f t="shared" si="206"/>
        <v>63.000833466666677</v>
      </c>
      <c r="L660">
        <f t="shared" si="207"/>
        <v>61.8795832333333</v>
      </c>
      <c r="M660">
        <f t="shared" si="208"/>
        <v>62.696250050000017</v>
      </c>
      <c r="N660">
        <f t="shared" si="209"/>
        <v>2.0223347724469569</v>
      </c>
      <c r="O660">
        <f t="shared" si="210"/>
        <v>2.7355605195812789</v>
      </c>
      <c r="P660">
        <f t="shared" si="211"/>
        <v>4.028005023041624</v>
      </c>
      <c r="Q660">
        <f t="shared" si="212"/>
        <v>7.3001645855474431</v>
      </c>
      <c r="R660">
        <f t="shared" si="213"/>
        <v>9.2444300167574927</v>
      </c>
      <c r="S660">
        <f t="shared" si="214"/>
        <v>7.8214374003058582</v>
      </c>
      <c r="T660">
        <f t="shared" si="215"/>
        <v>68.282333772446947</v>
      </c>
      <c r="U660">
        <f t="shared" si="216"/>
        <v>64.23766422755304</v>
      </c>
      <c r="V660">
        <f t="shared" si="220"/>
        <v>69.010504673041623</v>
      </c>
      <c r="W660">
        <f t="shared" si="217"/>
        <v>60.954494626958372</v>
      </c>
      <c r="X660">
        <f t="shared" si="218"/>
        <v>70.300998052214126</v>
      </c>
      <c r="Y660">
        <f t="shared" si="219"/>
        <v>55.700668881119235</v>
      </c>
      <c r="Z660">
        <f t="shared" si="201"/>
        <v>90.255944042511317</v>
      </c>
      <c r="AA660">
        <f t="shared" si="202"/>
        <v>84.265007490053094</v>
      </c>
    </row>
    <row r="661" spans="1:27" x14ac:dyDescent="0.25">
      <c r="A661" s="1">
        <v>42562</v>
      </c>
      <c r="B661">
        <v>67</v>
      </c>
      <c r="C661">
        <v>67</v>
      </c>
      <c r="D661">
        <v>67</v>
      </c>
      <c r="E661">
        <v>67</v>
      </c>
      <c r="F661">
        <v>60.622269000000003</v>
      </c>
      <c r="G661">
        <v>5000</v>
      </c>
      <c r="H661">
        <f t="shared" si="203"/>
        <v>66</v>
      </c>
      <c r="I661">
        <f t="shared" si="204"/>
        <v>65.414999399999999</v>
      </c>
      <c r="J661">
        <f t="shared" si="205"/>
        <v>64.789999750000007</v>
      </c>
      <c r="K661">
        <f t="shared" si="206"/>
        <v>62.920000166666682</v>
      </c>
      <c r="L661">
        <f t="shared" si="207"/>
        <v>61.820833241666634</v>
      </c>
      <c r="M661">
        <f t="shared" si="208"/>
        <v>62.703333404166678</v>
      </c>
      <c r="N661">
        <f t="shared" si="209"/>
        <v>1.5151515151515151</v>
      </c>
      <c r="O661">
        <f t="shared" si="210"/>
        <v>2.4229926080225583</v>
      </c>
      <c r="P661">
        <f t="shared" si="211"/>
        <v>3.4110206181934624</v>
      </c>
      <c r="Q661">
        <f t="shared" si="212"/>
        <v>6.4844243841798193</v>
      </c>
      <c r="R661">
        <f t="shared" si="213"/>
        <v>8.3777045483797519</v>
      </c>
      <c r="S661">
        <f t="shared" si="214"/>
        <v>6.8523734904782678</v>
      </c>
      <c r="T661">
        <f t="shared" si="215"/>
        <v>67.515151515151516</v>
      </c>
      <c r="U661">
        <f t="shared" si="216"/>
        <v>64.484848484848484</v>
      </c>
      <c r="V661">
        <f t="shared" si="220"/>
        <v>68.201020368193468</v>
      </c>
      <c r="W661">
        <f t="shared" si="217"/>
        <v>61.378979131806545</v>
      </c>
      <c r="X661">
        <f t="shared" si="218"/>
        <v>69.4044245508465</v>
      </c>
      <c r="Y661">
        <f t="shared" si="219"/>
        <v>56.435575782486865</v>
      </c>
      <c r="Z661">
        <f t="shared" si="201"/>
        <v>85.383916063766975</v>
      </c>
      <c r="AA661">
        <f t="shared" si="202"/>
        <v>81.269539213823975</v>
      </c>
    </row>
    <row r="662" spans="1:27" x14ac:dyDescent="0.25">
      <c r="A662" s="1">
        <v>42558</v>
      </c>
      <c r="B662">
        <v>65.699996999999996</v>
      </c>
      <c r="C662">
        <v>65.699996999999996</v>
      </c>
      <c r="D662">
        <v>65.699996999999996</v>
      </c>
      <c r="E662">
        <v>65.699996999999996</v>
      </c>
      <c r="F662">
        <v>59.446018000000002</v>
      </c>
      <c r="G662">
        <v>1000</v>
      </c>
      <c r="H662">
        <f t="shared" si="203"/>
        <v>65.849999999999994</v>
      </c>
      <c r="I662">
        <f t="shared" si="204"/>
        <v>65.024999199999996</v>
      </c>
      <c r="J662">
        <f t="shared" si="205"/>
        <v>64.702499750000001</v>
      </c>
      <c r="K662">
        <f t="shared" si="206"/>
        <v>62.83916686666668</v>
      </c>
      <c r="L662">
        <f t="shared" si="207"/>
        <v>61.770833241666637</v>
      </c>
      <c r="M662">
        <f t="shared" si="208"/>
        <v>62.716250062500009</v>
      </c>
      <c r="N662">
        <f t="shared" si="209"/>
        <v>-0.22779498861047551</v>
      </c>
      <c r="O662">
        <f t="shared" si="210"/>
        <v>1.0380589131941118</v>
      </c>
      <c r="P662">
        <f t="shared" si="211"/>
        <v>1.5416672521991626</v>
      </c>
      <c r="Q662">
        <f t="shared" si="212"/>
        <v>4.552622633275007</v>
      </c>
      <c r="R662">
        <f t="shared" si="213"/>
        <v>6.360872198309603</v>
      </c>
      <c r="S662">
        <f t="shared" si="214"/>
        <v>4.7575340275072691</v>
      </c>
      <c r="T662">
        <f t="shared" si="215"/>
        <v>65.622205011389525</v>
      </c>
      <c r="U662">
        <f t="shared" si="216"/>
        <v>66.077794988610464</v>
      </c>
      <c r="V662">
        <f t="shared" si="220"/>
        <v>66.244167002199163</v>
      </c>
      <c r="W662">
        <f t="shared" si="217"/>
        <v>63.16083249780084</v>
      </c>
      <c r="X662">
        <f t="shared" si="218"/>
        <v>67.391789499941694</v>
      </c>
      <c r="Y662">
        <f t="shared" si="219"/>
        <v>58.286544233391673</v>
      </c>
      <c r="Z662">
        <f t="shared" si="201"/>
        <v>78.075874095650462</v>
      </c>
      <c r="AA662">
        <f t="shared" si="202"/>
        <v>79.212350788852476</v>
      </c>
    </row>
    <row r="663" spans="1:27" x14ac:dyDescent="0.25">
      <c r="A663" s="1">
        <v>42557</v>
      </c>
      <c r="B663">
        <v>64.900002000000001</v>
      </c>
      <c r="C663">
        <v>64.900002000000001</v>
      </c>
      <c r="D663">
        <v>64.900002000000001</v>
      </c>
      <c r="E663">
        <v>64.900002000000001</v>
      </c>
      <c r="F663">
        <v>58.722172</v>
      </c>
      <c r="G663">
        <v>3000</v>
      </c>
      <c r="H663">
        <f t="shared" si="203"/>
        <v>65.8</v>
      </c>
      <c r="I663">
        <f t="shared" si="204"/>
        <v>64.934999799999986</v>
      </c>
      <c r="J663">
        <f t="shared" si="205"/>
        <v>64.620000050000002</v>
      </c>
      <c r="K663">
        <f t="shared" si="206"/>
        <v>62.784166950000007</v>
      </c>
      <c r="L663">
        <f t="shared" si="207"/>
        <v>61.735416608333296</v>
      </c>
      <c r="M663">
        <f t="shared" si="208"/>
        <v>62.734583400000005</v>
      </c>
      <c r="N663">
        <f t="shared" si="209"/>
        <v>-1.3677781155015145</v>
      </c>
      <c r="O663">
        <f t="shared" si="210"/>
        <v>-5.389666606264485E-2</v>
      </c>
      <c r="P663">
        <f t="shared" si="211"/>
        <v>0.433305400469431</v>
      </c>
      <c r="Q663">
        <f t="shared" si="212"/>
        <v>3.370013735604712</v>
      </c>
      <c r="R663">
        <f t="shared" si="213"/>
        <v>5.1260452516967971</v>
      </c>
      <c r="S663">
        <f t="shared" si="214"/>
        <v>3.4517143218966448</v>
      </c>
      <c r="T663">
        <f t="shared" si="215"/>
        <v>64.432221884498489</v>
      </c>
      <c r="U663">
        <f t="shared" si="216"/>
        <v>67.167778115501505</v>
      </c>
      <c r="V663">
        <f t="shared" si="220"/>
        <v>65.053305450469438</v>
      </c>
      <c r="W663">
        <f t="shared" si="217"/>
        <v>64.186694649530565</v>
      </c>
      <c r="X663">
        <f t="shared" si="218"/>
        <v>66.154180685604715</v>
      </c>
      <c r="Y663">
        <f t="shared" si="219"/>
        <v>59.414153214395292</v>
      </c>
      <c r="Z663">
        <f t="shared" si="201"/>
        <v>78.878620831935024</v>
      </c>
      <c r="AA663">
        <f t="shared" si="202"/>
        <v>79.780589135453482</v>
      </c>
    </row>
    <row r="664" spans="1:27" x14ac:dyDescent="0.25">
      <c r="A664" s="1">
        <v>42556</v>
      </c>
      <c r="B664">
        <v>66.099997999999999</v>
      </c>
      <c r="C664">
        <v>66.099997999999999</v>
      </c>
      <c r="D664">
        <v>66.099997999999999</v>
      </c>
      <c r="E664">
        <v>66.099997999999999</v>
      </c>
      <c r="F664">
        <v>59.807941</v>
      </c>
      <c r="G664">
        <v>1000</v>
      </c>
      <c r="H664">
        <f t="shared" si="203"/>
        <v>65.759999000000008</v>
      </c>
      <c r="I664">
        <f t="shared" si="204"/>
        <v>64.939999299999997</v>
      </c>
      <c r="J664">
        <f t="shared" si="205"/>
        <v>64.56</v>
      </c>
      <c r="K664">
        <f t="shared" si="206"/>
        <v>62.767500283333341</v>
      </c>
      <c r="L664">
        <f t="shared" si="207"/>
        <v>61.704583266666639</v>
      </c>
      <c r="M664">
        <f t="shared" si="208"/>
        <v>62.756041737500013</v>
      </c>
      <c r="N664">
        <f t="shared" si="209"/>
        <v>0.51703011735141857</v>
      </c>
      <c r="O664">
        <f t="shared" si="210"/>
        <v>1.7862622613240509</v>
      </c>
      <c r="P664">
        <f t="shared" si="211"/>
        <v>2.3853748451053236</v>
      </c>
      <c r="Q664">
        <f t="shared" si="212"/>
        <v>5.3092726357170816</v>
      </c>
      <c r="R664">
        <f t="shared" si="213"/>
        <v>7.1233196962660674</v>
      </c>
      <c r="S664">
        <f t="shared" si="214"/>
        <v>5.328500921851159</v>
      </c>
      <c r="T664">
        <f t="shared" si="215"/>
        <v>66.277029117351432</v>
      </c>
      <c r="U664">
        <f t="shared" si="216"/>
        <v>65.242968882648583</v>
      </c>
      <c r="V664">
        <f t="shared" si="220"/>
        <v>66.94537484510532</v>
      </c>
      <c r="W664">
        <f t="shared" si="217"/>
        <v>62.174625154894677</v>
      </c>
      <c r="X664">
        <f t="shared" si="218"/>
        <v>68.076772919050427</v>
      </c>
      <c r="Y664">
        <f t="shared" si="219"/>
        <v>57.458227647616262</v>
      </c>
      <c r="Z664">
        <f t="shared" si="201"/>
        <v>90.19291269324404</v>
      </c>
      <c r="AA664">
        <f t="shared" si="202"/>
        <v>80.231573287212711</v>
      </c>
    </row>
    <row r="665" spans="1:27" x14ac:dyDescent="0.25">
      <c r="A665" s="1">
        <v>42555</v>
      </c>
      <c r="B665">
        <v>66.300003000000004</v>
      </c>
      <c r="C665">
        <v>66.300003000000004</v>
      </c>
      <c r="D665">
        <v>66.300003000000004</v>
      </c>
      <c r="E665">
        <v>66.300003000000004</v>
      </c>
      <c r="F665">
        <v>59.988911000000002</v>
      </c>
      <c r="G665">
        <v>19000</v>
      </c>
      <c r="H665">
        <f t="shared" si="203"/>
        <v>65.339999399999996</v>
      </c>
      <c r="I665">
        <f t="shared" si="204"/>
        <v>64.80499949999998</v>
      </c>
      <c r="J665">
        <f t="shared" si="205"/>
        <v>64.440000149999989</v>
      </c>
      <c r="K665">
        <f t="shared" si="206"/>
        <v>62.74333368333334</v>
      </c>
      <c r="L665">
        <f t="shared" si="207"/>
        <v>61.661249966666645</v>
      </c>
      <c r="M665">
        <f t="shared" si="208"/>
        <v>62.769791754166683</v>
      </c>
      <c r="N665">
        <f t="shared" si="209"/>
        <v>1.4692433560077556</v>
      </c>
      <c r="O665">
        <f t="shared" si="210"/>
        <v>2.3069261809037194</v>
      </c>
      <c r="P665">
        <f t="shared" si="211"/>
        <v>2.886410375031657</v>
      </c>
      <c r="Q665">
        <f t="shared" si="212"/>
        <v>5.6686011212238636</v>
      </c>
      <c r="R665">
        <f t="shared" si="213"/>
        <v>7.5229630210886329</v>
      </c>
      <c r="S665">
        <f t="shared" si="214"/>
        <v>5.6240607897173476</v>
      </c>
      <c r="T665">
        <f t="shared" si="215"/>
        <v>66.809242756007748</v>
      </c>
      <c r="U665">
        <f t="shared" si="216"/>
        <v>63.870756043992237</v>
      </c>
      <c r="V665">
        <f t="shared" si="220"/>
        <v>67.326410525031648</v>
      </c>
      <c r="W665">
        <f t="shared" si="217"/>
        <v>61.55358977496833</v>
      </c>
      <c r="X665">
        <f t="shared" si="218"/>
        <v>68.411934804557205</v>
      </c>
      <c r="Y665">
        <f t="shared" si="219"/>
        <v>57.074732562109475</v>
      </c>
      <c r="Z665">
        <f t="shared" si="201"/>
        <v>88.414442281939159</v>
      </c>
      <c r="AA665">
        <f t="shared" si="202"/>
        <v>75.250903584197033</v>
      </c>
    </row>
    <row r="666" spans="1:27" x14ac:dyDescent="0.25">
      <c r="A666" s="1">
        <v>42552</v>
      </c>
      <c r="B666">
        <v>66.25</v>
      </c>
      <c r="C666">
        <v>66.25</v>
      </c>
      <c r="D666">
        <v>66.25</v>
      </c>
      <c r="E666">
        <v>66.25</v>
      </c>
      <c r="F666">
        <v>59.943665000000003</v>
      </c>
      <c r="G666">
        <v>11000</v>
      </c>
      <c r="H666">
        <f t="shared" si="203"/>
        <v>64.829998799999998</v>
      </c>
      <c r="I666">
        <f t="shared" si="204"/>
        <v>64.624999200000005</v>
      </c>
      <c r="J666">
        <f t="shared" si="205"/>
        <v>64.282500100000007</v>
      </c>
      <c r="K666">
        <f t="shared" si="206"/>
        <v>62.716666916666675</v>
      </c>
      <c r="L666">
        <f t="shared" si="207"/>
        <v>61.615416599999975</v>
      </c>
      <c r="M666">
        <f t="shared" si="208"/>
        <v>62.780208420833347</v>
      </c>
      <c r="N666">
        <f t="shared" si="209"/>
        <v>2.1903458680921672</v>
      </c>
      <c r="O666">
        <f t="shared" si="210"/>
        <v>2.5145080388643084</v>
      </c>
      <c r="P666">
        <f t="shared" si="211"/>
        <v>3.0607084306604198</v>
      </c>
      <c r="Q666">
        <f t="shared" si="212"/>
        <v>5.6338023958259136</v>
      </c>
      <c r="R666">
        <f t="shared" si="213"/>
        <v>7.5217918757040874</v>
      </c>
      <c r="S666">
        <f t="shared" si="214"/>
        <v>5.5268876393459339</v>
      </c>
      <c r="T666">
        <f t="shared" si="215"/>
        <v>67.020344668092164</v>
      </c>
      <c r="U666">
        <f t="shared" si="216"/>
        <v>62.639652931907833</v>
      </c>
      <c r="V666">
        <f t="shared" si="220"/>
        <v>67.343208530660434</v>
      </c>
      <c r="W666">
        <f t="shared" si="217"/>
        <v>61.221791669339588</v>
      </c>
      <c r="X666">
        <f t="shared" si="218"/>
        <v>68.350469312492592</v>
      </c>
      <c r="Y666">
        <f t="shared" si="219"/>
        <v>57.082864520840758</v>
      </c>
      <c r="Z666">
        <f t="shared" si="201"/>
        <v>82.621663422908739</v>
      </c>
      <c r="AA666">
        <f t="shared" si="202"/>
        <v>68.66913423532597</v>
      </c>
    </row>
    <row r="667" spans="1:27" x14ac:dyDescent="0.25">
      <c r="A667" s="1">
        <v>42551</v>
      </c>
      <c r="B667">
        <v>65.449996999999996</v>
      </c>
      <c r="C667">
        <v>65.449996999999996</v>
      </c>
      <c r="D667">
        <v>65.449996999999996</v>
      </c>
      <c r="E667">
        <v>65.449996999999996</v>
      </c>
      <c r="F667">
        <v>59.219810000000003</v>
      </c>
      <c r="G667">
        <v>7000</v>
      </c>
      <c r="H667">
        <f t="shared" si="203"/>
        <v>64.199998399999998</v>
      </c>
      <c r="I667">
        <f t="shared" si="204"/>
        <v>64.404999500000002</v>
      </c>
      <c r="J667">
        <f t="shared" si="205"/>
        <v>64.127500200000014</v>
      </c>
      <c r="K667">
        <f t="shared" si="206"/>
        <v>62.673333616666675</v>
      </c>
      <c r="L667">
        <f t="shared" si="207"/>
        <v>61.568749949999976</v>
      </c>
      <c r="M667">
        <f t="shared" si="208"/>
        <v>62.797708408333342</v>
      </c>
      <c r="N667">
        <f t="shared" si="209"/>
        <v>1.9470383662813266</v>
      </c>
      <c r="O667">
        <f t="shared" si="210"/>
        <v>1.6225409643858373</v>
      </c>
      <c r="P667">
        <f t="shared" si="211"/>
        <v>2.062292769678213</v>
      </c>
      <c r="Q667">
        <f t="shared" si="212"/>
        <v>4.4303744880022231</v>
      </c>
      <c r="R667">
        <f t="shared" si="213"/>
        <v>6.3039237489018101</v>
      </c>
      <c r="S667">
        <f t="shared" si="214"/>
        <v>4.2235435956046636</v>
      </c>
      <c r="T667">
        <f t="shared" si="215"/>
        <v>66.147036766281332</v>
      </c>
      <c r="U667">
        <f t="shared" si="216"/>
        <v>62.252960033718672</v>
      </c>
      <c r="V667">
        <f t="shared" si="220"/>
        <v>66.189792969678223</v>
      </c>
      <c r="W667">
        <f t="shared" si="217"/>
        <v>62.065207430321799</v>
      </c>
      <c r="X667">
        <f t="shared" si="218"/>
        <v>67.103708104668897</v>
      </c>
      <c r="Y667">
        <f t="shared" si="219"/>
        <v>58.242959128664452</v>
      </c>
      <c r="Z667">
        <f t="shared" si="201"/>
        <v>73.932495134363108</v>
      </c>
      <c r="AA667">
        <f t="shared" si="202"/>
        <v>61.692869641534571</v>
      </c>
    </row>
    <row r="668" spans="1:27" x14ac:dyDescent="0.25">
      <c r="A668" s="1">
        <v>42550</v>
      </c>
      <c r="B668">
        <v>64.699996999999996</v>
      </c>
      <c r="C668">
        <v>64.699996999999996</v>
      </c>
      <c r="D668">
        <v>64.699996999999996</v>
      </c>
      <c r="E668">
        <v>64.699996999999996</v>
      </c>
      <c r="F668">
        <v>58.541206000000003</v>
      </c>
      <c r="G668">
        <v>1000</v>
      </c>
      <c r="H668">
        <f t="shared" si="203"/>
        <v>64.069999600000003</v>
      </c>
      <c r="I668">
        <f t="shared" si="204"/>
        <v>64.194999600000017</v>
      </c>
      <c r="J668">
        <f t="shared" si="205"/>
        <v>63.985000250000006</v>
      </c>
      <c r="K668">
        <f t="shared" si="206"/>
        <v>62.650833633333349</v>
      </c>
      <c r="L668">
        <f t="shared" si="207"/>
        <v>61.529583308333322</v>
      </c>
      <c r="M668">
        <f t="shared" si="208"/>
        <v>62.818541741666678</v>
      </c>
      <c r="N668">
        <f t="shared" si="209"/>
        <v>0.98329546423158321</v>
      </c>
      <c r="O668">
        <f t="shared" si="210"/>
        <v>0.78666158290618504</v>
      </c>
      <c r="P668">
        <f t="shared" si="211"/>
        <v>1.1174443185221214</v>
      </c>
      <c r="Q668">
        <f t="shared" si="212"/>
        <v>3.2707679177255047</v>
      </c>
      <c r="R668">
        <f t="shared" si="213"/>
        <v>5.1526656304160046</v>
      </c>
      <c r="S668">
        <f t="shared" si="214"/>
        <v>2.9950635690821437</v>
      </c>
      <c r="T668">
        <f t="shared" si="215"/>
        <v>65.053295064231591</v>
      </c>
      <c r="U668">
        <f t="shared" si="216"/>
        <v>63.086704135768422</v>
      </c>
      <c r="V668">
        <f t="shared" si="220"/>
        <v>65.102444568522131</v>
      </c>
      <c r="W668">
        <f t="shared" si="217"/>
        <v>62.867555931477881</v>
      </c>
      <c r="X668">
        <f t="shared" si="218"/>
        <v>65.921601551058856</v>
      </c>
      <c r="Y668">
        <f t="shared" si="219"/>
        <v>59.380065715607842</v>
      </c>
      <c r="Z668">
        <f t="shared" si="201"/>
        <v>60.898742701544663</v>
      </c>
      <c r="AA668">
        <f t="shared" si="202"/>
        <v>55.573056895120303</v>
      </c>
    </row>
    <row r="669" spans="1:27" x14ac:dyDescent="0.25">
      <c r="A669" s="1">
        <v>42549</v>
      </c>
      <c r="B669">
        <v>64</v>
      </c>
      <c r="C669">
        <v>64</v>
      </c>
      <c r="D669">
        <v>64</v>
      </c>
      <c r="E669">
        <v>64</v>
      </c>
      <c r="F669">
        <v>57.907840999999998</v>
      </c>
      <c r="G669">
        <v>5000</v>
      </c>
      <c r="H669">
        <f t="shared" si="203"/>
        <v>64.1199996</v>
      </c>
      <c r="I669">
        <f t="shared" si="204"/>
        <v>64.149999899999997</v>
      </c>
      <c r="J669">
        <f t="shared" si="205"/>
        <v>63.857500500000015</v>
      </c>
      <c r="K669">
        <f t="shared" si="206"/>
        <v>62.640000400000005</v>
      </c>
      <c r="L669">
        <f t="shared" si="207"/>
        <v>61.499166658333316</v>
      </c>
      <c r="M669">
        <f t="shared" si="208"/>
        <v>62.839166762500014</v>
      </c>
      <c r="N669">
        <f t="shared" si="209"/>
        <v>-0.18714847278320923</v>
      </c>
      <c r="O669">
        <f t="shared" si="210"/>
        <v>-0.23382681252349841</v>
      </c>
      <c r="P669">
        <f t="shared" si="211"/>
        <v>0.22315232961550902</v>
      </c>
      <c r="Q669">
        <f t="shared" si="212"/>
        <v>2.1711360014614476</v>
      </c>
      <c r="R669">
        <f t="shared" si="213"/>
        <v>4.06645077901688</v>
      </c>
      <c r="S669">
        <f t="shared" si="214"/>
        <v>1.8473084499788857</v>
      </c>
      <c r="T669">
        <f t="shared" si="215"/>
        <v>63.932851127216793</v>
      </c>
      <c r="U669">
        <f t="shared" si="216"/>
        <v>64.307148072783207</v>
      </c>
      <c r="V669">
        <f t="shared" si="220"/>
        <v>64.080652829615531</v>
      </c>
      <c r="W669">
        <f t="shared" si="217"/>
        <v>63.634348170384506</v>
      </c>
      <c r="X669">
        <f t="shared" si="218"/>
        <v>64.811136401461454</v>
      </c>
      <c r="Y669">
        <f t="shared" si="219"/>
        <v>60.468864398538557</v>
      </c>
      <c r="Z669">
        <f t="shared" si="201"/>
        <v>48.104874461376681</v>
      </c>
      <c r="AA669">
        <f t="shared" si="202"/>
        <v>52.910213991908122</v>
      </c>
    </row>
    <row r="670" spans="1:27" x14ac:dyDescent="0.25">
      <c r="A670" s="1">
        <v>42548</v>
      </c>
      <c r="B670">
        <v>63.75</v>
      </c>
      <c r="C670">
        <v>63.75</v>
      </c>
      <c r="D670">
        <v>63.75</v>
      </c>
      <c r="E670">
        <v>63.75</v>
      </c>
      <c r="F670">
        <v>57.681637000000002</v>
      </c>
      <c r="G670">
        <v>13000</v>
      </c>
      <c r="H670">
        <f t="shared" si="203"/>
        <v>64.269999600000006</v>
      </c>
      <c r="I670">
        <f t="shared" si="204"/>
        <v>64.1650001</v>
      </c>
      <c r="J670">
        <f t="shared" si="205"/>
        <v>63.757500500000013</v>
      </c>
      <c r="K670">
        <f t="shared" si="206"/>
        <v>62.645833700000004</v>
      </c>
      <c r="L670">
        <f t="shared" si="207"/>
        <v>61.468749974999973</v>
      </c>
      <c r="M670">
        <f t="shared" si="208"/>
        <v>62.862291775000017</v>
      </c>
      <c r="N670">
        <f t="shared" si="209"/>
        <v>-0.80908604829057051</v>
      </c>
      <c r="O670">
        <f t="shared" si="210"/>
        <v>-0.64677020081544467</v>
      </c>
      <c r="P670">
        <f t="shared" si="211"/>
        <v>-1.1764106091350352E-2</v>
      </c>
      <c r="Q670">
        <f t="shared" si="212"/>
        <v>1.7625534449547848</v>
      </c>
      <c r="R670">
        <f t="shared" si="213"/>
        <v>3.7112354260137663</v>
      </c>
      <c r="S670">
        <f t="shared" si="214"/>
        <v>1.4121474097338267</v>
      </c>
      <c r="T670">
        <f t="shared" si="215"/>
        <v>63.460913551709432</v>
      </c>
      <c r="U670">
        <f t="shared" si="216"/>
        <v>65.079085648290572</v>
      </c>
      <c r="V670">
        <f t="shared" si="220"/>
        <v>63.745736393908665</v>
      </c>
      <c r="W670">
        <f t="shared" si="217"/>
        <v>63.769264606091362</v>
      </c>
      <c r="X670">
        <f t="shared" si="218"/>
        <v>64.408387144954787</v>
      </c>
      <c r="Y670">
        <f t="shared" si="219"/>
        <v>60.883280255045221</v>
      </c>
      <c r="Z670">
        <f t="shared" si="201"/>
        <v>46.516246603246884</v>
      </c>
      <c r="AA670">
        <f t="shared" si="202"/>
        <v>55.312883757173836</v>
      </c>
    </row>
    <row r="671" spans="1:27" x14ac:dyDescent="0.25">
      <c r="A671" s="1">
        <v>42545</v>
      </c>
      <c r="B671">
        <v>63.099997999999999</v>
      </c>
      <c r="C671">
        <v>63.099997999999999</v>
      </c>
      <c r="D671">
        <v>63.099997999999999</v>
      </c>
      <c r="E671">
        <v>63.099997999999999</v>
      </c>
      <c r="F671">
        <v>57.093516999999999</v>
      </c>
      <c r="G671">
        <v>35000</v>
      </c>
      <c r="H671">
        <f t="shared" si="203"/>
        <v>64.419999600000011</v>
      </c>
      <c r="I671">
        <f t="shared" si="204"/>
        <v>64.1650001</v>
      </c>
      <c r="J671">
        <f t="shared" si="205"/>
        <v>63.6375004</v>
      </c>
      <c r="K671">
        <f t="shared" si="206"/>
        <v>62.655833666666666</v>
      </c>
      <c r="L671">
        <f t="shared" si="207"/>
        <v>61.432916649999974</v>
      </c>
      <c r="M671">
        <f t="shared" si="208"/>
        <v>62.885625100000013</v>
      </c>
      <c r="N671">
        <f t="shared" si="209"/>
        <v>-2.0490555855265975</v>
      </c>
      <c r="O671">
        <f t="shared" si="210"/>
        <v>-1.659786641222184</v>
      </c>
      <c r="P671">
        <f t="shared" si="211"/>
        <v>-0.84463154055623624</v>
      </c>
      <c r="Q671">
        <f t="shared" si="212"/>
        <v>0.70889541697955516</v>
      </c>
      <c r="R671">
        <f t="shared" si="213"/>
        <v>2.713661406470151</v>
      </c>
      <c r="S671">
        <f t="shared" si="214"/>
        <v>0.34089332762311447</v>
      </c>
      <c r="T671">
        <f t="shared" si="215"/>
        <v>62.370944014473416</v>
      </c>
      <c r="U671">
        <f t="shared" si="216"/>
        <v>66.469055185526614</v>
      </c>
      <c r="V671">
        <f t="shared" si="220"/>
        <v>62.792868859443765</v>
      </c>
      <c r="W671">
        <f t="shared" si="217"/>
        <v>64.482131940556243</v>
      </c>
      <c r="X671">
        <f t="shared" si="218"/>
        <v>63.364729083646225</v>
      </c>
      <c r="Y671">
        <f t="shared" si="219"/>
        <v>61.946938249687108</v>
      </c>
      <c r="Z671">
        <f t="shared" si="201"/>
        <v>50.543571088256719</v>
      </c>
      <c r="AA671">
        <f t="shared" si="202"/>
        <v>59.711202334137312</v>
      </c>
    </row>
    <row r="672" spans="1:27" x14ac:dyDescent="0.25">
      <c r="A672" s="1">
        <v>42544</v>
      </c>
      <c r="B672">
        <v>64.800003000000004</v>
      </c>
      <c r="C672">
        <v>64.800003000000004</v>
      </c>
      <c r="D672">
        <v>64.800003000000004</v>
      </c>
      <c r="E672">
        <v>64.800003000000004</v>
      </c>
      <c r="F672">
        <v>58.631691000000004</v>
      </c>
      <c r="G672">
        <v>21000</v>
      </c>
      <c r="H672">
        <f t="shared" si="203"/>
        <v>64.610000600000006</v>
      </c>
      <c r="I672">
        <f t="shared" si="204"/>
        <v>64.380000299999992</v>
      </c>
      <c r="J672">
        <f t="shared" si="205"/>
        <v>63.582500499999995</v>
      </c>
      <c r="K672">
        <f t="shared" si="206"/>
        <v>62.677500399999992</v>
      </c>
      <c r="L672">
        <f t="shared" si="207"/>
        <v>61.402083349999977</v>
      </c>
      <c r="M672">
        <f t="shared" si="208"/>
        <v>62.907708450000015</v>
      </c>
      <c r="N672">
        <f t="shared" si="209"/>
        <v>0.29407583692236855</v>
      </c>
      <c r="O672">
        <f t="shared" si="210"/>
        <v>0.6523807052545354</v>
      </c>
      <c r="P672">
        <f t="shared" si="211"/>
        <v>1.9148389736575537</v>
      </c>
      <c r="Q672">
        <f t="shared" si="212"/>
        <v>3.3863867998156669</v>
      </c>
      <c r="R672">
        <f t="shared" si="213"/>
        <v>5.5338833222179726</v>
      </c>
      <c r="S672">
        <f t="shared" si="214"/>
        <v>3.0080487695780751</v>
      </c>
      <c r="T672">
        <f t="shared" si="215"/>
        <v>64.904076436922381</v>
      </c>
      <c r="U672">
        <f t="shared" si="216"/>
        <v>64.315924763077632</v>
      </c>
      <c r="V672">
        <f t="shared" si="220"/>
        <v>65.497339473657547</v>
      </c>
      <c r="W672">
        <f t="shared" si="217"/>
        <v>61.667661526342442</v>
      </c>
      <c r="X672">
        <f t="shared" si="218"/>
        <v>66.063887199815653</v>
      </c>
      <c r="Y672">
        <f t="shared" si="219"/>
        <v>59.291113600184325</v>
      </c>
      <c r="Z672">
        <f t="shared" si="201"/>
        <v>73.251301405633455</v>
      </c>
      <c r="AA672">
        <f t="shared" si="202"/>
        <v>64.295017957077604</v>
      </c>
    </row>
    <row r="673" spans="1:27" x14ac:dyDescent="0.25">
      <c r="A673" s="1">
        <v>42543</v>
      </c>
      <c r="B673">
        <v>64.949996999999996</v>
      </c>
      <c r="C673">
        <v>64.949996999999996</v>
      </c>
      <c r="D673">
        <v>64.949996999999996</v>
      </c>
      <c r="E673">
        <v>64.949996999999996</v>
      </c>
      <c r="F673">
        <v>58.767409999999998</v>
      </c>
      <c r="G673">
        <v>4000</v>
      </c>
      <c r="H673">
        <f t="shared" si="203"/>
        <v>64.319999600000003</v>
      </c>
      <c r="I673">
        <f t="shared" si="204"/>
        <v>64.305000300000003</v>
      </c>
      <c r="J673">
        <f t="shared" si="205"/>
        <v>63.342500350000002</v>
      </c>
      <c r="K673">
        <f t="shared" si="206"/>
        <v>62.674166983333322</v>
      </c>
      <c r="L673">
        <f t="shared" si="207"/>
        <v>61.360833308333305</v>
      </c>
      <c r="M673">
        <f t="shared" si="208"/>
        <v>62.923125104166694</v>
      </c>
      <c r="N673">
        <f t="shared" si="209"/>
        <v>0.97947357574298466</v>
      </c>
      <c r="O673">
        <f t="shared" si="210"/>
        <v>1.003027287133055</v>
      </c>
      <c r="P673">
        <f t="shared" si="211"/>
        <v>2.5377852802111476</v>
      </c>
      <c r="Q673">
        <f t="shared" si="212"/>
        <v>3.6312090390796516</v>
      </c>
      <c r="R673">
        <f t="shared" si="213"/>
        <v>5.8492746890046767</v>
      </c>
      <c r="S673">
        <f t="shared" si="214"/>
        <v>3.221187587993918</v>
      </c>
      <c r="T673">
        <f t="shared" si="215"/>
        <v>65.299473175742989</v>
      </c>
      <c r="U673">
        <f t="shared" si="216"/>
        <v>63.340526024257017</v>
      </c>
      <c r="V673">
        <f t="shared" si="220"/>
        <v>65.880285630211148</v>
      </c>
      <c r="W673">
        <f t="shared" si="217"/>
        <v>60.804715069788855</v>
      </c>
      <c r="X673">
        <f t="shared" si="218"/>
        <v>66.305376022412972</v>
      </c>
      <c r="Y673">
        <f t="shared" si="219"/>
        <v>59.042957944253672</v>
      </c>
      <c r="Z673">
        <f t="shared" si="201"/>
        <v>63.722958025382184</v>
      </c>
      <c r="AA673">
        <f t="shared" si="202"/>
        <v>59.816876232799672</v>
      </c>
    </row>
    <row r="674" spans="1:27" x14ac:dyDescent="0.25">
      <c r="A674" s="1">
        <v>42542</v>
      </c>
      <c r="B674">
        <v>64.75</v>
      </c>
      <c r="C674">
        <v>64.75</v>
      </c>
      <c r="D674">
        <v>64.75</v>
      </c>
      <c r="E674">
        <v>64.75</v>
      </c>
      <c r="F674">
        <v>58.586449000000002</v>
      </c>
      <c r="G674">
        <v>1000</v>
      </c>
      <c r="H674">
        <f t="shared" si="203"/>
        <v>64.180000199999995</v>
      </c>
      <c r="I674">
        <f t="shared" si="204"/>
        <v>64.180000699999994</v>
      </c>
      <c r="J674">
        <f t="shared" si="205"/>
        <v>63.077500599999993</v>
      </c>
      <c r="K674">
        <f t="shared" si="206"/>
        <v>62.670000316666659</v>
      </c>
      <c r="L674">
        <f t="shared" si="207"/>
        <v>61.324166658333304</v>
      </c>
      <c r="M674">
        <f t="shared" si="208"/>
        <v>62.936666770833348</v>
      </c>
      <c r="N674">
        <f t="shared" si="209"/>
        <v>0.88812682802080312</v>
      </c>
      <c r="O674">
        <f t="shared" si="210"/>
        <v>0.8881260420428857</v>
      </c>
      <c r="P674">
        <f t="shared" si="211"/>
        <v>2.6514991622860955</v>
      </c>
      <c r="Q674">
        <f t="shared" si="212"/>
        <v>3.3189718730226003</v>
      </c>
      <c r="R674">
        <f t="shared" si="213"/>
        <v>5.5864327692436095</v>
      </c>
      <c r="S674">
        <f t="shared" si="214"/>
        <v>2.8812031558160025</v>
      </c>
      <c r="T674">
        <f t="shared" si="215"/>
        <v>65.068127028020797</v>
      </c>
      <c r="U674">
        <f t="shared" si="216"/>
        <v>63.291873371979193</v>
      </c>
      <c r="V674">
        <f t="shared" si="220"/>
        <v>65.728999762286094</v>
      </c>
      <c r="W674">
        <f t="shared" si="217"/>
        <v>60.4260014377139</v>
      </c>
      <c r="X674">
        <f t="shared" si="218"/>
        <v>65.988972189689264</v>
      </c>
      <c r="Y674">
        <f t="shared" si="219"/>
        <v>59.351028443644061</v>
      </c>
      <c r="Z674">
        <f t="shared" si="201"/>
        <v>57.349246726532598</v>
      </c>
      <c r="AA674">
        <f t="shared" si="202"/>
        <v>57.863835336508416</v>
      </c>
    </row>
    <row r="675" spans="1:27" x14ac:dyDescent="0.25">
      <c r="A675" s="1">
        <v>42541</v>
      </c>
      <c r="B675">
        <v>64.5</v>
      </c>
      <c r="C675">
        <v>64.5</v>
      </c>
      <c r="D675">
        <v>64.5</v>
      </c>
      <c r="E675">
        <v>64.5</v>
      </c>
      <c r="F675">
        <v>58.360249000000003</v>
      </c>
      <c r="G675">
        <v>18000</v>
      </c>
      <c r="H675">
        <f t="shared" si="203"/>
        <v>64.060000599999995</v>
      </c>
      <c r="I675">
        <f t="shared" si="204"/>
        <v>64.075000799999998</v>
      </c>
      <c r="J675">
        <f t="shared" si="205"/>
        <v>62.837500649999996</v>
      </c>
      <c r="K675">
        <f t="shared" si="206"/>
        <v>62.662500366666663</v>
      </c>
      <c r="L675">
        <f t="shared" si="207"/>
        <v>61.290833324999973</v>
      </c>
      <c r="M675">
        <f t="shared" si="208"/>
        <v>62.952916779166685</v>
      </c>
      <c r="N675">
        <f t="shared" si="209"/>
        <v>0.68685512937695004</v>
      </c>
      <c r="O675">
        <f t="shared" si="210"/>
        <v>0.66328395582322341</v>
      </c>
      <c r="P675">
        <f t="shared" si="211"/>
        <v>2.6457120872136479</v>
      </c>
      <c r="Q675">
        <f t="shared" si="212"/>
        <v>2.9323752205566245</v>
      </c>
      <c r="R675">
        <f t="shared" si="213"/>
        <v>5.2359651531953268</v>
      </c>
      <c r="S675">
        <f t="shared" si="214"/>
        <v>2.4575242895580951</v>
      </c>
      <c r="T675">
        <f t="shared" si="215"/>
        <v>64.746855729376946</v>
      </c>
      <c r="U675">
        <f t="shared" si="216"/>
        <v>63.373145470623044</v>
      </c>
      <c r="V675">
        <f t="shared" si="220"/>
        <v>65.483212737213648</v>
      </c>
      <c r="W675">
        <f t="shared" si="217"/>
        <v>60.19178856278635</v>
      </c>
      <c r="X675">
        <f t="shared" si="218"/>
        <v>65.594875587223285</v>
      </c>
      <c r="Y675">
        <f t="shared" si="219"/>
        <v>59.730125146110041</v>
      </c>
      <c r="Z675">
        <f t="shared" si="201"/>
        <v>51.710184968644185</v>
      </c>
      <c r="AA675">
        <f t="shared" si="202"/>
        <v>58.121129641496324</v>
      </c>
    </row>
    <row r="676" spans="1:27" x14ac:dyDescent="0.25">
      <c r="A676" s="1">
        <v>42538</v>
      </c>
      <c r="B676">
        <v>63.849997999999999</v>
      </c>
      <c r="C676">
        <v>64.400002000000001</v>
      </c>
      <c r="D676">
        <v>63.849997999999999</v>
      </c>
      <c r="E676">
        <v>64.050003000000004</v>
      </c>
      <c r="F676">
        <v>57.953086999999996</v>
      </c>
      <c r="G676">
        <v>5794000</v>
      </c>
      <c r="H676">
        <f t="shared" si="203"/>
        <v>63.910000600000004</v>
      </c>
      <c r="I676">
        <f t="shared" si="204"/>
        <v>63.940001000000009</v>
      </c>
      <c r="J676">
        <f t="shared" si="205"/>
        <v>62.615000600000009</v>
      </c>
      <c r="K676">
        <f t="shared" si="206"/>
        <v>62.647500333333333</v>
      </c>
      <c r="L676">
        <f t="shared" si="207"/>
        <v>61.265833324999981</v>
      </c>
      <c r="M676">
        <f t="shared" si="208"/>
        <v>62.970833458333352</v>
      </c>
      <c r="N676">
        <f t="shared" si="209"/>
        <v>0.21906180360761912</v>
      </c>
      <c r="O676">
        <f t="shared" si="210"/>
        <v>0.17203940925805486</v>
      </c>
      <c r="P676">
        <f t="shared" si="211"/>
        <v>2.2917869300475493</v>
      </c>
      <c r="Q676">
        <f t="shared" si="212"/>
        <v>2.2387208734654496</v>
      </c>
      <c r="R676">
        <f t="shared" si="213"/>
        <v>4.544408398447298</v>
      </c>
      <c r="S676">
        <f t="shared" si="214"/>
        <v>1.7137609308930588</v>
      </c>
      <c r="T676">
        <f t="shared" si="215"/>
        <v>64.12906240360762</v>
      </c>
      <c r="U676">
        <f t="shared" si="216"/>
        <v>63.690938796392388</v>
      </c>
      <c r="V676">
        <f t="shared" si="220"/>
        <v>64.906787530047552</v>
      </c>
      <c r="W676">
        <f t="shared" si="217"/>
        <v>60.323213669952459</v>
      </c>
      <c r="X676">
        <f t="shared" si="218"/>
        <v>64.88622120679878</v>
      </c>
      <c r="Y676">
        <f t="shared" si="219"/>
        <v>60.408779459867887</v>
      </c>
      <c r="Z676">
        <f t="shared" si="201"/>
        <v>48.153547349119371</v>
      </c>
      <c r="AA676">
        <f t="shared" si="202"/>
        <v>61.326601977922394</v>
      </c>
    </row>
    <row r="677" spans="1:27" x14ac:dyDescent="0.25">
      <c r="A677" s="1">
        <v>42537</v>
      </c>
      <c r="B677">
        <v>64.099997999999999</v>
      </c>
      <c r="C677">
        <v>64.099997999999999</v>
      </c>
      <c r="D677">
        <v>63</v>
      </c>
      <c r="E677">
        <v>63.349997999999999</v>
      </c>
      <c r="F677">
        <v>57.319713999999998</v>
      </c>
      <c r="G677">
        <v>8984000</v>
      </c>
      <c r="H677">
        <f t="shared" si="203"/>
        <v>64.150000000000006</v>
      </c>
      <c r="I677">
        <f t="shared" si="204"/>
        <v>63.850000899999998</v>
      </c>
      <c r="J677">
        <f t="shared" si="205"/>
        <v>62.392500349999999</v>
      </c>
      <c r="K677">
        <f t="shared" si="206"/>
        <v>62.630833599999995</v>
      </c>
      <c r="L677">
        <f t="shared" si="207"/>
        <v>61.252916633333307</v>
      </c>
      <c r="M677">
        <f t="shared" si="208"/>
        <v>62.990833437500015</v>
      </c>
      <c r="N677">
        <f t="shared" si="209"/>
        <v>-1.2470802805923715</v>
      </c>
      <c r="O677">
        <f t="shared" si="210"/>
        <v>-0.78308988716082917</v>
      </c>
      <c r="P677">
        <f t="shared" si="211"/>
        <v>1.5346358049906244</v>
      </c>
      <c r="Q677">
        <f t="shared" si="212"/>
        <v>1.1482593455374415</v>
      </c>
      <c r="R677">
        <f t="shared" si="213"/>
        <v>3.4236432841558426</v>
      </c>
      <c r="S677">
        <f t="shared" si="214"/>
        <v>0.5701854427062788</v>
      </c>
      <c r="T677">
        <f t="shared" si="215"/>
        <v>62.902919719407635</v>
      </c>
      <c r="U677">
        <f t="shared" si="216"/>
        <v>65.397080280592377</v>
      </c>
      <c r="V677">
        <f t="shared" si="220"/>
        <v>63.92713615499062</v>
      </c>
      <c r="W677">
        <f t="shared" si="217"/>
        <v>60.857864545009377</v>
      </c>
      <c r="X677">
        <f t="shared" si="218"/>
        <v>63.779092945537435</v>
      </c>
      <c r="Y677">
        <f t="shared" si="219"/>
        <v>61.482574254462556</v>
      </c>
      <c r="Z677">
        <f t="shared" si="201"/>
        <v>51.076452680500822</v>
      </c>
      <c r="AA677">
        <f t="shared" si="202"/>
        <v>67.913129292323902</v>
      </c>
    </row>
    <row r="678" spans="1:27" x14ac:dyDescent="0.25">
      <c r="A678" s="1">
        <v>42536</v>
      </c>
      <c r="B678">
        <v>64.150002000000001</v>
      </c>
      <c r="C678">
        <v>64.400002000000001</v>
      </c>
      <c r="D678">
        <v>63.599997999999999</v>
      </c>
      <c r="E678">
        <v>64.25</v>
      </c>
      <c r="F678">
        <v>58.134041000000003</v>
      </c>
      <c r="G678">
        <v>22575000</v>
      </c>
      <c r="H678">
        <f t="shared" si="203"/>
        <v>64.29000099999999</v>
      </c>
      <c r="I678">
        <f t="shared" si="204"/>
        <v>63.775000899999995</v>
      </c>
      <c r="J678">
        <f t="shared" si="205"/>
        <v>62.18250055</v>
      </c>
      <c r="K678">
        <f t="shared" si="206"/>
        <v>62.641666966666662</v>
      </c>
      <c r="L678">
        <f t="shared" si="207"/>
        <v>61.239583316666646</v>
      </c>
      <c r="M678">
        <f t="shared" si="208"/>
        <v>63.012916787500018</v>
      </c>
      <c r="N678">
        <f t="shared" si="209"/>
        <v>-6.2219628834644949E-2</v>
      </c>
      <c r="O678">
        <f t="shared" si="210"/>
        <v>0.74480453672562019</v>
      </c>
      <c r="P678">
        <f t="shared" si="211"/>
        <v>3.3248895295510916</v>
      </c>
      <c r="Q678">
        <f t="shared" si="212"/>
        <v>2.5675131445483017</v>
      </c>
      <c r="R678">
        <f t="shared" si="213"/>
        <v>4.9158020356974808</v>
      </c>
      <c r="S678">
        <f t="shared" si="214"/>
        <v>1.9632216306885584</v>
      </c>
      <c r="T678">
        <f t="shared" si="215"/>
        <v>64.227781371165349</v>
      </c>
      <c r="U678">
        <f t="shared" si="216"/>
        <v>64.35222062883463</v>
      </c>
      <c r="V678">
        <f t="shared" si="220"/>
        <v>65.507390079551087</v>
      </c>
      <c r="W678">
        <f t="shared" si="217"/>
        <v>58.857611020448907</v>
      </c>
      <c r="X678">
        <f t="shared" si="218"/>
        <v>65.209180111214962</v>
      </c>
      <c r="Y678">
        <f t="shared" si="219"/>
        <v>60.074153822118362</v>
      </c>
      <c r="Z678">
        <f t="shared" si="201"/>
        <v>66.614711747976372</v>
      </c>
      <c r="AA678">
        <f t="shared" si="202"/>
        <v>76.331467598235434</v>
      </c>
    </row>
    <row r="679" spans="1:27" x14ac:dyDescent="0.25">
      <c r="A679" s="1">
        <v>42535</v>
      </c>
      <c r="B679">
        <v>63.5</v>
      </c>
      <c r="C679">
        <v>64.199996999999996</v>
      </c>
      <c r="D679">
        <v>63.5</v>
      </c>
      <c r="E679">
        <v>64.150002000000001</v>
      </c>
      <c r="F679">
        <v>58.043564000000003</v>
      </c>
      <c r="G679">
        <v>6399000</v>
      </c>
      <c r="H679">
        <f t="shared" si="203"/>
        <v>64.180001200000007</v>
      </c>
      <c r="I679">
        <f t="shared" si="204"/>
        <v>63.565001099999996</v>
      </c>
      <c r="J679">
        <f t="shared" si="205"/>
        <v>61.9600005</v>
      </c>
      <c r="K679">
        <f t="shared" si="206"/>
        <v>62.630000283333317</v>
      </c>
      <c r="L679">
        <f t="shared" si="207"/>
        <v>61.224166666666648</v>
      </c>
      <c r="M679">
        <f t="shared" si="208"/>
        <v>63.030000112500019</v>
      </c>
      <c r="N679">
        <f t="shared" si="209"/>
        <v>-4.674228644297064E-2</v>
      </c>
      <c r="O679">
        <f t="shared" si="210"/>
        <v>0.9203191848918324</v>
      </c>
      <c r="P679">
        <f t="shared" si="211"/>
        <v>3.5345408042725901</v>
      </c>
      <c r="Q679">
        <f t="shared" si="212"/>
        <v>2.4269546699510021</v>
      </c>
      <c r="R679">
        <f t="shared" si="213"/>
        <v>4.7788895996951437</v>
      </c>
      <c r="S679">
        <f t="shared" si="214"/>
        <v>1.7769346112976827</v>
      </c>
      <c r="T679">
        <f t="shared" si="215"/>
        <v>64.133258913557043</v>
      </c>
      <c r="U679">
        <f t="shared" si="216"/>
        <v>64.22674348644297</v>
      </c>
      <c r="V679">
        <f t="shared" si="220"/>
        <v>65.494541304272587</v>
      </c>
      <c r="W679">
        <f t="shared" si="217"/>
        <v>58.425459695727412</v>
      </c>
      <c r="X679">
        <f t="shared" si="218"/>
        <v>65.056954953284318</v>
      </c>
      <c r="Y679">
        <f t="shared" si="219"/>
        <v>60.203045613382315</v>
      </c>
      <c r="Z679">
        <f t="shared" si="201"/>
        <v>71.233571249993815</v>
      </c>
      <c r="AA679">
        <f t="shared" si="202"/>
        <v>81.189845523364951</v>
      </c>
    </row>
    <row r="680" spans="1:27" x14ac:dyDescent="0.25">
      <c r="A680" s="1">
        <v>42534</v>
      </c>
      <c r="B680">
        <v>64.300003000000004</v>
      </c>
      <c r="C680">
        <v>64.449996999999996</v>
      </c>
      <c r="D680">
        <v>63.700001</v>
      </c>
      <c r="E680">
        <v>63.75</v>
      </c>
      <c r="F680">
        <v>57.681637000000002</v>
      </c>
      <c r="G680">
        <v>9485000</v>
      </c>
      <c r="H680">
        <f t="shared" si="203"/>
        <v>64.090001000000001</v>
      </c>
      <c r="I680">
        <f t="shared" si="204"/>
        <v>63.350000899999998</v>
      </c>
      <c r="J680">
        <f t="shared" si="205"/>
        <v>61.745000300000001</v>
      </c>
      <c r="K680">
        <f t="shared" si="206"/>
        <v>62.615000249999987</v>
      </c>
      <c r="L680">
        <f t="shared" si="207"/>
        <v>61.208749974999982</v>
      </c>
      <c r="M680">
        <f t="shared" si="208"/>
        <v>63.049791779166689</v>
      </c>
      <c r="N680">
        <f t="shared" si="209"/>
        <v>-0.53050553080815344</v>
      </c>
      <c r="O680">
        <f t="shared" si="210"/>
        <v>0.63141135645982649</v>
      </c>
      <c r="P680">
        <f t="shared" si="211"/>
        <v>3.2472259944259791</v>
      </c>
      <c r="Q680">
        <f t="shared" si="212"/>
        <v>1.8126642904549266</v>
      </c>
      <c r="R680">
        <f t="shared" si="213"/>
        <v>4.1517757282054646</v>
      </c>
      <c r="S680">
        <f t="shared" si="214"/>
        <v>1.1105638909733528</v>
      </c>
      <c r="T680">
        <f t="shared" si="215"/>
        <v>63.559495469191845</v>
      </c>
      <c r="U680">
        <f t="shared" si="216"/>
        <v>64.620506530808157</v>
      </c>
      <c r="V680">
        <f t="shared" si="220"/>
        <v>64.992226294425976</v>
      </c>
      <c r="W680">
        <f t="shared" si="217"/>
        <v>58.497774305574019</v>
      </c>
      <c r="X680">
        <f t="shared" si="218"/>
        <v>64.427664540454913</v>
      </c>
      <c r="Y680">
        <f t="shared" si="219"/>
        <v>60.802335959545061</v>
      </c>
      <c r="Z680">
        <f t="shared" si="201"/>
        <v>77.745881713483385</v>
      </c>
      <c r="AA680">
        <f t="shared" si="202"/>
        <v>86.167982660050512</v>
      </c>
    </row>
    <row r="681" spans="1:27" x14ac:dyDescent="0.25">
      <c r="A681" s="1">
        <v>42529</v>
      </c>
      <c r="B681">
        <v>65</v>
      </c>
      <c r="C681">
        <v>65.550003000000004</v>
      </c>
      <c r="D681">
        <v>65</v>
      </c>
      <c r="E681">
        <v>65.25</v>
      </c>
      <c r="F681">
        <v>59.038853000000003</v>
      </c>
      <c r="G681">
        <v>26031000</v>
      </c>
      <c r="H681">
        <f t="shared" si="203"/>
        <v>63.970001400000001</v>
      </c>
      <c r="I681">
        <f t="shared" si="204"/>
        <v>63.110000700000001</v>
      </c>
      <c r="J681">
        <f t="shared" si="205"/>
        <v>61.557500300000001</v>
      </c>
      <c r="K681">
        <f t="shared" si="206"/>
        <v>62.60416688333332</v>
      </c>
      <c r="L681">
        <f t="shared" si="207"/>
        <v>61.197499991666653</v>
      </c>
      <c r="M681">
        <f t="shared" si="208"/>
        <v>63.069375100000016</v>
      </c>
      <c r="N681">
        <f t="shared" si="209"/>
        <v>2.0009357073423462</v>
      </c>
      <c r="O681">
        <f t="shared" si="210"/>
        <v>3.3909036226646712</v>
      </c>
      <c r="P681">
        <f t="shared" si="211"/>
        <v>5.9984562108672872</v>
      </c>
      <c r="Q681">
        <f t="shared" si="212"/>
        <v>4.2262891567542953</v>
      </c>
      <c r="R681">
        <f t="shared" si="213"/>
        <v>6.6220025473020652</v>
      </c>
      <c r="S681">
        <f t="shared" si="214"/>
        <v>3.4575019913269811</v>
      </c>
      <c r="T681">
        <f t="shared" si="215"/>
        <v>65.970937107342351</v>
      </c>
      <c r="U681">
        <f t="shared" si="216"/>
        <v>61.969065692657658</v>
      </c>
      <c r="V681">
        <f t="shared" si="220"/>
        <v>67.55595651086729</v>
      </c>
      <c r="W681">
        <f t="shared" si="217"/>
        <v>55.559044089132712</v>
      </c>
      <c r="X681">
        <f t="shared" si="218"/>
        <v>66.830456040087611</v>
      </c>
      <c r="Y681">
        <f t="shared" si="219"/>
        <v>58.377877726579023</v>
      </c>
      <c r="Z681">
        <f t="shared" si="201"/>
        <v>90.618836970209742</v>
      </c>
      <c r="AA681">
        <f t="shared" si="202"/>
        <v>90.379033133334062</v>
      </c>
    </row>
    <row r="682" spans="1:27" x14ac:dyDescent="0.25">
      <c r="A682" s="1">
        <v>42527</v>
      </c>
      <c r="B682">
        <v>64</v>
      </c>
      <c r="C682">
        <v>64.599997999999999</v>
      </c>
      <c r="D682">
        <v>63.650002000000001</v>
      </c>
      <c r="E682">
        <v>64.050003000000004</v>
      </c>
      <c r="F682">
        <v>57.953086999999996</v>
      </c>
      <c r="G682">
        <v>12978000</v>
      </c>
      <c r="H682">
        <f t="shared" si="203"/>
        <v>63.550001799999997</v>
      </c>
      <c r="I682">
        <f t="shared" si="204"/>
        <v>62.785000699999998</v>
      </c>
      <c r="J682">
        <f t="shared" si="205"/>
        <v>61.280000349999987</v>
      </c>
      <c r="K682">
        <f t="shared" si="206"/>
        <v>62.567500199999991</v>
      </c>
      <c r="L682">
        <f t="shared" si="207"/>
        <v>61.163749999999986</v>
      </c>
      <c r="M682">
        <f t="shared" si="208"/>
        <v>63.083333425000014</v>
      </c>
      <c r="N682">
        <f t="shared" si="209"/>
        <v>0.78678392736096969</v>
      </c>
      <c r="O682">
        <f t="shared" si="210"/>
        <v>2.014816096036145</v>
      </c>
      <c r="P682">
        <f t="shared" si="211"/>
        <v>4.5202392855404367</v>
      </c>
      <c r="Q682">
        <f t="shared" si="212"/>
        <v>2.369445471308782</v>
      </c>
      <c r="R682">
        <f t="shared" si="213"/>
        <v>4.7188947701866191</v>
      </c>
      <c r="S682">
        <f t="shared" si="214"/>
        <v>1.5323692051709141</v>
      </c>
      <c r="T682">
        <f t="shared" si="215"/>
        <v>64.336785727360962</v>
      </c>
      <c r="U682">
        <f t="shared" si="216"/>
        <v>62.763217872639025</v>
      </c>
      <c r="V682">
        <f t="shared" si="220"/>
        <v>65.800239635540422</v>
      </c>
      <c r="W682">
        <f t="shared" si="217"/>
        <v>56.759761064459553</v>
      </c>
      <c r="X682">
        <f t="shared" si="218"/>
        <v>64.936945671308777</v>
      </c>
      <c r="Y682">
        <f t="shared" si="219"/>
        <v>60.198054728691211</v>
      </c>
      <c r="Z682">
        <f t="shared" si="201"/>
        <v>89.875660233679298</v>
      </c>
      <c r="AA682">
        <f t="shared" si="202"/>
        <v>90.259131214896215</v>
      </c>
    </row>
    <row r="683" spans="1:27" x14ac:dyDescent="0.25">
      <c r="A683" s="1">
        <v>42523</v>
      </c>
      <c r="B683">
        <v>63.700001</v>
      </c>
      <c r="C683">
        <v>64.050003000000004</v>
      </c>
      <c r="D683">
        <v>63.400002000000001</v>
      </c>
      <c r="E683">
        <v>63.700001</v>
      </c>
      <c r="F683">
        <v>57.636401999999997</v>
      </c>
      <c r="G683">
        <v>13712000</v>
      </c>
      <c r="H683">
        <f t="shared" si="203"/>
        <v>63.2600008</v>
      </c>
      <c r="I683">
        <f t="shared" si="204"/>
        <v>62.380000400000007</v>
      </c>
      <c r="J683">
        <f t="shared" si="205"/>
        <v>61.062500249999992</v>
      </c>
      <c r="K683">
        <f t="shared" si="206"/>
        <v>62.551666783333317</v>
      </c>
      <c r="L683">
        <f t="shared" si="207"/>
        <v>61.146249983333327</v>
      </c>
      <c r="M683">
        <f t="shared" si="208"/>
        <v>63.107916733333354</v>
      </c>
      <c r="N683">
        <f t="shared" si="209"/>
        <v>0.69554251412529233</v>
      </c>
      <c r="O683">
        <f t="shared" si="210"/>
        <v>2.11606378893193</v>
      </c>
      <c r="P683">
        <f t="shared" si="211"/>
        <v>4.3193461440354444</v>
      </c>
      <c r="Q683">
        <f t="shared" si="212"/>
        <v>1.8358171344087233</v>
      </c>
      <c r="R683">
        <f t="shared" si="213"/>
        <v>4.176463834434248</v>
      </c>
      <c r="S683">
        <f t="shared" si="214"/>
        <v>0.93820917773048496</v>
      </c>
      <c r="T683">
        <f t="shared" si="215"/>
        <v>63.955543314125293</v>
      </c>
      <c r="U683">
        <f t="shared" si="216"/>
        <v>62.564458285874707</v>
      </c>
      <c r="V683">
        <f t="shared" si="220"/>
        <v>65.381846394035435</v>
      </c>
      <c r="W683">
        <f t="shared" si="217"/>
        <v>56.74315410596455</v>
      </c>
      <c r="X683">
        <f t="shared" si="218"/>
        <v>64.387483917742045</v>
      </c>
      <c r="Y683">
        <f t="shared" si="219"/>
        <v>60.715849648924596</v>
      </c>
      <c r="Z683">
        <f t="shared" si="201"/>
        <v>93.274951888980411</v>
      </c>
      <c r="AA683">
        <f t="shared" si="202"/>
        <v>90.450866705504666</v>
      </c>
    </row>
    <row r="684" spans="1:27" x14ac:dyDescent="0.25">
      <c r="A684" s="1">
        <v>42522</v>
      </c>
      <c r="B684">
        <v>62.950001</v>
      </c>
      <c r="C684">
        <v>63.849997999999999</v>
      </c>
      <c r="D684">
        <v>62.950001</v>
      </c>
      <c r="E684">
        <v>63.700001</v>
      </c>
      <c r="F684">
        <v>57.636401999999997</v>
      </c>
      <c r="G684">
        <v>24969000</v>
      </c>
      <c r="H684">
        <f t="shared" si="203"/>
        <v>62.950001</v>
      </c>
      <c r="I684">
        <f t="shared" si="204"/>
        <v>61.9750005</v>
      </c>
      <c r="J684">
        <f t="shared" si="205"/>
        <v>60.887500249999981</v>
      </c>
      <c r="K684">
        <f t="shared" si="206"/>
        <v>62.541666733333322</v>
      </c>
      <c r="L684">
        <f t="shared" si="207"/>
        <v>61.138749966666666</v>
      </c>
      <c r="M684">
        <f t="shared" si="208"/>
        <v>63.135833404166689</v>
      </c>
      <c r="N684">
        <f t="shared" si="209"/>
        <v>1.1914217443777324</v>
      </c>
      <c r="O684">
        <f t="shared" si="210"/>
        <v>2.783381179641943</v>
      </c>
      <c r="P684">
        <f t="shared" si="211"/>
        <v>4.6191759202661968</v>
      </c>
      <c r="Q684">
        <f t="shared" si="212"/>
        <v>1.8521000912969137</v>
      </c>
      <c r="R684">
        <f t="shared" si="213"/>
        <v>4.1892433763034882</v>
      </c>
      <c r="S684">
        <f t="shared" si="214"/>
        <v>0.89357749064903991</v>
      </c>
      <c r="T684">
        <f t="shared" si="215"/>
        <v>64.141422744377735</v>
      </c>
      <c r="U684">
        <f t="shared" si="216"/>
        <v>61.758579255622266</v>
      </c>
      <c r="V684">
        <f t="shared" si="220"/>
        <v>65.506676170266175</v>
      </c>
      <c r="W684">
        <f t="shared" si="217"/>
        <v>56.268324329733787</v>
      </c>
      <c r="X684">
        <f t="shared" si="218"/>
        <v>64.393766824630234</v>
      </c>
      <c r="Y684">
        <f t="shared" si="219"/>
        <v>60.689566642036411</v>
      </c>
      <c r="Z684">
        <f t="shared" si="201"/>
        <v>94.079113349321233</v>
      </c>
      <c r="AA684">
        <f t="shared" si="202"/>
        <v>89.038824113766779</v>
      </c>
    </row>
    <row r="685" spans="1:27" x14ac:dyDescent="0.25">
      <c r="A685" s="1">
        <v>42521</v>
      </c>
      <c r="B685">
        <v>63.049999</v>
      </c>
      <c r="C685">
        <v>63.349997999999999</v>
      </c>
      <c r="D685">
        <v>62.799999</v>
      </c>
      <c r="E685">
        <v>63.150002000000001</v>
      </c>
      <c r="F685">
        <v>57.138756000000001</v>
      </c>
      <c r="G685">
        <v>8663000</v>
      </c>
      <c r="H685">
        <f t="shared" si="203"/>
        <v>62.610000800000002</v>
      </c>
      <c r="I685">
        <f t="shared" si="204"/>
        <v>61.6000005</v>
      </c>
      <c r="J685">
        <f t="shared" si="205"/>
        <v>60.707500099999983</v>
      </c>
      <c r="K685">
        <f t="shared" si="206"/>
        <v>62.529166733333327</v>
      </c>
      <c r="L685">
        <f t="shared" si="207"/>
        <v>61.124166633333331</v>
      </c>
      <c r="M685">
        <f t="shared" si="208"/>
        <v>63.164166733333353</v>
      </c>
      <c r="N685">
        <f t="shared" si="209"/>
        <v>0.86248393723067796</v>
      </c>
      <c r="O685">
        <f t="shared" si="210"/>
        <v>2.5162361808747069</v>
      </c>
      <c r="P685">
        <f t="shared" si="211"/>
        <v>4.0233939726996244</v>
      </c>
      <c r="Q685">
        <f t="shared" si="212"/>
        <v>0.99287308483469117</v>
      </c>
      <c r="R685">
        <f t="shared" si="213"/>
        <v>3.3142952750899415</v>
      </c>
      <c r="S685">
        <f t="shared" si="214"/>
        <v>-2.2425267467159091E-2</v>
      </c>
      <c r="T685">
        <f t="shared" si="215"/>
        <v>63.47248473723068</v>
      </c>
      <c r="U685">
        <f t="shared" si="216"/>
        <v>61.747516862769324</v>
      </c>
      <c r="V685">
        <f t="shared" si="220"/>
        <v>64.730894072699613</v>
      </c>
      <c r="W685">
        <f t="shared" si="217"/>
        <v>56.68410612730036</v>
      </c>
      <c r="X685">
        <f t="shared" si="218"/>
        <v>63.522039818168018</v>
      </c>
      <c r="Y685">
        <f t="shared" si="219"/>
        <v>61.536293648498635</v>
      </c>
      <c r="Z685">
        <f t="shared" si="201"/>
        <v>92.883340612217125</v>
      </c>
      <c r="AA685">
        <f t="shared" si="202"/>
        <v>86.518679495989545</v>
      </c>
    </row>
    <row r="686" spans="1:27" x14ac:dyDescent="0.25">
      <c r="A686" s="1">
        <v>42520</v>
      </c>
      <c r="B686">
        <v>62.599997999999999</v>
      </c>
      <c r="C686">
        <v>63.349997999999999</v>
      </c>
      <c r="D686">
        <v>62.5</v>
      </c>
      <c r="E686">
        <v>63.150002000000001</v>
      </c>
      <c r="F686">
        <v>57.138756000000001</v>
      </c>
      <c r="G686">
        <v>26891000</v>
      </c>
      <c r="H686">
        <f t="shared" si="203"/>
        <v>62.25</v>
      </c>
      <c r="I686">
        <f t="shared" si="204"/>
        <v>61.290000199999994</v>
      </c>
      <c r="J686">
        <f t="shared" si="205"/>
        <v>60.587499999999991</v>
      </c>
      <c r="K686">
        <f t="shared" si="206"/>
        <v>62.515833333333333</v>
      </c>
      <c r="L686">
        <f t="shared" si="207"/>
        <v>61.11416662500001</v>
      </c>
      <c r="M686">
        <f t="shared" si="208"/>
        <v>63.19729171666669</v>
      </c>
      <c r="N686">
        <f t="shared" si="209"/>
        <v>1.4457863453815272</v>
      </c>
      <c r="O686">
        <f t="shared" si="210"/>
        <v>3.034755741443131</v>
      </c>
      <c r="P686">
        <f t="shared" si="211"/>
        <v>4.2294235609655617</v>
      </c>
      <c r="Q686">
        <f t="shared" si="212"/>
        <v>1.014412882069877</v>
      </c>
      <c r="R686">
        <f t="shared" si="213"/>
        <v>3.3312004195230083</v>
      </c>
      <c r="S686">
        <f t="shared" si="214"/>
        <v>-7.4828707658398302E-2</v>
      </c>
      <c r="T686">
        <f t="shared" si="215"/>
        <v>63.695786345381528</v>
      </c>
      <c r="U686">
        <f t="shared" si="216"/>
        <v>60.804213654618472</v>
      </c>
      <c r="V686">
        <f t="shared" si="220"/>
        <v>64.816923560965549</v>
      </c>
      <c r="W686">
        <f t="shared" si="217"/>
        <v>56.358076439034427</v>
      </c>
      <c r="X686">
        <f t="shared" si="218"/>
        <v>63.53024621540321</v>
      </c>
      <c r="Y686">
        <f t="shared" si="219"/>
        <v>61.501420451263456</v>
      </c>
      <c r="Z686">
        <f t="shared" si="201"/>
        <v>91.794097947729881</v>
      </c>
      <c r="AA686">
        <f t="shared" si="202"/>
        <v>83.336348937875755</v>
      </c>
    </row>
    <row r="687" spans="1:27" x14ac:dyDescent="0.25">
      <c r="A687" s="1">
        <v>42517</v>
      </c>
      <c r="B687">
        <v>62.400002000000001</v>
      </c>
      <c r="C687">
        <v>62.650002000000001</v>
      </c>
      <c r="D687">
        <v>62.200001</v>
      </c>
      <c r="E687">
        <v>62.599997999999999</v>
      </c>
      <c r="F687">
        <v>56.641106000000001</v>
      </c>
      <c r="G687">
        <v>25697000</v>
      </c>
      <c r="H687">
        <f t="shared" si="203"/>
        <v>62.019999600000006</v>
      </c>
      <c r="I687">
        <f t="shared" si="204"/>
        <v>60.9349998</v>
      </c>
      <c r="J687">
        <f t="shared" si="205"/>
        <v>60.509999799999989</v>
      </c>
      <c r="K687">
        <f t="shared" si="206"/>
        <v>62.4941666</v>
      </c>
      <c r="L687">
        <f t="shared" si="207"/>
        <v>61.109583258333338</v>
      </c>
      <c r="M687">
        <f t="shared" si="208"/>
        <v>63.232083375000023</v>
      </c>
      <c r="N687">
        <f t="shared" si="209"/>
        <v>0.9351796255090491</v>
      </c>
      <c r="O687">
        <f t="shared" si="210"/>
        <v>2.7324168465821499</v>
      </c>
      <c r="P687">
        <f t="shared" si="211"/>
        <v>3.4539715863625093</v>
      </c>
      <c r="Q687">
        <f t="shared" si="212"/>
        <v>0.16934604581157753</v>
      </c>
      <c r="R687">
        <f t="shared" si="213"/>
        <v>2.4389214623934099</v>
      </c>
      <c r="S687">
        <f t="shared" si="214"/>
        <v>-0.99962762772091518</v>
      </c>
      <c r="T687">
        <f t="shared" si="215"/>
        <v>62.955179225509056</v>
      </c>
      <c r="U687">
        <f t="shared" si="216"/>
        <v>61.084819974490955</v>
      </c>
      <c r="V687">
        <f t="shared" si="220"/>
        <v>63.963971386362495</v>
      </c>
      <c r="W687">
        <f t="shared" si="217"/>
        <v>57.056028213637482</v>
      </c>
      <c r="X687">
        <f t="shared" si="218"/>
        <v>62.663512645811579</v>
      </c>
      <c r="Y687">
        <f t="shared" si="219"/>
        <v>62.32482055418842</v>
      </c>
      <c r="Z687">
        <f t="shared" si="201"/>
        <v>90.130123721095671</v>
      </c>
      <c r="AA687">
        <f t="shared" si="202"/>
        <v>79.107474432948692</v>
      </c>
    </row>
    <row r="688" spans="1:27" x14ac:dyDescent="0.25">
      <c r="A688" s="1">
        <v>42516</v>
      </c>
      <c r="B688">
        <v>62.049999</v>
      </c>
      <c r="C688">
        <v>62.150002000000001</v>
      </c>
      <c r="D688">
        <v>61.799999</v>
      </c>
      <c r="E688">
        <v>62.150002000000001</v>
      </c>
      <c r="F688">
        <v>56.233939999999997</v>
      </c>
      <c r="G688">
        <v>26033000</v>
      </c>
      <c r="H688">
        <f t="shared" si="203"/>
        <v>61.5</v>
      </c>
      <c r="I688">
        <f t="shared" si="204"/>
        <v>60.590000199999999</v>
      </c>
      <c r="J688">
        <f t="shared" si="205"/>
        <v>60.5</v>
      </c>
      <c r="K688">
        <f t="shared" si="206"/>
        <v>62.471666633333342</v>
      </c>
      <c r="L688">
        <f t="shared" si="207"/>
        <v>61.10708326666667</v>
      </c>
      <c r="M688">
        <f t="shared" si="208"/>
        <v>63.267708391666694</v>
      </c>
      <c r="N688">
        <f t="shared" si="209"/>
        <v>1.0569138211382123</v>
      </c>
      <c r="O688">
        <f t="shared" si="210"/>
        <v>2.5746852530956121</v>
      </c>
      <c r="P688">
        <f t="shared" si="211"/>
        <v>2.7272760330578523</v>
      </c>
      <c r="Q688">
        <f t="shared" si="212"/>
        <v>-0.51489683350581394</v>
      </c>
      <c r="R688">
        <f t="shared" si="213"/>
        <v>1.7067067802632834</v>
      </c>
      <c r="S688">
        <f t="shared" si="214"/>
        <v>-1.7666301183968798</v>
      </c>
      <c r="T688">
        <f t="shared" si="215"/>
        <v>62.55691382113821</v>
      </c>
      <c r="U688">
        <f t="shared" si="216"/>
        <v>60.44308617886179</v>
      </c>
      <c r="V688">
        <f t="shared" si="220"/>
        <v>63.227276033057855</v>
      </c>
      <c r="W688">
        <f t="shared" si="217"/>
        <v>57.772723966942145</v>
      </c>
      <c r="X688">
        <f t="shared" si="218"/>
        <v>61.956769799827526</v>
      </c>
      <c r="Y688">
        <f t="shared" si="219"/>
        <v>62.986563466839158</v>
      </c>
      <c r="Z688">
        <f t="shared" si="201"/>
        <v>85.930538090259688</v>
      </c>
      <c r="AA688">
        <f t="shared" si="202"/>
        <v>73.596149788875209</v>
      </c>
    </row>
    <row r="689" spans="1:27" x14ac:dyDescent="0.25">
      <c r="A689" s="1">
        <v>42515</v>
      </c>
      <c r="B689">
        <v>61.75</v>
      </c>
      <c r="C689">
        <v>62.25</v>
      </c>
      <c r="D689">
        <v>61.75</v>
      </c>
      <c r="E689">
        <v>62</v>
      </c>
      <c r="F689">
        <v>56.098224999999999</v>
      </c>
      <c r="G689">
        <v>25843000</v>
      </c>
      <c r="H689">
        <f t="shared" si="203"/>
        <v>61</v>
      </c>
      <c r="I689">
        <f t="shared" si="204"/>
        <v>60.354999899999996</v>
      </c>
      <c r="J689">
        <f t="shared" si="205"/>
        <v>60.562500000000014</v>
      </c>
      <c r="K689">
        <f t="shared" si="206"/>
        <v>62.454166566666679</v>
      </c>
      <c r="L689">
        <f t="shared" si="207"/>
        <v>61.108333241666664</v>
      </c>
      <c r="M689">
        <f t="shared" si="208"/>
        <v>63.304583383333359</v>
      </c>
      <c r="N689">
        <f t="shared" si="209"/>
        <v>1.639344262295082</v>
      </c>
      <c r="O689">
        <f t="shared" si="210"/>
        <v>2.7255407219377767</v>
      </c>
      <c r="P689">
        <f t="shared" si="211"/>
        <v>2.3735810113518849</v>
      </c>
      <c r="Q689">
        <f t="shared" si="212"/>
        <v>-0.72719978767450022</v>
      </c>
      <c r="R689">
        <f t="shared" si="213"/>
        <v>1.4591573866154055</v>
      </c>
      <c r="S689">
        <f t="shared" si="214"/>
        <v>-2.060803994923416</v>
      </c>
      <c r="T689">
        <f t="shared" si="215"/>
        <v>62.639344262295083</v>
      </c>
      <c r="U689">
        <f t="shared" si="216"/>
        <v>59.360655737704917</v>
      </c>
      <c r="V689">
        <f t="shared" si="220"/>
        <v>62.936081011351902</v>
      </c>
      <c r="W689">
        <f t="shared" si="217"/>
        <v>58.188918988648126</v>
      </c>
      <c r="X689">
        <f t="shared" si="218"/>
        <v>61.726966778992178</v>
      </c>
      <c r="Y689">
        <f t="shared" si="219"/>
        <v>63.181366354341179</v>
      </c>
      <c r="Z689">
        <f t="shared" si="201"/>
        <v>80.483075968869613</v>
      </c>
      <c r="AA689">
        <f t="shared" si="202"/>
        <v>67.42895563818297</v>
      </c>
    </row>
    <row r="690" spans="1:27" x14ac:dyDescent="0.25">
      <c r="A690" s="1">
        <v>42514</v>
      </c>
      <c r="B690">
        <v>61.75</v>
      </c>
      <c r="C690">
        <v>61.849997999999999</v>
      </c>
      <c r="D690">
        <v>61.349997999999999</v>
      </c>
      <c r="E690">
        <v>61.349997999999999</v>
      </c>
      <c r="F690">
        <v>55.510089999999998</v>
      </c>
      <c r="G690">
        <v>6393000</v>
      </c>
      <c r="H690">
        <f t="shared" si="203"/>
        <v>60.590000199999999</v>
      </c>
      <c r="I690">
        <f t="shared" si="204"/>
        <v>60.139999699999997</v>
      </c>
      <c r="J690">
        <f t="shared" si="205"/>
        <v>60.63750000000001</v>
      </c>
      <c r="K690">
        <f t="shared" si="206"/>
        <v>62.425833216666682</v>
      </c>
      <c r="L690">
        <f t="shared" si="207"/>
        <v>61.103333258333343</v>
      </c>
      <c r="M690">
        <f t="shared" si="208"/>
        <v>63.340833370833359</v>
      </c>
      <c r="N690">
        <f t="shared" si="209"/>
        <v>1.2543287629829067</v>
      </c>
      <c r="O690">
        <f t="shared" si="210"/>
        <v>2.0119692484800633</v>
      </c>
      <c r="P690">
        <f t="shared" si="211"/>
        <v>1.1750121624407162</v>
      </c>
      <c r="Q690">
        <f t="shared" si="212"/>
        <v>-1.7233814291796299</v>
      </c>
      <c r="R690">
        <f t="shared" si="213"/>
        <v>0.4036845921707809</v>
      </c>
      <c r="S690">
        <f t="shared" si="214"/>
        <v>-3.1430520643419286</v>
      </c>
      <c r="T690">
        <f t="shared" si="215"/>
        <v>61.844328962982907</v>
      </c>
      <c r="U690">
        <f t="shared" si="216"/>
        <v>59.335671437017091</v>
      </c>
      <c r="V690">
        <f t="shared" si="220"/>
        <v>61.812512162440726</v>
      </c>
      <c r="W690">
        <f t="shared" si="217"/>
        <v>59.462487837559294</v>
      </c>
      <c r="X690">
        <f t="shared" si="218"/>
        <v>60.70245178748705</v>
      </c>
      <c r="Y690">
        <f t="shared" si="219"/>
        <v>64.149214645846314</v>
      </c>
      <c r="Z690">
        <f t="shared" si="201"/>
        <v>74.570767799458267</v>
      </c>
      <c r="AA690">
        <f t="shared" si="202"/>
        <v>60.901895472839627</v>
      </c>
    </row>
    <row r="691" spans="1:27" x14ac:dyDescent="0.25">
      <c r="A691" s="1">
        <v>42513</v>
      </c>
      <c r="B691">
        <v>60.099997999999999</v>
      </c>
      <c r="C691">
        <v>62</v>
      </c>
      <c r="D691">
        <v>59.849997999999999</v>
      </c>
      <c r="E691">
        <v>62</v>
      </c>
      <c r="F691">
        <v>56.098224999999999</v>
      </c>
      <c r="G691">
        <v>21621000</v>
      </c>
      <c r="H691">
        <f t="shared" si="203"/>
        <v>60.330000400000003</v>
      </c>
      <c r="I691">
        <f t="shared" si="204"/>
        <v>60.004999899999994</v>
      </c>
      <c r="J691">
        <f t="shared" si="205"/>
        <v>60.732500100000017</v>
      </c>
      <c r="K691">
        <f t="shared" si="206"/>
        <v>62.417499883333356</v>
      </c>
      <c r="L691">
        <f t="shared" si="207"/>
        <v>61.111666591666676</v>
      </c>
      <c r="M691">
        <f t="shared" si="208"/>
        <v>63.379791700000027</v>
      </c>
      <c r="N691">
        <f t="shared" si="209"/>
        <v>2.7681080539160696</v>
      </c>
      <c r="O691">
        <f t="shared" si="210"/>
        <v>3.3247231119485527</v>
      </c>
      <c r="P691">
        <f t="shared" si="211"/>
        <v>2.0870207844448387</v>
      </c>
      <c r="Q691">
        <f t="shared" si="212"/>
        <v>-0.66888273979848456</v>
      </c>
      <c r="R691">
        <f t="shared" si="213"/>
        <v>1.4536232733905818</v>
      </c>
      <c r="S691">
        <f t="shared" si="214"/>
        <v>-2.1770215126788219</v>
      </c>
      <c r="T691">
        <f t="shared" si="215"/>
        <v>63.098108453916069</v>
      </c>
      <c r="U691">
        <f t="shared" si="216"/>
        <v>57.561892346083937</v>
      </c>
      <c r="V691">
        <f t="shared" si="220"/>
        <v>62.819520884444856</v>
      </c>
      <c r="W691">
        <f t="shared" si="217"/>
        <v>58.645479315555178</v>
      </c>
      <c r="X691">
        <f t="shared" si="218"/>
        <v>61.748617143534872</v>
      </c>
      <c r="Y691">
        <f t="shared" si="219"/>
        <v>63.08638262313184</v>
      </c>
      <c r="Z691">
        <f t="shared" si="201"/>
        <v>72.68951836585407</v>
      </c>
      <c r="AA691">
        <f t="shared" si="202"/>
        <v>54.067459309530307</v>
      </c>
    </row>
    <row r="692" spans="1:27" x14ac:dyDescent="0.25">
      <c r="A692" s="1">
        <v>42510</v>
      </c>
      <c r="B692">
        <v>59.849997999999999</v>
      </c>
      <c r="C692">
        <v>60.299999</v>
      </c>
      <c r="D692">
        <v>59.599997999999999</v>
      </c>
      <c r="E692">
        <v>60</v>
      </c>
      <c r="F692">
        <v>54.288601</v>
      </c>
      <c r="G692">
        <v>8106000</v>
      </c>
      <c r="H692">
        <f t="shared" si="203"/>
        <v>59.85</v>
      </c>
      <c r="I692">
        <f t="shared" si="204"/>
        <v>59.774999999999999</v>
      </c>
      <c r="J692">
        <f t="shared" si="205"/>
        <v>60.792500150000002</v>
      </c>
      <c r="K692">
        <f t="shared" si="206"/>
        <v>62.397499866666678</v>
      </c>
      <c r="L692">
        <f t="shared" si="207"/>
        <v>61.104583275000003</v>
      </c>
      <c r="M692">
        <f t="shared" si="208"/>
        <v>63.413750041666695</v>
      </c>
      <c r="N692">
        <f t="shared" si="209"/>
        <v>0.2506265664160377</v>
      </c>
      <c r="O692">
        <f t="shared" si="210"/>
        <v>0.37641154328732984</v>
      </c>
      <c r="P692">
        <f t="shared" si="211"/>
        <v>-1.3036149986340086</v>
      </c>
      <c r="Q692">
        <f t="shared" si="212"/>
        <v>-3.8423011687803923</v>
      </c>
      <c r="R692">
        <f t="shared" si="213"/>
        <v>-1.8076930007506102</v>
      </c>
      <c r="S692">
        <f t="shared" si="214"/>
        <v>-5.3832962715872403</v>
      </c>
      <c r="T692">
        <f t="shared" si="215"/>
        <v>60.10062656641604</v>
      </c>
      <c r="U692">
        <f t="shared" si="216"/>
        <v>59.599373433583963</v>
      </c>
      <c r="V692">
        <f t="shared" si="220"/>
        <v>59.488885151365992</v>
      </c>
      <c r="W692">
        <f t="shared" si="217"/>
        <v>62.096115148634013</v>
      </c>
      <c r="X692">
        <f t="shared" si="218"/>
        <v>58.555198697886283</v>
      </c>
      <c r="Y692">
        <f t="shared" si="219"/>
        <v>66.239801035447073</v>
      </c>
      <c r="Z692">
        <f t="shared" si="201"/>
        <v>59.03427754878112</v>
      </c>
      <c r="AA692">
        <f t="shared" si="202"/>
        <v>44.756429781368425</v>
      </c>
    </row>
    <row r="693" spans="1:27" x14ac:dyDescent="0.25">
      <c r="A693" s="1">
        <v>42509</v>
      </c>
      <c r="B693">
        <v>60</v>
      </c>
      <c r="C693">
        <v>60.049999</v>
      </c>
      <c r="D693">
        <v>59.299999</v>
      </c>
      <c r="E693">
        <v>59.650002000000001</v>
      </c>
      <c r="F693">
        <v>53.971919999999997</v>
      </c>
      <c r="G693">
        <v>7901000</v>
      </c>
      <c r="H693">
        <f t="shared" si="203"/>
        <v>59.680000399999997</v>
      </c>
      <c r="I693">
        <f t="shared" si="204"/>
        <v>59.745000100000006</v>
      </c>
      <c r="J693">
        <f t="shared" si="205"/>
        <v>60.9400002</v>
      </c>
      <c r="K693">
        <f t="shared" si="206"/>
        <v>62.411666500000017</v>
      </c>
      <c r="L693">
        <f t="shared" si="207"/>
        <v>61.117916591666678</v>
      </c>
      <c r="M693">
        <f t="shared" si="208"/>
        <v>63.458750054166693</v>
      </c>
      <c r="N693">
        <f t="shared" si="209"/>
        <v>-5.0265415212692677E-2</v>
      </c>
      <c r="O693">
        <f t="shared" si="210"/>
        <v>-0.15900594165369342</v>
      </c>
      <c r="P693">
        <f t="shared" si="211"/>
        <v>-2.1168332716874514</v>
      </c>
      <c r="Q693">
        <f t="shared" si="212"/>
        <v>-4.4249170946268759</v>
      </c>
      <c r="R693">
        <f t="shared" si="213"/>
        <v>-2.4017745916863018</v>
      </c>
      <c r="S693">
        <f t="shared" si="214"/>
        <v>-6.0019273164309839</v>
      </c>
      <c r="T693">
        <f t="shared" si="215"/>
        <v>59.629734984787305</v>
      </c>
      <c r="U693">
        <f t="shared" si="216"/>
        <v>59.73026581521269</v>
      </c>
      <c r="V693">
        <f t="shared" si="220"/>
        <v>58.823166928312546</v>
      </c>
      <c r="W693">
        <f t="shared" si="217"/>
        <v>63.056833471687455</v>
      </c>
      <c r="X693">
        <f t="shared" si="218"/>
        <v>57.986749405373139</v>
      </c>
      <c r="Y693">
        <f t="shared" si="219"/>
        <v>66.836583594626887</v>
      </c>
      <c r="Z693">
        <f t="shared" si="201"/>
        <v>50.089848275811633</v>
      </c>
      <c r="AA693">
        <f t="shared" si="202"/>
        <v>37.617505897662085</v>
      </c>
    </row>
    <row r="694" spans="1:27" x14ac:dyDescent="0.25">
      <c r="A694" s="1">
        <v>42508</v>
      </c>
      <c r="B694">
        <v>59.700001</v>
      </c>
      <c r="C694">
        <v>60</v>
      </c>
      <c r="D694">
        <v>59.25</v>
      </c>
      <c r="E694">
        <v>59.950001</v>
      </c>
      <c r="F694">
        <v>54.243366000000002</v>
      </c>
      <c r="G694">
        <v>8561000</v>
      </c>
      <c r="H694">
        <f t="shared" si="203"/>
        <v>59.709999800000006</v>
      </c>
      <c r="I694">
        <f t="shared" si="204"/>
        <v>59.8</v>
      </c>
      <c r="J694">
        <f t="shared" si="205"/>
        <v>61.090000199999999</v>
      </c>
      <c r="K694">
        <f t="shared" si="206"/>
        <v>62.432499833333353</v>
      </c>
      <c r="L694">
        <f t="shared" si="207"/>
        <v>61.139583241666678</v>
      </c>
      <c r="M694">
        <f t="shared" si="208"/>
        <v>63.50729172500003</v>
      </c>
      <c r="N694">
        <f t="shared" si="209"/>
        <v>0.40194473422187932</v>
      </c>
      <c r="O694">
        <f t="shared" si="210"/>
        <v>0.25083779264214578</v>
      </c>
      <c r="P694">
        <f t="shared" si="211"/>
        <v>-1.8660978822520915</v>
      </c>
      <c r="Q694">
        <f t="shared" si="212"/>
        <v>-3.976292539879879</v>
      </c>
      <c r="R694">
        <f t="shared" si="213"/>
        <v>-1.9456826144277284</v>
      </c>
      <c r="S694">
        <f t="shared" si="214"/>
        <v>-5.6013894284830297</v>
      </c>
      <c r="T694">
        <f t="shared" si="215"/>
        <v>60.111944534221884</v>
      </c>
      <c r="U694">
        <f t="shared" si="216"/>
        <v>59.308055065778127</v>
      </c>
      <c r="V694">
        <f t="shared" si="220"/>
        <v>59.223902317747907</v>
      </c>
      <c r="W694">
        <f t="shared" si="217"/>
        <v>62.95609808225209</v>
      </c>
      <c r="X694">
        <f t="shared" si="218"/>
        <v>58.456207293453474</v>
      </c>
      <c r="Y694">
        <f t="shared" si="219"/>
        <v>66.408792373213231</v>
      </c>
      <c r="Z694">
        <f t="shared" si="201"/>
        <v>50.134676259797288</v>
      </c>
      <c r="AA694">
        <f t="shared" si="202"/>
        <v>31.381334708587314</v>
      </c>
    </row>
    <row r="695" spans="1:27" x14ac:dyDescent="0.25">
      <c r="A695" s="1">
        <v>42507</v>
      </c>
      <c r="B695">
        <v>59.650002000000001</v>
      </c>
      <c r="C695">
        <v>60.099997999999999</v>
      </c>
      <c r="D695">
        <v>59.25</v>
      </c>
      <c r="E695">
        <v>60.049999</v>
      </c>
      <c r="F695">
        <v>54.333843000000002</v>
      </c>
      <c r="G695">
        <v>12335000</v>
      </c>
      <c r="H695">
        <f t="shared" si="203"/>
        <v>59.68999920000001</v>
      </c>
      <c r="I695">
        <f t="shared" si="204"/>
        <v>59.814999700000008</v>
      </c>
      <c r="J695">
        <f t="shared" si="205"/>
        <v>61.272500049999998</v>
      </c>
      <c r="K695">
        <f t="shared" si="206"/>
        <v>62.432499833333353</v>
      </c>
      <c r="L695">
        <f t="shared" si="207"/>
        <v>61.157916583333339</v>
      </c>
      <c r="M695">
        <f t="shared" si="208"/>
        <v>63.550208387500028</v>
      </c>
      <c r="N695">
        <f t="shared" si="209"/>
        <v>0.60311577286801155</v>
      </c>
      <c r="O695">
        <f t="shared" si="210"/>
        <v>0.39287687232069191</v>
      </c>
      <c r="P695">
        <f t="shared" si="211"/>
        <v>-1.9951871541105792</v>
      </c>
      <c r="Q695">
        <f t="shared" si="212"/>
        <v>-3.8161227560862638</v>
      </c>
      <c r="R695">
        <f t="shared" si="213"/>
        <v>-1.8115685511027813</v>
      </c>
      <c r="S695">
        <f t="shared" si="214"/>
        <v>-5.5077858535999704</v>
      </c>
      <c r="T695">
        <f t="shared" si="215"/>
        <v>60.293114972868018</v>
      </c>
      <c r="U695">
        <f t="shared" si="216"/>
        <v>59.086883427132001</v>
      </c>
      <c r="V695">
        <f t="shared" si="220"/>
        <v>59.277312895889416</v>
      </c>
      <c r="W695">
        <f t="shared" si="217"/>
        <v>63.26768720411058</v>
      </c>
      <c r="X695">
        <f t="shared" si="218"/>
        <v>58.616377077247087</v>
      </c>
      <c r="Y695">
        <f t="shared" si="219"/>
        <v>66.248622589419611</v>
      </c>
      <c r="Z695">
        <f t="shared" si="201"/>
        <v>38.663486283135832</v>
      </c>
      <c r="AA695">
        <f t="shared" si="202"/>
        <v>22.004663932982325</v>
      </c>
    </row>
    <row r="696" spans="1:27" x14ac:dyDescent="0.25">
      <c r="A696" s="1">
        <v>42506</v>
      </c>
      <c r="B696">
        <v>59.150002000000001</v>
      </c>
      <c r="C696">
        <v>59.700001</v>
      </c>
      <c r="D696">
        <v>59.099997999999999</v>
      </c>
      <c r="E696">
        <v>59.599997999999999</v>
      </c>
      <c r="F696">
        <v>53.926678000000003</v>
      </c>
      <c r="G696">
        <v>6628000</v>
      </c>
      <c r="H696">
        <f t="shared" si="203"/>
        <v>59.6799994</v>
      </c>
      <c r="I696">
        <f t="shared" si="204"/>
        <v>59.884999799999989</v>
      </c>
      <c r="J696">
        <f t="shared" si="205"/>
        <v>61.482500099999996</v>
      </c>
      <c r="K696">
        <f t="shared" si="206"/>
        <v>62.435833183333351</v>
      </c>
      <c r="L696">
        <f t="shared" si="207"/>
        <v>61.181666608333352</v>
      </c>
      <c r="M696">
        <f t="shared" si="208"/>
        <v>63.591666725000032</v>
      </c>
      <c r="N696">
        <f t="shared" si="209"/>
        <v>-0.13405060456485265</v>
      </c>
      <c r="O696">
        <f t="shared" si="210"/>
        <v>-0.47591517233333824</v>
      </c>
      <c r="P696">
        <f t="shared" si="211"/>
        <v>-3.0618502776206991</v>
      </c>
      <c r="Q696">
        <f t="shared" si="212"/>
        <v>-4.5419994236424328</v>
      </c>
      <c r="R696">
        <f t="shared" si="213"/>
        <v>-2.5852002667052525</v>
      </c>
      <c r="S696">
        <f t="shared" si="214"/>
        <v>-6.2770311435016577</v>
      </c>
      <c r="T696">
        <f t="shared" si="215"/>
        <v>59.545948795435145</v>
      </c>
      <c r="U696">
        <f t="shared" si="216"/>
        <v>59.814050004564855</v>
      </c>
      <c r="V696">
        <f t="shared" si="220"/>
        <v>58.420649822379296</v>
      </c>
      <c r="W696">
        <f t="shared" si="217"/>
        <v>64.544350377620688</v>
      </c>
      <c r="X696">
        <f t="shared" si="218"/>
        <v>57.893833759690921</v>
      </c>
      <c r="Y696">
        <f t="shared" si="219"/>
        <v>66.977832606975781</v>
      </c>
      <c r="Z696">
        <f t="shared" si="201"/>
        <v>17.610621436543763</v>
      </c>
      <c r="AA696">
        <f t="shared" si="202"/>
        <v>13.675252757905573</v>
      </c>
    </row>
    <row r="697" spans="1:27" x14ac:dyDescent="0.25">
      <c r="A697" s="1">
        <v>42503</v>
      </c>
      <c r="B697">
        <v>59.549999</v>
      </c>
      <c r="C697">
        <v>59.549999</v>
      </c>
      <c r="D697">
        <v>59</v>
      </c>
      <c r="E697">
        <v>59.150002000000001</v>
      </c>
      <c r="F697">
        <v>53.519511999999999</v>
      </c>
      <c r="G697">
        <v>29639000</v>
      </c>
      <c r="H697">
        <f t="shared" si="203"/>
        <v>59.7</v>
      </c>
      <c r="I697">
        <f t="shared" si="204"/>
        <v>60.084999800000006</v>
      </c>
      <c r="J697">
        <f t="shared" si="205"/>
        <v>61.715000199999999</v>
      </c>
      <c r="K697">
        <f t="shared" si="206"/>
        <v>62.425833216666682</v>
      </c>
      <c r="L697">
        <f t="shared" si="207"/>
        <v>61.215416641666685</v>
      </c>
      <c r="M697">
        <f t="shared" si="208"/>
        <v>63.635416725000027</v>
      </c>
      <c r="N697">
        <f t="shared" si="209"/>
        <v>-0.92126968174204726</v>
      </c>
      <c r="O697">
        <f t="shared" si="210"/>
        <v>-1.556125161208713</v>
      </c>
      <c r="P697">
        <f t="shared" si="211"/>
        <v>-4.1561989657094713</v>
      </c>
      <c r="Q697">
        <f t="shared" si="212"/>
        <v>-5.2475570575037001</v>
      </c>
      <c r="R697">
        <f t="shared" si="213"/>
        <v>-3.3740105923919272</v>
      </c>
      <c r="S697">
        <f t="shared" si="214"/>
        <v>-7.0486137371956135</v>
      </c>
      <c r="T697">
        <f t="shared" si="215"/>
        <v>58.778730318257956</v>
      </c>
      <c r="U697">
        <f t="shared" si="216"/>
        <v>60.621269681742049</v>
      </c>
      <c r="V697">
        <f t="shared" si="220"/>
        <v>57.558801234290527</v>
      </c>
      <c r="W697">
        <f t="shared" si="217"/>
        <v>65.87119916570947</v>
      </c>
      <c r="X697">
        <f t="shared" si="218"/>
        <v>57.178276159162984</v>
      </c>
      <c r="Y697">
        <f t="shared" si="219"/>
        <v>67.673390274170387</v>
      </c>
      <c r="Z697">
        <f t="shared" si="201"/>
        <v>10.199752461648421</v>
      </c>
      <c r="AA697">
        <f t="shared" si="202"/>
        <v>11.707568418586478</v>
      </c>
    </row>
    <row r="698" spans="1:27" x14ac:dyDescent="0.25">
      <c r="A698" s="1">
        <v>42502</v>
      </c>
      <c r="B698">
        <v>59.700001</v>
      </c>
      <c r="C698">
        <v>60</v>
      </c>
      <c r="D698">
        <v>59.650002000000001</v>
      </c>
      <c r="E698">
        <v>59.799999</v>
      </c>
      <c r="F698">
        <v>54.107638999999999</v>
      </c>
      <c r="G698">
        <v>13360000</v>
      </c>
      <c r="H698">
        <f t="shared" si="203"/>
        <v>59.809999799999993</v>
      </c>
      <c r="I698">
        <f t="shared" si="204"/>
        <v>60.409999799999994</v>
      </c>
      <c r="J698">
        <f t="shared" si="205"/>
        <v>61.960000249999993</v>
      </c>
      <c r="K698">
        <f t="shared" si="206"/>
        <v>62.422499866666683</v>
      </c>
      <c r="L698">
        <f t="shared" si="207"/>
        <v>61.256666608333347</v>
      </c>
      <c r="M698">
        <f t="shared" si="208"/>
        <v>63.685208375000023</v>
      </c>
      <c r="N698">
        <f t="shared" si="209"/>
        <v>-1.672094972986967E-2</v>
      </c>
      <c r="O698">
        <f t="shared" si="210"/>
        <v>-1.0097679225617124</v>
      </c>
      <c r="P698">
        <f t="shared" si="211"/>
        <v>-3.4861220808339066</v>
      </c>
      <c r="Q698">
        <f t="shared" si="212"/>
        <v>-4.2012108971417321</v>
      </c>
      <c r="R698">
        <f t="shared" si="213"/>
        <v>-2.3779740050941371</v>
      </c>
      <c r="S698">
        <f t="shared" si="214"/>
        <v>-6.1006464046134514</v>
      </c>
      <c r="T698">
        <f t="shared" si="215"/>
        <v>59.79327885027012</v>
      </c>
      <c r="U698">
        <f t="shared" si="216"/>
        <v>59.826720749729866</v>
      </c>
      <c r="V698">
        <f t="shared" si="220"/>
        <v>58.473878169166085</v>
      </c>
      <c r="W698">
        <f t="shared" si="217"/>
        <v>65.446122330833902</v>
      </c>
      <c r="X698">
        <f t="shared" si="218"/>
        <v>58.221288969524949</v>
      </c>
      <c r="Y698">
        <f t="shared" si="219"/>
        <v>66.623710763808418</v>
      </c>
      <c r="Z698">
        <f t="shared" si="201"/>
        <v>12.414972627352569</v>
      </c>
      <c r="AA698">
        <f t="shared" si="202"/>
        <v>12.461476397055504</v>
      </c>
    </row>
    <row r="699" spans="1:27" x14ac:dyDescent="0.25">
      <c r="A699" s="1">
        <v>42501</v>
      </c>
      <c r="B699">
        <v>60.200001</v>
      </c>
      <c r="C699">
        <v>60.299999</v>
      </c>
      <c r="D699">
        <v>59.549999</v>
      </c>
      <c r="E699">
        <v>59.849997999999999</v>
      </c>
      <c r="F699">
        <v>54.152878000000001</v>
      </c>
      <c r="G699">
        <v>19017000</v>
      </c>
      <c r="H699">
        <f t="shared" si="203"/>
        <v>59.890000199999996</v>
      </c>
      <c r="I699">
        <f t="shared" si="204"/>
        <v>60.77000009999999</v>
      </c>
      <c r="J699">
        <f t="shared" si="205"/>
        <v>62.11750035</v>
      </c>
      <c r="K699">
        <f t="shared" si="206"/>
        <v>62.414999850000022</v>
      </c>
      <c r="L699">
        <f t="shared" si="207"/>
        <v>61.303333300000013</v>
      </c>
      <c r="M699">
        <f t="shared" si="208"/>
        <v>63.730625033333361</v>
      </c>
      <c r="N699">
        <f t="shared" si="209"/>
        <v>-6.6792786552698047E-2</v>
      </c>
      <c r="O699">
        <f t="shared" si="210"/>
        <v>-1.5139083404411429</v>
      </c>
      <c r="P699">
        <f t="shared" si="211"/>
        <v>-3.6503438438826379</v>
      </c>
      <c r="Q699">
        <f t="shared" si="212"/>
        <v>-4.1095920150034608</v>
      </c>
      <c r="R699">
        <f t="shared" si="213"/>
        <v>-2.3707280204288876</v>
      </c>
      <c r="S699">
        <f t="shared" si="214"/>
        <v>-6.0891086997870447</v>
      </c>
      <c r="T699">
        <f t="shared" si="215"/>
        <v>59.8232074134473</v>
      </c>
      <c r="U699">
        <f t="shared" si="216"/>
        <v>59.956792986552692</v>
      </c>
      <c r="V699">
        <f t="shared" si="220"/>
        <v>58.467156506117362</v>
      </c>
      <c r="W699">
        <f t="shared" si="217"/>
        <v>65.767844193882638</v>
      </c>
      <c r="X699">
        <f t="shared" si="218"/>
        <v>58.305407834996558</v>
      </c>
      <c r="Y699">
        <f t="shared" si="219"/>
        <v>66.524591865003487</v>
      </c>
      <c r="Z699">
        <f t="shared" si="201"/>
        <v>10.930203023908932</v>
      </c>
      <c r="AA699">
        <f t="shared" si="202"/>
        <v>12.484728281906971</v>
      </c>
    </row>
    <row r="700" spans="1:27" x14ac:dyDescent="0.25">
      <c r="A700" s="1">
        <v>42500</v>
      </c>
      <c r="B700">
        <v>59.700001</v>
      </c>
      <c r="C700">
        <v>60.200001</v>
      </c>
      <c r="D700">
        <v>59.400002000000001</v>
      </c>
      <c r="E700">
        <v>60</v>
      </c>
      <c r="F700">
        <v>54.288601</v>
      </c>
      <c r="G700">
        <v>13140000</v>
      </c>
      <c r="H700">
        <f t="shared" si="203"/>
        <v>59.940000200000007</v>
      </c>
      <c r="I700">
        <f t="shared" si="204"/>
        <v>61.135000300000002</v>
      </c>
      <c r="J700">
        <f t="shared" si="205"/>
        <v>62.275000450000007</v>
      </c>
      <c r="K700">
        <f t="shared" si="206"/>
        <v>62.409999866666688</v>
      </c>
      <c r="L700">
        <f t="shared" si="207"/>
        <v>61.350833341666686</v>
      </c>
      <c r="M700">
        <f t="shared" si="208"/>
        <v>63.776458366666695</v>
      </c>
      <c r="N700">
        <f t="shared" si="209"/>
        <v>0.1000997660990879</v>
      </c>
      <c r="O700">
        <f t="shared" si="210"/>
        <v>-1.8565474677849989</v>
      </c>
      <c r="P700">
        <f t="shared" si="211"/>
        <v>-3.6531520410450788</v>
      </c>
      <c r="Q700">
        <f t="shared" si="212"/>
        <v>-3.8615604419410898</v>
      </c>
      <c r="R700">
        <f t="shared" si="213"/>
        <v>-2.2018174295103852</v>
      </c>
      <c r="S700">
        <f t="shared" si="214"/>
        <v>-5.9213986843780164</v>
      </c>
      <c r="T700">
        <f t="shared" si="215"/>
        <v>60.040099966099092</v>
      </c>
      <c r="U700">
        <f t="shared" si="216"/>
        <v>59.839900433900922</v>
      </c>
      <c r="V700">
        <f t="shared" si="220"/>
        <v>58.621848408954932</v>
      </c>
      <c r="W700">
        <f t="shared" si="217"/>
        <v>65.928152491045083</v>
      </c>
      <c r="X700">
        <f t="shared" si="218"/>
        <v>58.548439424725601</v>
      </c>
      <c r="Y700">
        <f t="shared" si="219"/>
        <v>66.271560308607775</v>
      </c>
      <c r="Z700">
        <f t="shared" si="201"/>
        <v>10.973662062386925</v>
      </c>
      <c r="AA700">
        <f t="shared" si="202"/>
        <v>13.26199091090599</v>
      </c>
    </row>
    <row r="701" spans="1:27" x14ac:dyDescent="0.25">
      <c r="A701" s="1">
        <v>42499</v>
      </c>
      <c r="B701">
        <v>59.900002000000001</v>
      </c>
      <c r="C701">
        <v>60</v>
      </c>
      <c r="D701">
        <v>59.400002000000001</v>
      </c>
      <c r="E701">
        <v>59.700001</v>
      </c>
      <c r="F701">
        <v>54.017161999999999</v>
      </c>
      <c r="G701">
        <v>14462000</v>
      </c>
      <c r="H701">
        <f t="shared" si="203"/>
        <v>60.090000200000006</v>
      </c>
      <c r="I701">
        <f t="shared" si="204"/>
        <v>61.460000300000004</v>
      </c>
      <c r="J701">
        <f t="shared" si="205"/>
        <v>62.412500450000003</v>
      </c>
      <c r="K701">
        <f t="shared" si="206"/>
        <v>62.393333200000015</v>
      </c>
      <c r="L701">
        <f t="shared" si="207"/>
        <v>61.386666700000013</v>
      </c>
      <c r="M701">
        <f t="shared" si="208"/>
        <v>63.820208366666684</v>
      </c>
      <c r="N701">
        <f t="shared" si="209"/>
        <v>-0.64902512681303903</v>
      </c>
      <c r="O701">
        <f t="shared" si="210"/>
        <v>-2.8636500022926357</v>
      </c>
      <c r="P701">
        <f t="shared" si="211"/>
        <v>-4.3460836057562613</v>
      </c>
      <c r="Q701">
        <f t="shared" si="212"/>
        <v>-4.3166986949817483</v>
      </c>
      <c r="R701">
        <f t="shared" si="213"/>
        <v>-2.7476091970310756</v>
      </c>
      <c r="S701">
        <f t="shared" si="214"/>
        <v>-6.4559603801272907</v>
      </c>
      <c r="T701">
        <f t="shared" si="215"/>
        <v>59.440975073186969</v>
      </c>
      <c r="U701">
        <f t="shared" si="216"/>
        <v>60.739025326813042</v>
      </c>
      <c r="V701">
        <f t="shared" si="220"/>
        <v>58.06641684424374</v>
      </c>
      <c r="W701">
        <f t="shared" si="217"/>
        <v>66.758584055756259</v>
      </c>
      <c r="X701">
        <f t="shared" si="218"/>
        <v>58.076634505018269</v>
      </c>
      <c r="Y701">
        <f t="shared" si="219"/>
        <v>66.710031894981768</v>
      </c>
      <c r="Z701">
        <f t="shared" si="201"/>
        <v>9.3176529575421689</v>
      </c>
      <c r="AA701">
        <f t="shared" si="202"/>
        <v>14.406155335165518</v>
      </c>
    </row>
    <row r="702" spans="1:27" x14ac:dyDescent="0.25">
      <c r="A702" s="1">
        <v>42496</v>
      </c>
      <c r="B702">
        <v>60</v>
      </c>
      <c r="C702">
        <v>60</v>
      </c>
      <c r="D702">
        <v>59.450001</v>
      </c>
      <c r="E702">
        <v>59.700001</v>
      </c>
      <c r="F702">
        <v>54.017161999999999</v>
      </c>
      <c r="G702">
        <v>21974000</v>
      </c>
      <c r="H702">
        <f t="shared" si="203"/>
        <v>60.469999600000008</v>
      </c>
      <c r="I702">
        <f t="shared" si="204"/>
        <v>61.810000299999999</v>
      </c>
      <c r="J702">
        <f t="shared" si="205"/>
        <v>62.535000500000002</v>
      </c>
      <c r="K702">
        <f t="shared" si="206"/>
        <v>62.357499833333343</v>
      </c>
      <c r="L702">
        <f t="shared" si="207"/>
        <v>61.416666683333347</v>
      </c>
      <c r="M702">
        <f t="shared" si="208"/>
        <v>63.865000016666684</v>
      </c>
      <c r="N702">
        <f t="shared" si="209"/>
        <v>-1.2733563834850894</v>
      </c>
      <c r="O702">
        <f t="shared" si="210"/>
        <v>-3.4136859565748918</v>
      </c>
      <c r="P702">
        <f t="shared" si="211"/>
        <v>-4.5334604258938187</v>
      </c>
      <c r="Q702">
        <f t="shared" si="212"/>
        <v>-4.261714854566331</v>
      </c>
      <c r="R702">
        <f t="shared" si="213"/>
        <v>-2.7951137305847928</v>
      </c>
      <c r="S702">
        <f t="shared" si="214"/>
        <v>-6.5215673930631102</v>
      </c>
      <c r="T702">
        <f t="shared" si="215"/>
        <v>59.196643216514921</v>
      </c>
      <c r="U702">
        <f t="shared" si="216"/>
        <v>61.743355983485095</v>
      </c>
      <c r="V702">
        <f t="shared" si="220"/>
        <v>58.001540074106181</v>
      </c>
      <c r="W702">
        <f t="shared" si="217"/>
        <v>67.068460925893817</v>
      </c>
      <c r="X702">
        <f t="shared" si="218"/>
        <v>58.095784978767014</v>
      </c>
      <c r="Y702">
        <f t="shared" si="219"/>
        <v>66.619214687899671</v>
      </c>
      <c r="Z702">
        <f t="shared" si="201"/>
        <v>10.643157214091035</v>
      </c>
      <c r="AA702">
        <f t="shared" si="202"/>
        <v>16.950406523977193</v>
      </c>
    </row>
    <row r="703" spans="1:27" x14ac:dyDescent="0.25">
      <c r="A703" s="1">
        <v>42495</v>
      </c>
      <c r="B703">
        <v>60.099997999999999</v>
      </c>
      <c r="C703">
        <v>60.25</v>
      </c>
      <c r="D703">
        <v>59.650002000000001</v>
      </c>
      <c r="E703">
        <v>60.200001</v>
      </c>
      <c r="F703">
        <v>54.469563000000001</v>
      </c>
      <c r="G703">
        <v>14511000</v>
      </c>
      <c r="H703">
        <f t="shared" si="203"/>
        <v>61.009999800000003</v>
      </c>
      <c r="I703">
        <f t="shared" si="204"/>
        <v>62.135000300000016</v>
      </c>
      <c r="J703">
        <f t="shared" si="205"/>
        <v>62.670000550000012</v>
      </c>
      <c r="K703">
        <f t="shared" si="206"/>
        <v>62.31666648333335</v>
      </c>
      <c r="L703">
        <f t="shared" si="207"/>
        <v>61.445833350000022</v>
      </c>
      <c r="M703">
        <f t="shared" si="208"/>
        <v>63.913333358333354</v>
      </c>
      <c r="N703">
        <f t="shared" si="209"/>
        <v>-1.3276492421821029</v>
      </c>
      <c r="O703">
        <f t="shared" si="210"/>
        <v>-3.1141857095959726</v>
      </c>
      <c r="P703">
        <f t="shared" si="211"/>
        <v>-3.9412789665278072</v>
      </c>
      <c r="Q703">
        <f t="shared" si="212"/>
        <v>-3.3966282260933416</v>
      </c>
      <c r="R703">
        <f t="shared" si="213"/>
        <v>-2.0275294223835627</v>
      </c>
      <c r="S703">
        <f t="shared" si="214"/>
        <v>-5.809949447503179</v>
      </c>
      <c r="T703">
        <f t="shared" si="215"/>
        <v>59.682350557817898</v>
      </c>
      <c r="U703">
        <f t="shared" si="216"/>
        <v>62.337649042182107</v>
      </c>
      <c r="V703">
        <f t="shared" si="220"/>
        <v>58.728721583472208</v>
      </c>
      <c r="W703">
        <f t="shared" si="217"/>
        <v>66.611279516527816</v>
      </c>
      <c r="X703">
        <f t="shared" si="218"/>
        <v>58.920038257240009</v>
      </c>
      <c r="Y703">
        <f t="shared" si="219"/>
        <v>65.713294709426691</v>
      </c>
      <c r="Z703">
        <f t="shared" si="201"/>
        <v>13.155747688324897</v>
      </c>
      <c r="AA703">
        <f t="shared" si="202"/>
        <v>20.104031178920266</v>
      </c>
    </row>
    <row r="704" spans="1:27" x14ac:dyDescent="0.25">
      <c r="A704" s="1">
        <v>42494</v>
      </c>
      <c r="B704">
        <v>60.75</v>
      </c>
      <c r="C704">
        <v>60.849997999999999</v>
      </c>
      <c r="D704">
        <v>59.799999</v>
      </c>
      <c r="E704">
        <v>60.099997999999999</v>
      </c>
      <c r="F704">
        <v>54.379081999999997</v>
      </c>
      <c r="G704">
        <v>14451000</v>
      </c>
      <c r="H704">
        <f t="shared" si="203"/>
        <v>61.65</v>
      </c>
      <c r="I704">
        <f t="shared" si="204"/>
        <v>62.380000399999993</v>
      </c>
      <c r="J704">
        <f t="shared" si="205"/>
        <v>62.855000600000004</v>
      </c>
      <c r="K704">
        <f t="shared" si="206"/>
        <v>62.263333133333347</v>
      </c>
      <c r="L704">
        <f t="shared" si="207"/>
        <v>61.471666666666685</v>
      </c>
      <c r="M704">
        <f t="shared" si="208"/>
        <v>63.95916667500002</v>
      </c>
      <c r="N704">
        <f t="shared" si="209"/>
        <v>-2.5141962692619613</v>
      </c>
      <c r="O704">
        <f t="shared" si="210"/>
        <v>-3.6550214578068423</v>
      </c>
      <c r="P704">
        <f t="shared" si="211"/>
        <v>-4.3831080641179794</v>
      </c>
      <c r="Q704">
        <f t="shared" si="212"/>
        <v>-3.4744929711692274</v>
      </c>
      <c r="R704">
        <f t="shared" si="213"/>
        <v>-2.2313835642437203</v>
      </c>
      <c r="S704">
        <f t="shared" si="214"/>
        <v>-6.0338007444810406</v>
      </c>
      <c r="T704">
        <f t="shared" si="215"/>
        <v>59.13580373073804</v>
      </c>
      <c r="U704">
        <f t="shared" si="216"/>
        <v>64.164196269261964</v>
      </c>
      <c r="V704">
        <f t="shared" si="220"/>
        <v>58.471892535882027</v>
      </c>
      <c r="W704">
        <f t="shared" si="217"/>
        <v>67.238108664117988</v>
      </c>
      <c r="X704">
        <f t="shared" si="218"/>
        <v>58.788840162164121</v>
      </c>
      <c r="Y704">
        <f t="shared" si="219"/>
        <v>65.737826104502574</v>
      </c>
      <c r="Z704">
        <f t="shared" si="201"/>
        <v>13.263045061899112</v>
      </c>
      <c r="AA704">
        <f t="shared" si="202"/>
        <v>23.578172924217952</v>
      </c>
    </row>
    <row r="705" spans="1:27" x14ac:dyDescent="0.25">
      <c r="A705" s="1">
        <v>42493</v>
      </c>
      <c r="B705">
        <v>61.599997999999999</v>
      </c>
      <c r="C705">
        <v>61.599997999999999</v>
      </c>
      <c r="D705">
        <v>60.700001</v>
      </c>
      <c r="E705">
        <v>60.75</v>
      </c>
      <c r="F705">
        <v>54.967213000000001</v>
      </c>
      <c r="G705">
        <v>9669000</v>
      </c>
      <c r="H705">
        <f t="shared" si="203"/>
        <v>62.330000399999996</v>
      </c>
      <c r="I705">
        <f t="shared" si="204"/>
        <v>62.730000399999994</v>
      </c>
      <c r="J705">
        <f t="shared" si="205"/>
        <v>63.082500800000012</v>
      </c>
      <c r="K705">
        <f t="shared" si="206"/>
        <v>62.220833150000011</v>
      </c>
      <c r="L705">
        <f t="shared" si="207"/>
        <v>61.502083350000021</v>
      </c>
      <c r="M705">
        <f t="shared" si="208"/>
        <v>64.007083341666686</v>
      </c>
      <c r="N705">
        <f t="shared" si="209"/>
        <v>-2.5348955396444954</v>
      </c>
      <c r="O705">
        <f t="shared" si="210"/>
        <v>-3.1563851225481492</v>
      </c>
      <c r="P705">
        <f t="shared" si="211"/>
        <v>-3.6975401583952614</v>
      </c>
      <c r="Q705">
        <f t="shared" si="212"/>
        <v>-2.3638917634776337</v>
      </c>
      <c r="R705">
        <f t="shared" si="213"/>
        <v>-1.2228583310259855</v>
      </c>
      <c r="S705">
        <f t="shared" si="214"/>
        <v>-5.0886295260175096</v>
      </c>
      <c r="T705">
        <f t="shared" si="215"/>
        <v>59.795104860355501</v>
      </c>
      <c r="U705">
        <f t="shared" si="216"/>
        <v>64.864895939644498</v>
      </c>
      <c r="V705">
        <f t="shared" si="220"/>
        <v>59.384960641604749</v>
      </c>
      <c r="W705">
        <f t="shared" si="217"/>
        <v>66.780040958395276</v>
      </c>
      <c r="X705">
        <f t="shared" si="218"/>
        <v>59.856941386522379</v>
      </c>
      <c r="Y705">
        <f t="shared" si="219"/>
        <v>64.584724913477643</v>
      </c>
      <c r="Z705">
        <f t="shared" si="201"/>
        <v>16.236045879571876</v>
      </c>
      <c r="AA705">
        <f t="shared" si="202"/>
        <v>28.735736855377368</v>
      </c>
    </row>
    <row r="706" spans="1:27" x14ac:dyDescent="0.25">
      <c r="A706" s="1">
        <v>42489</v>
      </c>
      <c r="B706">
        <v>61.849997999999999</v>
      </c>
      <c r="C706">
        <v>62</v>
      </c>
      <c r="D706">
        <v>61.349997999999999</v>
      </c>
      <c r="E706">
        <v>61.599997999999999</v>
      </c>
      <c r="F706">
        <v>55.736297999999998</v>
      </c>
      <c r="G706">
        <v>7205000</v>
      </c>
      <c r="H706">
        <f t="shared" si="203"/>
        <v>62.830000399999996</v>
      </c>
      <c r="I706">
        <f t="shared" si="204"/>
        <v>63.080000399999996</v>
      </c>
      <c r="J706">
        <f t="shared" si="205"/>
        <v>63.280000650000012</v>
      </c>
      <c r="K706">
        <f t="shared" si="206"/>
        <v>62.150833133333343</v>
      </c>
      <c r="L706">
        <f t="shared" si="207"/>
        <v>61.530833325000017</v>
      </c>
      <c r="M706">
        <f t="shared" si="208"/>
        <v>64.051666662500025</v>
      </c>
      <c r="N706">
        <f t="shared" si="209"/>
        <v>-1.9576673438951573</v>
      </c>
      <c r="O706">
        <f t="shared" si="210"/>
        <v>-2.346230803131061</v>
      </c>
      <c r="P706">
        <f t="shared" si="211"/>
        <v>-2.6548714171039007</v>
      </c>
      <c r="Q706">
        <f t="shared" si="212"/>
        <v>-0.88628760961518704</v>
      </c>
      <c r="R706">
        <f t="shared" si="213"/>
        <v>0.11240653061638328</v>
      </c>
      <c r="S706">
        <f t="shared" si="214"/>
        <v>-3.8276422617046295</v>
      </c>
      <c r="T706">
        <f t="shared" si="215"/>
        <v>60.872333056104836</v>
      </c>
      <c r="U706">
        <f t="shared" si="216"/>
        <v>64.787667743895156</v>
      </c>
      <c r="V706">
        <f t="shared" si="220"/>
        <v>60.625129232896114</v>
      </c>
      <c r="W706">
        <f t="shared" si="217"/>
        <v>65.93487206710391</v>
      </c>
      <c r="X706">
        <f t="shared" si="218"/>
        <v>61.264545523718155</v>
      </c>
      <c r="Y706">
        <f t="shared" si="219"/>
        <v>63.037120742948531</v>
      </c>
      <c r="Z706">
        <f t="shared" si="201"/>
        <v>23.618788758816585</v>
      </c>
      <c r="AA706">
        <f t="shared" si="202"/>
        <v>34.985582343280115</v>
      </c>
    </row>
    <row r="707" spans="1:27" x14ac:dyDescent="0.25">
      <c r="A707" s="1">
        <v>42488</v>
      </c>
      <c r="B707">
        <v>63.5</v>
      </c>
      <c r="C707">
        <v>63.549999</v>
      </c>
      <c r="D707">
        <v>62.150002000000001</v>
      </c>
      <c r="E707">
        <v>62.400002000000001</v>
      </c>
      <c r="F707">
        <v>56.460152000000001</v>
      </c>
      <c r="G707">
        <v>10287000</v>
      </c>
      <c r="H707">
        <f t="shared" si="203"/>
        <v>63.150000999999996</v>
      </c>
      <c r="I707">
        <f t="shared" si="204"/>
        <v>63.345000600000006</v>
      </c>
      <c r="J707">
        <f t="shared" si="205"/>
        <v>63.382500850000007</v>
      </c>
      <c r="K707">
        <f t="shared" si="206"/>
        <v>62.05416648333334</v>
      </c>
      <c r="L707">
        <f t="shared" si="207"/>
        <v>61.555416700000016</v>
      </c>
      <c r="M707">
        <f t="shared" si="208"/>
        <v>64.094166683333341</v>
      </c>
      <c r="N707">
        <f t="shared" si="209"/>
        <v>-1.1876468537189659</v>
      </c>
      <c r="O707">
        <f t="shared" si="210"/>
        <v>-1.4918282280354185</v>
      </c>
      <c r="P707">
        <f t="shared" si="211"/>
        <v>-1.5501105775633117</v>
      </c>
      <c r="Q707">
        <f t="shared" si="212"/>
        <v>0.55731232287125487</v>
      </c>
      <c r="R707">
        <f t="shared" si="213"/>
        <v>1.372073077039188</v>
      </c>
      <c r="S707">
        <f t="shared" si="214"/>
        <v>-2.6432431701680601</v>
      </c>
      <c r="T707">
        <f t="shared" si="215"/>
        <v>61.962354146281029</v>
      </c>
      <c r="U707">
        <f t="shared" si="216"/>
        <v>64.337647853718963</v>
      </c>
      <c r="V707">
        <f t="shared" si="220"/>
        <v>61.832390272436697</v>
      </c>
      <c r="W707">
        <f t="shared" si="217"/>
        <v>64.932611427563316</v>
      </c>
      <c r="X707">
        <f t="shared" si="218"/>
        <v>62.611478806204595</v>
      </c>
      <c r="Y707">
        <f t="shared" si="219"/>
        <v>61.496854160462085</v>
      </c>
      <c r="Z707">
        <f t="shared" ref="Z707:Z770" si="221">(1-Z$1)*Z708+Z$1*(E707-MIN(D707:D715))/(MAX(C707:C715)-MIN(D707:D715))*100</f>
        <v>31.640308941708749</v>
      </c>
      <c r="AA707">
        <f t="shared" ref="AA707:AA770" si="222">AA$1*Z707+(1-AA$1)*AA708</f>
        <v>40.668979135511876</v>
      </c>
    </row>
    <row r="708" spans="1:27" x14ac:dyDescent="0.25">
      <c r="A708" s="1">
        <v>42487</v>
      </c>
      <c r="B708">
        <v>63.200001</v>
      </c>
      <c r="C708">
        <v>63.599997999999999</v>
      </c>
      <c r="D708">
        <v>63</v>
      </c>
      <c r="E708">
        <v>63.400002000000001</v>
      </c>
      <c r="F708">
        <v>57.364955999999999</v>
      </c>
      <c r="G708">
        <v>2460000</v>
      </c>
      <c r="H708">
        <f t="shared" ref="H708:H771" si="223">IF($A712=0,"",SUM($E708:$E712)/5)</f>
        <v>63.2600008</v>
      </c>
      <c r="I708">
        <f t="shared" ref="I708:I771" si="224">IF($A717=0,"",SUM($E708:$E717)/10)</f>
        <v>63.510000699999999</v>
      </c>
      <c r="J708">
        <f t="shared" ref="J708:J771" si="225">IF($A727=0,"",SUM($E708:$E727)/20)</f>
        <v>63.467500649999998</v>
      </c>
      <c r="K708">
        <f t="shared" ref="K708:K771" si="226">IF($A767=0,"",SUM($E708:$E767)/60)</f>
        <v>61.945833149999999</v>
      </c>
      <c r="L708">
        <f t="shared" ref="L708:L771" si="227">IF($A827=0,"",SUM($E708:$E827)/120)</f>
        <v>61.584583366666685</v>
      </c>
      <c r="M708">
        <f t="shared" ref="M708:M771" si="228">IF($A947=0,"",SUM($E708:$E947)/240)</f>
        <v>64.136666666666684</v>
      </c>
      <c r="N708">
        <f t="shared" ref="N708:N771" si="229">IF(H708="","",($E708-H708)/H708*100)</f>
        <v>0.22131077810546027</v>
      </c>
      <c r="O708">
        <f t="shared" ref="O708:O771" si="230">IF(I708="","",($E708-I708)/I708*100)</f>
        <v>-0.17319902186680097</v>
      </c>
      <c r="P708">
        <f t="shared" ref="P708:P771" si="231">IF(J708="","",($E708-J708)/J708*100)</f>
        <v>-0.10635151740451818</v>
      </c>
      <c r="Q708">
        <f t="shared" ref="Q708:Q771" si="232">IF(K708="","",($E708-K708)/K708*100)</f>
        <v>2.3474845297161075</v>
      </c>
      <c r="R708">
        <f t="shared" ref="R708:R771" si="233">IF(L708="","",($E708-L708)/L708*100)</f>
        <v>2.9478459284599632</v>
      </c>
      <c r="S708">
        <f t="shared" ref="S708:S771" si="234">IF(M708="","",($E708-M708)/M708*100)</f>
        <v>-1.1485858323372229</v>
      </c>
      <c r="T708">
        <f t="shared" ref="T708:T771" si="235">H708+N708</f>
        <v>63.481311578105462</v>
      </c>
      <c r="U708">
        <f t="shared" ref="U708:U771" si="236">H708-N708</f>
        <v>63.038690021894539</v>
      </c>
      <c r="V708">
        <f t="shared" si="220"/>
        <v>63.361149132595479</v>
      </c>
      <c r="W708">
        <f t="shared" ref="W708:W771" si="237">J708-P708</f>
        <v>63.573852167404517</v>
      </c>
      <c r="X708">
        <f t="shared" ref="X708:X771" si="238">K708+Q708</f>
        <v>64.293317679716111</v>
      </c>
      <c r="Y708">
        <f t="shared" ref="Y708:Y771" si="239">K708-Q708</f>
        <v>59.598348620283893</v>
      </c>
      <c r="Z708">
        <f t="shared" si="221"/>
        <v>42.460463412563122</v>
      </c>
      <c r="AA708">
        <f t="shared" si="222"/>
        <v>45.18331423241343</v>
      </c>
    </row>
    <row r="709" spans="1:27" x14ac:dyDescent="0.25">
      <c r="A709" s="1">
        <v>42486</v>
      </c>
      <c r="B709">
        <v>63.099997999999999</v>
      </c>
      <c r="C709">
        <v>63.900002000000001</v>
      </c>
      <c r="D709">
        <v>63.099997999999999</v>
      </c>
      <c r="E709">
        <v>63.5</v>
      </c>
      <c r="F709">
        <v>57.455441</v>
      </c>
      <c r="G709">
        <v>4885000</v>
      </c>
      <c r="H709">
        <f t="shared" si="223"/>
        <v>63.110000799999987</v>
      </c>
      <c r="I709">
        <f t="shared" si="224"/>
        <v>63.465000599999996</v>
      </c>
      <c r="J709">
        <f t="shared" si="225"/>
        <v>63.500000700000001</v>
      </c>
      <c r="K709">
        <f t="shared" si="226"/>
        <v>61.84333311666667</v>
      </c>
      <c r="L709">
        <f t="shared" si="227"/>
        <v>61.602083350000015</v>
      </c>
      <c r="M709">
        <f t="shared" si="228"/>
        <v>64.17562499166668</v>
      </c>
      <c r="N709">
        <f t="shared" si="229"/>
        <v>0.6179673507467498</v>
      </c>
      <c r="O709">
        <f t="shared" si="230"/>
        <v>5.5147561126791818E-2</v>
      </c>
      <c r="P709">
        <f t="shared" si="231"/>
        <v>-1.1023621942650479E-6</v>
      </c>
      <c r="Q709">
        <f t="shared" si="232"/>
        <v>2.6788124116920544</v>
      </c>
      <c r="R709">
        <f t="shared" si="233"/>
        <v>3.0809293237969433</v>
      </c>
      <c r="S709">
        <f t="shared" si="234"/>
        <v>-1.0527750867317793</v>
      </c>
      <c r="T709">
        <f t="shared" si="235"/>
        <v>63.72796815074674</v>
      </c>
      <c r="U709">
        <f t="shared" si="236"/>
        <v>62.492033449253235</v>
      </c>
      <c r="V709">
        <f t="shared" ref="V709:V772" si="240">J709+P709</f>
        <v>63.49999959763781</v>
      </c>
      <c r="W709">
        <f t="shared" si="237"/>
        <v>63.500001802362192</v>
      </c>
      <c r="X709">
        <f t="shared" si="238"/>
        <v>64.52214552835872</v>
      </c>
      <c r="Y709">
        <f t="shared" si="239"/>
        <v>59.164520704974613</v>
      </c>
      <c r="Z709">
        <f t="shared" si="221"/>
        <v>43.452557363803365</v>
      </c>
      <c r="AA709">
        <f t="shared" si="222"/>
        <v>46.544739642338584</v>
      </c>
    </row>
    <row r="710" spans="1:27" x14ac:dyDescent="0.25">
      <c r="A710" s="1">
        <v>42485</v>
      </c>
      <c r="B710">
        <v>63.200001</v>
      </c>
      <c r="C710">
        <v>63.349997999999999</v>
      </c>
      <c r="D710">
        <v>62.900002000000001</v>
      </c>
      <c r="E710">
        <v>63.25</v>
      </c>
      <c r="F710">
        <v>57.229236999999998</v>
      </c>
      <c r="G710">
        <v>2860000</v>
      </c>
      <c r="H710">
        <f t="shared" si="223"/>
        <v>63.130000399999993</v>
      </c>
      <c r="I710">
        <f t="shared" si="224"/>
        <v>63.415000599999999</v>
      </c>
      <c r="J710">
        <f t="shared" si="225"/>
        <v>63.542500599999997</v>
      </c>
      <c r="K710">
        <f t="shared" si="226"/>
        <v>61.736666416666672</v>
      </c>
      <c r="L710">
        <f t="shared" si="227"/>
        <v>61.618750016666688</v>
      </c>
      <c r="M710">
        <f t="shared" si="228"/>
        <v>64.21187497916668</v>
      </c>
      <c r="N710">
        <f t="shared" si="229"/>
        <v>0.19008331892867689</v>
      </c>
      <c r="O710">
        <f t="shared" si="230"/>
        <v>-0.2601917502780865</v>
      </c>
      <c r="P710">
        <f t="shared" si="231"/>
        <v>-0.46032277174813735</v>
      </c>
      <c r="Q710">
        <f t="shared" si="232"/>
        <v>2.4512719444870807</v>
      </c>
      <c r="R710">
        <f t="shared" si="233"/>
        <v>2.6473272873793938</v>
      </c>
      <c r="S710">
        <f t="shared" si="234"/>
        <v>-1.497970553700164</v>
      </c>
      <c r="T710">
        <f t="shared" si="235"/>
        <v>63.320083718928672</v>
      </c>
      <c r="U710">
        <f t="shared" si="236"/>
        <v>62.939917081071314</v>
      </c>
      <c r="V710">
        <f t="shared" si="240"/>
        <v>63.082177828251858</v>
      </c>
      <c r="W710">
        <f t="shared" si="237"/>
        <v>64.002823371748136</v>
      </c>
      <c r="X710">
        <f t="shared" si="238"/>
        <v>64.187938361153755</v>
      </c>
      <c r="Y710">
        <f t="shared" si="239"/>
        <v>59.28539447217959</v>
      </c>
      <c r="Z710">
        <f t="shared" si="221"/>
        <v>42.55979693004663</v>
      </c>
      <c r="AA710">
        <f t="shared" si="222"/>
        <v>48.090830781606186</v>
      </c>
    </row>
    <row r="711" spans="1:27" x14ac:dyDescent="0.25">
      <c r="A711" s="1">
        <v>42482</v>
      </c>
      <c r="B711">
        <v>62.950001</v>
      </c>
      <c r="C711">
        <v>63.400002000000001</v>
      </c>
      <c r="D711">
        <v>62.799999</v>
      </c>
      <c r="E711">
        <v>63.200001</v>
      </c>
      <c r="F711">
        <v>57.183993999999998</v>
      </c>
      <c r="G711">
        <v>2668000</v>
      </c>
      <c r="H711">
        <f t="shared" si="223"/>
        <v>63.330000399999996</v>
      </c>
      <c r="I711">
        <f t="shared" si="224"/>
        <v>63.365000599999995</v>
      </c>
      <c r="J711">
        <f t="shared" si="225"/>
        <v>63.597500499999988</v>
      </c>
      <c r="K711">
        <f t="shared" si="226"/>
        <v>61.627499766666666</v>
      </c>
      <c r="L711">
        <f t="shared" si="227"/>
        <v>61.641249991666676</v>
      </c>
      <c r="M711">
        <f t="shared" si="228"/>
        <v>64.246249979166677</v>
      </c>
      <c r="N711">
        <f t="shared" si="229"/>
        <v>-0.20527301307264093</v>
      </c>
      <c r="O711">
        <f t="shared" si="230"/>
        <v>-0.26039548400161222</v>
      </c>
      <c r="P711">
        <f t="shared" si="231"/>
        <v>-0.62502377746746196</v>
      </c>
      <c r="Q711">
        <f t="shared" si="232"/>
        <v>2.5516226348417836</v>
      </c>
      <c r="R711">
        <f t="shared" si="233"/>
        <v>2.528746591842399</v>
      </c>
      <c r="S711">
        <f t="shared" si="234"/>
        <v>-1.6284981294720662</v>
      </c>
      <c r="T711">
        <f t="shared" si="235"/>
        <v>63.124727386927354</v>
      </c>
      <c r="U711">
        <f t="shared" si="236"/>
        <v>63.535273413072638</v>
      </c>
      <c r="V711">
        <f t="shared" si="240"/>
        <v>62.972476722532527</v>
      </c>
      <c r="W711">
        <f t="shared" si="237"/>
        <v>64.222524277467457</v>
      </c>
      <c r="X711">
        <f t="shared" si="238"/>
        <v>64.179122401508451</v>
      </c>
      <c r="Y711">
        <f t="shared" si="239"/>
        <v>59.075877131824882</v>
      </c>
      <c r="Z711">
        <f t="shared" si="221"/>
        <v>47.173028728403267</v>
      </c>
      <c r="AA711">
        <f t="shared" si="222"/>
        <v>50.85634770738595</v>
      </c>
    </row>
    <row r="712" spans="1:27" x14ac:dyDescent="0.25">
      <c r="A712" s="1">
        <v>42481</v>
      </c>
      <c r="B712">
        <v>62.900002000000001</v>
      </c>
      <c r="C712">
        <v>63.150002000000001</v>
      </c>
      <c r="D712">
        <v>62.549999</v>
      </c>
      <c r="E712">
        <v>62.950001</v>
      </c>
      <c r="F712">
        <v>56.957790000000003</v>
      </c>
      <c r="G712">
        <v>2844000</v>
      </c>
      <c r="H712">
        <f t="shared" si="223"/>
        <v>63.540000199999994</v>
      </c>
      <c r="I712">
        <f t="shared" si="224"/>
        <v>63.260000699999992</v>
      </c>
      <c r="J712">
        <f t="shared" si="225"/>
        <v>63.657500549999988</v>
      </c>
      <c r="K712">
        <f t="shared" si="226"/>
        <v>61.519166433333332</v>
      </c>
      <c r="L712">
        <f t="shared" si="227"/>
        <v>61.664166625000014</v>
      </c>
      <c r="M712">
        <f t="shared" si="228"/>
        <v>64.273124983333346</v>
      </c>
      <c r="N712">
        <f t="shared" si="229"/>
        <v>-0.92854768357396711</v>
      </c>
      <c r="O712">
        <f t="shared" si="230"/>
        <v>-0.49004062056545578</v>
      </c>
      <c r="P712">
        <f t="shared" si="231"/>
        <v>-1.1114158487015673</v>
      </c>
      <c r="Q712">
        <f t="shared" si="232"/>
        <v>2.3258354259679792</v>
      </c>
      <c r="R712">
        <f t="shared" si="233"/>
        <v>2.0852213617343862</v>
      </c>
      <c r="S712">
        <f t="shared" si="234"/>
        <v>-2.0585960052143806</v>
      </c>
      <c r="T712">
        <f t="shared" si="235"/>
        <v>62.611452516426027</v>
      </c>
      <c r="U712">
        <f t="shared" si="236"/>
        <v>64.468547883573962</v>
      </c>
      <c r="V712">
        <f t="shared" si="240"/>
        <v>62.546084701298419</v>
      </c>
      <c r="W712">
        <f t="shared" si="237"/>
        <v>64.768916398701549</v>
      </c>
      <c r="X712">
        <f t="shared" si="238"/>
        <v>63.845001859301313</v>
      </c>
      <c r="Y712">
        <f t="shared" si="239"/>
        <v>59.193331007365352</v>
      </c>
      <c r="Z712">
        <f t="shared" si="221"/>
        <v>49.759563092604893</v>
      </c>
      <c r="AA712">
        <f t="shared" si="222"/>
        <v>52.698007196877278</v>
      </c>
    </row>
    <row r="713" spans="1:27" x14ac:dyDescent="0.25">
      <c r="A713" s="1">
        <v>42480</v>
      </c>
      <c r="B713">
        <v>63.5</v>
      </c>
      <c r="C713">
        <v>64.099997999999999</v>
      </c>
      <c r="D713">
        <v>62.549999</v>
      </c>
      <c r="E713">
        <v>62.650002000000001</v>
      </c>
      <c r="F713">
        <v>56.686351999999999</v>
      </c>
      <c r="G713">
        <v>8939000</v>
      </c>
      <c r="H713">
        <f t="shared" si="223"/>
        <v>63.760000599999998</v>
      </c>
      <c r="I713">
        <f t="shared" si="224"/>
        <v>63.205000799999993</v>
      </c>
      <c r="J713">
        <f t="shared" si="225"/>
        <v>63.740000399999985</v>
      </c>
      <c r="K713">
        <f t="shared" si="226"/>
        <v>61.422499783333329</v>
      </c>
      <c r="L713">
        <f t="shared" si="227"/>
        <v>61.68749995000001</v>
      </c>
      <c r="M713">
        <f t="shared" si="228"/>
        <v>64.298124966666677</v>
      </c>
      <c r="N713">
        <f t="shared" si="229"/>
        <v>-1.7409011755875003</v>
      </c>
      <c r="O713">
        <f t="shared" si="230"/>
        <v>-0.87809317771576212</v>
      </c>
      <c r="P713">
        <f t="shared" si="231"/>
        <v>-1.7100696472540107</v>
      </c>
      <c r="Q713">
        <f t="shared" si="232"/>
        <v>1.9984569514374402</v>
      </c>
      <c r="R713">
        <f t="shared" si="233"/>
        <v>1.5602870124095383</v>
      </c>
      <c r="S713">
        <f t="shared" si="234"/>
        <v>-2.5632519883295095</v>
      </c>
      <c r="T713">
        <f t="shared" si="235"/>
        <v>62.019099424412495</v>
      </c>
      <c r="U713">
        <f t="shared" si="236"/>
        <v>65.500901775587494</v>
      </c>
      <c r="V713">
        <f t="shared" si="240"/>
        <v>62.029930752745976</v>
      </c>
      <c r="W713">
        <f t="shared" si="237"/>
        <v>65.450070047254002</v>
      </c>
      <c r="X713">
        <f t="shared" si="238"/>
        <v>63.420956734770769</v>
      </c>
      <c r="Y713">
        <f t="shared" si="239"/>
        <v>59.424042831895889</v>
      </c>
      <c r="Z713">
        <f t="shared" si="221"/>
        <v>54.463892192015159</v>
      </c>
      <c r="AA713">
        <f t="shared" si="222"/>
        <v>54.167229249013459</v>
      </c>
    </row>
    <row r="714" spans="1:27" x14ac:dyDescent="0.25">
      <c r="A714" s="1">
        <v>42479</v>
      </c>
      <c r="B714">
        <v>64.300003000000004</v>
      </c>
      <c r="C714">
        <v>64.650002000000001</v>
      </c>
      <c r="D714">
        <v>63.5</v>
      </c>
      <c r="E714">
        <v>63.599997999999999</v>
      </c>
      <c r="F714">
        <v>57.545918</v>
      </c>
      <c r="G714">
        <v>5826000</v>
      </c>
      <c r="H714">
        <f t="shared" si="223"/>
        <v>63.820000399999991</v>
      </c>
      <c r="I714">
        <f t="shared" si="224"/>
        <v>63.330000799999993</v>
      </c>
      <c r="J714">
        <f t="shared" si="225"/>
        <v>63.842500149999999</v>
      </c>
      <c r="K714">
        <f t="shared" si="226"/>
        <v>61.319999749999994</v>
      </c>
      <c r="L714">
        <f t="shared" si="227"/>
        <v>61.715416600000012</v>
      </c>
      <c r="M714">
        <f t="shared" si="228"/>
        <v>64.324374945833341</v>
      </c>
      <c r="N714">
        <f t="shared" si="229"/>
        <v>-0.34472328207630565</v>
      </c>
      <c r="O714">
        <f t="shared" si="230"/>
        <v>0.4263338016569328</v>
      </c>
      <c r="P714">
        <f t="shared" si="231"/>
        <v>-0.3798443817679969</v>
      </c>
      <c r="Q714">
        <f t="shared" si="232"/>
        <v>3.7181967698882872</v>
      </c>
      <c r="R714">
        <f t="shared" si="233"/>
        <v>3.0536639041337805</v>
      </c>
      <c r="S714">
        <f t="shared" si="234"/>
        <v>-1.1261313404806956</v>
      </c>
      <c r="T714">
        <f t="shared" si="235"/>
        <v>63.475277117923682</v>
      </c>
      <c r="U714">
        <f t="shared" si="236"/>
        <v>64.1647236820763</v>
      </c>
      <c r="V714">
        <f t="shared" si="240"/>
        <v>63.462655768232004</v>
      </c>
      <c r="W714">
        <f t="shared" si="237"/>
        <v>64.222344531768002</v>
      </c>
      <c r="X714">
        <f t="shared" si="238"/>
        <v>65.038196519888288</v>
      </c>
      <c r="Y714">
        <f t="shared" si="239"/>
        <v>57.601802980111707</v>
      </c>
      <c r="Z714">
        <f t="shared" si="221"/>
        <v>64.482680534786994</v>
      </c>
      <c r="AA714">
        <f t="shared" si="222"/>
        <v>54.018897777512599</v>
      </c>
    </row>
    <row r="715" spans="1:27" x14ac:dyDescent="0.25">
      <c r="A715" s="1">
        <v>42475</v>
      </c>
      <c r="B715">
        <v>63.799999</v>
      </c>
      <c r="C715">
        <v>64.300003000000004</v>
      </c>
      <c r="D715">
        <v>63.549999</v>
      </c>
      <c r="E715">
        <v>64.25</v>
      </c>
      <c r="F715">
        <v>58.134041000000003</v>
      </c>
      <c r="G715">
        <v>11664000</v>
      </c>
      <c r="H715">
        <f t="shared" si="223"/>
        <v>63.700000799999998</v>
      </c>
      <c r="I715">
        <f t="shared" si="224"/>
        <v>63.435001199999988</v>
      </c>
      <c r="J715">
        <f t="shared" si="225"/>
        <v>63.877500399999995</v>
      </c>
      <c r="K715">
        <f t="shared" si="226"/>
        <v>61.202499766666655</v>
      </c>
      <c r="L715">
        <f t="shared" si="227"/>
        <v>61.727499975000008</v>
      </c>
      <c r="M715">
        <f t="shared" si="228"/>
        <v>64.347083300000008</v>
      </c>
      <c r="N715">
        <f t="shared" si="229"/>
        <v>0.86342102526316156</v>
      </c>
      <c r="O715">
        <f t="shared" si="230"/>
        <v>1.2847777797472673</v>
      </c>
      <c r="P715">
        <f t="shared" si="231"/>
        <v>0.5831468007787054</v>
      </c>
      <c r="Q715">
        <f t="shared" si="232"/>
        <v>4.9793721579214587</v>
      </c>
      <c r="R715">
        <f t="shared" si="233"/>
        <v>4.0865092965398233</v>
      </c>
      <c r="S715">
        <f t="shared" si="234"/>
        <v>-0.15087443753648491</v>
      </c>
      <c r="T715">
        <f t="shared" si="235"/>
        <v>64.563421825263163</v>
      </c>
      <c r="U715">
        <f t="shared" si="236"/>
        <v>62.836579774736833</v>
      </c>
      <c r="V715">
        <f t="shared" si="240"/>
        <v>64.460647200778695</v>
      </c>
      <c r="W715">
        <f t="shared" si="237"/>
        <v>63.294353599221289</v>
      </c>
      <c r="X715">
        <f t="shared" si="238"/>
        <v>66.181871924588108</v>
      </c>
      <c r="Y715">
        <f t="shared" si="239"/>
        <v>56.223127608745195</v>
      </c>
      <c r="Z715">
        <f t="shared" si="221"/>
        <v>63.937178555416224</v>
      </c>
      <c r="AA715">
        <f t="shared" si="222"/>
        <v>48.787006398875398</v>
      </c>
    </row>
    <row r="716" spans="1:27" x14ac:dyDescent="0.25">
      <c r="A716" s="1">
        <v>42474</v>
      </c>
      <c r="B716">
        <v>64.400002000000001</v>
      </c>
      <c r="C716">
        <v>64.599997999999999</v>
      </c>
      <c r="D716">
        <v>64.099997999999999</v>
      </c>
      <c r="E716">
        <v>64.25</v>
      </c>
      <c r="F716">
        <v>58.134041000000003</v>
      </c>
      <c r="G716">
        <v>8117000</v>
      </c>
      <c r="H716">
        <f t="shared" si="223"/>
        <v>63.400000800000001</v>
      </c>
      <c r="I716">
        <f t="shared" si="224"/>
        <v>63.480000899999979</v>
      </c>
      <c r="J716">
        <f t="shared" si="225"/>
        <v>63.845000299999995</v>
      </c>
      <c r="K716">
        <f t="shared" si="226"/>
        <v>61.089166449999986</v>
      </c>
      <c r="L716">
        <f t="shared" si="227"/>
        <v>61.736250000000013</v>
      </c>
      <c r="M716">
        <f t="shared" si="228"/>
        <v>64.369791620833354</v>
      </c>
      <c r="N716">
        <f t="shared" si="229"/>
        <v>1.3406927275622356</v>
      </c>
      <c r="O716">
        <f t="shared" si="230"/>
        <v>1.212979031322007</v>
      </c>
      <c r="P716">
        <f t="shared" si="231"/>
        <v>0.63434834066404533</v>
      </c>
      <c r="Q716">
        <f t="shared" si="232"/>
        <v>5.1741310835974161</v>
      </c>
      <c r="R716">
        <f t="shared" si="233"/>
        <v>4.0717568689384063</v>
      </c>
      <c r="S716">
        <f t="shared" si="234"/>
        <v>-0.18609912789368596</v>
      </c>
      <c r="T716">
        <f t="shared" si="235"/>
        <v>64.740693527562243</v>
      </c>
      <c r="U716">
        <f t="shared" si="236"/>
        <v>62.059308072437766</v>
      </c>
      <c r="V716">
        <f t="shared" si="240"/>
        <v>64.479348640664043</v>
      </c>
      <c r="W716">
        <f t="shared" si="237"/>
        <v>63.210651959335948</v>
      </c>
      <c r="X716">
        <f t="shared" si="238"/>
        <v>66.263297533597409</v>
      </c>
      <c r="Y716">
        <f t="shared" si="239"/>
        <v>55.91503536640257</v>
      </c>
      <c r="Z716">
        <f t="shared" si="221"/>
        <v>51.739067833124317</v>
      </c>
      <c r="AA716">
        <f t="shared" si="222"/>
        <v>41.211920320604982</v>
      </c>
    </row>
    <row r="717" spans="1:27" x14ac:dyDescent="0.25">
      <c r="A717" s="1">
        <v>42473</v>
      </c>
      <c r="B717">
        <v>63.25</v>
      </c>
      <c r="C717">
        <v>64.199996999999996</v>
      </c>
      <c r="D717">
        <v>63.25</v>
      </c>
      <c r="E717">
        <v>64.050003000000004</v>
      </c>
      <c r="F717">
        <v>57.953086999999996</v>
      </c>
      <c r="G717">
        <v>11807000</v>
      </c>
      <c r="H717">
        <f t="shared" si="223"/>
        <v>62.98000119999999</v>
      </c>
      <c r="I717">
        <f t="shared" si="224"/>
        <v>63.420001099999979</v>
      </c>
      <c r="J717">
        <f t="shared" si="225"/>
        <v>63.785000249999996</v>
      </c>
      <c r="K717">
        <f t="shared" si="226"/>
        <v>60.974166416666655</v>
      </c>
      <c r="L717">
        <f t="shared" si="227"/>
        <v>61.747083358333349</v>
      </c>
      <c r="M717">
        <f t="shared" si="228"/>
        <v>64.388124962500015</v>
      </c>
      <c r="N717">
        <f t="shared" si="229"/>
        <v>1.6989548739481675</v>
      </c>
      <c r="O717">
        <f t="shared" si="230"/>
        <v>0.9933804621142226</v>
      </c>
      <c r="P717">
        <f t="shared" si="231"/>
        <v>0.41546248955295384</v>
      </c>
      <c r="Q717">
        <f t="shared" si="232"/>
        <v>5.0444914036456598</v>
      </c>
      <c r="R717">
        <f t="shared" si="233"/>
        <v>3.7296006813832037</v>
      </c>
      <c r="S717">
        <f t="shared" si="234"/>
        <v>-0.52513093477552797</v>
      </c>
      <c r="T717">
        <f t="shared" si="235"/>
        <v>64.678956073948157</v>
      </c>
      <c r="U717">
        <f t="shared" si="236"/>
        <v>61.281046326051822</v>
      </c>
      <c r="V717">
        <f t="shared" si="240"/>
        <v>64.200462739552947</v>
      </c>
      <c r="W717">
        <f t="shared" si="237"/>
        <v>63.369537760447045</v>
      </c>
      <c r="X717">
        <f t="shared" si="238"/>
        <v>66.018657820312313</v>
      </c>
      <c r="Y717">
        <f t="shared" si="239"/>
        <v>55.929675013020997</v>
      </c>
      <c r="Z717">
        <f t="shared" si="221"/>
        <v>42.740191084855596</v>
      </c>
      <c r="AA717">
        <f t="shared" si="222"/>
        <v>35.948346564345314</v>
      </c>
    </row>
    <row r="718" spans="1:27" x14ac:dyDescent="0.25">
      <c r="A718" s="1">
        <v>42472</v>
      </c>
      <c r="B718">
        <v>63.049999</v>
      </c>
      <c r="C718">
        <v>63.5</v>
      </c>
      <c r="D718">
        <v>62.75</v>
      </c>
      <c r="E718">
        <v>62.950001</v>
      </c>
      <c r="F718">
        <v>56.957790000000003</v>
      </c>
      <c r="G718">
        <v>2747000</v>
      </c>
      <c r="H718">
        <f t="shared" si="223"/>
        <v>62.650000999999996</v>
      </c>
      <c r="I718">
        <f t="shared" si="224"/>
        <v>63.425000599999997</v>
      </c>
      <c r="J718">
        <f t="shared" si="225"/>
        <v>63.782500100000007</v>
      </c>
      <c r="K718">
        <f t="shared" si="226"/>
        <v>60.880833049999993</v>
      </c>
      <c r="L718">
        <f t="shared" si="227"/>
        <v>61.752499975000006</v>
      </c>
      <c r="M718">
        <f t="shared" si="228"/>
        <v>64.410833283333346</v>
      </c>
      <c r="N718">
        <f t="shared" si="229"/>
        <v>0.47885075053710574</v>
      </c>
      <c r="O718">
        <f t="shared" si="230"/>
        <v>-0.74891540481908447</v>
      </c>
      <c r="P718">
        <f t="shared" si="231"/>
        <v>-1.3052155351307821</v>
      </c>
      <c r="Q718">
        <f t="shared" si="232"/>
        <v>3.3987181947734668</v>
      </c>
      <c r="R718">
        <f t="shared" si="233"/>
        <v>1.9391944058698718</v>
      </c>
      <c r="S718">
        <f t="shared" si="234"/>
        <v>-2.2679915922021525</v>
      </c>
      <c r="T718">
        <f t="shared" si="235"/>
        <v>63.128851750537102</v>
      </c>
      <c r="U718">
        <f t="shared" si="236"/>
        <v>62.17115024946289</v>
      </c>
      <c r="V718">
        <f t="shared" si="240"/>
        <v>62.477284564869223</v>
      </c>
      <c r="W718">
        <f t="shared" si="237"/>
        <v>65.087715635130792</v>
      </c>
      <c r="X718">
        <f t="shared" si="238"/>
        <v>64.279551244773458</v>
      </c>
      <c r="Y718">
        <f t="shared" si="239"/>
        <v>57.482114855226527</v>
      </c>
      <c r="Z718">
        <f t="shared" si="221"/>
        <v>31.873412666098041</v>
      </c>
      <c r="AA718">
        <f t="shared" si="222"/>
        <v>32.552424304090167</v>
      </c>
    </row>
    <row r="719" spans="1:27" x14ac:dyDescent="0.25">
      <c r="A719" s="1">
        <v>42471</v>
      </c>
      <c r="B719">
        <v>62.5</v>
      </c>
      <c r="C719">
        <v>63.099997999999999</v>
      </c>
      <c r="D719">
        <v>62.150002000000001</v>
      </c>
      <c r="E719">
        <v>63</v>
      </c>
      <c r="F719">
        <v>57.003033000000002</v>
      </c>
      <c r="G719">
        <v>5339000</v>
      </c>
      <c r="H719">
        <f t="shared" si="223"/>
        <v>62.840001200000003</v>
      </c>
      <c r="I719">
        <f t="shared" si="224"/>
        <v>63.535000800000013</v>
      </c>
      <c r="J719">
        <f t="shared" si="225"/>
        <v>63.812500000000014</v>
      </c>
      <c r="K719">
        <f t="shared" si="226"/>
        <v>60.815833016666666</v>
      </c>
      <c r="L719">
        <f t="shared" si="227"/>
        <v>61.768333283333341</v>
      </c>
      <c r="M719">
        <f t="shared" si="228"/>
        <v>64.438749954166681</v>
      </c>
      <c r="N719">
        <f t="shared" si="229"/>
        <v>0.25461298049751907</v>
      </c>
      <c r="O719">
        <f t="shared" si="230"/>
        <v>-0.84205680847337439</v>
      </c>
      <c r="P719">
        <f t="shared" si="231"/>
        <v>-1.2732615083251935</v>
      </c>
      <c r="Q719">
        <f t="shared" si="232"/>
        <v>3.5914446534585163</v>
      </c>
      <c r="R719">
        <f t="shared" si="233"/>
        <v>1.9940099581721982</v>
      </c>
      <c r="S719">
        <f t="shared" si="234"/>
        <v>-2.2327403234699932</v>
      </c>
      <c r="T719">
        <f t="shared" si="235"/>
        <v>63.094614180497523</v>
      </c>
      <c r="U719">
        <f t="shared" si="236"/>
        <v>62.585388219502484</v>
      </c>
      <c r="V719">
        <f t="shared" si="240"/>
        <v>62.539238491674823</v>
      </c>
      <c r="W719">
        <f t="shared" si="237"/>
        <v>65.085761508325206</v>
      </c>
      <c r="X719">
        <f t="shared" si="238"/>
        <v>64.407277670125183</v>
      </c>
      <c r="Y719">
        <f t="shared" si="239"/>
        <v>57.224388363208149</v>
      </c>
      <c r="Z719">
        <f t="shared" si="221"/>
        <v>30.046940328808805</v>
      </c>
      <c r="AA719">
        <f t="shared" si="222"/>
        <v>32.891930123086226</v>
      </c>
    </row>
    <row r="720" spans="1:27" x14ac:dyDescent="0.25">
      <c r="A720" s="1">
        <v>42468</v>
      </c>
      <c r="B720">
        <v>61.799999</v>
      </c>
      <c r="C720">
        <v>62.799999</v>
      </c>
      <c r="D720">
        <v>61.799999</v>
      </c>
      <c r="E720">
        <v>62.75</v>
      </c>
      <c r="F720">
        <v>56.776833000000003</v>
      </c>
      <c r="G720">
        <v>6735000</v>
      </c>
      <c r="H720">
        <f t="shared" si="223"/>
        <v>63.170001599999999</v>
      </c>
      <c r="I720">
        <f t="shared" si="224"/>
        <v>63.670000600000016</v>
      </c>
      <c r="J720">
        <f t="shared" si="225"/>
        <v>63.82500000000001</v>
      </c>
      <c r="K720">
        <f t="shared" si="226"/>
        <v>60.758332999999993</v>
      </c>
      <c r="L720">
        <f t="shared" si="227"/>
        <v>61.775833300000009</v>
      </c>
      <c r="M720">
        <f t="shared" si="228"/>
        <v>64.464166612500009</v>
      </c>
      <c r="N720">
        <f t="shared" si="229"/>
        <v>-0.66487508209909407</v>
      </c>
      <c r="O720">
        <f t="shared" si="230"/>
        <v>-1.4449514548928959</v>
      </c>
      <c r="P720">
        <f t="shared" si="231"/>
        <v>-1.68429298864083</v>
      </c>
      <c r="Q720">
        <f t="shared" si="232"/>
        <v>3.2780145564559957</v>
      </c>
      <c r="R720">
        <f t="shared" si="233"/>
        <v>1.5769381778618445</v>
      </c>
      <c r="S720">
        <f t="shared" si="234"/>
        <v>-2.6590999350135411</v>
      </c>
      <c r="T720">
        <f t="shared" si="235"/>
        <v>62.505126517900905</v>
      </c>
      <c r="U720">
        <f t="shared" si="236"/>
        <v>63.834876682099093</v>
      </c>
      <c r="V720">
        <f t="shared" si="240"/>
        <v>62.140707011359183</v>
      </c>
      <c r="W720">
        <f t="shared" si="237"/>
        <v>65.509292988640837</v>
      </c>
      <c r="X720">
        <f t="shared" si="238"/>
        <v>64.036347556455993</v>
      </c>
      <c r="Y720">
        <f t="shared" si="239"/>
        <v>57.480318443544</v>
      </c>
      <c r="Z720">
        <f t="shared" si="221"/>
        <v>26.649350936433791</v>
      </c>
      <c r="AA720">
        <f t="shared" si="222"/>
        <v>34.314425020224931</v>
      </c>
    </row>
    <row r="721" spans="1:27" x14ac:dyDescent="0.25">
      <c r="A721" s="1">
        <v>42467</v>
      </c>
      <c r="B721">
        <v>62.5</v>
      </c>
      <c r="C721">
        <v>62.5</v>
      </c>
      <c r="D721">
        <v>61.599997999999999</v>
      </c>
      <c r="E721">
        <v>62.150002000000001</v>
      </c>
      <c r="F721">
        <v>56.233939999999997</v>
      </c>
      <c r="G721">
        <v>20196000</v>
      </c>
      <c r="H721">
        <f t="shared" si="223"/>
        <v>63.560001</v>
      </c>
      <c r="I721">
        <f t="shared" si="224"/>
        <v>63.830000400000003</v>
      </c>
      <c r="J721">
        <f t="shared" si="225"/>
        <v>63.842499900000007</v>
      </c>
      <c r="K721">
        <f t="shared" si="226"/>
        <v>60.721666316666656</v>
      </c>
      <c r="L721">
        <f t="shared" si="227"/>
        <v>61.781249983333346</v>
      </c>
      <c r="M721">
        <f t="shared" si="228"/>
        <v>64.49020827916668</v>
      </c>
      <c r="N721">
        <f t="shared" si="229"/>
        <v>-2.2183747291004594</v>
      </c>
      <c r="O721">
        <f t="shared" si="230"/>
        <v>-2.6319887035438625</v>
      </c>
      <c r="P721">
        <f t="shared" si="231"/>
        <v>-2.6510520462874392</v>
      </c>
      <c r="Q721">
        <f t="shared" si="232"/>
        <v>2.3522669418926996</v>
      </c>
      <c r="R721">
        <f t="shared" si="233"/>
        <v>0.5968671996214584</v>
      </c>
      <c r="S721">
        <f t="shared" si="234"/>
        <v>-3.6287776727845897</v>
      </c>
      <c r="T721">
        <f t="shared" si="235"/>
        <v>61.341626270899539</v>
      </c>
      <c r="U721">
        <f t="shared" si="236"/>
        <v>65.77837572910046</v>
      </c>
      <c r="V721">
        <f t="shared" si="240"/>
        <v>61.191447853712567</v>
      </c>
      <c r="W721">
        <f t="shared" si="237"/>
        <v>66.49355194628744</v>
      </c>
      <c r="X721">
        <f t="shared" si="238"/>
        <v>63.073933258559357</v>
      </c>
      <c r="Y721">
        <f t="shared" si="239"/>
        <v>58.369399374773955</v>
      </c>
      <c r="Z721">
        <f t="shared" si="221"/>
        <v>24.842437069481559</v>
      </c>
      <c r="AA721">
        <f t="shared" si="222"/>
        <v>38.146962062120494</v>
      </c>
    </row>
    <row r="722" spans="1:27" x14ac:dyDescent="0.25">
      <c r="A722" s="1">
        <v>42466</v>
      </c>
      <c r="B722">
        <v>63.299999</v>
      </c>
      <c r="C722">
        <v>63.299999</v>
      </c>
      <c r="D722">
        <v>62.349997999999999</v>
      </c>
      <c r="E722">
        <v>62.400002000000001</v>
      </c>
      <c r="F722">
        <v>56.460152000000001</v>
      </c>
      <c r="G722">
        <v>8910000</v>
      </c>
      <c r="H722">
        <f t="shared" si="223"/>
        <v>63.860000999999997</v>
      </c>
      <c r="I722">
        <f t="shared" si="224"/>
        <v>64.055000399999997</v>
      </c>
      <c r="J722">
        <f t="shared" si="225"/>
        <v>63.887499750000003</v>
      </c>
      <c r="K722">
        <f t="shared" si="226"/>
        <v>60.70249961666665</v>
      </c>
      <c r="L722">
        <f t="shared" si="227"/>
        <v>61.790416633333344</v>
      </c>
      <c r="M722">
        <f t="shared" si="228"/>
        <v>64.521249929166672</v>
      </c>
      <c r="N722">
        <f t="shared" si="229"/>
        <v>-2.2862495727176646</v>
      </c>
      <c r="O722">
        <f t="shared" si="230"/>
        <v>-2.5837146041138679</v>
      </c>
      <c r="P722">
        <f t="shared" si="231"/>
        <v>-2.3283079723275644</v>
      </c>
      <c r="Q722">
        <f t="shared" si="232"/>
        <v>2.7964291323306227</v>
      </c>
      <c r="R722">
        <f t="shared" si="233"/>
        <v>0.98653707141021485</v>
      </c>
      <c r="S722">
        <f t="shared" si="234"/>
        <v>-3.2876733347469855</v>
      </c>
      <c r="T722">
        <f t="shared" si="235"/>
        <v>61.573751427282332</v>
      </c>
      <c r="U722">
        <f t="shared" si="236"/>
        <v>66.146250572717662</v>
      </c>
      <c r="V722">
        <f t="shared" si="240"/>
        <v>61.559191777672439</v>
      </c>
      <c r="W722">
        <f t="shared" si="237"/>
        <v>66.215807722327568</v>
      </c>
      <c r="X722">
        <f t="shared" si="238"/>
        <v>63.498928748997272</v>
      </c>
      <c r="Y722">
        <f t="shared" si="239"/>
        <v>57.906070484336027</v>
      </c>
      <c r="Z722">
        <f t="shared" si="221"/>
        <v>30.026768485156129</v>
      </c>
      <c r="AA722">
        <f t="shared" si="222"/>
        <v>44.79922455843996</v>
      </c>
    </row>
    <row r="723" spans="1:27" x14ac:dyDescent="0.25">
      <c r="A723" s="1">
        <v>42461</v>
      </c>
      <c r="B723">
        <v>64.25</v>
      </c>
      <c r="C723">
        <v>64.349997999999999</v>
      </c>
      <c r="D723">
        <v>63.599997999999999</v>
      </c>
      <c r="E723">
        <v>63.900002000000001</v>
      </c>
      <c r="F723">
        <v>57.817363999999998</v>
      </c>
      <c r="G723">
        <v>4639000</v>
      </c>
      <c r="H723">
        <f t="shared" si="223"/>
        <v>64.200000200000005</v>
      </c>
      <c r="I723">
        <f t="shared" si="224"/>
        <v>64.275000000000006</v>
      </c>
      <c r="J723">
        <f t="shared" si="225"/>
        <v>63.922499549999998</v>
      </c>
      <c r="K723">
        <f t="shared" si="226"/>
        <v>60.686666266666656</v>
      </c>
      <c r="L723">
        <f t="shared" si="227"/>
        <v>61.800416600000013</v>
      </c>
      <c r="M723">
        <f t="shared" si="228"/>
        <v>64.550833254166676</v>
      </c>
      <c r="N723">
        <f t="shared" si="229"/>
        <v>-0.46728691443213505</v>
      </c>
      <c r="O723">
        <f t="shared" si="230"/>
        <v>-0.58342746013225211</v>
      </c>
      <c r="P723">
        <f t="shared" si="231"/>
        <v>-3.5195041117563892E-2</v>
      </c>
      <c r="Q723">
        <f t="shared" si="232"/>
        <v>5.2949616958912324</v>
      </c>
      <c r="R723">
        <f t="shared" si="233"/>
        <v>3.3973644766659836</v>
      </c>
      <c r="S723">
        <f t="shared" si="234"/>
        <v>-1.0082460928181203</v>
      </c>
      <c r="T723">
        <f t="shared" si="235"/>
        <v>63.732713285567868</v>
      </c>
      <c r="U723">
        <f t="shared" si="236"/>
        <v>64.667287114432142</v>
      </c>
      <c r="V723">
        <f t="shared" si="240"/>
        <v>63.887304508882437</v>
      </c>
      <c r="W723">
        <f t="shared" si="237"/>
        <v>63.957694591117559</v>
      </c>
      <c r="X723">
        <f t="shared" si="238"/>
        <v>65.981627962557894</v>
      </c>
      <c r="Y723">
        <f t="shared" si="239"/>
        <v>55.391704570775424</v>
      </c>
      <c r="Z723">
        <f t="shared" si="221"/>
        <v>44.220416097880566</v>
      </c>
      <c r="AA723">
        <f t="shared" si="222"/>
        <v>52.18545259508187</v>
      </c>
    </row>
    <row r="724" spans="1:27" x14ac:dyDescent="0.25">
      <c r="A724" s="1">
        <v>42460</v>
      </c>
      <c r="B724">
        <v>65.099997999999999</v>
      </c>
      <c r="C724">
        <v>65.400002000000001</v>
      </c>
      <c r="D724">
        <v>64.449996999999996</v>
      </c>
      <c r="E724">
        <v>64.650002000000001</v>
      </c>
      <c r="F724">
        <v>58.495967999999998</v>
      </c>
      <c r="G724">
        <v>16040000</v>
      </c>
      <c r="H724">
        <f t="shared" si="223"/>
        <v>64.230000400000009</v>
      </c>
      <c r="I724">
        <f t="shared" si="224"/>
        <v>64.354999500000005</v>
      </c>
      <c r="J724">
        <f t="shared" si="225"/>
        <v>63.882499349999989</v>
      </c>
      <c r="K724">
        <f t="shared" si="226"/>
        <v>60.641666249999986</v>
      </c>
      <c r="L724">
        <f t="shared" si="227"/>
        <v>61.78791660000001</v>
      </c>
      <c r="M724">
        <f t="shared" si="228"/>
        <v>64.570624920833353</v>
      </c>
      <c r="N724">
        <f t="shared" si="229"/>
        <v>0.65390253368267437</v>
      </c>
      <c r="O724">
        <f t="shared" si="230"/>
        <v>0.4583987293792075</v>
      </c>
      <c r="P724">
        <f t="shared" si="231"/>
        <v>1.2014286507404968</v>
      </c>
      <c r="Q724">
        <f t="shared" si="232"/>
        <v>6.6098707338867291</v>
      </c>
      <c r="R724">
        <f t="shared" si="233"/>
        <v>4.6321118391617535</v>
      </c>
      <c r="S724">
        <f t="shared" si="234"/>
        <v>0.12293063488849232</v>
      </c>
      <c r="T724">
        <f t="shared" si="235"/>
        <v>64.883902933682677</v>
      </c>
      <c r="U724">
        <f t="shared" si="236"/>
        <v>63.576097866317333</v>
      </c>
      <c r="V724">
        <f t="shared" si="240"/>
        <v>65.083928000740485</v>
      </c>
      <c r="W724">
        <f t="shared" si="237"/>
        <v>62.681070699259493</v>
      </c>
      <c r="X724">
        <f t="shared" si="238"/>
        <v>67.251536983886709</v>
      </c>
      <c r="Y724">
        <f t="shared" si="239"/>
        <v>54.031795516113256</v>
      </c>
      <c r="Z724">
        <f t="shared" si="221"/>
        <v>55.804266806144348</v>
      </c>
      <c r="AA724">
        <f t="shared" si="222"/>
        <v>56.167970843682511</v>
      </c>
    </row>
    <row r="725" spans="1:27" x14ac:dyDescent="0.25">
      <c r="A725" s="1">
        <v>42459</v>
      </c>
      <c r="B725">
        <v>64.050003000000004</v>
      </c>
      <c r="C725">
        <v>64.900002000000001</v>
      </c>
      <c r="D725">
        <v>64</v>
      </c>
      <c r="E725">
        <v>64.699996999999996</v>
      </c>
      <c r="F725">
        <v>58.541206000000003</v>
      </c>
      <c r="G725">
        <v>29070000</v>
      </c>
      <c r="H725">
        <f t="shared" si="223"/>
        <v>64.169999600000011</v>
      </c>
      <c r="I725">
        <f t="shared" si="224"/>
        <v>64.319999600000003</v>
      </c>
      <c r="J725">
        <f t="shared" si="225"/>
        <v>63.797499299999991</v>
      </c>
      <c r="K725">
        <f t="shared" si="226"/>
        <v>60.579166249999986</v>
      </c>
      <c r="L725">
        <f t="shared" si="227"/>
        <v>61.767916583333339</v>
      </c>
      <c r="M725">
        <f t="shared" si="228"/>
        <v>64.588958258333349</v>
      </c>
      <c r="N725">
        <f t="shared" si="229"/>
        <v>0.825927073872048</v>
      </c>
      <c r="O725">
        <f t="shared" si="230"/>
        <v>0.59079198128600963</v>
      </c>
      <c r="P725">
        <f t="shared" si="231"/>
        <v>1.4146286451701173</v>
      </c>
      <c r="Q725">
        <f t="shared" si="232"/>
        <v>6.802389344538085</v>
      </c>
      <c r="R725">
        <f t="shared" si="233"/>
        <v>4.7469310587979461</v>
      </c>
      <c r="S725">
        <f t="shared" si="234"/>
        <v>0.17191598171088412</v>
      </c>
      <c r="T725">
        <f t="shared" si="235"/>
        <v>64.995926673872063</v>
      </c>
      <c r="U725">
        <f t="shared" si="236"/>
        <v>63.344072526127967</v>
      </c>
      <c r="V725">
        <f t="shared" si="240"/>
        <v>65.21212794517011</v>
      </c>
      <c r="W725">
        <f t="shared" si="237"/>
        <v>62.382870654829873</v>
      </c>
      <c r="X725">
        <f t="shared" si="238"/>
        <v>67.381555594538071</v>
      </c>
      <c r="Y725">
        <f t="shared" si="239"/>
        <v>53.776776905461901</v>
      </c>
      <c r="Z725">
        <f t="shared" si="221"/>
        <v>53.443221538878269</v>
      </c>
      <c r="AA725">
        <f t="shared" si="222"/>
        <v>56.349822862451596</v>
      </c>
    </row>
    <row r="726" spans="1:27" x14ac:dyDescent="0.25">
      <c r="A726" s="1">
        <v>42458</v>
      </c>
      <c r="B726">
        <v>64</v>
      </c>
      <c r="C726">
        <v>64.300003000000004</v>
      </c>
      <c r="D726">
        <v>63.5</v>
      </c>
      <c r="E726">
        <v>63.650002000000001</v>
      </c>
      <c r="F726">
        <v>57.591160000000002</v>
      </c>
      <c r="G726">
        <v>10724000</v>
      </c>
      <c r="H726">
        <f t="shared" si="223"/>
        <v>64.099999800000006</v>
      </c>
      <c r="I726">
        <f t="shared" si="224"/>
        <v>64.209999700000012</v>
      </c>
      <c r="J726">
        <f t="shared" si="225"/>
        <v>63.679999349999989</v>
      </c>
      <c r="K726">
        <f t="shared" si="226"/>
        <v>60.514166283333317</v>
      </c>
      <c r="L726">
        <f t="shared" si="227"/>
        <v>61.748333258333339</v>
      </c>
      <c r="M726">
        <f t="shared" si="228"/>
        <v>64.606041616666687</v>
      </c>
      <c r="N726">
        <f t="shared" si="229"/>
        <v>-0.70202465117637258</v>
      </c>
      <c r="O726">
        <f t="shared" si="230"/>
        <v>-0.872134718293747</v>
      </c>
      <c r="P726">
        <f t="shared" si="231"/>
        <v>-4.7106391812467785E-2</v>
      </c>
      <c r="Q726">
        <f t="shared" si="232"/>
        <v>5.1819861517787258</v>
      </c>
      <c r="R726">
        <f t="shared" si="233"/>
        <v>3.0797086193577847</v>
      </c>
      <c r="S726">
        <f t="shared" si="234"/>
        <v>-1.4797990911426659</v>
      </c>
      <c r="T726">
        <f t="shared" si="235"/>
        <v>63.397975148823633</v>
      </c>
      <c r="U726">
        <f t="shared" si="236"/>
        <v>64.802024451176379</v>
      </c>
      <c r="V726">
        <f t="shared" si="240"/>
        <v>63.632892958187519</v>
      </c>
      <c r="W726">
        <f t="shared" si="237"/>
        <v>63.727105741812458</v>
      </c>
      <c r="X726">
        <f t="shared" si="238"/>
        <v>65.69615243511204</v>
      </c>
      <c r="Y726">
        <f t="shared" si="239"/>
        <v>55.332180131554594</v>
      </c>
      <c r="Z726">
        <f t="shared" si="221"/>
        <v>41.455326584780309</v>
      </c>
      <c r="AA726">
        <f t="shared" si="222"/>
        <v>57.803123524238259</v>
      </c>
    </row>
    <row r="727" spans="1:27" x14ac:dyDescent="0.25">
      <c r="A727" s="1">
        <v>42457</v>
      </c>
      <c r="B727">
        <v>64.050003000000004</v>
      </c>
      <c r="C727">
        <v>64.400002000000001</v>
      </c>
      <c r="D727">
        <v>63.799999</v>
      </c>
      <c r="E727">
        <v>64.099997999999999</v>
      </c>
      <c r="F727">
        <v>57.998322000000002</v>
      </c>
      <c r="G727">
        <v>7335000</v>
      </c>
      <c r="H727">
        <f t="shared" si="223"/>
        <v>64.249999799999998</v>
      </c>
      <c r="I727">
        <f t="shared" si="224"/>
        <v>64.149999399999999</v>
      </c>
      <c r="J727">
        <f t="shared" si="225"/>
        <v>63.589999149999983</v>
      </c>
      <c r="K727">
        <f t="shared" si="226"/>
        <v>60.464166283333306</v>
      </c>
      <c r="L727">
        <f t="shared" si="227"/>
        <v>61.749583233333333</v>
      </c>
      <c r="M727">
        <f t="shared" si="228"/>
        <v>64.627291608333351</v>
      </c>
      <c r="N727">
        <f t="shared" si="229"/>
        <v>-0.23346583730261475</v>
      </c>
      <c r="O727">
        <f t="shared" si="230"/>
        <v>-7.7944505795270999E-2</v>
      </c>
      <c r="P727">
        <f t="shared" si="231"/>
        <v>0.8020110973692578</v>
      </c>
      <c r="Q727">
        <f t="shared" si="232"/>
        <v>6.0132007768523472</v>
      </c>
      <c r="R727">
        <f t="shared" si="233"/>
        <v>3.8063653932450805</v>
      </c>
      <c r="S727">
        <f t="shared" si="234"/>
        <v>-0.81589928219328345</v>
      </c>
      <c r="T727">
        <f t="shared" si="235"/>
        <v>64.01653396269738</v>
      </c>
      <c r="U727">
        <f t="shared" si="236"/>
        <v>64.483465637302615</v>
      </c>
      <c r="V727">
        <f t="shared" si="240"/>
        <v>64.392010247369242</v>
      </c>
      <c r="W727">
        <f t="shared" si="237"/>
        <v>62.787988052630723</v>
      </c>
      <c r="X727">
        <f t="shared" si="238"/>
        <v>66.477367060185657</v>
      </c>
      <c r="Y727">
        <f t="shared" si="239"/>
        <v>54.450965506480955</v>
      </c>
      <c r="Z727">
        <f t="shared" si="221"/>
        <v>57.344225048973342</v>
      </c>
      <c r="AA727">
        <f t="shared" si="222"/>
        <v>65.977021993967227</v>
      </c>
    </row>
    <row r="728" spans="1:27" x14ac:dyDescent="0.25">
      <c r="A728" s="1">
        <v>42454</v>
      </c>
      <c r="B728">
        <v>64.5</v>
      </c>
      <c r="C728">
        <v>64.5</v>
      </c>
      <c r="D728">
        <v>63.950001</v>
      </c>
      <c r="E728">
        <v>64.050003000000004</v>
      </c>
      <c r="F728">
        <v>57.953086999999996</v>
      </c>
      <c r="G728">
        <v>3795000</v>
      </c>
      <c r="H728">
        <f t="shared" si="223"/>
        <v>64.349999800000006</v>
      </c>
      <c r="I728">
        <f t="shared" si="224"/>
        <v>64.139999599999996</v>
      </c>
      <c r="J728">
        <f t="shared" si="225"/>
        <v>63.447499249999986</v>
      </c>
      <c r="K728">
        <f t="shared" si="226"/>
        <v>60.408332983333317</v>
      </c>
      <c r="L728">
        <f t="shared" si="227"/>
        <v>61.744166591666676</v>
      </c>
      <c r="M728">
        <f t="shared" si="228"/>
        <v>64.649374958333354</v>
      </c>
      <c r="N728">
        <f t="shared" si="229"/>
        <v>-0.46619549484443418</v>
      </c>
      <c r="O728">
        <f t="shared" si="230"/>
        <v>-0.14031275422707065</v>
      </c>
      <c r="P728">
        <f t="shared" si="231"/>
        <v>0.94960992493335861</v>
      </c>
      <c r="Q728">
        <f t="shared" si="232"/>
        <v>6.0284232933085988</v>
      </c>
      <c r="R728">
        <f t="shared" si="233"/>
        <v>3.7345008210776229</v>
      </c>
      <c r="S728">
        <f t="shared" si="234"/>
        <v>-0.92711176050757871</v>
      </c>
      <c r="T728">
        <f t="shared" si="235"/>
        <v>63.883804305155572</v>
      </c>
      <c r="U728">
        <f t="shared" si="236"/>
        <v>64.816195294844434</v>
      </c>
      <c r="V728">
        <f t="shared" si="240"/>
        <v>64.397109174933348</v>
      </c>
      <c r="W728">
        <f t="shared" si="237"/>
        <v>62.49788932506663</v>
      </c>
      <c r="X728">
        <f t="shared" si="238"/>
        <v>66.436756276641916</v>
      </c>
      <c r="Y728">
        <f t="shared" si="239"/>
        <v>54.379909690024718</v>
      </c>
      <c r="Z728">
        <f t="shared" si="221"/>
        <v>63.957578922750209</v>
      </c>
      <c r="AA728">
        <f t="shared" si="222"/>
        <v>70.293420466464156</v>
      </c>
    </row>
    <row r="729" spans="1:27" x14ac:dyDescent="0.25">
      <c r="A729" s="1">
        <v>42453</v>
      </c>
      <c r="B729">
        <v>64.25</v>
      </c>
      <c r="C729">
        <v>64.5</v>
      </c>
      <c r="D729">
        <v>63.700001</v>
      </c>
      <c r="E729">
        <v>64.349997999999999</v>
      </c>
      <c r="F729">
        <v>58.224525</v>
      </c>
      <c r="G729">
        <v>8517000</v>
      </c>
      <c r="H729">
        <f t="shared" si="223"/>
        <v>64.479998600000002</v>
      </c>
      <c r="I729">
        <f t="shared" si="224"/>
        <v>64.089999199999994</v>
      </c>
      <c r="J729">
        <f t="shared" si="225"/>
        <v>63.299998999999993</v>
      </c>
      <c r="K729">
        <f t="shared" si="226"/>
        <v>60.358332916666647</v>
      </c>
      <c r="L729">
        <f t="shared" si="227"/>
        <v>61.75083321666667</v>
      </c>
      <c r="M729">
        <f t="shared" si="228"/>
        <v>64.675208279166682</v>
      </c>
      <c r="N729">
        <f t="shared" si="229"/>
        <v>-0.20161383812437372</v>
      </c>
      <c r="O729">
        <f t="shared" si="230"/>
        <v>0.40567764588145805</v>
      </c>
      <c r="P729">
        <f t="shared" si="231"/>
        <v>1.6587662189378658</v>
      </c>
      <c r="Q729">
        <f t="shared" si="232"/>
        <v>6.6132792117443326</v>
      </c>
      <c r="R729">
        <f t="shared" si="233"/>
        <v>4.209116942946463</v>
      </c>
      <c r="S729">
        <f t="shared" si="234"/>
        <v>-0.50283607555298793</v>
      </c>
      <c r="T729">
        <f t="shared" si="235"/>
        <v>64.278384761875628</v>
      </c>
      <c r="U729">
        <f t="shared" si="236"/>
        <v>64.681612438124375</v>
      </c>
      <c r="V729">
        <f t="shared" si="240"/>
        <v>64.958765218937856</v>
      </c>
      <c r="W729">
        <f t="shared" si="237"/>
        <v>61.641232781062129</v>
      </c>
      <c r="X729">
        <f t="shared" si="238"/>
        <v>66.971612128410982</v>
      </c>
      <c r="Y729">
        <f t="shared" si="239"/>
        <v>53.745053704922313</v>
      </c>
      <c r="Z729">
        <f t="shared" si="221"/>
        <v>70.326576593576661</v>
      </c>
      <c r="AA729">
        <f t="shared" si="222"/>
        <v>73.461341238321126</v>
      </c>
    </row>
    <row r="730" spans="1:27" x14ac:dyDescent="0.25">
      <c r="A730" s="1">
        <v>42452</v>
      </c>
      <c r="B730">
        <v>64.400002000000001</v>
      </c>
      <c r="C730">
        <v>64.849997999999999</v>
      </c>
      <c r="D730">
        <v>64.25</v>
      </c>
      <c r="E730">
        <v>64.349997999999999</v>
      </c>
      <c r="F730">
        <v>58.224525</v>
      </c>
      <c r="G730">
        <v>11982000</v>
      </c>
      <c r="H730">
        <f t="shared" si="223"/>
        <v>64.469999599999994</v>
      </c>
      <c r="I730">
        <f t="shared" si="224"/>
        <v>63.979999399999983</v>
      </c>
      <c r="J730">
        <f t="shared" si="225"/>
        <v>63.097499049999996</v>
      </c>
      <c r="K730">
        <f t="shared" si="226"/>
        <v>60.291666249999984</v>
      </c>
      <c r="L730">
        <f t="shared" si="227"/>
        <v>61.756249900000007</v>
      </c>
      <c r="M730">
        <f t="shared" si="228"/>
        <v>64.700833287500018</v>
      </c>
      <c r="N730">
        <f t="shared" si="229"/>
        <v>-0.18613556808521345</v>
      </c>
      <c r="O730">
        <f t="shared" si="230"/>
        <v>0.57830353777717713</v>
      </c>
      <c r="P730">
        <f t="shared" si="231"/>
        <v>1.9850215442096881</v>
      </c>
      <c r="Q730">
        <f t="shared" si="232"/>
        <v>6.731165354050928</v>
      </c>
      <c r="R730">
        <f t="shared" si="233"/>
        <v>4.1999766893228916</v>
      </c>
      <c r="S730">
        <f t="shared" si="234"/>
        <v>-0.54224230148794494</v>
      </c>
      <c r="T730">
        <f t="shared" si="235"/>
        <v>64.283864031914774</v>
      </c>
      <c r="U730">
        <f t="shared" si="236"/>
        <v>64.656135168085214</v>
      </c>
      <c r="V730">
        <f t="shared" si="240"/>
        <v>65.082520594209683</v>
      </c>
      <c r="W730">
        <f t="shared" si="237"/>
        <v>61.112477505790309</v>
      </c>
      <c r="X730">
        <f t="shared" si="238"/>
        <v>67.022831604050907</v>
      </c>
      <c r="Y730">
        <f t="shared" si="239"/>
        <v>53.560500895949055</v>
      </c>
      <c r="Z730">
        <f t="shared" si="221"/>
        <v>72.563132588022086</v>
      </c>
      <c r="AA730">
        <f t="shared" si="222"/>
        <v>75.028723560693351</v>
      </c>
    </row>
    <row r="731" spans="1:27" x14ac:dyDescent="0.25">
      <c r="A731" s="1">
        <v>42451</v>
      </c>
      <c r="B731">
        <v>64.349997999999999</v>
      </c>
      <c r="C731">
        <v>64.550003000000004</v>
      </c>
      <c r="D731">
        <v>63.849997999999999</v>
      </c>
      <c r="E731">
        <v>64.400002000000001</v>
      </c>
      <c r="F731">
        <v>58.269767999999999</v>
      </c>
      <c r="G731">
        <v>8163000</v>
      </c>
      <c r="H731">
        <f t="shared" si="223"/>
        <v>64.319999600000003</v>
      </c>
      <c r="I731">
        <f t="shared" si="224"/>
        <v>63.854999400000011</v>
      </c>
      <c r="J731">
        <f t="shared" si="225"/>
        <v>62.922499049999999</v>
      </c>
      <c r="K731">
        <f t="shared" si="226"/>
        <v>60.209999633333332</v>
      </c>
      <c r="L731">
        <f t="shared" si="227"/>
        <v>61.75249993333334</v>
      </c>
      <c r="M731">
        <f t="shared" si="228"/>
        <v>64.727499962500005</v>
      </c>
      <c r="N731">
        <f t="shared" si="229"/>
        <v>0.12438184156953558</v>
      </c>
      <c r="O731">
        <f t="shared" si="230"/>
        <v>0.85350028207813178</v>
      </c>
      <c r="P731">
        <f t="shared" si="231"/>
        <v>2.3481313875120184</v>
      </c>
      <c r="Q731">
        <f t="shared" si="232"/>
        <v>6.9589808871996865</v>
      </c>
      <c r="R731">
        <f t="shared" si="233"/>
        <v>4.2872791701143225</v>
      </c>
      <c r="S731">
        <f t="shared" si="234"/>
        <v>-0.50596417703409036</v>
      </c>
      <c r="T731">
        <f t="shared" si="235"/>
        <v>64.444381441569533</v>
      </c>
      <c r="U731">
        <f t="shared" si="236"/>
        <v>64.195617758430473</v>
      </c>
      <c r="V731">
        <f t="shared" si="240"/>
        <v>65.270630437512011</v>
      </c>
      <c r="W731">
        <f t="shared" si="237"/>
        <v>60.57436766248798</v>
      </c>
      <c r="X731">
        <f t="shared" si="238"/>
        <v>67.168980520533012</v>
      </c>
      <c r="Y731">
        <f t="shared" si="239"/>
        <v>53.251018746133646</v>
      </c>
      <c r="Z731">
        <f t="shared" si="221"/>
        <v>75.91796657969023</v>
      </c>
      <c r="AA731">
        <f t="shared" si="222"/>
        <v>76.261519047028969</v>
      </c>
    </row>
    <row r="732" spans="1:27" x14ac:dyDescent="0.25">
      <c r="A732" s="1">
        <v>42450</v>
      </c>
      <c r="B732">
        <v>64.900002000000001</v>
      </c>
      <c r="C732">
        <v>65.050003000000004</v>
      </c>
      <c r="D732">
        <v>64.199996999999996</v>
      </c>
      <c r="E732">
        <v>64.599997999999999</v>
      </c>
      <c r="F732">
        <v>58.450726000000003</v>
      </c>
      <c r="G732">
        <v>6033000</v>
      </c>
      <c r="H732">
        <f t="shared" si="223"/>
        <v>64.049999</v>
      </c>
      <c r="I732">
        <f t="shared" si="224"/>
        <v>63.719999099999995</v>
      </c>
      <c r="J732">
        <f t="shared" si="225"/>
        <v>62.742498900000008</v>
      </c>
      <c r="K732">
        <f t="shared" si="226"/>
        <v>60.126666299999997</v>
      </c>
      <c r="L732">
        <f t="shared" si="227"/>
        <v>61.742083266666683</v>
      </c>
      <c r="M732">
        <f t="shared" si="228"/>
        <v>64.753124966666689</v>
      </c>
      <c r="N732">
        <f t="shared" si="229"/>
        <v>0.85870258951916567</v>
      </c>
      <c r="O732">
        <f t="shared" si="230"/>
        <v>1.3810403522118129</v>
      </c>
      <c r="P732">
        <f t="shared" si="231"/>
        <v>2.9605118262192627</v>
      </c>
      <c r="Q732">
        <f t="shared" si="232"/>
        <v>7.4398465361117205</v>
      </c>
      <c r="R732">
        <f t="shared" si="233"/>
        <v>4.6287954376107807</v>
      </c>
      <c r="S732">
        <f t="shared" si="234"/>
        <v>-0.23647811089505888</v>
      </c>
      <c r="T732">
        <f t="shared" si="235"/>
        <v>64.908701589519168</v>
      </c>
      <c r="U732">
        <f t="shared" si="236"/>
        <v>63.191296410480831</v>
      </c>
      <c r="V732">
        <f t="shared" si="240"/>
        <v>65.703010726219276</v>
      </c>
      <c r="W732">
        <f t="shared" si="237"/>
        <v>59.781987073780748</v>
      </c>
      <c r="X732">
        <f t="shared" si="238"/>
        <v>67.566512836111713</v>
      </c>
      <c r="Y732">
        <f t="shared" si="239"/>
        <v>52.686819763888273</v>
      </c>
      <c r="Z732">
        <f t="shared" si="221"/>
        <v>78.64966629517987</v>
      </c>
      <c r="AA732">
        <f t="shared" si="222"/>
        <v>76.433295280698346</v>
      </c>
    </row>
    <row r="733" spans="1:27" x14ac:dyDescent="0.25">
      <c r="A733" s="1">
        <v>42447</v>
      </c>
      <c r="B733">
        <v>64.400002000000001</v>
      </c>
      <c r="C733">
        <v>64.849997999999999</v>
      </c>
      <c r="D733">
        <v>64.300003000000004</v>
      </c>
      <c r="E733">
        <v>64.699996999999996</v>
      </c>
      <c r="F733">
        <v>58.541206000000003</v>
      </c>
      <c r="G733">
        <v>30838000</v>
      </c>
      <c r="H733">
        <f t="shared" si="223"/>
        <v>63.9299994</v>
      </c>
      <c r="I733">
        <f t="shared" si="224"/>
        <v>63.569999099999997</v>
      </c>
      <c r="J733">
        <f t="shared" si="225"/>
        <v>62.554998900000001</v>
      </c>
      <c r="K733">
        <f t="shared" si="226"/>
        <v>60.047499633333338</v>
      </c>
      <c r="L733">
        <f t="shared" si="227"/>
        <v>61.734166633333345</v>
      </c>
      <c r="M733">
        <f t="shared" si="228"/>
        <v>64.778333316666675</v>
      </c>
      <c r="N733">
        <f t="shared" si="229"/>
        <v>1.2044386160278868</v>
      </c>
      <c r="O733">
        <f t="shared" si="230"/>
        <v>1.7775647569578137</v>
      </c>
      <c r="P733">
        <f t="shared" si="231"/>
        <v>3.4289795183738625</v>
      </c>
      <c r="Q733">
        <f t="shared" si="232"/>
        <v>7.7480284692553321</v>
      </c>
      <c r="R733">
        <f t="shared" si="233"/>
        <v>4.8041960042678413</v>
      </c>
      <c r="S733">
        <f t="shared" si="234"/>
        <v>-0.12092981195384331</v>
      </c>
      <c r="T733">
        <f t="shared" si="235"/>
        <v>65.134438016027886</v>
      </c>
      <c r="U733">
        <f t="shared" si="236"/>
        <v>62.725560783972114</v>
      </c>
      <c r="V733">
        <f t="shared" si="240"/>
        <v>65.983978418373866</v>
      </c>
      <c r="W733">
        <f t="shared" si="237"/>
        <v>59.126019381626136</v>
      </c>
      <c r="X733">
        <f t="shared" si="238"/>
        <v>67.795528102588676</v>
      </c>
      <c r="Y733">
        <f t="shared" si="239"/>
        <v>52.299471164078007</v>
      </c>
      <c r="Z733">
        <f t="shared" si="221"/>
        <v>77.349599703144776</v>
      </c>
      <c r="AA733">
        <f t="shared" si="222"/>
        <v>75.325109773457569</v>
      </c>
    </row>
    <row r="734" spans="1:27" x14ac:dyDescent="0.25">
      <c r="A734" s="1">
        <v>42446</v>
      </c>
      <c r="B734">
        <v>64.550003000000004</v>
      </c>
      <c r="C734">
        <v>64.900002000000001</v>
      </c>
      <c r="D734">
        <v>64.050003000000004</v>
      </c>
      <c r="E734">
        <v>64.300003000000004</v>
      </c>
      <c r="F734">
        <v>58.179287000000002</v>
      </c>
      <c r="G734">
        <v>20010000</v>
      </c>
      <c r="H734">
        <f t="shared" si="223"/>
        <v>63.699999800000001</v>
      </c>
      <c r="I734">
        <f t="shared" si="224"/>
        <v>63.409999200000001</v>
      </c>
      <c r="J734">
        <f t="shared" si="225"/>
        <v>62.364999150000003</v>
      </c>
      <c r="K734">
        <f t="shared" si="226"/>
        <v>59.978333000000006</v>
      </c>
      <c r="L734">
        <f t="shared" si="227"/>
        <v>61.724166658333353</v>
      </c>
      <c r="M734">
        <f t="shared" si="228"/>
        <v>64.800000004166677</v>
      </c>
      <c r="N734">
        <f t="shared" si="229"/>
        <v>0.94192025413476266</v>
      </c>
      <c r="O734">
        <f t="shared" si="230"/>
        <v>1.4035701170612889</v>
      </c>
      <c r="P734">
        <f t="shared" si="231"/>
        <v>3.1027080515882615</v>
      </c>
      <c r="Q734">
        <f t="shared" si="232"/>
        <v>7.2053853180614356</v>
      </c>
      <c r="R734">
        <f t="shared" si="233"/>
        <v>4.1731407342036402</v>
      </c>
      <c r="S734">
        <f t="shared" si="234"/>
        <v>-0.77160031502241155</v>
      </c>
      <c r="T734">
        <f t="shared" si="235"/>
        <v>64.641920054134758</v>
      </c>
      <c r="U734">
        <f t="shared" si="236"/>
        <v>62.758079545865236</v>
      </c>
      <c r="V734">
        <f t="shared" si="240"/>
        <v>65.467707201588269</v>
      </c>
      <c r="W734">
        <f t="shared" si="237"/>
        <v>59.262291098411744</v>
      </c>
      <c r="X734">
        <f t="shared" si="238"/>
        <v>67.183718318061437</v>
      </c>
      <c r="Y734">
        <f t="shared" si="239"/>
        <v>52.772947681938568</v>
      </c>
      <c r="Z734">
        <f t="shared" si="221"/>
        <v>70.191166915744446</v>
      </c>
      <c r="AA734">
        <f t="shared" si="222"/>
        <v>74.312864808613952</v>
      </c>
    </row>
    <row r="735" spans="1:27" x14ac:dyDescent="0.25">
      <c r="A735" s="1">
        <v>42445</v>
      </c>
      <c r="B735">
        <v>63.349997999999999</v>
      </c>
      <c r="C735">
        <v>63.75</v>
      </c>
      <c r="D735">
        <v>63.349997999999999</v>
      </c>
      <c r="E735">
        <v>63.599997999999999</v>
      </c>
      <c r="F735">
        <v>57.545918</v>
      </c>
      <c r="G735">
        <v>36258000</v>
      </c>
      <c r="H735">
        <f t="shared" si="223"/>
        <v>63.4899992</v>
      </c>
      <c r="I735">
        <f t="shared" si="224"/>
        <v>63.274999000000001</v>
      </c>
      <c r="J735">
        <f t="shared" si="225"/>
        <v>62.14749905</v>
      </c>
      <c r="K735">
        <f t="shared" si="226"/>
        <v>59.919166283333333</v>
      </c>
      <c r="L735">
        <f t="shared" si="227"/>
        <v>61.717083308333351</v>
      </c>
      <c r="M735">
        <f t="shared" si="228"/>
        <v>64.820208333333355</v>
      </c>
      <c r="N735">
        <f t="shared" si="229"/>
        <v>0.17325374292964177</v>
      </c>
      <c r="O735">
        <f t="shared" si="230"/>
        <v>0.51362940361326326</v>
      </c>
      <c r="P735">
        <f t="shared" si="231"/>
        <v>2.3371800510128478</v>
      </c>
      <c r="Q735">
        <f t="shared" si="232"/>
        <v>6.1429955471368096</v>
      </c>
      <c r="R735">
        <f t="shared" si="233"/>
        <v>3.0508808756560408</v>
      </c>
      <c r="S735">
        <f t="shared" si="234"/>
        <v>-1.8824535815412837</v>
      </c>
      <c r="T735">
        <f t="shared" si="235"/>
        <v>63.663252942929638</v>
      </c>
      <c r="U735">
        <f t="shared" si="236"/>
        <v>63.316745457070361</v>
      </c>
      <c r="V735">
        <f t="shared" si="240"/>
        <v>64.484679101012844</v>
      </c>
      <c r="W735">
        <f t="shared" si="237"/>
        <v>59.81031899898715</v>
      </c>
      <c r="X735">
        <f t="shared" si="238"/>
        <v>66.062161830470146</v>
      </c>
      <c r="Y735">
        <f t="shared" si="239"/>
        <v>53.776170736196519</v>
      </c>
      <c r="Z735">
        <f t="shared" si="221"/>
        <v>67.786719123642627</v>
      </c>
      <c r="AA735">
        <f t="shared" si="222"/>
        <v>76.373713755048698</v>
      </c>
    </row>
    <row r="736" spans="1:27" x14ac:dyDescent="0.25">
      <c r="A736" s="1">
        <v>42444</v>
      </c>
      <c r="B736">
        <v>64</v>
      </c>
      <c r="C736">
        <v>64.099997999999999</v>
      </c>
      <c r="D736">
        <v>63</v>
      </c>
      <c r="E736">
        <v>63.049999</v>
      </c>
      <c r="F736">
        <v>57.048271</v>
      </c>
      <c r="G736">
        <v>18864000</v>
      </c>
      <c r="H736">
        <f t="shared" si="223"/>
        <v>63.389999199999998</v>
      </c>
      <c r="I736">
        <f t="shared" si="224"/>
        <v>63.149999000000015</v>
      </c>
      <c r="J736">
        <f t="shared" si="225"/>
        <v>61.979999150000005</v>
      </c>
      <c r="K736">
        <f t="shared" si="226"/>
        <v>59.884166316666665</v>
      </c>
      <c r="L736">
        <f t="shared" si="227"/>
        <v>61.721666675000016</v>
      </c>
      <c r="M736">
        <f t="shared" si="228"/>
        <v>64.842291683333343</v>
      </c>
      <c r="N736">
        <f t="shared" si="229"/>
        <v>-0.5363625245163256</v>
      </c>
      <c r="O736">
        <f t="shared" si="230"/>
        <v>-0.15835312998186368</v>
      </c>
      <c r="P736">
        <f t="shared" si="231"/>
        <v>1.7263631246758333</v>
      </c>
      <c r="Q736">
        <f t="shared" si="232"/>
        <v>5.2865938996168937</v>
      </c>
      <c r="R736">
        <f t="shared" si="233"/>
        <v>2.152132948700844</v>
      </c>
      <c r="S736">
        <f t="shared" si="234"/>
        <v>-2.7640797954616758</v>
      </c>
      <c r="T736">
        <f t="shared" si="235"/>
        <v>62.853636675483671</v>
      </c>
      <c r="U736">
        <f t="shared" si="236"/>
        <v>63.926361724516326</v>
      </c>
      <c r="V736">
        <f t="shared" si="240"/>
        <v>63.70636227467584</v>
      </c>
      <c r="W736">
        <f t="shared" si="237"/>
        <v>60.25363602532417</v>
      </c>
      <c r="X736">
        <f t="shared" si="238"/>
        <v>65.170760216283554</v>
      </c>
      <c r="Y736">
        <f t="shared" si="239"/>
        <v>54.597572417049768</v>
      </c>
      <c r="Z736">
        <f t="shared" si="221"/>
        <v>70.251564399749668</v>
      </c>
      <c r="AA736">
        <f t="shared" si="222"/>
        <v>80.667211070751733</v>
      </c>
    </row>
    <row r="737" spans="1:27" x14ac:dyDescent="0.25">
      <c r="A737" s="1">
        <v>42443</v>
      </c>
      <c r="B737">
        <v>64</v>
      </c>
      <c r="C737">
        <v>64.25</v>
      </c>
      <c r="D737">
        <v>63.950001</v>
      </c>
      <c r="E737">
        <v>64</v>
      </c>
      <c r="F737">
        <v>57.907840999999998</v>
      </c>
      <c r="G737">
        <v>25800000</v>
      </c>
      <c r="H737">
        <f t="shared" si="223"/>
        <v>63.389999199999998</v>
      </c>
      <c r="I737">
        <f t="shared" si="224"/>
        <v>63.029998899999995</v>
      </c>
      <c r="J737">
        <f t="shared" si="225"/>
        <v>61.777499200000001</v>
      </c>
      <c r="K737">
        <f t="shared" si="226"/>
        <v>59.87499966666666</v>
      </c>
      <c r="L737">
        <f t="shared" si="227"/>
        <v>61.708333358333348</v>
      </c>
      <c r="M737">
        <f t="shared" si="228"/>
        <v>64.868958341666684</v>
      </c>
      <c r="N737">
        <f t="shared" si="229"/>
        <v>0.96229816642749177</v>
      </c>
      <c r="O737">
        <f t="shared" si="230"/>
        <v>1.5389514785474709</v>
      </c>
      <c r="P737">
        <f t="shared" si="231"/>
        <v>3.5975894602091616</v>
      </c>
      <c r="Q737">
        <f t="shared" si="232"/>
        <v>6.8893534134410874</v>
      </c>
      <c r="R737">
        <f t="shared" si="233"/>
        <v>3.7137069127425648</v>
      </c>
      <c r="S737">
        <f t="shared" si="234"/>
        <v>-1.3395595734555421</v>
      </c>
      <c r="T737">
        <f t="shared" si="235"/>
        <v>64.352297366427493</v>
      </c>
      <c r="U737">
        <f t="shared" si="236"/>
        <v>62.427701033572504</v>
      </c>
      <c r="V737">
        <f t="shared" si="240"/>
        <v>65.375088660209158</v>
      </c>
      <c r="W737">
        <f t="shared" si="237"/>
        <v>58.179909739790837</v>
      </c>
      <c r="X737">
        <f t="shared" si="238"/>
        <v>66.764353080107753</v>
      </c>
      <c r="Y737">
        <f t="shared" si="239"/>
        <v>52.985646253225575</v>
      </c>
      <c r="Z737">
        <f t="shared" si="221"/>
        <v>86.956287042845091</v>
      </c>
      <c r="AA737">
        <f t="shared" si="222"/>
        <v>85.875034406252766</v>
      </c>
    </row>
    <row r="738" spans="1:27" x14ac:dyDescent="0.25">
      <c r="A738" s="1">
        <v>42440</v>
      </c>
      <c r="B738">
        <v>63.200001</v>
      </c>
      <c r="C738">
        <v>63.75</v>
      </c>
      <c r="D738">
        <v>63.049999</v>
      </c>
      <c r="E738">
        <v>63.549999</v>
      </c>
      <c r="F738">
        <v>57.500675000000001</v>
      </c>
      <c r="G738">
        <v>22655000</v>
      </c>
      <c r="H738">
        <f t="shared" si="223"/>
        <v>63.209998799999994</v>
      </c>
      <c r="I738">
        <f t="shared" si="224"/>
        <v>62.754998899999997</v>
      </c>
      <c r="J738">
        <f t="shared" si="225"/>
        <v>61.524999249999993</v>
      </c>
      <c r="K738">
        <f t="shared" si="226"/>
        <v>59.837499666666659</v>
      </c>
      <c r="L738">
        <f t="shared" si="227"/>
        <v>61.685416691666681</v>
      </c>
      <c r="M738">
        <f t="shared" si="228"/>
        <v>64.892500016666688</v>
      </c>
      <c r="N738">
        <f t="shared" si="229"/>
        <v>0.53788990105154977</v>
      </c>
      <c r="O738">
        <f t="shared" si="230"/>
        <v>1.2668315097365144</v>
      </c>
      <c r="P738">
        <f t="shared" si="231"/>
        <v>3.2913446154979131</v>
      </c>
      <c r="Q738">
        <f t="shared" si="232"/>
        <v>6.2043022419291392</v>
      </c>
      <c r="R738">
        <f t="shared" si="233"/>
        <v>3.0227279125849074</v>
      </c>
      <c r="S738">
        <f t="shared" si="234"/>
        <v>-2.0688076685624472</v>
      </c>
      <c r="T738">
        <f t="shared" si="235"/>
        <v>63.747888701051544</v>
      </c>
      <c r="U738">
        <f t="shared" si="236"/>
        <v>62.672108898948444</v>
      </c>
      <c r="V738">
        <f t="shared" si="240"/>
        <v>64.816343865497913</v>
      </c>
      <c r="W738">
        <f t="shared" si="237"/>
        <v>58.233654634502081</v>
      </c>
      <c r="X738">
        <f t="shared" si="238"/>
        <v>66.041801908595801</v>
      </c>
      <c r="Y738">
        <f t="shared" si="239"/>
        <v>53.633197424737517</v>
      </c>
      <c r="Z738">
        <f t="shared" si="221"/>
        <v>86.684430564267629</v>
      </c>
      <c r="AA738">
        <f t="shared" si="222"/>
        <v>85.334408087956604</v>
      </c>
    </row>
    <row r="739" spans="1:27" x14ac:dyDescent="0.25">
      <c r="A739" s="1">
        <v>42439</v>
      </c>
      <c r="B739">
        <v>63.049999</v>
      </c>
      <c r="C739">
        <v>63.400002000000001</v>
      </c>
      <c r="D739">
        <v>62.849997999999999</v>
      </c>
      <c r="E739">
        <v>63.25</v>
      </c>
      <c r="F739">
        <v>57.229236999999998</v>
      </c>
      <c r="G739">
        <v>21339000</v>
      </c>
      <c r="H739">
        <f t="shared" si="223"/>
        <v>63.119998599999995</v>
      </c>
      <c r="I739">
        <f t="shared" si="224"/>
        <v>62.509998800000005</v>
      </c>
      <c r="J739">
        <f t="shared" si="225"/>
        <v>61.314999199999988</v>
      </c>
      <c r="K739">
        <f t="shared" si="226"/>
        <v>59.818333049999993</v>
      </c>
      <c r="L739">
        <f t="shared" si="227"/>
        <v>61.66708335000002</v>
      </c>
      <c r="M739">
        <f t="shared" si="228"/>
        <v>64.915416700000009</v>
      </c>
      <c r="N739">
        <f t="shared" si="229"/>
        <v>0.20595913004346095</v>
      </c>
      <c r="O739">
        <f t="shared" si="230"/>
        <v>1.1838125327239561</v>
      </c>
      <c r="P739">
        <f t="shared" si="231"/>
        <v>3.1558359703933778</v>
      </c>
      <c r="Q739">
        <f t="shared" si="232"/>
        <v>5.7368147439541666</v>
      </c>
      <c r="R739">
        <f t="shared" si="233"/>
        <v>2.5668745204243222</v>
      </c>
      <c r="S739">
        <f t="shared" si="234"/>
        <v>-2.5655179996711142</v>
      </c>
      <c r="T739">
        <f t="shared" si="235"/>
        <v>63.325957730043456</v>
      </c>
      <c r="U739">
        <f t="shared" si="236"/>
        <v>62.914039469956535</v>
      </c>
      <c r="V739">
        <f t="shared" si="240"/>
        <v>64.470835170393372</v>
      </c>
      <c r="W739">
        <f t="shared" si="237"/>
        <v>58.159163229606612</v>
      </c>
      <c r="X739">
        <f t="shared" si="238"/>
        <v>65.555147793954163</v>
      </c>
      <c r="Y739">
        <f t="shared" si="239"/>
        <v>54.081518306045822</v>
      </c>
      <c r="Z739">
        <f t="shared" si="221"/>
        <v>83.800246771985655</v>
      </c>
      <c r="AA739">
        <f t="shared" si="222"/>
        <v>84.659396849801084</v>
      </c>
    </row>
    <row r="740" spans="1:27" x14ac:dyDescent="0.25">
      <c r="A740" s="1">
        <v>42438</v>
      </c>
      <c r="B740">
        <v>63.049999</v>
      </c>
      <c r="C740">
        <v>63.150002000000001</v>
      </c>
      <c r="D740">
        <v>62.650002000000001</v>
      </c>
      <c r="E740">
        <v>63.099997999999999</v>
      </c>
      <c r="F740">
        <v>57.093516999999999</v>
      </c>
      <c r="G740">
        <v>8077000</v>
      </c>
      <c r="H740">
        <f t="shared" si="223"/>
        <v>63.059998800000002</v>
      </c>
      <c r="I740">
        <f t="shared" si="224"/>
        <v>62.214998700000002</v>
      </c>
      <c r="J740">
        <f t="shared" si="225"/>
        <v>61.129999149999989</v>
      </c>
      <c r="K740">
        <f t="shared" si="226"/>
        <v>59.802499699999991</v>
      </c>
      <c r="L740">
        <f t="shared" si="227"/>
        <v>61.657916700000023</v>
      </c>
      <c r="M740">
        <f t="shared" si="228"/>
        <v>64.93916668750002</v>
      </c>
      <c r="N740">
        <f t="shared" si="229"/>
        <v>6.343038496854031E-2</v>
      </c>
      <c r="O740">
        <f t="shared" si="230"/>
        <v>1.4224854432087239</v>
      </c>
      <c r="P740">
        <f t="shared" si="231"/>
        <v>3.2226384383975746</v>
      </c>
      <c r="Q740">
        <f t="shared" si="232"/>
        <v>5.5139807140871211</v>
      </c>
      <c r="R740">
        <f t="shared" si="233"/>
        <v>2.338842077679177</v>
      </c>
      <c r="S740">
        <f t="shared" si="234"/>
        <v>-2.832140880942406</v>
      </c>
      <c r="T740">
        <f t="shared" si="235"/>
        <v>63.123429184968543</v>
      </c>
      <c r="U740">
        <f t="shared" si="236"/>
        <v>62.996568415031462</v>
      </c>
      <c r="V740">
        <f t="shared" si="240"/>
        <v>64.35263758839757</v>
      </c>
      <c r="W740">
        <f t="shared" si="237"/>
        <v>57.907360711602415</v>
      </c>
      <c r="X740">
        <f t="shared" si="238"/>
        <v>65.31648041408711</v>
      </c>
      <c r="Y740">
        <f t="shared" si="239"/>
        <v>54.288518985912873</v>
      </c>
      <c r="Z740">
        <f t="shared" si="221"/>
        <v>83.736105170740998</v>
      </c>
      <c r="AA740">
        <f t="shared" si="222"/>
        <v>85.088971888708798</v>
      </c>
    </row>
    <row r="741" spans="1:27" x14ac:dyDescent="0.25">
      <c r="A741" s="1">
        <v>42437</v>
      </c>
      <c r="B741">
        <v>63</v>
      </c>
      <c r="C741">
        <v>63.099997999999999</v>
      </c>
      <c r="D741">
        <v>62.5</v>
      </c>
      <c r="E741">
        <v>63.049999</v>
      </c>
      <c r="F741">
        <v>57.048271</v>
      </c>
      <c r="G741">
        <v>13615000</v>
      </c>
      <c r="H741">
        <f t="shared" si="223"/>
        <v>62.909998799999997</v>
      </c>
      <c r="I741">
        <f t="shared" si="224"/>
        <v>61.989998700000001</v>
      </c>
      <c r="J741">
        <f t="shared" si="225"/>
        <v>60.924999249999999</v>
      </c>
      <c r="K741">
        <f t="shared" si="226"/>
        <v>59.790833099999993</v>
      </c>
      <c r="L741">
        <f t="shared" si="227"/>
        <v>61.649583366666683</v>
      </c>
      <c r="M741">
        <f t="shared" si="228"/>
        <v>64.964166687500011</v>
      </c>
      <c r="N741">
        <f t="shared" si="229"/>
        <v>0.22254045886264251</v>
      </c>
      <c r="O741">
        <f t="shared" si="230"/>
        <v>1.7099537380696843</v>
      </c>
      <c r="P741">
        <f t="shared" si="231"/>
        <v>3.487894585406992</v>
      </c>
      <c r="Q741">
        <f t="shared" si="232"/>
        <v>5.4509457905513061</v>
      </c>
      <c r="R741">
        <f t="shared" si="233"/>
        <v>2.2715735563113437</v>
      </c>
      <c r="S741">
        <f t="shared" si="234"/>
        <v>-2.946497715745076</v>
      </c>
      <c r="T741">
        <f t="shared" si="235"/>
        <v>63.132539258862636</v>
      </c>
      <c r="U741">
        <f t="shared" si="236"/>
        <v>62.687458341137358</v>
      </c>
      <c r="V741">
        <f t="shared" si="240"/>
        <v>64.41289383540699</v>
      </c>
      <c r="W741">
        <f t="shared" si="237"/>
        <v>57.437104664593008</v>
      </c>
      <c r="X741">
        <f t="shared" si="238"/>
        <v>65.241778890551302</v>
      </c>
      <c r="Y741">
        <f t="shared" si="239"/>
        <v>54.339887309448685</v>
      </c>
      <c r="Z741">
        <f t="shared" si="221"/>
        <v>84.979201701410275</v>
      </c>
      <c r="AA741">
        <f t="shared" si="222"/>
        <v>85.765405247692684</v>
      </c>
    </row>
    <row r="742" spans="1:27" x14ac:dyDescent="0.25">
      <c r="A742" s="1">
        <v>42436</v>
      </c>
      <c r="B742">
        <v>63.200001</v>
      </c>
      <c r="C742">
        <v>63.700001</v>
      </c>
      <c r="D742">
        <v>62.900002000000001</v>
      </c>
      <c r="E742">
        <v>63.099997999999999</v>
      </c>
      <c r="F742">
        <v>57.093516999999999</v>
      </c>
      <c r="G742">
        <v>21482000</v>
      </c>
      <c r="H742">
        <f t="shared" si="223"/>
        <v>62.6699986</v>
      </c>
      <c r="I742">
        <f t="shared" si="224"/>
        <v>61.764998699999992</v>
      </c>
      <c r="J742">
        <f t="shared" si="225"/>
        <v>60.649999250000008</v>
      </c>
      <c r="K742">
        <f t="shared" si="226"/>
        <v>59.759999799999989</v>
      </c>
      <c r="L742">
        <f t="shared" si="227"/>
        <v>61.643333366666681</v>
      </c>
      <c r="M742">
        <f t="shared" si="228"/>
        <v>64.992291704166675</v>
      </c>
      <c r="N742">
        <f t="shared" si="229"/>
        <v>0.68613277422348595</v>
      </c>
      <c r="O742">
        <f t="shared" si="230"/>
        <v>2.1614171911251203</v>
      </c>
      <c r="P742">
        <f t="shared" si="231"/>
        <v>4.0395692997473391</v>
      </c>
      <c r="Q742">
        <f t="shared" si="232"/>
        <v>5.5890197643541679</v>
      </c>
      <c r="R742">
        <f t="shared" si="233"/>
        <v>2.363052991746553</v>
      </c>
      <c r="S742">
        <f t="shared" si="234"/>
        <v>-2.9115663635620961</v>
      </c>
      <c r="T742">
        <f t="shared" si="235"/>
        <v>63.356131374223487</v>
      </c>
      <c r="U742">
        <f t="shared" si="236"/>
        <v>61.983865825776512</v>
      </c>
      <c r="V742">
        <f t="shared" si="240"/>
        <v>64.689568549747349</v>
      </c>
      <c r="W742">
        <f t="shared" si="237"/>
        <v>56.610429950252666</v>
      </c>
      <c r="X742">
        <f t="shared" si="238"/>
        <v>65.349019564354151</v>
      </c>
      <c r="Y742">
        <f t="shared" si="239"/>
        <v>54.170980035645819</v>
      </c>
      <c r="Z742">
        <f t="shared" si="221"/>
        <v>86.75454540925827</v>
      </c>
      <c r="AA742">
        <f t="shared" si="222"/>
        <v>86.158507020833866</v>
      </c>
    </row>
    <row r="743" spans="1:27" x14ac:dyDescent="0.25">
      <c r="A743" s="1">
        <v>42433</v>
      </c>
      <c r="B743">
        <v>62.900002000000001</v>
      </c>
      <c r="C743">
        <v>63.299999</v>
      </c>
      <c r="D743">
        <v>62.75</v>
      </c>
      <c r="E743">
        <v>63.099997999999999</v>
      </c>
      <c r="F743">
        <v>57.093516999999999</v>
      </c>
      <c r="G743">
        <v>24034000</v>
      </c>
      <c r="H743">
        <f t="shared" si="223"/>
        <v>62.299999</v>
      </c>
      <c r="I743">
        <f t="shared" si="224"/>
        <v>61.539998699999998</v>
      </c>
      <c r="J743">
        <f t="shared" si="225"/>
        <v>60.357499350000012</v>
      </c>
      <c r="K743">
        <f t="shared" si="226"/>
        <v>59.740833183333322</v>
      </c>
      <c r="L743">
        <f t="shared" si="227"/>
        <v>61.632500041666681</v>
      </c>
      <c r="M743">
        <f t="shared" si="228"/>
        <v>65.019791699999999</v>
      </c>
      <c r="N743">
        <f t="shared" si="229"/>
        <v>1.2841075647529299</v>
      </c>
      <c r="O743">
        <f t="shared" si="230"/>
        <v>2.5349355426619486</v>
      </c>
      <c r="P743">
        <f t="shared" si="231"/>
        <v>4.5437579083534168</v>
      </c>
      <c r="Q743">
        <f t="shared" si="232"/>
        <v>5.6228958279808978</v>
      </c>
      <c r="R743">
        <f t="shared" si="233"/>
        <v>2.3810456453027471</v>
      </c>
      <c r="S743">
        <f t="shared" si="234"/>
        <v>-2.9526297298180975</v>
      </c>
      <c r="T743">
        <f t="shared" si="235"/>
        <v>63.584106564752929</v>
      </c>
      <c r="U743">
        <f t="shared" si="236"/>
        <v>61.01589143524707</v>
      </c>
      <c r="V743">
        <f t="shared" si="240"/>
        <v>64.901257258353425</v>
      </c>
      <c r="W743">
        <f t="shared" si="237"/>
        <v>55.813741441646599</v>
      </c>
      <c r="X743">
        <f t="shared" si="238"/>
        <v>65.36372901131422</v>
      </c>
      <c r="Y743">
        <f t="shared" si="239"/>
        <v>54.117937355352424</v>
      </c>
      <c r="Z743">
        <f t="shared" si="221"/>
        <v>88.703289542458847</v>
      </c>
      <c r="AA743">
        <f t="shared" si="222"/>
        <v>85.860487826621664</v>
      </c>
    </row>
    <row r="744" spans="1:27" x14ac:dyDescent="0.25">
      <c r="A744" s="1">
        <v>42432</v>
      </c>
      <c r="B744">
        <v>62.349997999999999</v>
      </c>
      <c r="C744">
        <v>63.299999</v>
      </c>
      <c r="D744">
        <v>62.349997999999999</v>
      </c>
      <c r="E744">
        <v>62.950001</v>
      </c>
      <c r="F744">
        <v>56.957790000000003</v>
      </c>
      <c r="G744">
        <v>32561000</v>
      </c>
      <c r="H744">
        <f t="shared" si="223"/>
        <v>61.899999000000001</v>
      </c>
      <c r="I744">
        <f t="shared" si="224"/>
        <v>61.319999099999997</v>
      </c>
      <c r="J744">
        <f t="shared" si="225"/>
        <v>60.052499450000006</v>
      </c>
      <c r="K744">
        <f t="shared" si="226"/>
        <v>59.735833199999988</v>
      </c>
      <c r="L744">
        <f t="shared" si="227"/>
        <v>61.607916741666685</v>
      </c>
      <c r="M744">
        <f t="shared" si="228"/>
        <v>65.048333362500003</v>
      </c>
      <c r="N744">
        <f t="shared" si="229"/>
        <v>1.6962875879852586</v>
      </c>
      <c r="O744">
        <f t="shared" si="230"/>
        <v>2.6581896998103569</v>
      </c>
      <c r="P744">
        <f t="shared" si="231"/>
        <v>4.8249474651966278</v>
      </c>
      <c r="Q744">
        <f t="shared" si="232"/>
        <v>5.380636090299002</v>
      </c>
      <c r="R744">
        <f t="shared" si="233"/>
        <v>2.1784282431768007</v>
      </c>
      <c r="S744">
        <f t="shared" si="234"/>
        <v>-3.2258049576865551</v>
      </c>
      <c r="T744">
        <f t="shared" si="235"/>
        <v>63.596286587985261</v>
      </c>
      <c r="U744">
        <f t="shared" si="236"/>
        <v>60.203711412014741</v>
      </c>
      <c r="V744">
        <f t="shared" si="240"/>
        <v>64.877446915196629</v>
      </c>
      <c r="W744">
        <f t="shared" si="237"/>
        <v>55.227551984803377</v>
      </c>
      <c r="X744">
        <f t="shared" si="238"/>
        <v>65.116469290298994</v>
      </c>
      <c r="Y744">
        <f t="shared" si="239"/>
        <v>54.355197109700988</v>
      </c>
      <c r="Z744">
        <f t="shared" si="221"/>
        <v>86.280758975510622</v>
      </c>
      <c r="AA744">
        <f t="shared" si="222"/>
        <v>84.439086968703066</v>
      </c>
    </row>
    <row r="745" spans="1:27" x14ac:dyDescent="0.25">
      <c r="A745" s="1">
        <v>42431</v>
      </c>
      <c r="B745">
        <v>62.349997999999999</v>
      </c>
      <c r="C745">
        <v>62.75</v>
      </c>
      <c r="D745">
        <v>62.25</v>
      </c>
      <c r="E745">
        <v>62.349997999999999</v>
      </c>
      <c r="F745">
        <v>56.414909000000002</v>
      </c>
      <c r="G745">
        <v>22851000</v>
      </c>
      <c r="H745">
        <f t="shared" si="223"/>
        <v>61.369998599999995</v>
      </c>
      <c r="I745">
        <f t="shared" si="224"/>
        <v>61.019999099999993</v>
      </c>
      <c r="J745">
        <f t="shared" si="225"/>
        <v>59.782499350000002</v>
      </c>
      <c r="K745">
        <f t="shared" si="226"/>
        <v>59.719166533333329</v>
      </c>
      <c r="L745">
        <f t="shared" si="227"/>
        <v>61.586250050000011</v>
      </c>
      <c r="M745">
        <f t="shared" si="228"/>
        <v>65.077291700000004</v>
      </c>
      <c r="N745">
        <f t="shared" si="229"/>
        <v>1.5968704943069758</v>
      </c>
      <c r="O745">
        <f t="shared" si="230"/>
        <v>2.1796114710201739</v>
      </c>
      <c r="P745">
        <f t="shared" si="231"/>
        <v>4.2947328698461273</v>
      </c>
      <c r="Q745">
        <f t="shared" si="232"/>
        <v>4.405338552737879</v>
      </c>
      <c r="R745">
        <f t="shared" si="233"/>
        <v>1.2401273813228189</v>
      </c>
      <c r="S745">
        <f t="shared" si="234"/>
        <v>-4.1908531052161226</v>
      </c>
      <c r="T745">
        <f t="shared" si="235"/>
        <v>62.966869094306972</v>
      </c>
      <c r="U745">
        <f t="shared" si="236"/>
        <v>59.773128105693019</v>
      </c>
      <c r="V745">
        <f t="shared" si="240"/>
        <v>64.077232219846124</v>
      </c>
      <c r="W745">
        <f t="shared" si="237"/>
        <v>55.487766480153873</v>
      </c>
      <c r="X745">
        <f t="shared" si="238"/>
        <v>64.12450508607121</v>
      </c>
      <c r="Y745">
        <f t="shared" si="239"/>
        <v>55.313827980595448</v>
      </c>
      <c r="Z745">
        <f t="shared" si="221"/>
        <v>85.066271137545044</v>
      </c>
      <c r="AA745">
        <f t="shared" si="222"/>
        <v>83.518250965299288</v>
      </c>
    </row>
    <row r="746" spans="1:27" x14ac:dyDescent="0.25">
      <c r="A746" s="1">
        <v>42430</v>
      </c>
      <c r="B746">
        <v>61.25</v>
      </c>
      <c r="C746">
        <v>61.950001</v>
      </c>
      <c r="D746">
        <v>61.099997999999999</v>
      </c>
      <c r="E746">
        <v>61.849997999999999</v>
      </c>
      <c r="F746">
        <v>55.962497999999997</v>
      </c>
      <c r="G746">
        <v>17213000</v>
      </c>
      <c r="H746">
        <f t="shared" si="223"/>
        <v>61.069998600000005</v>
      </c>
      <c r="I746">
        <f t="shared" si="224"/>
        <v>60.809999300000001</v>
      </c>
      <c r="J746">
        <f t="shared" si="225"/>
        <v>59.492499400000007</v>
      </c>
      <c r="K746">
        <f t="shared" si="226"/>
        <v>59.712499916666665</v>
      </c>
      <c r="L746">
        <f t="shared" si="227"/>
        <v>61.566666733333349</v>
      </c>
      <c r="M746">
        <f t="shared" si="228"/>
        <v>65.109166708333348</v>
      </c>
      <c r="N746">
        <f t="shared" si="229"/>
        <v>1.277221905814804</v>
      </c>
      <c r="O746">
        <f t="shared" si="230"/>
        <v>1.7102429073700025</v>
      </c>
      <c r="P746">
        <f t="shared" si="231"/>
        <v>3.9626820587067022</v>
      </c>
      <c r="Q746">
        <f t="shared" si="232"/>
        <v>3.5796492967408415</v>
      </c>
      <c r="R746">
        <f t="shared" si="233"/>
        <v>0.46020238174312139</v>
      </c>
      <c r="S746">
        <f t="shared" si="234"/>
        <v>-5.0056986951365881</v>
      </c>
      <c r="T746">
        <f t="shared" si="235"/>
        <v>62.347220505814811</v>
      </c>
      <c r="U746">
        <f t="shared" si="236"/>
        <v>59.7927766941852</v>
      </c>
      <c r="V746">
        <f t="shared" si="240"/>
        <v>63.455181458706711</v>
      </c>
      <c r="W746">
        <f t="shared" si="237"/>
        <v>55.529817341293302</v>
      </c>
      <c r="X746">
        <f t="shared" si="238"/>
        <v>63.292149213407505</v>
      </c>
      <c r="Y746">
        <f t="shared" si="239"/>
        <v>56.132850619925826</v>
      </c>
      <c r="Z746">
        <f t="shared" si="221"/>
        <v>85.44258625266248</v>
      </c>
      <c r="AA746">
        <f t="shared" si="222"/>
        <v>82.744240879176402</v>
      </c>
    </row>
    <row r="747" spans="1:27" x14ac:dyDescent="0.25">
      <c r="A747" s="1">
        <v>42426</v>
      </c>
      <c r="B747">
        <v>61.349997999999999</v>
      </c>
      <c r="C747">
        <v>61.700001</v>
      </c>
      <c r="D747">
        <v>60.900002000000001</v>
      </c>
      <c r="E747">
        <v>61.25</v>
      </c>
      <c r="F747">
        <v>55.419612999999998</v>
      </c>
      <c r="G747">
        <v>14482000</v>
      </c>
      <c r="H747">
        <f t="shared" si="223"/>
        <v>60.859998799999993</v>
      </c>
      <c r="I747">
        <f t="shared" si="224"/>
        <v>60.524999499999993</v>
      </c>
      <c r="J747">
        <f t="shared" si="225"/>
        <v>59.189999450000002</v>
      </c>
      <c r="K747">
        <f t="shared" si="226"/>
        <v>59.724999916666668</v>
      </c>
      <c r="L747">
        <f t="shared" si="227"/>
        <v>61.530416750000008</v>
      </c>
      <c r="M747">
        <f t="shared" si="228"/>
        <v>65.144375062500018</v>
      </c>
      <c r="N747">
        <f t="shared" si="229"/>
        <v>0.64081696958562473</v>
      </c>
      <c r="O747">
        <f t="shared" si="230"/>
        <v>1.1978529632206067</v>
      </c>
      <c r="P747">
        <f t="shared" si="231"/>
        <v>3.4803185827703165</v>
      </c>
      <c r="Q747">
        <f t="shared" si="232"/>
        <v>2.5533697538068476</v>
      </c>
      <c r="R747">
        <f t="shared" si="233"/>
        <v>-0.45573679622445856</v>
      </c>
      <c r="S747">
        <f t="shared" si="234"/>
        <v>-5.9780680354423907</v>
      </c>
      <c r="T747">
        <f t="shared" si="235"/>
        <v>61.500815769585614</v>
      </c>
      <c r="U747">
        <f t="shared" si="236"/>
        <v>60.219181830414371</v>
      </c>
      <c r="V747">
        <f t="shared" si="240"/>
        <v>62.670318032770318</v>
      </c>
      <c r="W747">
        <f t="shared" si="237"/>
        <v>55.709680867229686</v>
      </c>
      <c r="X747">
        <f t="shared" si="238"/>
        <v>62.278369670473516</v>
      </c>
      <c r="Y747">
        <f t="shared" si="239"/>
        <v>57.17163016285982</v>
      </c>
      <c r="Z747">
        <f t="shared" si="221"/>
        <v>80.663954378993736</v>
      </c>
      <c r="AA747">
        <f t="shared" si="222"/>
        <v>81.395068192433371</v>
      </c>
    </row>
    <row r="748" spans="1:27" x14ac:dyDescent="0.25">
      <c r="A748" s="1">
        <v>42425</v>
      </c>
      <c r="B748">
        <v>60.599997999999999</v>
      </c>
      <c r="C748">
        <v>61.349997999999999</v>
      </c>
      <c r="D748">
        <v>60.5</v>
      </c>
      <c r="E748">
        <v>61.099997999999999</v>
      </c>
      <c r="F748">
        <v>55.28389</v>
      </c>
      <c r="G748">
        <v>16922000</v>
      </c>
      <c r="H748">
        <f t="shared" si="223"/>
        <v>60.779998399999997</v>
      </c>
      <c r="I748">
        <f t="shared" si="224"/>
        <v>60.294999599999997</v>
      </c>
      <c r="J748">
        <f t="shared" si="225"/>
        <v>58.922499549999998</v>
      </c>
      <c r="K748">
        <f t="shared" si="226"/>
        <v>59.742499899999991</v>
      </c>
      <c r="L748">
        <f t="shared" si="227"/>
        <v>61.518333408333334</v>
      </c>
      <c r="M748">
        <f t="shared" si="228"/>
        <v>65.184166741666672</v>
      </c>
      <c r="N748">
        <f t="shared" si="229"/>
        <v>0.52648833238535053</v>
      </c>
      <c r="O748">
        <f t="shared" si="230"/>
        <v>1.3350997683728361</v>
      </c>
      <c r="P748">
        <f t="shared" si="231"/>
        <v>3.6955296646100986</v>
      </c>
      <c r="Q748">
        <f t="shared" si="232"/>
        <v>2.2722485705691202</v>
      </c>
      <c r="R748">
        <f t="shared" si="233"/>
        <v>-0.68001746009046804</v>
      </c>
      <c r="S748">
        <f t="shared" si="234"/>
        <v>-6.2655840303255923</v>
      </c>
      <c r="T748">
        <f t="shared" si="235"/>
        <v>61.306486732385345</v>
      </c>
      <c r="U748">
        <f t="shared" si="236"/>
        <v>60.253510067614648</v>
      </c>
      <c r="V748">
        <f t="shared" si="240"/>
        <v>62.618029214610097</v>
      </c>
      <c r="W748">
        <f t="shared" si="237"/>
        <v>55.226969885389899</v>
      </c>
      <c r="X748">
        <f t="shared" si="238"/>
        <v>62.01474847056911</v>
      </c>
      <c r="Y748">
        <f t="shared" si="239"/>
        <v>57.470251329430873</v>
      </c>
      <c r="Z748">
        <f t="shared" si="221"/>
        <v>79.649786967888218</v>
      </c>
      <c r="AA748">
        <f t="shared" si="222"/>
        <v>81.760625099153174</v>
      </c>
    </row>
    <row r="749" spans="1:27" x14ac:dyDescent="0.25">
      <c r="A749" s="1">
        <v>42424</v>
      </c>
      <c r="B749">
        <v>60.799999</v>
      </c>
      <c r="C749">
        <v>61.299999</v>
      </c>
      <c r="D749">
        <v>60.200001</v>
      </c>
      <c r="E749">
        <v>60.299999</v>
      </c>
      <c r="F749">
        <v>54.560043</v>
      </c>
      <c r="G749">
        <v>7735000</v>
      </c>
      <c r="H749">
        <f t="shared" si="223"/>
        <v>60.7399992</v>
      </c>
      <c r="I749">
        <f t="shared" si="224"/>
        <v>60.119999600000007</v>
      </c>
      <c r="J749">
        <f t="shared" si="225"/>
        <v>58.729999650000003</v>
      </c>
      <c r="K749">
        <f t="shared" si="226"/>
        <v>59.762499916666656</v>
      </c>
      <c r="L749">
        <f t="shared" si="227"/>
        <v>61.520833441666674</v>
      </c>
      <c r="M749">
        <f t="shared" si="228"/>
        <v>65.222291750000011</v>
      </c>
      <c r="N749">
        <f t="shared" si="229"/>
        <v>-0.72439941685083209</v>
      </c>
      <c r="O749">
        <f t="shared" si="230"/>
        <v>0.29940020159280351</v>
      </c>
      <c r="P749">
        <f t="shared" si="231"/>
        <v>2.6732493774159183</v>
      </c>
      <c r="Q749">
        <f t="shared" si="232"/>
        <v>0.89939189974120493</v>
      </c>
      <c r="R749">
        <f t="shared" si="233"/>
        <v>-1.9844244191266613</v>
      </c>
      <c r="S749">
        <f t="shared" si="234"/>
        <v>-7.546948471034078</v>
      </c>
      <c r="T749">
        <f t="shared" si="235"/>
        <v>60.01559978314917</v>
      </c>
      <c r="U749">
        <f t="shared" si="236"/>
        <v>61.464398616850829</v>
      </c>
      <c r="V749">
        <f t="shared" si="240"/>
        <v>61.403249027415924</v>
      </c>
      <c r="W749">
        <f t="shared" si="237"/>
        <v>56.056750272584082</v>
      </c>
      <c r="X749">
        <f t="shared" si="238"/>
        <v>60.661891816407859</v>
      </c>
      <c r="Y749">
        <f t="shared" si="239"/>
        <v>58.863108016925452</v>
      </c>
      <c r="Z749">
        <f t="shared" si="221"/>
        <v>76.61753759468948</v>
      </c>
      <c r="AA749">
        <f t="shared" si="222"/>
        <v>82.816044164785637</v>
      </c>
    </row>
    <row r="750" spans="1:27" x14ac:dyDescent="0.25">
      <c r="A750" s="1">
        <v>42423</v>
      </c>
      <c r="B750">
        <v>61</v>
      </c>
      <c r="C750">
        <v>61.150002000000001</v>
      </c>
      <c r="D750">
        <v>60.700001</v>
      </c>
      <c r="E750">
        <v>60.849997999999999</v>
      </c>
      <c r="F750">
        <v>55.057690000000001</v>
      </c>
      <c r="G750">
        <v>4903000</v>
      </c>
      <c r="H750">
        <f t="shared" si="223"/>
        <v>60.669999600000004</v>
      </c>
      <c r="I750">
        <f t="shared" si="224"/>
        <v>60.044999599999997</v>
      </c>
      <c r="J750">
        <f t="shared" si="225"/>
        <v>58.569999599999981</v>
      </c>
      <c r="K750">
        <f t="shared" si="226"/>
        <v>59.780833299999976</v>
      </c>
      <c r="L750">
        <f t="shared" si="227"/>
        <v>61.531666766666667</v>
      </c>
      <c r="M750">
        <f t="shared" si="228"/>
        <v>65.260416741666674</v>
      </c>
      <c r="N750">
        <f t="shared" si="229"/>
        <v>0.29668435995835279</v>
      </c>
      <c r="O750">
        <f t="shared" si="230"/>
        <v>1.3406585150514387</v>
      </c>
      <c r="P750">
        <f t="shared" si="231"/>
        <v>3.8927751674425801</v>
      </c>
      <c r="Q750">
        <f t="shared" si="232"/>
        <v>1.7884740659846632</v>
      </c>
      <c r="R750">
        <f t="shared" si="233"/>
        <v>-1.1078340673780449</v>
      </c>
      <c r="S750">
        <f t="shared" si="234"/>
        <v>-6.7581835389211742</v>
      </c>
      <c r="T750">
        <f t="shared" si="235"/>
        <v>60.96668395995836</v>
      </c>
      <c r="U750">
        <f t="shared" si="236"/>
        <v>60.373315240041649</v>
      </c>
      <c r="V750">
        <f t="shared" si="240"/>
        <v>62.462774767442561</v>
      </c>
      <c r="W750">
        <f t="shared" si="237"/>
        <v>54.677224432557402</v>
      </c>
      <c r="X750">
        <f t="shared" si="238"/>
        <v>61.569307365984642</v>
      </c>
      <c r="Y750">
        <f t="shared" si="239"/>
        <v>57.992359234015311</v>
      </c>
      <c r="Z750">
        <f t="shared" si="221"/>
        <v>83.497720677748475</v>
      </c>
      <c r="AA750">
        <f t="shared" si="222"/>
        <v>85.915297449833702</v>
      </c>
    </row>
    <row r="751" spans="1:27" x14ac:dyDescent="0.25">
      <c r="A751" s="1">
        <v>42422</v>
      </c>
      <c r="B751">
        <v>60.849997999999999</v>
      </c>
      <c r="C751">
        <v>61.599997999999999</v>
      </c>
      <c r="D751">
        <v>60.549999</v>
      </c>
      <c r="E751">
        <v>60.799999</v>
      </c>
      <c r="F751">
        <v>55.012450999999999</v>
      </c>
      <c r="G751">
        <v>11597000</v>
      </c>
      <c r="H751">
        <f t="shared" si="223"/>
        <v>60.55</v>
      </c>
      <c r="I751">
        <f t="shared" si="224"/>
        <v>59.85999979999999</v>
      </c>
      <c r="J751">
        <f t="shared" si="225"/>
        <v>58.362499749999984</v>
      </c>
      <c r="K751">
        <f t="shared" si="226"/>
        <v>59.805833299999989</v>
      </c>
      <c r="L751">
        <f t="shared" si="227"/>
        <v>61.545833441666666</v>
      </c>
      <c r="M751">
        <f t="shared" si="228"/>
        <v>65.294375083333335</v>
      </c>
      <c r="N751">
        <f t="shared" si="229"/>
        <v>0.41288026424443025</v>
      </c>
      <c r="O751">
        <f t="shared" si="230"/>
        <v>1.5703294405958381</v>
      </c>
      <c r="P751">
        <f t="shared" si="231"/>
        <v>4.1764819197964815</v>
      </c>
      <c r="Q751">
        <f t="shared" si="232"/>
        <v>1.6623222939024092</v>
      </c>
      <c r="R751">
        <f t="shared" si="233"/>
        <v>-1.2118357977450585</v>
      </c>
      <c r="S751">
        <f t="shared" si="234"/>
        <v>-6.8832515474683582</v>
      </c>
      <c r="T751">
        <f t="shared" si="235"/>
        <v>60.962880264244426</v>
      </c>
      <c r="U751">
        <f t="shared" si="236"/>
        <v>60.137119735755569</v>
      </c>
      <c r="V751">
        <f t="shared" si="240"/>
        <v>62.538981669796463</v>
      </c>
      <c r="W751">
        <f t="shared" si="237"/>
        <v>54.186017830203504</v>
      </c>
      <c r="X751">
        <f t="shared" si="238"/>
        <v>61.468155593902395</v>
      </c>
      <c r="Y751">
        <f t="shared" si="239"/>
        <v>58.143511006097583</v>
      </c>
      <c r="Z751">
        <f t="shared" si="221"/>
        <v>85.960866730908421</v>
      </c>
      <c r="AA751">
        <f t="shared" si="222"/>
        <v>87.124085835876301</v>
      </c>
    </row>
    <row r="752" spans="1:27" x14ac:dyDescent="0.25">
      <c r="A752" s="1">
        <v>42419</v>
      </c>
      <c r="B752">
        <v>60.799999</v>
      </c>
      <c r="C752">
        <v>61.049999</v>
      </c>
      <c r="D752">
        <v>60.599997999999999</v>
      </c>
      <c r="E752">
        <v>60.849997999999999</v>
      </c>
      <c r="F752">
        <v>55.057690000000001</v>
      </c>
      <c r="G752">
        <v>11314000</v>
      </c>
      <c r="H752">
        <f t="shared" si="223"/>
        <v>60.1900002</v>
      </c>
      <c r="I752">
        <f t="shared" si="224"/>
        <v>59.534999800000001</v>
      </c>
      <c r="J752">
        <f t="shared" si="225"/>
        <v>58.157499849999986</v>
      </c>
      <c r="K752">
        <f t="shared" si="226"/>
        <v>59.811666683333328</v>
      </c>
      <c r="L752">
        <f t="shared" si="227"/>
        <v>61.56333346666667</v>
      </c>
      <c r="M752">
        <f t="shared" si="228"/>
        <v>65.328541754166665</v>
      </c>
      <c r="N752">
        <f t="shared" si="229"/>
        <v>1.096524003666641</v>
      </c>
      <c r="O752">
        <f t="shared" si="230"/>
        <v>2.2087817324558014</v>
      </c>
      <c r="P752">
        <f t="shared" si="231"/>
        <v>4.6296662630692733</v>
      </c>
      <c r="Q752">
        <f t="shared" si="232"/>
        <v>1.7360013091827196</v>
      </c>
      <c r="R752">
        <f t="shared" si="233"/>
        <v>-1.1587018221696919</v>
      </c>
      <c r="S752">
        <f t="shared" si="234"/>
        <v>-6.8554166891089725</v>
      </c>
      <c r="T752">
        <f t="shared" si="235"/>
        <v>61.286524203666644</v>
      </c>
      <c r="U752">
        <f t="shared" si="236"/>
        <v>59.093476196333356</v>
      </c>
      <c r="V752">
        <f t="shared" si="240"/>
        <v>62.787166113069262</v>
      </c>
      <c r="W752">
        <f t="shared" si="237"/>
        <v>53.527833586930711</v>
      </c>
      <c r="X752">
        <f t="shared" si="238"/>
        <v>61.547667992516047</v>
      </c>
      <c r="Y752">
        <f t="shared" si="239"/>
        <v>58.07566537415061</v>
      </c>
      <c r="Z752">
        <f t="shared" si="221"/>
        <v>90.369857239219755</v>
      </c>
      <c r="AA752">
        <f t="shared" si="222"/>
        <v>87.70569538836024</v>
      </c>
    </row>
    <row r="753" spans="1:27" x14ac:dyDescent="0.25">
      <c r="A753" s="1">
        <v>42418</v>
      </c>
      <c r="B753">
        <v>60.799999</v>
      </c>
      <c r="C753">
        <v>61.150002000000001</v>
      </c>
      <c r="D753">
        <v>60.5</v>
      </c>
      <c r="E753">
        <v>60.900002000000001</v>
      </c>
      <c r="F753">
        <v>55.102932000000003</v>
      </c>
      <c r="G753">
        <v>16942000</v>
      </c>
      <c r="H753">
        <f t="shared" si="223"/>
        <v>59.810000799999997</v>
      </c>
      <c r="I753">
        <f t="shared" si="224"/>
        <v>59.174999999999997</v>
      </c>
      <c r="J753">
        <f t="shared" si="225"/>
        <v>57.972500049999994</v>
      </c>
      <c r="K753">
        <f t="shared" si="226"/>
        <v>59.824166683333338</v>
      </c>
      <c r="L753">
        <f t="shared" si="227"/>
        <v>61.58375014166667</v>
      </c>
      <c r="M753">
        <f t="shared" si="228"/>
        <v>65.359375095833343</v>
      </c>
      <c r="N753">
        <f t="shared" si="229"/>
        <v>1.8224397014219791</v>
      </c>
      <c r="O753">
        <f t="shared" si="230"/>
        <v>2.9150857625686584</v>
      </c>
      <c r="P753">
        <f t="shared" si="231"/>
        <v>5.0498114579759399</v>
      </c>
      <c r="Q753">
        <f t="shared" si="232"/>
        <v>1.7983289635464053</v>
      </c>
      <c r="R753">
        <f t="shared" si="233"/>
        <v>-1.1102736356486596</v>
      </c>
      <c r="S753">
        <f t="shared" si="234"/>
        <v>-6.8228514873264565</v>
      </c>
      <c r="T753">
        <f t="shared" si="235"/>
        <v>61.632440501421975</v>
      </c>
      <c r="U753">
        <f t="shared" si="236"/>
        <v>57.98756109857802</v>
      </c>
      <c r="V753">
        <f t="shared" si="240"/>
        <v>63.022311507975935</v>
      </c>
      <c r="W753">
        <f t="shared" si="237"/>
        <v>52.922688592024052</v>
      </c>
      <c r="X753">
        <f t="shared" si="238"/>
        <v>61.622495646879742</v>
      </c>
      <c r="Y753">
        <f t="shared" si="239"/>
        <v>58.025837719786935</v>
      </c>
      <c r="Z753">
        <f t="shared" si="221"/>
        <v>89.400989014622894</v>
      </c>
      <c r="AA753">
        <f t="shared" si="222"/>
        <v>86.373614462930476</v>
      </c>
    </row>
    <row r="754" spans="1:27" x14ac:dyDescent="0.25">
      <c r="A754" s="1">
        <v>42417</v>
      </c>
      <c r="B754">
        <v>60.400002000000001</v>
      </c>
      <c r="C754">
        <v>60.5</v>
      </c>
      <c r="D754">
        <v>59.950001</v>
      </c>
      <c r="E754">
        <v>59.950001</v>
      </c>
      <c r="F754">
        <v>54.243366000000002</v>
      </c>
      <c r="G754">
        <v>12438000</v>
      </c>
      <c r="H754">
        <f t="shared" si="223"/>
        <v>59.5</v>
      </c>
      <c r="I754">
        <f t="shared" si="224"/>
        <v>58.784999800000001</v>
      </c>
      <c r="J754">
        <f t="shared" si="225"/>
        <v>57.752499950000001</v>
      </c>
      <c r="K754">
        <f t="shared" si="226"/>
        <v>59.846666650000003</v>
      </c>
      <c r="L754">
        <f t="shared" si="227"/>
        <v>61.605833449999999</v>
      </c>
      <c r="M754">
        <f t="shared" si="228"/>
        <v>65.391041754166665</v>
      </c>
      <c r="N754">
        <f t="shared" si="229"/>
        <v>0.75630420168067281</v>
      </c>
      <c r="O754">
        <f t="shared" si="230"/>
        <v>1.9818001258205309</v>
      </c>
      <c r="P754">
        <f t="shared" si="231"/>
        <v>3.8050319066750626</v>
      </c>
      <c r="Q754">
        <f t="shared" si="232"/>
        <v>0.17266517215457519</v>
      </c>
      <c r="R754">
        <f t="shared" si="233"/>
        <v>-2.6877851613579598</v>
      </c>
      <c r="S754">
        <f t="shared" si="234"/>
        <v>-8.3207739289762355</v>
      </c>
      <c r="T754">
        <f t="shared" si="235"/>
        <v>60.25630420168067</v>
      </c>
      <c r="U754">
        <f t="shared" si="236"/>
        <v>58.74369579831933</v>
      </c>
      <c r="V754">
        <f t="shared" si="240"/>
        <v>61.557531856675062</v>
      </c>
      <c r="W754">
        <f t="shared" si="237"/>
        <v>53.947468043324939</v>
      </c>
      <c r="X754">
        <f t="shared" si="238"/>
        <v>60.019331822154577</v>
      </c>
      <c r="Y754">
        <f t="shared" si="239"/>
        <v>59.67400147784543</v>
      </c>
      <c r="Z754">
        <f t="shared" si="221"/>
        <v>87.11353026311663</v>
      </c>
      <c r="AA754">
        <f t="shared" si="222"/>
        <v>84.859927187084267</v>
      </c>
    </row>
    <row r="755" spans="1:27" x14ac:dyDescent="0.25">
      <c r="A755" s="1">
        <v>42416</v>
      </c>
      <c r="B755">
        <v>59.099997999999999</v>
      </c>
      <c r="C755">
        <v>60.349997999999999</v>
      </c>
      <c r="D755">
        <v>59.099997999999999</v>
      </c>
      <c r="E755">
        <v>60.25</v>
      </c>
      <c r="F755">
        <v>54.514800999999999</v>
      </c>
      <c r="G755">
        <v>17797000</v>
      </c>
      <c r="H755">
        <f t="shared" si="223"/>
        <v>59.419999599999997</v>
      </c>
      <c r="I755">
        <f t="shared" si="224"/>
        <v>58.544999599999997</v>
      </c>
      <c r="J755">
        <f t="shared" si="225"/>
        <v>57.582499849999998</v>
      </c>
      <c r="K755">
        <f t="shared" si="226"/>
        <v>59.883333333333333</v>
      </c>
      <c r="L755">
        <f t="shared" si="227"/>
        <v>61.635000116666667</v>
      </c>
      <c r="M755">
        <f t="shared" si="228"/>
        <v>65.427708416666675</v>
      </c>
      <c r="N755">
        <f t="shared" si="229"/>
        <v>1.3968367647043927</v>
      </c>
      <c r="O755">
        <f t="shared" si="230"/>
        <v>2.9122903948230672</v>
      </c>
      <c r="P755">
        <f t="shared" si="231"/>
        <v>4.6324841001150148</v>
      </c>
      <c r="Q755">
        <f t="shared" si="232"/>
        <v>0.61230169774561727</v>
      </c>
      <c r="R755">
        <f t="shared" si="233"/>
        <v>-2.2471000471242806</v>
      </c>
      <c r="S755">
        <f t="shared" si="234"/>
        <v>-7.9136325296512089</v>
      </c>
      <c r="T755">
        <f t="shared" si="235"/>
        <v>60.816836364704386</v>
      </c>
      <c r="U755">
        <f t="shared" si="236"/>
        <v>58.023162835295608</v>
      </c>
      <c r="V755">
        <f t="shared" si="240"/>
        <v>62.214983950115013</v>
      </c>
      <c r="W755">
        <f t="shared" si="237"/>
        <v>52.950015749884983</v>
      </c>
      <c r="X755">
        <f t="shared" si="238"/>
        <v>60.495635031078947</v>
      </c>
      <c r="Y755">
        <f t="shared" si="239"/>
        <v>59.271031635587718</v>
      </c>
      <c r="Z755">
        <f t="shared" si="221"/>
        <v>88.416762365510692</v>
      </c>
      <c r="AA755">
        <f t="shared" si="222"/>
        <v>83.733125649068072</v>
      </c>
    </row>
    <row r="756" spans="1:27" x14ac:dyDescent="0.25">
      <c r="A756" s="1">
        <v>42415</v>
      </c>
      <c r="B756">
        <v>58.299999</v>
      </c>
      <c r="C756">
        <v>59.099997999999999</v>
      </c>
      <c r="D756">
        <v>58.099997999999999</v>
      </c>
      <c r="E756">
        <v>59</v>
      </c>
      <c r="F756">
        <v>53.383792999999997</v>
      </c>
      <c r="G756">
        <v>7187000</v>
      </c>
      <c r="H756">
        <f t="shared" si="223"/>
        <v>59.169999600000004</v>
      </c>
      <c r="I756">
        <f t="shared" si="224"/>
        <v>58.174999499999998</v>
      </c>
      <c r="J756">
        <f t="shared" si="225"/>
        <v>57.442499900000008</v>
      </c>
      <c r="K756">
        <f t="shared" si="226"/>
        <v>59.927500033333331</v>
      </c>
      <c r="L756">
        <f t="shared" si="227"/>
        <v>61.670833475000002</v>
      </c>
      <c r="M756">
        <f t="shared" si="228"/>
        <v>65.46458340833334</v>
      </c>
      <c r="N756">
        <f t="shared" si="229"/>
        <v>-0.28730708323345011</v>
      </c>
      <c r="O756">
        <f t="shared" si="230"/>
        <v>1.4181358093522658</v>
      </c>
      <c r="P756">
        <f t="shared" si="231"/>
        <v>2.711407238040473</v>
      </c>
      <c r="Q756">
        <f t="shared" si="232"/>
        <v>-1.5477035297942179</v>
      </c>
      <c r="R756">
        <f t="shared" si="233"/>
        <v>-4.3307886800049475</v>
      </c>
      <c r="S756">
        <f t="shared" si="234"/>
        <v>-9.8749324776279384</v>
      </c>
      <c r="T756">
        <f t="shared" si="235"/>
        <v>58.882692516766554</v>
      </c>
      <c r="U756">
        <f t="shared" si="236"/>
        <v>59.457306683233455</v>
      </c>
      <c r="V756">
        <f t="shared" si="240"/>
        <v>60.153907138040481</v>
      </c>
      <c r="W756">
        <f t="shared" si="237"/>
        <v>54.731092661959536</v>
      </c>
      <c r="X756">
        <f t="shared" si="238"/>
        <v>58.379796503539112</v>
      </c>
      <c r="Y756">
        <f t="shared" si="239"/>
        <v>61.47520356312755</v>
      </c>
      <c r="Z756">
        <f t="shared" si="221"/>
        <v>83.994980290597596</v>
      </c>
      <c r="AA756">
        <f t="shared" si="222"/>
        <v>81.391307290846754</v>
      </c>
    </row>
    <row r="757" spans="1:27" x14ac:dyDescent="0.25">
      <c r="A757" s="1">
        <v>42403</v>
      </c>
      <c r="B757">
        <v>59</v>
      </c>
      <c r="C757">
        <v>59.25</v>
      </c>
      <c r="D757">
        <v>58.599997999999999</v>
      </c>
      <c r="E757">
        <v>58.950001</v>
      </c>
      <c r="F757">
        <v>53.338551000000002</v>
      </c>
      <c r="G757">
        <v>6923000</v>
      </c>
      <c r="H757">
        <f t="shared" si="223"/>
        <v>58.879999399999996</v>
      </c>
      <c r="I757">
        <f t="shared" si="224"/>
        <v>57.854999399999997</v>
      </c>
      <c r="J757">
        <f t="shared" si="225"/>
        <v>57.35999979999999</v>
      </c>
      <c r="K757">
        <f t="shared" si="226"/>
        <v>60.005000066666653</v>
      </c>
      <c r="L757">
        <f t="shared" si="227"/>
        <v>61.717083499999994</v>
      </c>
      <c r="M757">
        <f t="shared" si="228"/>
        <v>65.507916749999993</v>
      </c>
      <c r="N757">
        <f t="shared" si="229"/>
        <v>0.11888858816803041</v>
      </c>
      <c r="O757">
        <f t="shared" si="230"/>
        <v>1.8926654763736863</v>
      </c>
      <c r="P757">
        <f t="shared" si="231"/>
        <v>2.7719686289120431</v>
      </c>
      <c r="Q757">
        <f t="shared" si="232"/>
        <v>-1.758185260385851</v>
      </c>
      <c r="R757">
        <f t="shared" si="233"/>
        <v>-4.4834952383969897</v>
      </c>
      <c r="S757">
        <f t="shared" si="234"/>
        <v>-10.010875135943005</v>
      </c>
      <c r="T757">
        <f t="shared" si="235"/>
        <v>58.998887988168029</v>
      </c>
      <c r="U757">
        <f t="shared" si="236"/>
        <v>58.761110811831962</v>
      </c>
      <c r="V757">
        <f t="shared" si="240"/>
        <v>60.131968428912032</v>
      </c>
      <c r="W757">
        <f t="shared" si="237"/>
        <v>54.588031171087948</v>
      </c>
      <c r="X757">
        <f t="shared" si="238"/>
        <v>58.246814806280803</v>
      </c>
      <c r="Y757">
        <f t="shared" si="239"/>
        <v>61.763185327052504</v>
      </c>
      <c r="Z757">
        <f t="shared" si="221"/>
        <v>86.337274240865838</v>
      </c>
      <c r="AA757">
        <f t="shared" si="222"/>
        <v>80.089470790971319</v>
      </c>
    </row>
    <row r="758" spans="1:27" x14ac:dyDescent="0.25">
      <c r="A758" s="1">
        <v>42402</v>
      </c>
      <c r="B758">
        <v>59.450001</v>
      </c>
      <c r="C758">
        <v>59.549999</v>
      </c>
      <c r="D758">
        <v>59</v>
      </c>
      <c r="E758">
        <v>59.349997999999999</v>
      </c>
      <c r="F758">
        <v>53.700474</v>
      </c>
      <c r="G758">
        <v>4548000</v>
      </c>
      <c r="H758">
        <f t="shared" si="223"/>
        <v>58.539999199999997</v>
      </c>
      <c r="I758">
        <f t="shared" si="224"/>
        <v>57.549999499999998</v>
      </c>
      <c r="J758">
        <f t="shared" si="225"/>
        <v>57.334999799999991</v>
      </c>
      <c r="K758">
        <f t="shared" si="226"/>
        <v>60.090833349999997</v>
      </c>
      <c r="L758">
        <f t="shared" si="227"/>
        <v>61.765000133333338</v>
      </c>
      <c r="M758">
        <f t="shared" si="228"/>
        <v>65.54833342083333</v>
      </c>
      <c r="N758">
        <f t="shared" si="229"/>
        <v>1.3836672549869158</v>
      </c>
      <c r="O758">
        <f t="shared" si="230"/>
        <v>3.1277124511530205</v>
      </c>
      <c r="P758">
        <f t="shared" si="231"/>
        <v>3.5144295927947455</v>
      </c>
      <c r="Q758">
        <f t="shared" si="232"/>
        <v>-1.2328591711900392</v>
      </c>
      <c r="R758">
        <f t="shared" si="233"/>
        <v>-3.9099848265522952</v>
      </c>
      <c r="S758">
        <f t="shared" si="234"/>
        <v>-9.456129694463451</v>
      </c>
      <c r="T758">
        <f t="shared" si="235"/>
        <v>59.923666454986915</v>
      </c>
      <c r="U758">
        <f t="shared" si="236"/>
        <v>57.156331945013079</v>
      </c>
      <c r="V758">
        <f t="shared" si="240"/>
        <v>60.84942939279474</v>
      </c>
      <c r="W758">
        <f t="shared" si="237"/>
        <v>53.820570207205243</v>
      </c>
      <c r="X758">
        <f t="shared" si="238"/>
        <v>58.857974178809961</v>
      </c>
      <c r="Y758">
        <f t="shared" si="239"/>
        <v>61.323692521190033</v>
      </c>
      <c r="Z758">
        <f t="shared" si="221"/>
        <v>88.533652487821584</v>
      </c>
      <c r="AA758">
        <f t="shared" si="222"/>
        <v>76.965569066024045</v>
      </c>
    </row>
    <row r="759" spans="1:27" x14ac:dyDescent="0.25">
      <c r="A759" s="1">
        <v>42401</v>
      </c>
      <c r="B759">
        <v>59.5</v>
      </c>
      <c r="C759">
        <v>59.599997999999999</v>
      </c>
      <c r="D759">
        <v>59.099997999999999</v>
      </c>
      <c r="E759">
        <v>59.549999</v>
      </c>
      <c r="F759">
        <v>53.881435000000003</v>
      </c>
      <c r="G759">
        <v>7934000</v>
      </c>
      <c r="H759">
        <f t="shared" si="223"/>
        <v>58.069999600000003</v>
      </c>
      <c r="I759">
        <f t="shared" si="224"/>
        <v>57.339999700000007</v>
      </c>
      <c r="J759">
        <f t="shared" si="225"/>
        <v>57.319999850000009</v>
      </c>
      <c r="K759">
        <f t="shared" si="226"/>
        <v>60.191666749999996</v>
      </c>
      <c r="L759">
        <f t="shared" si="227"/>
        <v>61.812083483333339</v>
      </c>
      <c r="M759">
        <f t="shared" si="228"/>
        <v>65.585000104166667</v>
      </c>
      <c r="N759">
        <f t="shared" si="229"/>
        <v>2.5486471675470734</v>
      </c>
      <c r="O759">
        <f t="shared" si="230"/>
        <v>3.8542017990278996</v>
      </c>
      <c r="P759">
        <f t="shared" si="231"/>
        <v>3.8904381644027346</v>
      </c>
      <c r="Q759">
        <f t="shared" si="232"/>
        <v>-1.0660408402795996</v>
      </c>
      <c r="R759">
        <f t="shared" si="233"/>
        <v>-3.6596153306226524</v>
      </c>
      <c r="S759">
        <f t="shared" si="234"/>
        <v>-9.201800860839306</v>
      </c>
      <c r="T759">
        <f t="shared" si="235"/>
        <v>60.618646767547077</v>
      </c>
      <c r="U759">
        <f t="shared" si="236"/>
        <v>55.521352432452929</v>
      </c>
      <c r="V759">
        <f t="shared" si="240"/>
        <v>61.21043801440274</v>
      </c>
      <c r="W759">
        <f t="shared" si="237"/>
        <v>53.429561685597278</v>
      </c>
      <c r="X759">
        <f t="shared" si="238"/>
        <v>59.125625909720398</v>
      </c>
      <c r="Y759">
        <f t="shared" si="239"/>
        <v>61.257707590279594</v>
      </c>
      <c r="Z759">
        <f t="shared" si="221"/>
        <v>85.925478731732369</v>
      </c>
      <c r="AA759">
        <f t="shared" si="222"/>
        <v>71.181527355125255</v>
      </c>
    </row>
    <row r="760" spans="1:27" x14ac:dyDescent="0.25">
      <c r="A760" s="1">
        <v>42398</v>
      </c>
      <c r="B760">
        <v>57.5</v>
      </c>
      <c r="C760">
        <v>59.099997999999999</v>
      </c>
      <c r="D760">
        <v>57.25</v>
      </c>
      <c r="E760">
        <v>59</v>
      </c>
      <c r="F760">
        <v>53.383792999999997</v>
      </c>
      <c r="G760">
        <v>20123000</v>
      </c>
      <c r="H760">
        <f t="shared" si="223"/>
        <v>57.669999600000004</v>
      </c>
      <c r="I760">
        <f t="shared" si="224"/>
        <v>57.094999600000008</v>
      </c>
      <c r="J760">
        <f t="shared" si="225"/>
        <v>57.319999850000009</v>
      </c>
      <c r="K760">
        <f t="shared" si="226"/>
        <v>60.291666816666662</v>
      </c>
      <c r="L760">
        <f t="shared" si="227"/>
        <v>61.863333466666667</v>
      </c>
      <c r="M760">
        <f t="shared" si="228"/>
        <v>65.620208441666676</v>
      </c>
      <c r="N760">
        <f t="shared" si="229"/>
        <v>2.3062257832926978</v>
      </c>
      <c r="O760">
        <f t="shared" si="230"/>
        <v>3.3365450798601834</v>
      </c>
      <c r="P760">
        <f t="shared" si="231"/>
        <v>2.9309144354437584</v>
      </c>
      <c r="Q760">
        <f t="shared" si="232"/>
        <v>-2.1423637541724121</v>
      </c>
      <c r="R760">
        <f t="shared" si="233"/>
        <v>-4.6284823435993703</v>
      </c>
      <c r="S760">
        <f t="shared" si="234"/>
        <v>-10.088673289649384</v>
      </c>
      <c r="T760">
        <f t="shared" si="235"/>
        <v>59.9762253832927</v>
      </c>
      <c r="U760">
        <f t="shared" si="236"/>
        <v>55.363773816707308</v>
      </c>
      <c r="V760">
        <f t="shared" si="240"/>
        <v>60.25091428544377</v>
      </c>
      <c r="W760">
        <f t="shared" si="237"/>
        <v>54.389085414556249</v>
      </c>
      <c r="X760">
        <f t="shared" si="238"/>
        <v>58.149303062494248</v>
      </c>
      <c r="Y760">
        <f t="shared" si="239"/>
        <v>62.434030570839077</v>
      </c>
      <c r="Z760">
        <f t="shared" si="221"/>
        <v>79.513205597598557</v>
      </c>
      <c r="AA760">
        <f t="shared" si="222"/>
        <v>63.80955166682169</v>
      </c>
    </row>
    <row r="761" spans="1:27" x14ac:dyDescent="0.25">
      <c r="A761" s="1">
        <v>42397</v>
      </c>
      <c r="B761">
        <v>57.150002000000001</v>
      </c>
      <c r="C761">
        <v>57.75</v>
      </c>
      <c r="D761">
        <v>57</v>
      </c>
      <c r="E761">
        <v>57.549999</v>
      </c>
      <c r="F761">
        <v>52.071815000000001</v>
      </c>
      <c r="G761">
        <v>10189000</v>
      </c>
      <c r="H761">
        <f t="shared" si="223"/>
        <v>57.179999400000007</v>
      </c>
      <c r="I761">
        <f t="shared" si="224"/>
        <v>56.864999700000013</v>
      </c>
      <c r="J761">
        <f t="shared" si="225"/>
        <v>57.397499800000013</v>
      </c>
      <c r="K761">
        <f t="shared" si="226"/>
        <v>60.380000199999998</v>
      </c>
      <c r="L761">
        <f t="shared" si="227"/>
        <v>61.915833491666667</v>
      </c>
      <c r="M761">
        <f t="shared" si="228"/>
        <v>65.658958454166665</v>
      </c>
      <c r="N761">
        <f t="shared" si="229"/>
        <v>0.64707870563565051</v>
      </c>
      <c r="O761">
        <f t="shared" si="230"/>
        <v>1.2046061788689095</v>
      </c>
      <c r="P761">
        <f t="shared" si="231"/>
        <v>0.26568962155384152</v>
      </c>
      <c r="Q761">
        <f t="shared" si="232"/>
        <v>-4.6869844164061432</v>
      </c>
      <c r="R761">
        <f t="shared" si="233"/>
        <v>-7.0512407658281315</v>
      </c>
      <c r="S761">
        <f t="shared" si="234"/>
        <v>-12.350118925244811</v>
      </c>
      <c r="T761">
        <f t="shared" si="235"/>
        <v>57.827078105635657</v>
      </c>
      <c r="U761">
        <f t="shared" si="236"/>
        <v>56.532920694364357</v>
      </c>
      <c r="V761">
        <f t="shared" si="240"/>
        <v>57.663189421553852</v>
      </c>
      <c r="W761">
        <f t="shared" si="237"/>
        <v>57.131810178446173</v>
      </c>
      <c r="X761">
        <f t="shared" si="238"/>
        <v>55.693015783593857</v>
      </c>
      <c r="Y761">
        <f t="shared" si="239"/>
        <v>65.066984616406145</v>
      </c>
      <c r="Z761">
        <f t="shared" si="221"/>
        <v>70.698351253540679</v>
      </c>
      <c r="AA761">
        <f t="shared" si="222"/>
        <v>55.95772470143325</v>
      </c>
    </row>
    <row r="762" spans="1:27" x14ac:dyDescent="0.25">
      <c r="A762" s="1">
        <v>42396</v>
      </c>
      <c r="B762">
        <v>57.400002000000001</v>
      </c>
      <c r="C762">
        <v>57.450001</v>
      </c>
      <c r="D762">
        <v>56.950001</v>
      </c>
      <c r="E762">
        <v>57.25</v>
      </c>
      <c r="F762">
        <v>51.800373</v>
      </c>
      <c r="G762">
        <v>9080000</v>
      </c>
      <c r="H762">
        <f t="shared" si="223"/>
        <v>56.829999400000005</v>
      </c>
      <c r="I762">
        <f t="shared" si="224"/>
        <v>56.779999900000007</v>
      </c>
      <c r="J762">
        <f t="shared" si="225"/>
        <v>57.569999850000009</v>
      </c>
      <c r="K762">
        <f t="shared" si="226"/>
        <v>60.475833533333322</v>
      </c>
      <c r="L762">
        <f t="shared" si="227"/>
        <v>61.980000166666663</v>
      </c>
      <c r="M762">
        <f t="shared" si="228"/>
        <v>65.707291800000007</v>
      </c>
      <c r="N762">
        <f t="shared" si="229"/>
        <v>0.73904734195720301</v>
      </c>
      <c r="O762">
        <f t="shared" si="230"/>
        <v>0.82775642977764941</v>
      </c>
      <c r="P762">
        <f t="shared" si="231"/>
        <v>-0.5558447990859412</v>
      </c>
      <c r="Q762">
        <f t="shared" si="232"/>
        <v>-5.3340869316919681</v>
      </c>
      <c r="R762">
        <f t="shared" si="233"/>
        <v>-7.6314942787149178</v>
      </c>
      <c r="S762">
        <f t="shared" si="234"/>
        <v>-12.871161736116488</v>
      </c>
      <c r="T762">
        <f t="shared" si="235"/>
        <v>57.569046741957209</v>
      </c>
      <c r="U762">
        <f t="shared" si="236"/>
        <v>56.090952058042802</v>
      </c>
      <c r="V762">
        <f t="shared" si="240"/>
        <v>57.01415505091407</v>
      </c>
      <c r="W762">
        <f t="shared" si="237"/>
        <v>58.125844649085948</v>
      </c>
      <c r="X762">
        <f t="shared" si="238"/>
        <v>55.141746601641351</v>
      </c>
      <c r="Y762">
        <f t="shared" si="239"/>
        <v>65.809920465025286</v>
      </c>
      <c r="Z762">
        <f t="shared" si="221"/>
        <v>61.729342479485751</v>
      </c>
      <c r="AA762">
        <f t="shared" si="222"/>
        <v>48.587411425379528</v>
      </c>
    </row>
    <row r="763" spans="1:27" x14ac:dyDescent="0.25">
      <c r="A763" s="1">
        <v>42395</v>
      </c>
      <c r="B763">
        <v>57</v>
      </c>
      <c r="C763">
        <v>57.150002000000001</v>
      </c>
      <c r="D763">
        <v>56.700001</v>
      </c>
      <c r="E763">
        <v>57</v>
      </c>
      <c r="F763">
        <v>51.574173000000002</v>
      </c>
      <c r="G763">
        <v>7546000</v>
      </c>
      <c r="H763">
        <f t="shared" si="223"/>
        <v>56.559999799999993</v>
      </c>
      <c r="I763">
        <f t="shared" si="224"/>
        <v>56.77000009999999</v>
      </c>
      <c r="J763">
        <f t="shared" si="225"/>
        <v>57.779999899999993</v>
      </c>
      <c r="K763">
        <f t="shared" si="226"/>
        <v>60.575000216666652</v>
      </c>
      <c r="L763">
        <f t="shared" si="227"/>
        <v>62.054166850000001</v>
      </c>
      <c r="M763">
        <f t="shared" si="228"/>
        <v>65.756875141666669</v>
      </c>
      <c r="N763">
        <f t="shared" si="229"/>
        <v>0.77793529270841189</v>
      </c>
      <c r="O763">
        <f t="shared" si="230"/>
        <v>0.40514338487734119</v>
      </c>
      <c r="P763">
        <f t="shared" si="231"/>
        <v>-1.3499479081861212</v>
      </c>
      <c r="Q763">
        <f t="shared" si="232"/>
        <v>-5.9017749960866253</v>
      </c>
      <c r="R763">
        <f t="shared" si="233"/>
        <v>-8.1447662688263165</v>
      </c>
      <c r="S763">
        <f t="shared" si="234"/>
        <v>-13.317048784329927</v>
      </c>
      <c r="T763">
        <f t="shared" si="235"/>
        <v>57.337935092708406</v>
      </c>
      <c r="U763">
        <f t="shared" si="236"/>
        <v>55.78206450729158</v>
      </c>
      <c r="V763">
        <f t="shared" si="240"/>
        <v>56.430051991813869</v>
      </c>
      <c r="W763">
        <f t="shared" si="237"/>
        <v>59.129947808186117</v>
      </c>
      <c r="X763">
        <f t="shared" si="238"/>
        <v>54.673225220580029</v>
      </c>
      <c r="Y763">
        <f t="shared" si="239"/>
        <v>66.476775212753282</v>
      </c>
      <c r="Z763">
        <f t="shared" si="221"/>
        <v>55.093985310150629</v>
      </c>
      <c r="AA763">
        <f t="shared" si="222"/>
        <v>42.01644589832641</v>
      </c>
    </row>
    <row r="764" spans="1:27" x14ac:dyDescent="0.25">
      <c r="A764" s="1">
        <v>42394</v>
      </c>
      <c r="B764">
        <v>57</v>
      </c>
      <c r="C764">
        <v>57.799999</v>
      </c>
      <c r="D764">
        <v>57</v>
      </c>
      <c r="E764">
        <v>57.549999</v>
      </c>
      <c r="F764">
        <v>52.071815000000001</v>
      </c>
      <c r="G764">
        <v>12740000</v>
      </c>
      <c r="H764">
        <f t="shared" si="223"/>
        <v>56.60999979999999</v>
      </c>
      <c r="I764">
        <f t="shared" si="224"/>
        <v>56.720000099999993</v>
      </c>
      <c r="J764">
        <f t="shared" si="225"/>
        <v>57.989999949999991</v>
      </c>
      <c r="K764">
        <f t="shared" si="226"/>
        <v>60.680000199999988</v>
      </c>
      <c r="L764">
        <f t="shared" si="227"/>
        <v>62.133333516666667</v>
      </c>
      <c r="M764">
        <f t="shared" si="228"/>
        <v>65.805625129166671</v>
      </c>
      <c r="N764">
        <f t="shared" si="229"/>
        <v>1.6604826061137168</v>
      </c>
      <c r="O764">
        <f t="shared" si="230"/>
        <v>1.4633266899447817</v>
      </c>
      <c r="P764">
        <f t="shared" si="231"/>
        <v>-0.75875314774852165</v>
      </c>
      <c r="Q764">
        <f t="shared" si="232"/>
        <v>-5.1582089480612572</v>
      </c>
      <c r="R764">
        <f t="shared" si="233"/>
        <v>-7.3766113248007716</v>
      </c>
      <c r="S764">
        <f t="shared" si="234"/>
        <v>-12.545471778380804</v>
      </c>
      <c r="T764">
        <f t="shared" si="235"/>
        <v>58.270482406113707</v>
      </c>
      <c r="U764">
        <f t="shared" si="236"/>
        <v>54.949517193886273</v>
      </c>
      <c r="V764">
        <f t="shared" si="240"/>
        <v>57.231246802251469</v>
      </c>
      <c r="W764">
        <f t="shared" si="237"/>
        <v>58.748753097748512</v>
      </c>
      <c r="X764">
        <f t="shared" si="238"/>
        <v>55.52179125193873</v>
      </c>
      <c r="Y764">
        <f t="shared" si="239"/>
        <v>65.838209148061239</v>
      </c>
      <c r="Z764">
        <f t="shared" si="221"/>
        <v>50.822765155322656</v>
      </c>
      <c r="AA764">
        <f t="shared" si="222"/>
        <v>35.477676192414293</v>
      </c>
    </row>
    <row r="765" spans="1:27" x14ac:dyDescent="0.25">
      <c r="A765" s="1">
        <v>42391</v>
      </c>
      <c r="B765">
        <v>56.349997999999999</v>
      </c>
      <c r="C765">
        <v>56.599997999999999</v>
      </c>
      <c r="D765">
        <v>56</v>
      </c>
      <c r="E765">
        <v>56.549999</v>
      </c>
      <c r="F765">
        <v>51.167006999999998</v>
      </c>
      <c r="G765">
        <v>13915000</v>
      </c>
      <c r="H765">
        <f t="shared" si="223"/>
        <v>56.519999600000006</v>
      </c>
      <c r="I765">
        <f t="shared" si="224"/>
        <v>56.620000099999992</v>
      </c>
      <c r="J765">
        <f t="shared" si="225"/>
        <v>58.157500099999993</v>
      </c>
      <c r="K765">
        <f t="shared" si="226"/>
        <v>60.783333549999988</v>
      </c>
      <c r="L765">
        <f t="shared" si="227"/>
        <v>62.198750208333344</v>
      </c>
      <c r="M765">
        <f t="shared" si="228"/>
        <v>65.852083454166674</v>
      </c>
      <c r="N765">
        <f t="shared" si="229"/>
        <v>5.3077495067770875E-2</v>
      </c>
      <c r="O765">
        <f t="shared" si="230"/>
        <v>-0.12363316827332861</v>
      </c>
      <c r="P765">
        <f t="shared" si="231"/>
        <v>-2.7640477964767154</v>
      </c>
      <c r="Q765">
        <f t="shared" si="232"/>
        <v>-6.964630438568614</v>
      </c>
      <c r="R765">
        <f t="shared" si="233"/>
        <v>-9.0817760636877374</v>
      </c>
      <c r="S765">
        <f t="shared" si="234"/>
        <v>-14.125725362419193</v>
      </c>
      <c r="T765">
        <f t="shared" si="235"/>
        <v>56.573077095067774</v>
      </c>
      <c r="U765">
        <f t="shared" si="236"/>
        <v>56.466922104932237</v>
      </c>
      <c r="V765">
        <f t="shared" si="240"/>
        <v>55.393452303523276</v>
      </c>
      <c r="W765">
        <f t="shared" si="237"/>
        <v>60.92154789647671</v>
      </c>
      <c r="X765">
        <f t="shared" si="238"/>
        <v>53.818703111431375</v>
      </c>
      <c r="Y765">
        <f t="shared" si="239"/>
        <v>67.7479639885686</v>
      </c>
      <c r="Z765">
        <f t="shared" si="221"/>
        <v>31.915963332158711</v>
      </c>
      <c r="AA765">
        <f t="shared" si="222"/>
        <v>27.805131710960119</v>
      </c>
    </row>
    <row r="766" spans="1:27" x14ac:dyDescent="0.25">
      <c r="A766" s="1">
        <v>42390</v>
      </c>
      <c r="B766">
        <v>56.099997999999999</v>
      </c>
      <c r="C766">
        <v>56.299999</v>
      </c>
      <c r="D766">
        <v>55.599997999999999</v>
      </c>
      <c r="E766">
        <v>55.799999</v>
      </c>
      <c r="F766">
        <v>50.488399999999999</v>
      </c>
      <c r="G766">
        <v>10419000</v>
      </c>
      <c r="H766">
        <f t="shared" si="223"/>
        <v>56.55</v>
      </c>
      <c r="I766">
        <f t="shared" si="224"/>
        <v>56.710000300000004</v>
      </c>
      <c r="J766">
        <f t="shared" si="225"/>
        <v>58.370000100000006</v>
      </c>
      <c r="K766">
        <f t="shared" si="226"/>
        <v>60.910833516666663</v>
      </c>
      <c r="L766">
        <f t="shared" si="227"/>
        <v>62.276250200000014</v>
      </c>
      <c r="M766">
        <f t="shared" si="228"/>
        <v>65.898125116666677</v>
      </c>
      <c r="N766">
        <f t="shared" si="229"/>
        <v>-1.3262617152961937</v>
      </c>
      <c r="O766">
        <f t="shared" si="230"/>
        <v>-1.6046575474978522</v>
      </c>
      <c r="P766">
        <f t="shared" si="231"/>
        <v>-4.4029485961916341</v>
      </c>
      <c r="Q766">
        <f t="shared" si="232"/>
        <v>-8.3906822835846047</v>
      </c>
      <c r="R766">
        <f t="shared" si="233"/>
        <v>-10.399231134182855</v>
      </c>
      <c r="S766">
        <f t="shared" si="234"/>
        <v>-15.323844341229522</v>
      </c>
      <c r="T766">
        <f t="shared" si="235"/>
        <v>55.223738284703806</v>
      </c>
      <c r="U766">
        <f t="shared" si="236"/>
        <v>57.876261715296188</v>
      </c>
      <c r="V766">
        <f t="shared" si="240"/>
        <v>53.967051503808371</v>
      </c>
      <c r="W766">
        <f t="shared" si="237"/>
        <v>62.772948696191641</v>
      </c>
      <c r="X766">
        <f t="shared" si="238"/>
        <v>52.520151233082061</v>
      </c>
      <c r="Y766">
        <f t="shared" si="239"/>
        <v>69.301515800251266</v>
      </c>
      <c r="Z766">
        <f t="shared" si="221"/>
        <v>22.873944998238066</v>
      </c>
      <c r="AA766">
        <f t="shared" si="222"/>
        <v>25.749715900360819</v>
      </c>
    </row>
    <row r="767" spans="1:27" x14ac:dyDescent="0.25">
      <c r="A767" s="1">
        <v>42389</v>
      </c>
      <c r="B767">
        <v>56.849997999999999</v>
      </c>
      <c r="C767">
        <v>56.849997999999999</v>
      </c>
      <c r="D767">
        <v>55.599997999999999</v>
      </c>
      <c r="E767">
        <v>55.900002000000001</v>
      </c>
      <c r="F767">
        <v>50.578879999999998</v>
      </c>
      <c r="G767">
        <v>22587000</v>
      </c>
      <c r="H767">
        <f t="shared" si="223"/>
        <v>56.730000399999994</v>
      </c>
      <c r="I767">
        <f t="shared" si="224"/>
        <v>56.865000199999997</v>
      </c>
      <c r="J767">
        <f t="shared" si="225"/>
        <v>58.612500250000004</v>
      </c>
      <c r="K767">
        <f t="shared" si="226"/>
        <v>61.056666916666664</v>
      </c>
      <c r="L767">
        <f t="shared" si="227"/>
        <v>62.359583566666679</v>
      </c>
      <c r="M767">
        <f t="shared" si="228"/>
        <v>65.945833454166674</v>
      </c>
      <c r="N767">
        <f t="shared" si="229"/>
        <v>-1.4630678550109686</v>
      </c>
      <c r="O767">
        <f t="shared" si="230"/>
        <v>-1.6969984992631666</v>
      </c>
      <c r="P767">
        <f t="shared" si="231"/>
        <v>-4.6278494151083462</v>
      </c>
      <c r="Q767">
        <f t="shared" si="232"/>
        <v>-8.4457032738206141</v>
      </c>
      <c r="R767">
        <f t="shared" si="233"/>
        <v>-10.3586027956087</v>
      </c>
      <c r="S767">
        <f t="shared" si="234"/>
        <v>-15.233458928301626</v>
      </c>
      <c r="T767">
        <f t="shared" si="235"/>
        <v>55.266932544989025</v>
      </c>
      <c r="U767">
        <f t="shared" si="236"/>
        <v>58.193068255010964</v>
      </c>
      <c r="V767">
        <f t="shared" si="240"/>
        <v>53.98465083489166</v>
      </c>
      <c r="W767">
        <f t="shared" si="237"/>
        <v>63.240349665108347</v>
      </c>
      <c r="X767">
        <f t="shared" si="238"/>
        <v>52.610963642846052</v>
      </c>
      <c r="Y767">
        <f t="shared" si="239"/>
        <v>69.502370190487284</v>
      </c>
      <c r="Z767">
        <f t="shared" si="221"/>
        <v>29.047738827018851</v>
      </c>
      <c r="AA767">
        <f t="shared" si="222"/>
        <v>27.187601351422192</v>
      </c>
    </row>
    <row r="768" spans="1:27" x14ac:dyDescent="0.25">
      <c r="A768" s="1">
        <v>42388</v>
      </c>
      <c r="B768">
        <v>57</v>
      </c>
      <c r="C768">
        <v>57.25</v>
      </c>
      <c r="D768">
        <v>56.650002000000001</v>
      </c>
      <c r="E768">
        <v>57.25</v>
      </c>
      <c r="F768">
        <v>51.800373</v>
      </c>
      <c r="G768">
        <v>8081000</v>
      </c>
      <c r="H768">
        <f t="shared" si="223"/>
        <v>56.980000399999994</v>
      </c>
      <c r="I768">
        <f t="shared" si="224"/>
        <v>57.120000100000006</v>
      </c>
      <c r="J768">
        <f t="shared" si="225"/>
        <v>58.855000150000002</v>
      </c>
      <c r="K768">
        <f t="shared" si="226"/>
        <v>61.223333583333321</v>
      </c>
      <c r="L768">
        <f t="shared" si="227"/>
        <v>62.45000021666668</v>
      </c>
      <c r="M768">
        <f t="shared" si="228"/>
        <v>65.985833445833336</v>
      </c>
      <c r="N768">
        <f t="shared" si="229"/>
        <v>0.47384976852335292</v>
      </c>
      <c r="O768">
        <f t="shared" si="230"/>
        <v>0.22759086094608438</v>
      </c>
      <c r="P768">
        <f t="shared" si="231"/>
        <v>-2.7270412809607345</v>
      </c>
      <c r="Q768">
        <f t="shared" si="232"/>
        <v>-6.4899007466247678</v>
      </c>
      <c r="R768">
        <f t="shared" si="233"/>
        <v>-8.3266616471186214</v>
      </c>
      <c r="S768">
        <f t="shared" si="234"/>
        <v>-13.238952953446342</v>
      </c>
      <c r="T768">
        <f t="shared" si="235"/>
        <v>57.453850168523346</v>
      </c>
      <c r="U768">
        <f t="shared" si="236"/>
        <v>56.506150631476643</v>
      </c>
      <c r="V768">
        <f t="shared" si="240"/>
        <v>56.127958869039269</v>
      </c>
      <c r="W768">
        <f t="shared" si="237"/>
        <v>61.582041430960736</v>
      </c>
      <c r="X768">
        <f t="shared" si="238"/>
        <v>54.733432836708552</v>
      </c>
      <c r="Y768">
        <f t="shared" si="239"/>
        <v>67.713234329958084</v>
      </c>
      <c r="Z768">
        <f t="shared" si="221"/>
        <v>36.428666063778977</v>
      </c>
      <c r="AA768">
        <f t="shared" si="222"/>
        <v>26.257532613623859</v>
      </c>
    </row>
    <row r="769" spans="1:27" x14ac:dyDescent="0.25">
      <c r="A769" s="1">
        <v>42387</v>
      </c>
      <c r="B769">
        <v>55.900002000000001</v>
      </c>
      <c r="C769">
        <v>57.299999</v>
      </c>
      <c r="D769">
        <v>55.799999</v>
      </c>
      <c r="E769">
        <v>57.099997999999999</v>
      </c>
      <c r="F769">
        <v>51.664650000000002</v>
      </c>
      <c r="G769">
        <v>12992000</v>
      </c>
      <c r="H769">
        <f t="shared" si="223"/>
        <v>56.830000399999996</v>
      </c>
      <c r="I769">
        <f t="shared" si="224"/>
        <v>57.3</v>
      </c>
      <c r="J769">
        <f t="shared" si="225"/>
        <v>59.045000100000003</v>
      </c>
      <c r="K769">
        <f t="shared" si="226"/>
        <v>61.360833583333324</v>
      </c>
      <c r="L769">
        <f t="shared" si="227"/>
        <v>62.532500233333344</v>
      </c>
      <c r="M769">
        <f t="shared" si="228"/>
        <v>66.021458458333342</v>
      </c>
      <c r="N769">
        <f t="shared" si="229"/>
        <v>0.47509695248920591</v>
      </c>
      <c r="O769">
        <f t="shared" si="230"/>
        <v>-0.34904363001744815</v>
      </c>
      <c r="P769">
        <f t="shared" si="231"/>
        <v>-3.2941012731067865</v>
      </c>
      <c r="Q769">
        <f t="shared" si="232"/>
        <v>-6.9439010758332369</v>
      </c>
      <c r="R769">
        <f t="shared" si="233"/>
        <v>-8.6874860481550282</v>
      </c>
      <c r="S769">
        <f t="shared" si="234"/>
        <v>-13.512970883495019</v>
      </c>
      <c r="T769">
        <f t="shared" si="235"/>
        <v>57.305097352489199</v>
      </c>
      <c r="U769">
        <f t="shared" si="236"/>
        <v>56.354903447510793</v>
      </c>
      <c r="V769">
        <f t="shared" si="240"/>
        <v>55.75089882689322</v>
      </c>
      <c r="W769">
        <f t="shared" si="237"/>
        <v>62.339101373106786</v>
      </c>
      <c r="X769">
        <f t="shared" si="238"/>
        <v>54.416932507500086</v>
      </c>
      <c r="Y769">
        <f t="shared" si="239"/>
        <v>68.304734659166556</v>
      </c>
      <c r="Z769">
        <f t="shared" si="221"/>
        <v>25.642979095668458</v>
      </c>
      <c r="AA769">
        <f t="shared" si="222"/>
        <v>21.171965888546296</v>
      </c>
    </row>
    <row r="770" spans="1:27" x14ac:dyDescent="0.25">
      <c r="A770" s="1">
        <v>42384</v>
      </c>
      <c r="B770">
        <v>57.099997999999999</v>
      </c>
      <c r="C770">
        <v>57.5</v>
      </c>
      <c r="D770">
        <v>56.25</v>
      </c>
      <c r="E770">
        <v>56.700001</v>
      </c>
      <c r="F770">
        <v>51.302726999999997</v>
      </c>
      <c r="G770">
        <v>20727000</v>
      </c>
      <c r="H770">
        <f t="shared" si="223"/>
        <v>56.720000600000006</v>
      </c>
      <c r="I770">
        <f t="shared" si="224"/>
        <v>57.545000099999996</v>
      </c>
      <c r="J770">
        <f t="shared" si="225"/>
        <v>59.20750009999999</v>
      </c>
      <c r="K770">
        <f t="shared" si="226"/>
        <v>61.500833616666654</v>
      </c>
      <c r="L770">
        <f t="shared" si="227"/>
        <v>62.621666941666675</v>
      </c>
      <c r="M770">
        <f t="shared" si="228"/>
        <v>66.056875125000005</v>
      </c>
      <c r="N770">
        <f t="shared" si="229"/>
        <v>-3.5260225296974972E-2</v>
      </c>
      <c r="O770">
        <f t="shared" si="230"/>
        <v>-1.4684144556982903</v>
      </c>
      <c r="P770">
        <f t="shared" si="231"/>
        <v>-4.2351038225982958</v>
      </c>
      <c r="Q770">
        <f t="shared" si="232"/>
        <v>-7.8061260869895479</v>
      </c>
      <c r="R770">
        <f t="shared" si="233"/>
        <v>-9.4562572842125459</v>
      </c>
      <c r="S770">
        <f t="shared" si="234"/>
        <v>-14.164875506590208</v>
      </c>
      <c r="T770">
        <f t="shared" si="235"/>
        <v>56.684740374703033</v>
      </c>
      <c r="U770">
        <f t="shared" si="236"/>
        <v>56.755260825296979</v>
      </c>
      <c r="V770">
        <f t="shared" si="240"/>
        <v>54.972396277401693</v>
      </c>
      <c r="W770">
        <f t="shared" si="237"/>
        <v>63.442603922598288</v>
      </c>
      <c r="X770">
        <f t="shared" si="238"/>
        <v>53.694707529677103</v>
      </c>
      <c r="Y770">
        <f t="shared" si="239"/>
        <v>69.306959703656204</v>
      </c>
      <c r="Z770">
        <f t="shared" si="221"/>
        <v>18.464484028118079</v>
      </c>
      <c r="AA770">
        <f t="shared" si="222"/>
        <v>18.936459284985215</v>
      </c>
    </row>
    <row r="771" spans="1:27" x14ac:dyDescent="0.25">
      <c r="A771" s="1">
        <v>42383</v>
      </c>
      <c r="B771">
        <v>56.5</v>
      </c>
      <c r="C771">
        <v>56.700001</v>
      </c>
      <c r="D771">
        <v>55.849997999999999</v>
      </c>
      <c r="E771">
        <v>56.700001</v>
      </c>
      <c r="F771">
        <v>51.302726999999997</v>
      </c>
      <c r="G771">
        <v>15415000</v>
      </c>
      <c r="H771">
        <f t="shared" si="223"/>
        <v>56.870000600000004</v>
      </c>
      <c r="I771">
        <f t="shared" si="224"/>
        <v>57.929999899999999</v>
      </c>
      <c r="J771">
        <f t="shared" si="225"/>
        <v>59.345000099999993</v>
      </c>
      <c r="K771">
        <f t="shared" si="226"/>
        <v>61.65500021666665</v>
      </c>
      <c r="L771">
        <f t="shared" si="227"/>
        <v>62.72125028333334</v>
      </c>
      <c r="M771">
        <f t="shared" si="228"/>
        <v>66.095416775000004</v>
      </c>
      <c r="N771">
        <f t="shared" si="229"/>
        <v>-0.2989266717187341</v>
      </c>
      <c r="O771">
        <f t="shared" si="230"/>
        <v>-2.1232503057539249</v>
      </c>
      <c r="P771">
        <f t="shared" si="231"/>
        <v>-4.4569872702721467</v>
      </c>
      <c r="Q771">
        <f t="shared" si="232"/>
        <v>-8.0366542847358691</v>
      </c>
      <c r="R771">
        <f t="shared" si="233"/>
        <v>-9.6000147575714738</v>
      </c>
      <c r="S771">
        <f t="shared" si="234"/>
        <v>-14.214927802004171</v>
      </c>
      <c r="T771">
        <f t="shared" si="235"/>
        <v>56.571073928281272</v>
      </c>
      <c r="U771">
        <f t="shared" si="236"/>
        <v>57.168927271718736</v>
      </c>
      <c r="V771">
        <f t="shared" si="240"/>
        <v>54.888012829727849</v>
      </c>
      <c r="W771">
        <f t="shared" si="237"/>
        <v>63.801987370272137</v>
      </c>
      <c r="X771">
        <f t="shared" si="238"/>
        <v>53.618345931930783</v>
      </c>
      <c r="Y771">
        <f t="shared" si="239"/>
        <v>69.691654501402525</v>
      </c>
      <c r="Z771">
        <f t="shared" ref="Z771:Z834" si="241">(1-Z$1)*Z772+Z$1*(E771-MIN(D771:D779))/(MAX(C771:C779)-MIN(D771:D779))*100</f>
        <v>16.799257271648273</v>
      </c>
      <c r="AA771">
        <f t="shared" ref="AA771:AA834" si="242">AA$1*Z771+(1-AA$1)*AA772</f>
        <v>19.172446913418781</v>
      </c>
    </row>
    <row r="772" spans="1:27" x14ac:dyDescent="0.25">
      <c r="A772" s="1">
        <v>42382</v>
      </c>
      <c r="B772">
        <v>57</v>
      </c>
      <c r="C772">
        <v>57.5</v>
      </c>
      <c r="D772">
        <v>56.75</v>
      </c>
      <c r="E772">
        <v>57.150002000000001</v>
      </c>
      <c r="F772">
        <v>51.709892000000004</v>
      </c>
      <c r="G772">
        <v>11811000</v>
      </c>
      <c r="H772">
        <f t="shared" ref="H772:H835" si="243">IF($A776=0,"",SUM($E772:$E776)/5)</f>
        <v>57</v>
      </c>
      <c r="I772">
        <f t="shared" ref="I772:I835" si="244">IF($A781=0,"",SUM($E772:$E781)/10)</f>
        <v>58.359999800000004</v>
      </c>
      <c r="J772">
        <f t="shared" ref="J772:J835" si="245">IF($A791=0,"",SUM($E772:$E791)/20)</f>
        <v>59.480000150000002</v>
      </c>
      <c r="K772">
        <f t="shared" ref="K772:K835" si="246">IF($A831=0,"",SUM($E772:$E831)/60)</f>
        <v>61.809166816666654</v>
      </c>
      <c r="L772">
        <f t="shared" ref="L772:L835" si="247">IF($A891=0,"",SUM($E772:$E891)/120)</f>
        <v>62.815416941666669</v>
      </c>
      <c r="M772">
        <f t="shared" ref="M772:M835" si="248">IF($A1011=0,"",SUM($E772:$E1011)/240)</f>
        <v>66.133125104166666</v>
      </c>
      <c r="N772">
        <f t="shared" ref="N772:N835" si="249">IF(H772="","",($E772-H772)/H772*100)</f>
        <v>0.26316140350877304</v>
      </c>
      <c r="O772">
        <f t="shared" ref="O772:O835" si="250">IF(I772="","",($E772-I772)/I772*100)</f>
        <v>-2.0733341400731184</v>
      </c>
      <c r="P772">
        <f t="shared" ref="P772:P835" si="251">IF(J772="","",($E772-J772)/J772*100)</f>
        <v>-3.9172800002086103</v>
      </c>
      <c r="Q772">
        <f t="shared" ref="Q772:Q835" si="252">IF(K772="","",($E772-K772)/K772*100)</f>
        <v>-7.5379835332294487</v>
      </c>
      <c r="R772">
        <f t="shared" ref="R772:R835" si="253">IF(L772="","",($E772-L772)/L772*100)</f>
        <v>-9.019147237258391</v>
      </c>
      <c r="S772">
        <f t="shared" ref="S772:S835" si="254">IF(M772="","",($E772-M772)/M772*100)</f>
        <v>-13.58339423702917</v>
      </c>
      <c r="T772">
        <f t="shared" ref="T772:T835" si="255">H772+N772</f>
        <v>57.263161403508775</v>
      </c>
      <c r="U772">
        <f t="shared" ref="U772:U835" si="256">H772-N772</f>
        <v>56.736838596491225</v>
      </c>
      <c r="V772">
        <f t="shared" si="240"/>
        <v>55.562720149791389</v>
      </c>
      <c r="W772">
        <f t="shared" ref="W772:W835" si="257">J772-P772</f>
        <v>63.397280150208616</v>
      </c>
      <c r="X772">
        <f t="shared" ref="X772:X835" si="258">K772+Q772</f>
        <v>54.271183283437203</v>
      </c>
      <c r="Y772">
        <f t="shared" ref="Y772:Y835" si="259">K772-Q772</f>
        <v>69.347150349896097</v>
      </c>
      <c r="Z772">
        <f t="shared" si="241"/>
        <v>16.865528064349565</v>
      </c>
      <c r="AA772">
        <f t="shared" si="242"/>
        <v>20.359041734304036</v>
      </c>
    </row>
    <row r="773" spans="1:27" x14ac:dyDescent="0.25">
      <c r="A773" s="1">
        <v>42381</v>
      </c>
      <c r="B773">
        <v>56.799999</v>
      </c>
      <c r="C773">
        <v>57</v>
      </c>
      <c r="D773">
        <v>56.299999</v>
      </c>
      <c r="E773">
        <v>56.5</v>
      </c>
      <c r="F773">
        <v>51.121769</v>
      </c>
      <c r="G773">
        <v>17612000</v>
      </c>
      <c r="H773">
        <f t="shared" si="243"/>
        <v>57.259999800000003</v>
      </c>
      <c r="I773">
        <f t="shared" si="244"/>
        <v>58.78999970000001</v>
      </c>
      <c r="J773">
        <f t="shared" si="245"/>
        <v>59.614999950000005</v>
      </c>
      <c r="K773">
        <f t="shared" si="246"/>
        <v>61.952500116666656</v>
      </c>
      <c r="L773">
        <f t="shared" si="247"/>
        <v>62.910000258333341</v>
      </c>
      <c r="M773">
        <f t="shared" si="248"/>
        <v>66.170625104166675</v>
      </c>
      <c r="N773">
        <f t="shared" si="249"/>
        <v>-1.3272787332423337</v>
      </c>
      <c r="O773">
        <f t="shared" si="250"/>
        <v>-3.8952197851431682</v>
      </c>
      <c r="P773">
        <f t="shared" si="251"/>
        <v>-5.2251949217690212</v>
      </c>
      <c r="Q773">
        <f t="shared" si="252"/>
        <v>-8.8010977868507485</v>
      </c>
      <c r="R773">
        <f t="shared" si="253"/>
        <v>-10.189159484996575</v>
      </c>
      <c r="S773">
        <f t="shared" si="254"/>
        <v>-14.614679986690543</v>
      </c>
      <c r="T773">
        <f t="shared" si="255"/>
        <v>55.932721066757672</v>
      </c>
      <c r="U773">
        <f t="shared" si="256"/>
        <v>58.587278533242333</v>
      </c>
      <c r="V773">
        <f t="shared" ref="V773:V836" si="260">J773+P773</f>
        <v>54.389805028230981</v>
      </c>
      <c r="W773">
        <f t="shared" si="257"/>
        <v>64.840194871769029</v>
      </c>
      <c r="X773">
        <f t="shared" si="258"/>
        <v>53.151402329815909</v>
      </c>
      <c r="Y773">
        <f t="shared" si="259"/>
        <v>70.753597903517402</v>
      </c>
      <c r="Z773">
        <f t="shared" si="241"/>
        <v>14.133228471306332</v>
      </c>
      <c r="AA773">
        <f t="shared" si="242"/>
        <v>22.105798569281269</v>
      </c>
    </row>
    <row r="774" spans="1:27" x14ac:dyDescent="0.25">
      <c r="A774" s="1">
        <v>42380</v>
      </c>
      <c r="B774">
        <v>56.900002000000001</v>
      </c>
      <c r="C774">
        <v>56.950001</v>
      </c>
      <c r="D774">
        <v>56</v>
      </c>
      <c r="E774">
        <v>56.549999</v>
      </c>
      <c r="F774">
        <v>51.167006999999998</v>
      </c>
      <c r="G774">
        <v>24265000</v>
      </c>
      <c r="H774">
        <f t="shared" si="243"/>
        <v>57.769999600000006</v>
      </c>
      <c r="I774">
        <f t="shared" si="244"/>
        <v>59.259999800000017</v>
      </c>
      <c r="J774">
        <f t="shared" si="245"/>
        <v>59.817499900000008</v>
      </c>
      <c r="K774">
        <f t="shared" si="246"/>
        <v>62.110833449999987</v>
      </c>
      <c r="L774">
        <f t="shared" si="247"/>
        <v>63.010833575000007</v>
      </c>
      <c r="M774">
        <f t="shared" si="248"/>
        <v>66.212291770833332</v>
      </c>
      <c r="N774">
        <f t="shared" si="249"/>
        <v>-2.1118237985932162</v>
      </c>
      <c r="O774">
        <f t="shared" si="250"/>
        <v>-4.5730692020691102</v>
      </c>
      <c r="P774">
        <f t="shared" si="251"/>
        <v>-5.4624497938938577</v>
      </c>
      <c r="Q774">
        <f t="shared" si="252"/>
        <v>-8.9530829665593359</v>
      </c>
      <c r="R774">
        <f t="shared" si="253"/>
        <v>-10.25352976375064</v>
      </c>
      <c r="S774">
        <f t="shared" si="254"/>
        <v>-14.592898859739506</v>
      </c>
      <c r="T774">
        <f t="shared" si="255"/>
        <v>55.658175801406792</v>
      </c>
      <c r="U774">
        <f t="shared" si="256"/>
        <v>59.88182339859322</v>
      </c>
      <c r="V774">
        <f t="shared" si="260"/>
        <v>54.355050106106148</v>
      </c>
      <c r="W774">
        <f t="shared" si="257"/>
        <v>65.279949693893869</v>
      </c>
      <c r="X774">
        <f t="shared" si="258"/>
        <v>53.157750483440651</v>
      </c>
      <c r="Y774">
        <f t="shared" si="259"/>
        <v>71.063916416559323</v>
      </c>
      <c r="Z774">
        <f t="shared" si="241"/>
        <v>16.570214792006873</v>
      </c>
      <c r="AA774">
        <f t="shared" si="242"/>
        <v>26.092083618268735</v>
      </c>
    </row>
    <row r="775" spans="1:27" x14ac:dyDescent="0.25">
      <c r="A775" s="1">
        <v>42377</v>
      </c>
      <c r="B775">
        <v>57</v>
      </c>
      <c r="C775">
        <v>57.700001</v>
      </c>
      <c r="D775">
        <v>56.849997999999999</v>
      </c>
      <c r="E775">
        <v>57.450001</v>
      </c>
      <c r="F775">
        <v>51.981338999999998</v>
      </c>
      <c r="G775">
        <v>25396000</v>
      </c>
      <c r="H775">
        <f t="shared" si="243"/>
        <v>58.369999600000007</v>
      </c>
      <c r="I775">
        <f t="shared" si="244"/>
        <v>59.695000100000001</v>
      </c>
      <c r="J775">
        <f t="shared" si="245"/>
        <v>60.027499950000006</v>
      </c>
      <c r="K775">
        <f t="shared" si="246"/>
        <v>62.252500183333318</v>
      </c>
      <c r="L775">
        <f t="shared" si="247"/>
        <v>63.108333583333341</v>
      </c>
      <c r="M775">
        <f t="shared" si="248"/>
        <v>66.247500108333341</v>
      </c>
      <c r="N775">
        <f t="shared" si="249"/>
        <v>-1.5761497452537359</v>
      </c>
      <c r="O775">
        <f t="shared" si="250"/>
        <v>-3.7607824712944447</v>
      </c>
      <c r="P775">
        <f t="shared" si="251"/>
        <v>-4.2938635661104287</v>
      </c>
      <c r="Q775">
        <f t="shared" si="252"/>
        <v>-7.714548281900294</v>
      </c>
      <c r="R775">
        <f t="shared" si="253"/>
        <v>-8.966062423216453</v>
      </c>
      <c r="S775">
        <f t="shared" si="254"/>
        <v>-13.279745037845881</v>
      </c>
      <c r="T775">
        <f t="shared" si="255"/>
        <v>56.79384985474627</v>
      </c>
      <c r="U775">
        <f t="shared" si="256"/>
        <v>59.946149345253744</v>
      </c>
      <c r="V775">
        <f t="shared" si="260"/>
        <v>55.733636383889575</v>
      </c>
      <c r="W775">
        <f t="shared" si="257"/>
        <v>64.321363516110438</v>
      </c>
      <c r="X775">
        <f t="shared" si="258"/>
        <v>54.537951901433026</v>
      </c>
      <c r="Y775">
        <f t="shared" si="259"/>
        <v>69.967048465233617</v>
      </c>
      <c r="Z775">
        <f t="shared" si="241"/>
        <v>20.030770402843956</v>
      </c>
      <c r="AA775">
        <f t="shared" si="242"/>
        <v>30.853018031399664</v>
      </c>
    </row>
    <row r="776" spans="1:27" x14ac:dyDescent="0.25">
      <c r="A776" s="1">
        <v>42376</v>
      </c>
      <c r="B776">
        <v>58.299999</v>
      </c>
      <c r="C776">
        <v>58.299999</v>
      </c>
      <c r="D776">
        <v>56.700001</v>
      </c>
      <c r="E776">
        <v>57.349997999999999</v>
      </c>
      <c r="F776">
        <v>51.89085</v>
      </c>
      <c r="G776">
        <v>37853000</v>
      </c>
      <c r="H776">
        <f t="shared" si="243"/>
        <v>58.9899992</v>
      </c>
      <c r="I776">
        <f t="shared" si="244"/>
        <v>60.029999899999993</v>
      </c>
      <c r="J776">
        <f t="shared" si="245"/>
        <v>60.229999899999996</v>
      </c>
      <c r="K776">
        <f t="shared" si="246"/>
        <v>62.383333549999982</v>
      </c>
      <c r="L776">
        <f t="shared" si="247"/>
        <v>63.19708355833334</v>
      </c>
      <c r="M776">
        <f t="shared" si="248"/>
        <v>66.278541779166673</v>
      </c>
      <c r="N776">
        <f t="shared" si="249"/>
        <v>-2.7801342977472028</v>
      </c>
      <c r="O776">
        <f t="shared" si="250"/>
        <v>-4.4644376219630706</v>
      </c>
      <c r="P776">
        <f t="shared" si="251"/>
        <v>-4.7816734265011958</v>
      </c>
      <c r="Q776">
        <f t="shared" si="252"/>
        <v>-8.0683978613707534</v>
      </c>
      <c r="R776">
        <f t="shared" si="253"/>
        <v>-9.252144607173614</v>
      </c>
      <c r="S776">
        <f t="shared" si="254"/>
        <v>-13.471243542013445</v>
      </c>
      <c r="T776">
        <f t="shared" si="255"/>
        <v>56.209864902252797</v>
      </c>
      <c r="U776">
        <f t="shared" si="256"/>
        <v>61.770133497747203</v>
      </c>
      <c r="V776">
        <f t="shared" si="260"/>
        <v>55.448326473498803</v>
      </c>
      <c r="W776">
        <f t="shared" si="257"/>
        <v>65.011673326501196</v>
      </c>
      <c r="X776">
        <f t="shared" si="258"/>
        <v>54.314935688629227</v>
      </c>
      <c r="Y776">
        <f t="shared" si="259"/>
        <v>70.45173141137073</v>
      </c>
      <c r="Z776">
        <f t="shared" si="241"/>
        <v>22.54615560426593</v>
      </c>
      <c r="AA776">
        <f t="shared" si="242"/>
        <v>36.264141845677514</v>
      </c>
    </row>
    <row r="777" spans="1:27" x14ac:dyDescent="0.25">
      <c r="A777" s="1">
        <v>42375</v>
      </c>
      <c r="B777">
        <v>59.049999</v>
      </c>
      <c r="C777">
        <v>59.049999</v>
      </c>
      <c r="D777">
        <v>57.900002000000001</v>
      </c>
      <c r="E777">
        <v>58.450001</v>
      </c>
      <c r="F777">
        <v>52.886150000000001</v>
      </c>
      <c r="G777">
        <v>28904000</v>
      </c>
      <c r="H777">
        <f t="shared" si="243"/>
        <v>59.719999600000008</v>
      </c>
      <c r="I777">
        <f t="shared" si="244"/>
        <v>60.360000299999989</v>
      </c>
      <c r="J777">
        <f t="shared" si="245"/>
        <v>60.487499999999997</v>
      </c>
      <c r="K777">
        <f t="shared" si="246"/>
        <v>62.520000299999985</v>
      </c>
      <c r="L777">
        <f t="shared" si="247"/>
        <v>63.28666689166667</v>
      </c>
      <c r="M777">
        <f t="shared" si="248"/>
        <v>66.31687513333334</v>
      </c>
      <c r="N777">
        <f t="shared" si="249"/>
        <v>-2.1265884268358364</v>
      </c>
      <c r="O777">
        <f t="shared" si="250"/>
        <v>-3.1643460743985266</v>
      </c>
      <c r="P777">
        <f t="shared" si="251"/>
        <v>-3.368462905558995</v>
      </c>
      <c r="Q777">
        <f t="shared" si="252"/>
        <v>-6.5099156757361474</v>
      </c>
      <c r="R777">
        <f t="shared" si="253"/>
        <v>-7.6424721496962613</v>
      </c>
      <c r="S777">
        <f t="shared" si="254"/>
        <v>-11.862552506457222</v>
      </c>
      <c r="T777">
        <f t="shared" si="255"/>
        <v>57.593411173164171</v>
      </c>
      <c r="U777">
        <f t="shared" si="256"/>
        <v>61.846588026835846</v>
      </c>
      <c r="V777">
        <f t="shared" si="260"/>
        <v>57.119037094441005</v>
      </c>
      <c r="W777">
        <f t="shared" si="257"/>
        <v>63.855962905558989</v>
      </c>
      <c r="X777">
        <f t="shared" si="258"/>
        <v>56.01008462426384</v>
      </c>
      <c r="Y777">
        <f t="shared" si="259"/>
        <v>69.029915975736131</v>
      </c>
      <c r="Z777">
        <f t="shared" si="241"/>
        <v>27.319263406398903</v>
      </c>
      <c r="AA777">
        <f t="shared" si="242"/>
        <v>43.123134966383304</v>
      </c>
    </row>
    <row r="778" spans="1:27" x14ac:dyDescent="0.25">
      <c r="A778" s="1">
        <v>42374</v>
      </c>
      <c r="B778">
        <v>59.5</v>
      </c>
      <c r="C778">
        <v>59.75</v>
      </c>
      <c r="D778">
        <v>58.849997999999999</v>
      </c>
      <c r="E778">
        <v>59.049999</v>
      </c>
      <c r="F778">
        <v>53.429034999999999</v>
      </c>
      <c r="G778">
        <v>21704000</v>
      </c>
      <c r="H778">
        <f t="shared" si="243"/>
        <v>60.319999599999996</v>
      </c>
      <c r="I778">
        <f t="shared" si="244"/>
        <v>60.590000199999999</v>
      </c>
      <c r="J778">
        <f t="shared" si="245"/>
        <v>60.652499949999992</v>
      </c>
      <c r="K778">
        <f t="shared" si="246"/>
        <v>62.624166899999985</v>
      </c>
      <c r="L778">
        <f t="shared" si="247"/>
        <v>63.358750200000003</v>
      </c>
      <c r="M778">
        <f t="shared" si="248"/>
        <v>66.351875120833341</v>
      </c>
      <c r="N778">
        <f t="shared" si="249"/>
        <v>-2.1054386744392422</v>
      </c>
      <c r="O778">
        <f t="shared" si="250"/>
        <v>-2.5416755156241098</v>
      </c>
      <c r="P778">
        <f t="shared" si="251"/>
        <v>-2.6421020589770308</v>
      </c>
      <c r="Q778">
        <f t="shared" si="252"/>
        <v>-5.7073300563140679</v>
      </c>
      <c r="R778">
        <f t="shared" si="253"/>
        <v>-6.8005621739678874</v>
      </c>
      <c r="S778">
        <f t="shared" si="254"/>
        <v>-11.004777344326595</v>
      </c>
      <c r="T778">
        <f t="shared" si="255"/>
        <v>58.214560925560754</v>
      </c>
      <c r="U778">
        <f t="shared" si="256"/>
        <v>62.425438274439237</v>
      </c>
      <c r="V778">
        <f t="shared" si="260"/>
        <v>58.010397891022961</v>
      </c>
      <c r="W778">
        <f t="shared" si="257"/>
        <v>63.294602008977023</v>
      </c>
      <c r="X778">
        <f t="shared" si="258"/>
        <v>56.916836843685914</v>
      </c>
      <c r="Y778">
        <f t="shared" si="259"/>
        <v>68.331496956314055</v>
      </c>
      <c r="Z778">
        <f t="shared" si="241"/>
        <v>33.742064257800763</v>
      </c>
      <c r="AA778">
        <f t="shared" si="242"/>
        <v>51.025070746375505</v>
      </c>
    </row>
    <row r="779" spans="1:27" x14ac:dyDescent="0.25">
      <c r="A779" s="1">
        <v>42373</v>
      </c>
      <c r="B779">
        <v>60.799999</v>
      </c>
      <c r="C779">
        <v>60.950001</v>
      </c>
      <c r="D779">
        <v>59.049999</v>
      </c>
      <c r="E779">
        <v>59.549999</v>
      </c>
      <c r="F779">
        <v>53.881435000000003</v>
      </c>
      <c r="G779">
        <v>16801000</v>
      </c>
      <c r="H779">
        <f t="shared" si="243"/>
        <v>60.75</v>
      </c>
      <c r="I779">
        <f t="shared" si="244"/>
        <v>60.790000199999994</v>
      </c>
      <c r="J779">
        <f t="shared" si="245"/>
        <v>60.820000100000001</v>
      </c>
      <c r="K779">
        <f t="shared" si="246"/>
        <v>62.720833549999988</v>
      </c>
      <c r="L779">
        <f t="shared" si="247"/>
        <v>63.429166875</v>
      </c>
      <c r="M779">
        <f t="shared" si="248"/>
        <v>66.385833445833342</v>
      </c>
      <c r="N779">
        <f t="shared" si="249"/>
        <v>-1.975310288065844</v>
      </c>
      <c r="O779">
        <f t="shared" si="250"/>
        <v>-2.0398111464391717</v>
      </c>
      <c r="P779">
        <f t="shared" si="251"/>
        <v>-2.0881307101477655</v>
      </c>
      <c r="Q779">
        <f t="shared" si="252"/>
        <v>-5.055472592646991</v>
      </c>
      <c r="R779">
        <f t="shared" si="253"/>
        <v>-6.1157477957178363</v>
      </c>
      <c r="S779">
        <f t="shared" si="254"/>
        <v>-10.297128304355706</v>
      </c>
      <c r="T779">
        <f t="shared" si="255"/>
        <v>58.774689711934158</v>
      </c>
      <c r="U779">
        <f t="shared" si="256"/>
        <v>62.725310288065842</v>
      </c>
      <c r="V779">
        <f t="shared" si="260"/>
        <v>58.731869389852235</v>
      </c>
      <c r="W779">
        <f t="shared" si="257"/>
        <v>62.908130810147767</v>
      </c>
      <c r="X779">
        <f t="shared" si="258"/>
        <v>57.665360957352995</v>
      </c>
      <c r="Y779">
        <f t="shared" si="259"/>
        <v>67.776306142646973</v>
      </c>
      <c r="Z779">
        <f t="shared" si="241"/>
        <v>47.104310606475636</v>
      </c>
      <c r="AA779">
        <f t="shared" si="242"/>
        <v>59.666573990662869</v>
      </c>
    </row>
    <row r="780" spans="1:27" x14ac:dyDescent="0.25">
      <c r="A780" s="1">
        <v>42368</v>
      </c>
      <c r="B780">
        <v>61.150002000000001</v>
      </c>
      <c r="C780">
        <v>61.150002000000001</v>
      </c>
      <c r="D780">
        <v>60.450001</v>
      </c>
      <c r="E780">
        <v>60.549999</v>
      </c>
      <c r="F780">
        <v>54.786247000000003</v>
      </c>
      <c r="G780">
        <v>7248000</v>
      </c>
      <c r="H780">
        <f t="shared" si="243"/>
        <v>61.020000600000003</v>
      </c>
      <c r="I780">
        <f t="shared" si="244"/>
        <v>60.870000100000006</v>
      </c>
      <c r="J780">
        <f t="shared" si="245"/>
        <v>60.957500100000019</v>
      </c>
      <c r="K780">
        <f t="shared" si="246"/>
        <v>62.79333359999999</v>
      </c>
      <c r="L780">
        <f t="shared" si="247"/>
        <v>63.512916866666664</v>
      </c>
      <c r="M780">
        <f t="shared" si="248"/>
        <v>66.414583437499999</v>
      </c>
      <c r="N780">
        <f t="shared" si="249"/>
        <v>-0.77024188033194374</v>
      </c>
      <c r="O780">
        <f t="shared" si="250"/>
        <v>-0.52571233690536179</v>
      </c>
      <c r="P780">
        <f t="shared" si="251"/>
        <v>-0.66850034750689968</v>
      </c>
      <c r="Q780">
        <f t="shared" si="252"/>
        <v>-3.5725680918459637</v>
      </c>
      <c r="R780">
        <f t="shared" si="253"/>
        <v>-4.6650634435303129</v>
      </c>
      <c r="S780">
        <f t="shared" si="254"/>
        <v>-8.8302660860907398</v>
      </c>
      <c r="T780">
        <f t="shared" si="255"/>
        <v>60.249758719668058</v>
      </c>
      <c r="U780">
        <f t="shared" si="256"/>
        <v>61.790242480331948</v>
      </c>
      <c r="V780">
        <f t="shared" si="260"/>
        <v>60.288999752493119</v>
      </c>
      <c r="W780">
        <f t="shared" si="257"/>
        <v>61.626000447506918</v>
      </c>
      <c r="X780">
        <f t="shared" si="258"/>
        <v>59.220765508154024</v>
      </c>
      <c r="Y780">
        <f t="shared" si="259"/>
        <v>66.365901691845949</v>
      </c>
      <c r="Z780">
        <f t="shared" si="241"/>
        <v>61.222510765528654</v>
      </c>
      <c r="AA780">
        <f t="shared" si="242"/>
        <v>65.947705682756478</v>
      </c>
    </row>
    <row r="781" spans="1:27" x14ac:dyDescent="0.25">
      <c r="A781" s="1">
        <v>42367</v>
      </c>
      <c r="B781">
        <v>61.400002000000001</v>
      </c>
      <c r="C781">
        <v>61.400002000000001</v>
      </c>
      <c r="D781">
        <v>60.799999</v>
      </c>
      <c r="E781">
        <v>61</v>
      </c>
      <c r="F781">
        <v>55.193409000000003</v>
      </c>
      <c r="G781">
        <v>3950000</v>
      </c>
      <c r="H781">
        <f t="shared" si="243"/>
        <v>61.0700006</v>
      </c>
      <c r="I781">
        <f t="shared" si="244"/>
        <v>60.760000300000002</v>
      </c>
      <c r="J781">
        <f t="shared" si="245"/>
        <v>61.050000250000004</v>
      </c>
      <c r="K781">
        <f t="shared" si="246"/>
        <v>62.840833649999986</v>
      </c>
      <c r="L781">
        <f t="shared" si="247"/>
        <v>63.585833566666672</v>
      </c>
      <c r="M781">
        <f t="shared" si="248"/>
        <v>66.4385417875</v>
      </c>
      <c r="N781">
        <f t="shared" si="249"/>
        <v>-0.11462354562347947</v>
      </c>
      <c r="O781">
        <f t="shared" si="250"/>
        <v>0.39499621266459817</v>
      </c>
      <c r="P781">
        <f t="shared" si="251"/>
        <v>-8.1900491065114503E-2</v>
      </c>
      <c r="Q781">
        <f t="shared" si="252"/>
        <v>-2.9293590537845873</v>
      </c>
      <c r="R781">
        <f t="shared" si="253"/>
        <v>-4.0666818717655877</v>
      </c>
      <c r="S781">
        <f t="shared" si="254"/>
        <v>-8.1858235313093939</v>
      </c>
      <c r="T781">
        <f t="shared" si="255"/>
        <v>60.95537705437652</v>
      </c>
      <c r="U781">
        <f t="shared" si="256"/>
        <v>61.184624145623481</v>
      </c>
      <c r="V781">
        <f t="shared" si="260"/>
        <v>60.968099758934891</v>
      </c>
      <c r="W781">
        <f t="shared" si="257"/>
        <v>61.131900741065117</v>
      </c>
      <c r="X781">
        <f t="shared" si="258"/>
        <v>59.911474596215399</v>
      </c>
      <c r="Y781">
        <f t="shared" si="259"/>
        <v>65.770192703784573</v>
      </c>
      <c r="Z781">
        <f t="shared" si="241"/>
        <v>73.778283895247299</v>
      </c>
      <c r="AA781">
        <f t="shared" si="242"/>
        <v>68.310303141370383</v>
      </c>
    </row>
    <row r="782" spans="1:27" x14ac:dyDescent="0.25">
      <c r="A782" s="1">
        <v>42366</v>
      </c>
      <c r="B782">
        <v>61.700001</v>
      </c>
      <c r="C782">
        <v>61.700001</v>
      </c>
      <c r="D782">
        <v>61.400002000000001</v>
      </c>
      <c r="E782">
        <v>61.450001</v>
      </c>
      <c r="F782">
        <v>55.600571000000002</v>
      </c>
      <c r="G782">
        <v>3433000</v>
      </c>
      <c r="H782">
        <f t="shared" si="243"/>
        <v>61.000000999999997</v>
      </c>
      <c r="I782">
        <f t="shared" si="244"/>
        <v>60.6000005</v>
      </c>
      <c r="J782">
        <f t="shared" si="245"/>
        <v>61.060000299999999</v>
      </c>
      <c r="K782">
        <f t="shared" si="246"/>
        <v>62.878333649999981</v>
      </c>
      <c r="L782">
        <f t="shared" si="247"/>
        <v>63.661666883333325</v>
      </c>
      <c r="M782">
        <f t="shared" si="248"/>
        <v>66.460625133333338</v>
      </c>
      <c r="N782">
        <f t="shared" si="249"/>
        <v>0.73770490593926852</v>
      </c>
      <c r="O782">
        <f t="shared" si="250"/>
        <v>1.402641077535965</v>
      </c>
      <c r="P782">
        <f t="shared" si="251"/>
        <v>0.63871716030764847</v>
      </c>
      <c r="Q782">
        <f t="shared" si="252"/>
        <v>-2.271581587944929</v>
      </c>
      <c r="R782">
        <f t="shared" si="253"/>
        <v>-3.4740935819139547</v>
      </c>
      <c r="S782">
        <f t="shared" si="254"/>
        <v>-7.5392371397064366</v>
      </c>
      <c r="T782">
        <f t="shared" si="255"/>
        <v>61.737705905939265</v>
      </c>
      <c r="U782">
        <f t="shared" si="256"/>
        <v>60.26229609406073</v>
      </c>
      <c r="V782">
        <f t="shared" si="260"/>
        <v>61.698717460307648</v>
      </c>
      <c r="W782">
        <f t="shared" si="257"/>
        <v>60.421283139692349</v>
      </c>
      <c r="X782">
        <f t="shared" si="258"/>
        <v>60.606752062055051</v>
      </c>
      <c r="Y782">
        <f t="shared" si="259"/>
        <v>65.14991523794491</v>
      </c>
      <c r="Z782">
        <f t="shared" si="241"/>
        <v>78.167450842870949</v>
      </c>
      <c r="AA782">
        <f t="shared" si="242"/>
        <v>65.576312764431904</v>
      </c>
    </row>
    <row r="783" spans="1:27" x14ac:dyDescent="0.25">
      <c r="A783" s="1">
        <v>42362</v>
      </c>
      <c r="B783">
        <v>61.349997999999999</v>
      </c>
      <c r="C783">
        <v>61.650002000000001</v>
      </c>
      <c r="D783">
        <v>61.200001</v>
      </c>
      <c r="E783">
        <v>61.200001</v>
      </c>
      <c r="F783">
        <v>55.374378</v>
      </c>
      <c r="G783">
        <v>8431000</v>
      </c>
      <c r="H783">
        <f t="shared" si="243"/>
        <v>60.860000800000002</v>
      </c>
      <c r="I783">
        <f t="shared" si="244"/>
        <v>60.440000200000007</v>
      </c>
      <c r="J783">
        <f t="shared" si="245"/>
        <v>61.085000300000004</v>
      </c>
      <c r="K783">
        <f t="shared" si="246"/>
        <v>62.914166933333327</v>
      </c>
      <c r="L783">
        <f t="shared" si="247"/>
        <v>63.733750191666665</v>
      </c>
      <c r="M783">
        <f t="shared" si="248"/>
        <v>66.47875014166668</v>
      </c>
      <c r="N783">
        <f t="shared" si="249"/>
        <v>0.55865953915662558</v>
      </c>
      <c r="O783">
        <f t="shared" si="250"/>
        <v>1.2574467198628385</v>
      </c>
      <c r="P783">
        <f t="shared" si="251"/>
        <v>0.18826340252959931</v>
      </c>
      <c r="Q783">
        <f t="shared" si="252"/>
        <v>-2.72461039681211</v>
      </c>
      <c r="R783">
        <f t="shared" si="253"/>
        <v>-3.9755218923206539</v>
      </c>
      <c r="S783">
        <f t="shared" si="254"/>
        <v>-7.9405059969052187</v>
      </c>
      <c r="T783">
        <f t="shared" si="255"/>
        <v>61.418660339156631</v>
      </c>
      <c r="U783">
        <f t="shared" si="256"/>
        <v>60.301341260843373</v>
      </c>
      <c r="V783">
        <f t="shared" si="260"/>
        <v>61.273263702529604</v>
      </c>
      <c r="W783">
        <f t="shared" si="257"/>
        <v>60.896736897470404</v>
      </c>
      <c r="X783">
        <f t="shared" si="258"/>
        <v>60.189556536521216</v>
      </c>
      <c r="Y783">
        <f t="shared" si="259"/>
        <v>65.63877733014543</v>
      </c>
      <c r="Z783">
        <f t="shared" si="241"/>
        <v>72.570318410082393</v>
      </c>
      <c r="AA783">
        <f t="shared" si="242"/>
        <v>59.280743725212375</v>
      </c>
    </row>
    <row r="784" spans="1:27" x14ac:dyDescent="0.25">
      <c r="A784" s="1">
        <v>42361</v>
      </c>
      <c r="B784">
        <v>60.950001</v>
      </c>
      <c r="C784">
        <v>61.299999</v>
      </c>
      <c r="D784">
        <v>60.799999</v>
      </c>
      <c r="E784">
        <v>60.900002000000001</v>
      </c>
      <c r="F784">
        <v>55.102932000000003</v>
      </c>
      <c r="G784">
        <v>7249000</v>
      </c>
      <c r="H784">
        <f t="shared" si="243"/>
        <v>60.830000400000003</v>
      </c>
      <c r="I784">
        <f t="shared" si="244"/>
        <v>60.375</v>
      </c>
      <c r="J784">
        <f t="shared" si="245"/>
        <v>61.165000199999994</v>
      </c>
      <c r="K784">
        <f t="shared" si="246"/>
        <v>62.934166949999984</v>
      </c>
      <c r="L784">
        <f t="shared" si="247"/>
        <v>63.80750020833333</v>
      </c>
      <c r="M784">
        <f t="shared" si="248"/>
        <v>66.498750137500011</v>
      </c>
      <c r="N784">
        <f t="shared" si="249"/>
        <v>0.11507742814349489</v>
      </c>
      <c r="O784">
        <f t="shared" si="250"/>
        <v>0.869568530020705</v>
      </c>
      <c r="P784">
        <f t="shared" si="251"/>
        <v>-0.43325136783044393</v>
      </c>
      <c r="Q784">
        <f t="shared" si="252"/>
        <v>-3.2322108142244725</v>
      </c>
      <c r="R784">
        <f t="shared" si="253"/>
        <v>-4.556671549332389</v>
      </c>
      <c r="S784">
        <f t="shared" si="254"/>
        <v>-8.4193283722226848</v>
      </c>
      <c r="T784">
        <f t="shared" si="255"/>
        <v>60.945077828143496</v>
      </c>
      <c r="U784">
        <f t="shared" si="256"/>
        <v>60.71492297185651</v>
      </c>
      <c r="V784">
        <f t="shared" si="260"/>
        <v>60.731748832169551</v>
      </c>
      <c r="W784">
        <f t="shared" si="257"/>
        <v>61.598251567830438</v>
      </c>
      <c r="X784">
        <f t="shared" si="258"/>
        <v>59.701956135775511</v>
      </c>
      <c r="Y784">
        <f t="shared" si="259"/>
        <v>66.16637776422445</v>
      </c>
      <c r="Z784">
        <f t="shared" si="241"/>
        <v>67.346056112800184</v>
      </c>
      <c r="AA784">
        <f t="shared" si="242"/>
        <v>52.635956382777351</v>
      </c>
    </row>
    <row r="785" spans="1:27" x14ac:dyDescent="0.25">
      <c r="A785" s="1">
        <v>42360</v>
      </c>
      <c r="B785">
        <v>60.700001</v>
      </c>
      <c r="C785">
        <v>60.900002000000001</v>
      </c>
      <c r="D785">
        <v>60.400002000000001</v>
      </c>
      <c r="E785">
        <v>60.799999</v>
      </c>
      <c r="F785">
        <v>55.012450999999999</v>
      </c>
      <c r="G785">
        <v>5131000</v>
      </c>
      <c r="H785">
        <f t="shared" si="243"/>
        <v>60.719999600000008</v>
      </c>
      <c r="I785">
        <f t="shared" si="244"/>
        <v>60.359999800000004</v>
      </c>
      <c r="J785">
        <f t="shared" si="245"/>
        <v>61.217500149999992</v>
      </c>
      <c r="K785">
        <f t="shared" si="246"/>
        <v>62.956666916666656</v>
      </c>
      <c r="L785">
        <f t="shared" si="247"/>
        <v>63.87833354166667</v>
      </c>
      <c r="M785">
        <f t="shared" si="248"/>
        <v>66.516666783333349</v>
      </c>
      <c r="N785">
        <f t="shared" si="249"/>
        <v>0.13175131839096929</v>
      </c>
      <c r="O785">
        <f t="shared" si="250"/>
        <v>0.72895825291237903</v>
      </c>
      <c r="P785">
        <f t="shared" si="251"/>
        <v>-0.68199640458528688</v>
      </c>
      <c r="Q785">
        <f t="shared" si="252"/>
        <v>-3.4256386532046803</v>
      </c>
      <c r="R785">
        <f t="shared" si="253"/>
        <v>-4.8190589375014445</v>
      </c>
      <c r="S785">
        <f t="shared" si="254"/>
        <v>-8.5943389225356341</v>
      </c>
      <c r="T785">
        <f t="shared" si="255"/>
        <v>60.851750918390977</v>
      </c>
      <c r="U785">
        <f t="shared" si="256"/>
        <v>60.58824828160904</v>
      </c>
      <c r="V785">
        <f t="shared" si="260"/>
        <v>60.535503745414708</v>
      </c>
      <c r="W785">
        <f t="shared" si="257"/>
        <v>61.899496554585276</v>
      </c>
      <c r="X785">
        <f t="shared" si="258"/>
        <v>59.531028263461977</v>
      </c>
      <c r="Y785">
        <f t="shared" si="259"/>
        <v>66.382305569871335</v>
      </c>
      <c r="Z785">
        <f t="shared" si="241"/>
        <v>59.71467490641362</v>
      </c>
      <c r="AA785">
        <f t="shared" si="242"/>
        <v>45.280906517765928</v>
      </c>
    </row>
    <row r="786" spans="1:27" x14ac:dyDescent="0.25">
      <c r="A786" s="1">
        <v>42359</v>
      </c>
      <c r="B786">
        <v>60.049999</v>
      </c>
      <c r="C786">
        <v>60.75</v>
      </c>
      <c r="D786">
        <v>59.900002000000001</v>
      </c>
      <c r="E786">
        <v>60.650002000000001</v>
      </c>
      <c r="F786">
        <v>54.876724000000003</v>
      </c>
      <c r="G786">
        <v>4324000</v>
      </c>
      <c r="H786">
        <f t="shared" si="243"/>
        <v>60.45</v>
      </c>
      <c r="I786">
        <f t="shared" si="244"/>
        <v>60.429999900000006</v>
      </c>
      <c r="J786">
        <f t="shared" si="245"/>
        <v>61.275000249999991</v>
      </c>
      <c r="K786">
        <f t="shared" si="246"/>
        <v>62.982500233333326</v>
      </c>
      <c r="L786">
        <f t="shared" si="247"/>
        <v>63.945000241666676</v>
      </c>
      <c r="M786">
        <f t="shared" si="248"/>
        <v>66.528750125000016</v>
      </c>
      <c r="N786">
        <f t="shared" si="249"/>
        <v>0.33085525227460344</v>
      </c>
      <c r="O786">
        <f t="shared" si="250"/>
        <v>0.36406106298867452</v>
      </c>
      <c r="P786">
        <f t="shared" si="251"/>
        <v>-1.0199889799265898</v>
      </c>
      <c r="Q786">
        <f t="shared" si="252"/>
        <v>-3.7034068585591919</v>
      </c>
      <c r="R786">
        <f t="shared" si="253"/>
        <v>-5.1528629747656938</v>
      </c>
      <c r="S786">
        <f t="shared" si="254"/>
        <v>-8.8364024785592861</v>
      </c>
      <c r="T786">
        <f t="shared" si="255"/>
        <v>60.780855252274606</v>
      </c>
      <c r="U786">
        <f t="shared" si="256"/>
        <v>60.1191447477254</v>
      </c>
      <c r="V786">
        <f t="shared" si="260"/>
        <v>60.255011270073403</v>
      </c>
      <c r="W786">
        <f t="shared" si="257"/>
        <v>62.294989229926578</v>
      </c>
      <c r="X786">
        <f t="shared" si="258"/>
        <v>59.279093374774135</v>
      </c>
      <c r="Y786">
        <f t="shared" si="259"/>
        <v>66.685907091892517</v>
      </c>
      <c r="Z786">
        <f t="shared" si="241"/>
        <v>49.572034581842651</v>
      </c>
      <c r="AA786">
        <f t="shared" si="242"/>
        <v>38.064022323442074</v>
      </c>
    </row>
    <row r="787" spans="1:27" x14ac:dyDescent="0.25">
      <c r="A787" s="1">
        <v>42356</v>
      </c>
      <c r="B787">
        <v>60.849997999999999</v>
      </c>
      <c r="C787">
        <v>61.25</v>
      </c>
      <c r="D787">
        <v>60.5</v>
      </c>
      <c r="E787">
        <v>60.75</v>
      </c>
      <c r="F787">
        <v>54.967213000000001</v>
      </c>
      <c r="G787">
        <v>4856000</v>
      </c>
      <c r="H787">
        <f t="shared" si="243"/>
        <v>60.2</v>
      </c>
      <c r="I787">
        <f t="shared" si="244"/>
        <v>60.614999699999998</v>
      </c>
      <c r="J787">
        <f t="shared" si="245"/>
        <v>61.372500049999985</v>
      </c>
      <c r="K787">
        <f t="shared" si="246"/>
        <v>63.035000183333324</v>
      </c>
      <c r="L787">
        <f t="shared" si="247"/>
        <v>64.026666866666673</v>
      </c>
      <c r="M787">
        <f t="shared" si="248"/>
        <v>66.540833445833343</v>
      </c>
      <c r="N787">
        <f t="shared" si="249"/>
        <v>0.91362126245846698</v>
      </c>
      <c r="O787">
        <f t="shared" si="250"/>
        <v>0.22271764524978052</v>
      </c>
      <c r="P787">
        <f t="shared" si="251"/>
        <v>-1.0142980153861032</v>
      </c>
      <c r="Q787">
        <f t="shared" si="252"/>
        <v>-3.6249705349211467</v>
      </c>
      <c r="R787">
        <f t="shared" si="253"/>
        <v>-5.1176596050052376</v>
      </c>
      <c r="S787">
        <f t="shared" si="254"/>
        <v>-8.7026764558747089</v>
      </c>
      <c r="T787">
        <f t="shared" si="255"/>
        <v>61.113621262458473</v>
      </c>
      <c r="U787">
        <f t="shared" si="256"/>
        <v>59.286378737541533</v>
      </c>
      <c r="V787">
        <f t="shared" si="260"/>
        <v>60.358202034613882</v>
      </c>
      <c r="W787">
        <f t="shared" si="257"/>
        <v>62.386798065386088</v>
      </c>
      <c r="X787">
        <f t="shared" si="258"/>
        <v>59.410029648412177</v>
      </c>
      <c r="Y787">
        <f t="shared" si="259"/>
        <v>66.659970718254471</v>
      </c>
      <c r="Z787">
        <f t="shared" si="241"/>
        <v>39.251596463014671</v>
      </c>
      <c r="AA787">
        <f t="shared" si="242"/>
        <v>32.310016194241776</v>
      </c>
    </row>
    <row r="788" spans="1:27" x14ac:dyDescent="0.25">
      <c r="A788" s="1">
        <v>42355</v>
      </c>
      <c r="B788">
        <v>60.549999</v>
      </c>
      <c r="C788">
        <v>61.049999</v>
      </c>
      <c r="D788">
        <v>60.349997999999999</v>
      </c>
      <c r="E788">
        <v>61.049999</v>
      </c>
      <c r="F788">
        <v>55.238647</v>
      </c>
      <c r="G788">
        <v>7558000</v>
      </c>
      <c r="H788">
        <f t="shared" si="243"/>
        <v>60.019999600000006</v>
      </c>
      <c r="I788">
        <f t="shared" si="244"/>
        <v>60.7149997</v>
      </c>
      <c r="J788">
        <f t="shared" si="245"/>
        <v>61.449999999999989</v>
      </c>
      <c r="K788">
        <f t="shared" si="246"/>
        <v>63.080000199999994</v>
      </c>
      <c r="L788">
        <f t="shared" si="247"/>
        <v>64.107500174999998</v>
      </c>
      <c r="M788">
        <f t="shared" si="248"/>
        <v>66.556666791666672</v>
      </c>
      <c r="N788">
        <f t="shared" si="249"/>
        <v>1.7160936468916503</v>
      </c>
      <c r="O788">
        <f t="shared" si="250"/>
        <v>0.55175706440792394</v>
      </c>
      <c r="P788">
        <f t="shared" si="251"/>
        <v>-0.65093734743692278</v>
      </c>
      <c r="Q788">
        <f t="shared" si="252"/>
        <v>-3.2181375928403915</v>
      </c>
      <c r="R788">
        <f t="shared" si="253"/>
        <v>-4.7693345812169605</v>
      </c>
      <c r="S788">
        <f t="shared" si="254"/>
        <v>-8.2736531997665228</v>
      </c>
      <c r="T788">
        <f t="shared" si="255"/>
        <v>61.736093246891656</v>
      </c>
      <c r="U788">
        <f t="shared" si="256"/>
        <v>58.303905953108355</v>
      </c>
      <c r="V788">
        <f t="shared" si="260"/>
        <v>60.799062652563066</v>
      </c>
      <c r="W788">
        <f t="shared" si="257"/>
        <v>62.100937347436911</v>
      </c>
      <c r="X788">
        <f t="shared" si="258"/>
        <v>59.861862607159601</v>
      </c>
      <c r="Y788">
        <f t="shared" si="259"/>
        <v>66.298137792840379</v>
      </c>
      <c r="Z788">
        <f t="shared" si="241"/>
        <v>32.362235144473658</v>
      </c>
      <c r="AA788">
        <f t="shared" si="242"/>
        <v>28.839226059855328</v>
      </c>
    </row>
    <row r="789" spans="1:27" x14ac:dyDescent="0.25">
      <c r="A789" s="1">
        <v>42354</v>
      </c>
      <c r="B789">
        <v>60</v>
      </c>
      <c r="C789">
        <v>60.400002000000001</v>
      </c>
      <c r="D789">
        <v>59.700001</v>
      </c>
      <c r="E789">
        <v>60.349997999999999</v>
      </c>
      <c r="F789">
        <v>54.605286</v>
      </c>
      <c r="G789">
        <v>6502000</v>
      </c>
      <c r="H789">
        <f t="shared" si="243"/>
        <v>59.919999599999997</v>
      </c>
      <c r="I789">
        <f t="shared" si="244"/>
        <v>60.849999999999987</v>
      </c>
      <c r="J789">
        <f t="shared" si="245"/>
        <v>61.512500000000003</v>
      </c>
      <c r="K789">
        <f t="shared" si="246"/>
        <v>63.143333516666672</v>
      </c>
      <c r="L789">
        <f t="shared" si="247"/>
        <v>64.179166866666662</v>
      </c>
      <c r="M789">
        <f t="shared" si="248"/>
        <v>66.573541787500005</v>
      </c>
      <c r="N789">
        <f t="shared" si="249"/>
        <v>0.71762083256089071</v>
      </c>
      <c r="O789">
        <f t="shared" si="250"/>
        <v>-0.82169597370581415</v>
      </c>
      <c r="P789">
        <f t="shared" si="251"/>
        <v>-1.8898630359683046</v>
      </c>
      <c r="Q789">
        <f t="shared" si="252"/>
        <v>-4.4238011538136046</v>
      </c>
      <c r="R789">
        <f t="shared" si="253"/>
        <v>-5.9663735969365703</v>
      </c>
      <c r="S789">
        <f t="shared" si="254"/>
        <v>-9.3483741744810587</v>
      </c>
      <c r="T789">
        <f t="shared" si="255"/>
        <v>60.637620432560887</v>
      </c>
      <c r="U789">
        <f t="shared" si="256"/>
        <v>59.202378767439107</v>
      </c>
      <c r="V789">
        <f t="shared" si="260"/>
        <v>59.622636964031699</v>
      </c>
      <c r="W789">
        <f t="shared" si="257"/>
        <v>63.402363035968307</v>
      </c>
      <c r="X789">
        <f t="shared" si="258"/>
        <v>58.719532362853066</v>
      </c>
      <c r="Y789">
        <f t="shared" si="259"/>
        <v>67.567134670480272</v>
      </c>
      <c r="Z789">
        <f t="shared" si="241"/>
        <v>22.918365216710498</v>
      </c>
      <c r="AA789">
        <f t="shared" si="242"/>
        <v>27.077721517546159</v>
      </c>
    </row>
    <row r="790" spans="1:27" x14ac:dyDescent="0.25">
      <c r="A790" s="1">
        <v>42353</v>
      </c>
      <c r="B790">
        <v>59.700001</v>
      </c>
      <c r="C790">
        <v>60.049999</v>
      </c>
      <c r="D790">
        <v>59.349997999999999</v>
      </c>
      <c r="E790">
        <v>59.450001</v>
      </c>
      <c r="F790">
        <v>53.790958000000003</v>
      </c>
      <c r="G790">
        <v>6738000</v>
      </c>
      <c r="H790">
        <f t="shared" si="243"/>
        <v>60</v>
      </c>
      <c r="I790">
        <f t="shared" si="244"/>
        <v>61.045000099999996</v>
      </c>
      <c r="J790">
        <f t="shared" si="245"/>
        <v>61.565000200000007</v>
      </c>
      <c r="K790">
        <f t="shared" si="246"/>
        <v>63.220833550000002</v>
      </c>
      <c r="L790">
        <f t="shared" si="247"/>
        <v>64.255833575000011</v>
      </c>
      <c r="M790">
        <f t="shared" si="248"/>
        <v>66.594166808333341</v>
      </c>
      <c r="N790">
        <f t="shared" si="249"/>
        <v>-0.91666499999999951</v>
      </c>
      <c r="O790">
        <f t="shared" si="250"/>
        <v>-2.6128251247230248</v>
      </c>
      <c r="P790">
        <f t="shared" si="251"/>
        <v>-3.435392175959104</v>
      </c>
      <c r="Q790">
        <f t="shared" si="252"/>
        <v>-5.9645410195639554</v>
      </c>
      <c r="R790">
        <f t="shared" si="253"/>
        <v>-7.4792159833870926</v>
      </c>
      <c r="S790">
        <f t="shared" si="254"/>
        <v>-10.72791529758932</v>
      </c>
      <c r="T790">
        <f t="shared" si="255"/>
        <v>59.083334999999998</v>
      </c>
      <c r="U790">
        <f t="shared" si="256"/>
        <v>60.916665000000002</v>
      </c>
      <c r="V790">
        <f t="shared" si="260"/>
        <v>58.129608024040905</v>
      </c>
      <c r="W790">
        <f t="shared" si="257"/>
        <v>65.000392375959109</v>
      </c>
      <c r="X790">
        <f t="shared" si="258"/>
        <v>57.256292530436049</v>
      </c>
      <c r="Y790">
        <f t="shared" si="259"/>
        <v>69.185374569563962</v>
      </c>
      <c r="Z790">
        <f t="shared" si="241"/>
        <v>17.502572825065755</v>
      </c>
      <c r="AA790">
        <f t="shared" si="242"/>
        <v>29.157399667963986</v>
      </c>
    </row>
    <row r="791" spans="1:27" x14ac:dyDescent="0.25">
      <c r="A791" s="1">
        <v>42352</v>
      </c>
      <c r="B791">
        <v>59.25</v>
      </c>
      <c r="C791">
        <v>59.650002000000001</v>
      </c>
      <c r="D791">
        <v>59</v>
      </c>
      <c r="E791">
        <v>59.400002000000001</v>
      </c>
      <c r="F791">
        <v>53.745716000000002</v>
      </c>
      <c r="G791">
        <v>9502000</v>
      </c>
      <c r="H791">
        <f t="shared" si="243"/>
        <v>60.409999800000001</v>
      </c>
      <c r="I791">
        <f t="shared" si="244"/>
        <v>61.340000199999999</v>
      </c>
      <c r="J791">
        <f t="shared" si="245"/>
        <v>61.710000050000005</v>
      </c>
      <c r="K791">
        <f t="shared" si="246"/>
        <v>63.29500023333334</v>
      </c>
      <c r="L791">
        <f t="shared" si="247"/>
        <v>64.338333550000002</v>
      </c>
      <c r="M791">
        <f t="shared" si="248"/>
        <v>66.618333470833335</v>
      </c>
      <c r="N791">
        <f t="shared" si="249"/>
        <v>-1.6719049881539656</v>
      </c>
      <c r="O791">
        <f t="shared" si="250"/>
        <v>-3.162696761777966</v>
      </c>
      <c r="P791">
        <f t="shared" si="251"/>
        <v>-3.7433123450467476</v>
      </c>
      <c r="Q791">
        <f t="shared" si="252"/>
        <v>-6.1537218089496086</v>
      </c>
      <c r="R791">
        <f t="shared" si="253"/>
        <v>-7.675566458621776</v>
      </c>
      <c r="S791">
        <f t="shared" si="254"/>
        <v>-10.835352814692738</v>
      </c>
      <c r="T791">
        <f t="shared" si="255"/>
        <v>58.738094811846032</v>
      </c>
      <c r="U791">
        <f t="shared" si="256"/>
        <v>62.08190478815397</v>
      </c>
      <c r="V791">
        <f t="shared" si="260"/>
        <v>57.966687704953259</v>
      </c>
      <c r="W791">
        <f t="shared" si="257"/>
        <v>65.453312395046751</v>
      </c>
      <c r="X791">
        <f t="shared" si="258"/>
        <v>57.141278424383728</v>
      </c>
      <c r="Y791">
        <f t="shared" si="259"/>
        <v>69.448722042282952</v>
      </c>
      <c r="Z791">
        <f t="shared" si="241"/>
        <v>20.628846737598625</v>
      </c>
      <c r="AA791">
        <f t="shared" si="242"/>
        <v>34.984813089413102</v>
      </c>
    </row>
    <row r="792" spans="1:27" x14ac:dyDescent="0.25">
      <c r="A792" s="1">
        <v>42349</v>
      </c>
      <c r="B792">
        <v>60.549999</v>
      </c>
      <c r="C792">
        <v>60.700001</v>
      </c>
      <c r="D792">
        <v>59.799999</v>
      </c>
      <c r="E792">
        <v>59.849997999999999</v>
      </c>
      <c r="F792">
        <v>54.152878000000001</v>
      </c>
      <c r="G792">
        <v>13803000</v>
      </c>
      <c r="H792">
        <f t="shared" si="243"/>
        <v>61.029999399999994</v>
      </c>
      <c r="I792">
        <f t="shared" si="244"/>
        <v>61.520000100000004</v>
      </c>
      <c r="J792">
        <f t="shared" si="245"/>
        <v>61.797500050000011</v>
      </c>
      <c r="K792">
        <f t="shared" si="246"/>
        <v>63.357500233333333</v>
      </c>
      <c r="L792">
        <f t="shared" si="247"/>
        <v>64.413333550000004</v>
      </c>
      <c r="M792">
        <f t="shared" si="248"/>
        <v>66.642916808333339</v>
      </c>
      <c r="N792">
        <f t="shared" si="249"/>
        <v>-1.9334776529589723</v>
      </c>
      <c r="O792">
        <f t="shared" si="250"/>
        <v>-2.7145677784223619</v>
      </c>
      <c r="P792">
        <f t="shared" si="251"/>
        <v>-3.1514252978264468</v>
      </c>
      <c r="Q792">
        <f t="shared" si="252"/>
        <v>-5.5360489609215735</v>
      </c>
      <c r="R792">
        <f t="shared" si="253"/>
        <v>-7.0844579817589723</v>
      </c>
      <c r="S792">
        <f t="shared" si="254"/>
        <v>-10.193009450456589</v>
      </c>
      <c r="T792">
        <f t="shared" si="255"/>
        <v>59.096521747041024</v>
      </c>
      <c r="U792">
        <f t="shared" si="256"/>
        <v>62.963477052958964</v>
      </c>
      <c r="V792">
        <f t="shared" si="260"/>
        <v>58.646074752173561</v>
      </c>
      <c r="W792">
        <f t="shared" si="257"/>
        <v>64.94892534782646</v>
      </c>
      <c r="X792">
        <f t="shared" si="258"/>
        <v>57.821451272411757</v>
      </c>
      <c r="Y792">
        <f t="shared" si="259"/>
        <v>68.893549194254902</v>
      </c>
      <c r="Z792">
        <f t="shared" si="241"/>
        <v>25.943245106397924</v>
      </c>
      <c r="AA792">
        <f t="shared" si="242"/>
        <v>42.162796265320338</v>
      </c>
    </row>
    <row r="793" spans="1:27" x14ac:dyDescent="0.25">
      <c r="A793" s="1">
        <v>42348</v>
      </c>
      <c r="B793">
        <v>60.400002000000001</v>
      </c>
      <c r="C793">
        <v>60.75</v>
      </c>
      <c r="D793">
        <v>59.75</v>
      </c>
      <c r="E793">
        <v>60.549999</v>
      </c>
      <c r="F793">
        <v>54.786247000000003</v>
      </c>
      <c r="G793">
        <v>16590000</v>
      </c>
      <c r="H793">
        <f t="shared" si="243"/>
        <v>61.409999800000001</v>
      </c>
      <c r="I793">
        <f t="shared" si="244"/>
        <v>61.730000400000016</v>
      </c>
      <c r="J793">
        <f t="shared" si="245"/>
        <v>61.885000050000009</v>
      </c>
      <c r="K793">
        <f t="shared" si="246"/>
        <v>63.420833633333338</v>
      </c>
      <c r="L793">
        <f t="shared" si="247"/>
        <v>64.485416900000004</v>
      </c>
      <c r="M793">
        <f t="shared" si="248"/>
        <v>66.669375137500012</v>
      </c>
      <c r="N793">
        <f t="shared" si="249"/>
        <v>-1.4004246910940419</v>
      </c>
      <c r="O793">
        <f t="shared" si="250"/>
        <v>-1.9115525552467285</v>
      </c>
      <c r="P793">
        <f t="shared" si="251"/>
        <v>-2.1572288097622927</v>
      </c>
      <c r="Q793">
        <f t="shared" si="252"/>
        <v>-4.5266428535629606</v>
      </c>
      <c r="R793">
        <f t="shared" si="253"/>
        <v>-6.1028029113974824</v>
      </c>
      <c r="S793">
        <f t="shared" si="254"/>
        <v>-9.178691302984781</v>
      </c>
      <c r="T793">
        <f t="shared" si="255"/>
        <v>60.009575108905956</v>
      </c>
      <c r="U793">
        <f t="shared" si="256"/>
        <v>62.810424491094047</v>
      </c>
      <c r="V793">
        <f t="shared" si="260"/>
        <v>59.727771240237715</v>
      </c>
      <c r="W793">
        <f t="shared" si="257"/>
        <v>64.042228859762304</v>
      </c>
      <c r="X793">
        <f t="shared" si="258"/>
        <v>58.894190779770376</v>
      </c>
      <c r="Y793">
        <f t="shared" si="259"/>
        <v>67.947476486896292</v>
      </c>
      <c r="Z793">
        <f t="shared" si="241"/>
        <v>37.376436890366122</v>
      </c>
      <c r="AA793">
        <f t="shared" si="242"/>
        <v>50.272571844781538</v>
      </c>
    </row>
    <row r="794" spans="1:27" x14ac:dyDescent="0.25">
      <c r="A794" s="1">
        <v>42347</v>
      </c>
      <c r="B794">
        <v>61.200001</v>
      </c>
      <c r="C794">
        <v>61.349997999999999</v>
      </c>
      <c r="D794">
        <v>60.700001</v>
      </c>
      <c r="E794">
        <v>60.75</v>
      </c>
      <c r="F794">
        <v>54.967213000000001</v>
      </c>
      <c r="G794">
        <v>15999000</v>
      </c>
      <c r="H794">
        <f t="shared" si="243"/>
        <v>61.780000399999992</v>
      </c>
      <c r="I794">
        <f t="shared" si="244"/>
        <v>61.955000399999996</v>
      </c>
      <c r="J794">
        <f t="shared" si="245"/>
        <v>61.970000099999993</v>
      </c>
      <c r="K794">
        <f t="shared" si="246"/>
        <v>63.470000316666663</v>
      </c>
      <c r="L794">
        <f t="shared" si="247"/>
        <v>64.549166883333342</v>
      </c>
      <c r="M794">
        <f t="shared" si="248"/>
        <v>66.693541800000006</v>
      </c>
      <c r="N794">
        <f t="shared" si="249"/>
        <v>-1.6672068522679901</v>
      </c>
      <c r="O794">
        <f t="shared" si="250"/>
        <v>-1.9449606847230301</v>
      </c>
      <c r="P794">
        <f t="shared" si="251"/>
        <v>-1.9686946878026437</v>
      </c>
      <c r="Q794">
        <f t="shared" si="252"/>
        <v>-4.2854896850416671</v>
      </c>
      <c r="R794">
        <f t="shared" si="253"/>
        <v>-5.8856946832481754</v>
      </c>
      <c r="S794">
        <f t="shared" si="254"/>
        <v>-8.9117201449931169</v>
      </c>
      <c r="T794">
        <f t="shared" si="255"/>
        <v>60.112793547732004</v>
      </c>
      <c r="U794">
        <f t="shared" si="256"/>
        <v>63.44720725226798</v>
      </c>
      <c r="V794">
        <f t="shared" si="260"/>
        <v>60.001305412197347</v>
      </c>
      <c r="W794">
        <f t="shared" si="257"/>
        <v>63.938694787802639</v>
      </c>
      <c r="X794">
        <f t="shared" si="258"/>
        <v>59.184510631624995</v>
      </c>
      <c r="Y794">
        <f t="shared" si="259"/>
        <v>67.755490001708324</v>
      </c>
      <c r="Z794">
        <f t="shared" si="241"/>
        <v>43.756978412472264</v>
      </c>
      <c r="AA794">
        <f t="shared" si="242"/>
        <v>56.720639321989239</v>
      </c>
    </row>
    <row r="795" spans="1:27" x14ac:dyDescent="0.25">
      <c r="A795" s="1">
        <v>42346</v>
      </c>
      <c r="B795">
        <v>62.25</v>
      </c>
      <c r="C795">
        <v>62.299999</v>
      </c>
      <c r="D795">
        <v>61.200001</v>
      </c>
      <c r="E795">
        <v>61.5</v>
      </c>
      <c r="F795">
        <v>55.645812999999997</v>
      </c>
      <c r="G795">
        <v>9101000</v>
      </c>
      <c r="H795">
        <f t="shared" si="243"/>
        <v>62.090000199999999</v>
      </c>
      <c r="I795">
        <f t="shared" si="244"/>
        <v>62.075000500000002</v>
      </c>
      <c r="J795">
        <f t="shared" si="245"/>
        <v>62.040000199999994</v>
      </c>
      <c r="K795">
        <f t="shared" si="246"/>
        <v>63.515000333333333</v>
      </c>
      <c r="L795">
        <f t="shared" si="247"/>
        <v>64.615000233333333</v>
      </c>
      <c r="M795">
        <f t="shared" si="248"/>
        <v>66.718958458333347</v>
      </c>
      <c r="N795">
        <f t="shared" si="249"/>
        <v>-0.95023385102195357</v>
      </c>
      <c r="O795">
        <f t="shared" si="250"/>
        <v>-0.92629963007410943</v>
      </c>
      <c r="P795">
        <f t="shared" si="251"/>
        <v>-0.87040650912182693</v>
      </c>
      <c r="Q795">
        <f t="shared" si="252"/>
        <v>-3.1724794501431184</v>
      </c>
      <c r="R795">
        <f t="shared" si="253"/>
        <v>-4.8208623726451361</v>
      </c>
      <c r="S795">
        <f t="shared" si="254"/>
        <v>-7.8223020546590787</v>
      </c>
      <c r="T795">
        <f t="shared" si="255"/>
        <v>61.139766348978043</v>
      </c>
      <c r="U795">
        <f t="shared" si="256"/>
        <v>63.040234051021955</v>
      </c>
      <c r="V795">
        <f t="shared" si="260"/>
        <v>61.169593690878166</v>
      </c>
      <c r="W795">
        <f t="shared" si="257"/>
        <v>62.910406709121823</v>
      </c>
      <c r="X795">
        <f t="shared" si="258"/>
        <v>60.342520883190218</v>
      </c>
      <c r="Y795">
        <f t="shared" si="259"/>
        <v>66.687479783476448</v>
      </c>
      <c r="Z795">
        <f t="shared" si="241"/>
        <v>59.753131978576775</v>
      </c>
      <c r="AA795">
        <f t="shared" si="242"/>
        <v>63.202469776747719</v>
      </c>
    </row>
    <row r="796" spans="1:27" x14ac:dyDescent="0.25">
      <c r="A796" s="1">
        <v>42345</v>
      </c>
      <c r="B796">
        <v>62.200001</v>
      </c>
      <c r="C796">
        <v>63</v>
      </c>
      <c r="D796">
        <v>62.200001</v>
      </c>
      <c r="E796">
        <v>62.5</v>
      </c>
      <c r="F796">
        <v>56.550624999999997</v>
      </c>
      <c r="G796">
        <v>14792000</v>
      </c>
      <c r="H796">
        <f t="shared" si="243"/>
        <v>62.270000600000003</v>
      </c>
      <c r="I796">
        <f t="shared" si="244"/>
        <v>62.120000600000004</v>
      </c>
      <c r="J796">
        <f t="shared" si="245"/>
        <v>62.110000300000003</v>
      </c>
      <c r="K796">
        <f t="shared" si="246"/>
        <v>63.559167033333331</v>
      </c>
      <c r="L796">
        <f t="shared" si="247"/>
        <v>64.675833591666674</v>
      </c>
      <c r="M796">
        <f t="shared" si="248"/>
        <v>66.742291783333343</v>
      </c>
      <c r="N796">
        <f t="shared" si="249"/>
        <v>0.36935827490580908</v>
      </c>
      <c r="O796">
        <f t="shared" si="250"/>
        <v>0.61171828127766559</v>
      </c>
      <c r="P796">
        <f t="shared" si="251"/>
        <v>0.62791772358113651</v>
      </c>
      <c r="Q796">
        <f t="shared" si="252"/>
        <v>-1.6664268629855636</v>
      </c>
      <c r="R796">
        <f t="shared" si="253"/>
        <v>-3.3642142216579405</v>
      </c>
      <c r="S796">
        <f t="shared" si="254"/>
        <v>-6.356227318512178</v>
      </c>
      <c r="T796">
        <f t="shared" si="255"/>
        <v>62.63935887490581</v>
      </c>
      <c r="U796">
        <f t="shared" si="256"/>
        <v>61.900642325094196</v>
      </c>
      <c r="V796">
        <f t="shared" si="260"/>
        <v>62.737918023581138</v>
      </c>
      <c r="W796">
        <f t="shared" si="257"/>
        <v>61.482082576418868</v>
      </c>
      <c r="X796">
        <f t="shared" si="258"/>
        <v>61.892740170347764</v>
      </c>
      <c r="Y796">
        <f t="shared" si="259"/>
        <v>65.225593896318898</v>
      </c>
      <c r="Z796">
        <f t="shared" si="241"/>
        <v>69.041474207777412</v>
      </c>
      <c r="AA796">
        <f t="shared" si="242"/>
        <v>64.927138675833191</v>
      </c>
    </row>
    <row r="797" spans="1:27" x14ac:dyDescent="0.25">
      <c r="A797" s="1">
        <v>42342</v>
      </c>
      <c r="B797">
        <v>61.950001</v>
      </c>
      <c r="C797">
        <v>61.950001</v>
      </c>
      <c r="D797">
        <v>61.400002000000001</v>
      </c>
      <c r="E797">
        <v>61.75</v>
      </c>
      <c r="F797">
        <v>55.872017</v>
      </c>
      <c r="G797">
        <v>15030000</v>
      </c>
      <c r="H797">
        <f t="shared" si="243"/>
        <v>62.0100008</v>
      </c>
      <c r="I797">
        <f t="shared" si="244"/>
        <v>62.130000400000007</v>
      </c>
      <c r="J797">
        <f t="shared" si="245"/>
        <v>62.167500400000009</v>
      </c>
      <c r="K797">
        <f t="shared" si="246"/>
        <v>63.541667050000001</v>
      </c>
      <c r="L797">
        <f t="shared" si="247"/>
        <v>64.728750241666674</v>
      </c>
      <c r="M797">
        <f t="shared" si="248"/>
        <v>66.760416774999996</v>
      </c>
      <c r="N797">
        <f t="shared" si="249"/>
        <v>-0.41928849644523836</v>
      </c>
      <c r="O797">
        <f t="shared" si="250"/>
        <v>-0.61162143498072019</v>
      </c>
      <c r="P797">
        <f t="shared" si="251"/>
        <v>-0.67157340622305051</v>
      </c>
      <c r="Q797">
        <f t="shared" si="252"/>
        <v>-2.8196727174157465</v>
      </c>
      <c r="R797">
        <f t="shared" si="253"/>
        <v>-4.6018967314298873</v>
      </c>
      <c r="S797">
        <f t="shared" si="254"/>
        <v>-7.5050711440079922</v>
      </c>
      <c r="T797">
        <f t="shared" si="255"/>
        <v>61.59071230355476</v>
      </c>
      <c r="U797">
        <f t="shared" si="256"/>
        <v>62.429289296445241</v>
      </c>
      <c r="V797">
        <f t="shared" si="260"/>
        <v>61.495926993776955</v>
      </c>
      <c r="W797">
        <f t="shared" si="257"/>
        <v>62.839073806223062</v>
      </c>
      <c r="X797">
        <f t="shared" si="258"/>
        <v>60.721994332584252</v>
      </c>
      <c r="Y797">
        <f t="shared" si="259"/>
        <v>66.361339767415743</v>
      </c>
      <c r="Z797">
        <f t="shared" si="241"/>
        <v>63.36613672497019</v>
      </c>
      <c r="AA797">
        <f t="shared" si="242"/>
        <v>62.869970909861067</v>
      </c>
    </row>
    <row r="798" spans="1:27" x14ac:dyDescent="0.25">
      <c r="A798" s="1">
        <v>42341</v>
      </c>
      <c r="B798">
        <v>61.900002000000001</v>
      </c>
      <c r="C798">
        <v>62.549999</v>
      </c>
      <c r="D798">
        <v>61.700001</v>
      </c>
      <c r="E798">
        <v>62.400002000000001</v>
      </c>
      <c r="F798">
        <v>56.460152000000001</v>
      </c>
      <c r="G798">
        <v>6045000</v>
      </c>
      <c r="H798">
        <f t="shared" si="243"/>
        <v>62.050000999999995</v>
      </c>
      <c r="I798">
        <f t="shared" si="244"/>
        <v>62.185000299999992</v>
      </c>
      <c r="J798">
        <f t="shared" si="245"/>
        <v>62.2850003</v>
      </c>
      <c r="K798">
        <f t="shared" si="246"/>
        <v>63.533333716666668</v>
      </c>
      <c r="L798">
        <f t="shared" si="247"/>
        <v>64.78625025833334</v>
      </c>
      <c r="M798">
        <f t="shared" si="248"/>
        <v>66.777291787500005</v>
      </c>
      <c r="N798">
        <f t="shared" si="249"/>
        <v>0.56406284344782853</v>
      </c>
      <c r="O798">
        <f t="shared" si="250"/>
        <v>0.34574527452403842</v>
      </c>
      <c r="P798">
        <f t="shared" si="251"/>
        <v>0.18463787339822899</v>
      </c>
      <c r="Q798">
        <f t="shared" si="252"/>
        <v>-1.7838379483136757</v>
      </c>
      <c r="R798">
        <f t="shared" si="253"/>
        <v>-3.6832634221277534</v>
      </c>
      <c r="S798">
        <f t="shared" si="254"/>
        <v>-6.5550573710438886</v>
      </c>
      <c r="T798">
        <f t="shared" si="255"/>
        <v>62.614063843447823</v>
      </c>
      <c r="U798">
        <f t="shared" si="256"/>
        <v>61.485938156552166</v>
      </c>
      <c r="V798">
        <f t="shared" si="260"/>
        <v>62.469638173398231</v>
      </c>
      <c r="W798">
        <f t="shared" si="257"/>
        <v>62.10036242660177</v>
      </c>
      <c r="X798">
        <f t="shared" si="258"/>
        <v>61.749495768352993</v>
      </c>
      <c r="Y798">
        <f t="shared" si="259"/>
        <v>65.31717166498035</v>
      </c>
      <c r="Z798">
        <f t="shared" si="241"/>
        <v>69.049225087455284</v>
      </c>
      <c r="AA798">
        <f t="shared" si="242"/>
        <v>62.621888002306498</v>
      </c>
    </row>
    <row r="799" spans="1:27" x14ac:dyDescent="0.25">
      <c r="A799" s="1">
        <v>42340</v>
      </c>
      <c r="B799">
        <v>62.450001</v>
      </c>
      <c r="C799">
        <v>62.75</v>
      </c>
      <c r="D799">
        <v>62.150002000000001</v>
      </c>
      <c r="E799">
        <v>62.299999</v>
      </c>
      <c r="F799">
        <v>56.369667</v>
      </c>
      <c r="G799">
        <v>6337000</v>
      </c>
      <c r="H799">
        <f t="shared" si="243"/>
        <v>62.130000400000007</v>
      </c>
      <c r="I799">
        <f t="shared" si="244"/>
        <v>62.17499999999999</v>
      </c>
      <c r="J799">
        <f t="shared" si="245"/>
        <v>62.435000299999999</v>
      </c>
      <c r="K799">
        <f t="shared" si="246"/>
        <v>63.515833649999998</v>
      </c>
      <c r="L799">
        <f t="shared" si="247"/>
        <v>64.835833558333334</v>
      </c>
      <c r="M799">
        <f t="shared" si="248"/>
        <v>66.795625125000001</v>
      </c>
      <c r="N799">
        <f t="shared" si="249"/>
        <v>0.2736175742886241</v>
      </c>
      <c r="O799">
        <f t="shared" si="250"/>
        <v>0.20104382790512207</v>
      </c>
      <c r="P799">
        <f t="shared" si="251"/>
        <v>-0.21622695499530412</v>
      </c>
      <c r="Q799">
        <f t="shared" si="252"/>
        <v>-1.9142229269945163</v>
      </c>
      <c r="R799">
        <f t="shared" si="253"/>
        <v>-3.9111621138514763</v>
      </c>
      <c r="S799">
        <f t="shared" si="254"/>
        <v>-6.7304200186568739</v>
      </c>
      <c r="T799">
        <f t="shared" si="255"/>
        <v>62.403617974288629</v>
      </c>
      <c r="U799">
        <f t="shared" si="256"/>
        <v>61.856382825711385</v>
      </c>
      <c r="V799">
        <f t="shared" si="260"/>
        <v>62.218773345004692</v>
      </c>
      <c r="W799">
        <f t="shared" si="257"/>
        <v>62.651227254995305</v>
      </c>
      <c r="X799">
        <f t="shared" si="258"/>
        <v>61.601610723005479</v>
      </c>
      <c r="Y799">
        <f t="shared" si="259"/>
        <v>65.430056576994517</v>
      </c>
      <c r="Z799">
        <f t="shared" si="241"/>
        <v>64.573817631182919</v>
      </c>
      <c r="AA799">
        <f t="shared" si="242"/>
        <v>59.408219459732095</v>
      </c>
    </row>
    <row r="800" spans="1:27" x14ac:dyDescent="0.25">
      <c r="A800" s="1">
        <v>42339</v>
      </c>
      <c r="B800">
        <v>61.700001</v>
      </c>
      <c r="C800">
        <v>62.450001</v>
      </c>
      <c r="D800">
        <v>61.450001</v>
      </c>
      <c r="E800">
        <v>62.400002000000001</v>
      </c>
      <c r="F800">
        <v>56.460152000000001</v>
      </c>
      <c r="G800">
        <v>8378000</v>
      </c>
      <c r="H800">
        <f t="shared" si="243"/>
        <v>62.060000799999997</v>
      </c>
      <c r="I800">
        <f t="shared" si="244"/>
        <v>62.085000300000004</v>
      </c>
      <c r="J800">
        <f t="shared" si="245"/>
        <v>62.597500500000002</v>
      </c>
      <c r="K800">
        <f t="shared" si="246"/>
        <v>63.513333699999997</v>
      </c>
      <c r="L800">
        <f t="shared" si="247"/>
        <v>64.890833583333333</v>
      </c>
      <c r="M800">
        <f t="shared" si="248"/>
        <v>66.817291795833341</v>
      </c>
      <c r="N800">
        <f t="shared" si="249"/>
        <v>0.54785883921548906</v>
      </c>
      <c r="O800">
        <f t="shared" si="250"/>
        <v>0.50737166542301892</v>
      </c>
      <c r="P800">
        <f t="shared" si="251"/>
        <v>-0.31550540903786051</v>
      </c>
      <c r="Q800">
        <f t="shared" si="252"/>
        <v>-1.7529101924624628</v>
      </c>
      <c r="R800">
        <f t="shared" si="253"/>
        <v>-3.8384952785890567</v>
      </c>
      <c r="S800">
        <f t="shared" si="254"/>
        <v>-6.6109979574311311</v>
      </c>
      <c r="T800">
        <f t="shared" si="255"/>
        <v>62.607859639215484</v>
      </c>
      <c r="U800">
        <f t="shared" si="256"/>
        <v>61.512141960784511</v>
      </c>
      <c r="V800">
        <f t="shared" si="260"/>
        <v>62.281995090962141</v>
      </c>
      <c r="W800">
        <f t="shared" si="257"/>
        <v>62.913005909037864</v>
      </c>
      <c r="X800">
        <f t="shared" si="258"/>
        <v>61.760423507537531</v>
      </c>
      <c r="Y800">
        <f t="shared" si="259"/>
        <v>65.266243892462455</v>
      </c>
      <c r="Z800">
        <f t="shared" si="241"/>
        <v>59.860766446774392</v>
      </c>
      <c r="AA800">
        <f t="shared" si="242"/>
        <v>56.825420374006683</v>
      </c>
    </row>
    <row r="801" spans="1:27" x14ac:dyDescent="0.25">
      <c r="A801" s="1">
        <v>42338</v>
      </c>
      <c r="B801">
        <v>60.900002000000001</v>
      </c>
      <c r="C801">
        <v>61.200001</v>
      </c>
      <c r="D801">
        <v>60.450001</v>
      </c>
      <c r="E801">
        <v>61.200001</v>
      </c>
      <c r="F801">
        <v>55.374378</v>
      </c>
      <c r="G801">
        <v>23234000</v>
      </c>
      <c r="H801">
        <f t="shared" si="243"/>
        <v>61.970000599999992</v>
      </c>
      <c r="I801">
        <f t="shared" si="244"/>
        <v>62.079999899999997</v>
      </c>
      <c r="J801">
        <f t="shared" si="245"/>
        <v>62.692500549999998</v>
      </c>
      <c r="K801">
        <f t="shared" si="246"/>
        <v>63.508333633333329</v>
      </c>
      <c r="L801">
        <f t="shared" si="247"/>
        <v>64.941250208333329</v>
      </c>
      <c r="M801">
        <f t="shared" si="248"/>
        <v>66.838541787500006</v>
      </c>
      <c r="N801">
        <f t="shared" si="249"/>
        <v>-1.2425360538079315</v>
      </c>
      <c r="O801">
        <f t="shared" si="250"/>
        <v>-1.4175240035720376</v>
      </c>
      <c r="P801">
        <f t="shared" si="251"/>
        <v>-2.3806668052898363</v>
      </c>
      <c r="Q801">
        <f t="shared" si="252"/>
        <v>-3.6346924903754121</v>
      </c>
      <c r="R801">
        <f t="shared" si="253"/>
        <v>-5.760975029478641</v>
      </c>
      <c r="S801">
        <f t="shared" si="254"/>
        <v>-8.4360619437608868</v>
      </c>
      <c r="T801">
        <f t="shared" si="255"/>
        <v>60.72746454619206</v>
      </c>
      <c r="U801">
        <f t="shared" si="256"/>
        <v>63.212536653807923</v>
      </c>
      <c r="V801">
        <f t="shared" si="260"/>
        <v>60.311833744710164</v>
      </c>
      <c r="W801">
        <f t="shared" si="257"/>
        <v>65.07316735528984</v>
      </c>
      <c r="X801">
        <f t="shared" si="258"/>
        <v>59.873641142957915</v>
      </c>
      <c r="Y801">
        <f t="shared" si="259"/>
        <v>67.143026123708736</v>
      </c>
      <c r="Z801">
        <f t="shared" si="241"/>
        <v>50.791129670161581</v>
      </c>
      <c r="AA801">
        <f t="shared" si="242"/>
        <v>55.307747337622814</v>
      </c>
    </row>
    <row r="802" spans="1:27" x14ac:dyDescent="0.25">
      <c r="A802" s="1">
        <v>42335</v>
      </c>
      <c r="B802">
        <v>62.900002000000001</v>
      </c>
      <c r="C802">
        <v>62.900002000000001</v>
      </c>
      <c r="D802">
        <v>61.799999</v>
      </c>
      <c r="E802">
        <v>61.950001</v>
      </c>
      <c r="F802">
        <v>56.052982</v>
      </c>
      <c r="G802">
        <v>6013000</v>
      </c>
      <c r="H802">
        <f t="shared" si="243"/>
        <v>62.25</v>
      </c>
      <c r="I802">
        <f t="shared" si="244"/>
        <v>62.075000000000003</v>
      </c>
      <c r="J802">
        <f t="shared" si="245"/>
        <v>62.797500450000008</v>
      </c>
      <c r="K802">
        <f t="shared" si="246"/>
        <v>63.526666933333331</v>
      </c>
      <c r="L802">
        <f t="shared" si="247"/>
        <v>65.002916849999991</v>
      </c>
      <c r="M802">
        <f t="shared" si="248"/>
        <v>66.86208344166667</v>
      </c>
      <c r="N802">
        <f t="shared" si="249"/>
        <v>-0.48192610441767014</v>
      </c>
      <c r="O802">
        <f t="shared" si="250"/>
        <v>-0.20136770036246884</v>
      </c>
      <c r="P802">
        <f t="shared" si="251"/>
        <v>-1.3495751326516496</v>
      </c>
      <c r="Q802">
        <f t="shared" si="252"/>
        <v>-2.4818962011464074</v>
      </c>
      <c r="R802">
        <f t="shared" si="253"/>
        <v>-4.6965828580352253</v>
      </c>
      <c r="S802">
        <f t="shared" si="254"/>
        <v>-7.3465889616679076</v>
      </c>
      <c r="T802">
        <f t="shared" si="255"/>
        <v>61.768073895582333</v>
      </c>
      <c r="U802">
        <f t="shared" si="256"/>
        <v>62.731926104417667</v>
      </c>
      <c r="V802">
        <f t="shared" si="260"/>
        <v>61.447925317348357</v>
      </c>
      <c r="W802">
        <f t="shared" si="257"/>
        <v>64.147075582651652</v>
      </c>
      <c r="X802">
        <f t="shared" si="258"/>
        <v>61.044770732186926</v>
      </c>
      <c r="Y802">
        <f t="shared" si="259"/>
        <v>66.008563134479743</v>
      </c>
      <c r="Z802">
        <f t="shared" si="241"/>
        <v>61.186694505242365</v>
      </c>
      <c r="AA802">
        <f t="shared" si="242"/>
        <v>57.566056171353424</v>
      </c>
    </row>
    <row r="803" spans="1:27" x14ac:dyDescent="0.25">
      <c r="A803" s="1">
        <v>42334</v>
      </c>
      <c r="B803">
        <v>62.299999</v>
      </c>
      <c r="C803">
        <v>62.950001</v>
      </c>
      <c r="D803">
        <v>62.299999</v>
      </c>
      <c r="E803">
        <v>62.799999</v>
      </c>
      <c r="F803">
        <v>56.822071000000001</v>
      </c>
      <c r="G803">
        <v>8620000</v>
      </c>
      <c r="H803">
        <f t="shared" si="243"/>
        <v>62.319999599999996</v>
      </c>
      <c r="I803">
        <f t="shared" si="244"/>
        <v>62.039999699999996</v>
      </c>
      <c r="J803">
        <f t="shared" si="245"/>
        <v>62.860000449999994</v>
      </c>
      <c r="K803">
        <f t="shared" si="246"/>
        <v>63.52416689999999</v>
      </c>
      <c r="L803">
        <f t="shared" si="247"/>
        <v>65.069583483333332</v>
      </c>
      <c r="M803">
        <f t="shared" si="248"/>
        <v>66.882500095833336</v>
      </c>
      <c r="N803">
        <f t="shared" si="249"/>
        <v>0.77021727066892365</v>
      </c>
      <c r="O803">
        <f t="shared" si="250"/>
        <v>1.225014996252497</v>
      </c>
      <c r="P803">
        <f t="shared" si="251"/>
        <v>-9.5452512838781492E-2</v>
      </c>
      <c r="Q803">
        <f t="shared" si="252"/>
        <v>-1.1399880318619191</v>
      </c>
      <c r="R803">
        <f t="shared" si="253"/>
        <v>-3.4879345491963312</v>
      </c>
      <c r="S803">
        <f t="shared" si="254"/>
        <v>-6.1039899674558811</v>
      </c>
      <c r="T803">
        <f t="shared" si="255"/>
        <v>63.090216870668918</v>
      </c>
      <c r="U803">
        <f t="shared" si="256"/>
        <v>61.549782329331073</v>
      </c>
      <c r="V803">
        <f t="shared" si="260"/>
        <v>62.764547937161211</v>
      </c>
      <c r="W803">
        <f t="shared" si="257"/>
        <v>62.955452962838777</v>
      </c>
      <c r="X803">
        <f t="shared" si="258"/>
        <v>62.384178868138072</v>
      </c>
      <c r="Y803">
        <f t="shared" si="259"/>
        <v>64.664154931861916</v>
      </c>
      <c r="Z803">
        <f t="shared" si="241"/>
        <v>70.351470329292113</v>
      </c>
      <c r="AA803">
        <f t="shared" si="242"/>
        <v>55.755737004408957</v>
      </c>
    </row>
    <row r="804" spans="1:27" x14ac:dyDescent="0.25">
      <c r="A804" s="1">
        <v>42333</v>
      </c>
      <c r="B804">
        <v>61.849997999999999</v>
      </c>
      <c r="C804">
        <v>62.099997999999999</v>
      </c>
      <c r="D804">
        <v>61.5</v>
      </c>
      <c r="E804">
        <v>61.950001</v>
      </c>
      <c r="F804">
        <v>56.052982</v>
      </c>
      <c r="G804">
        <v>5948000</v>
      </c>
      <c r="H804">
        <f t="shared" si="243"/>
        <v>62.219999600000008</v>
      </c>
      <c r="I804">
        <f t="shared" si="244"/>
        <v>61.984999800000004</v>
      </c>
      <c r="J804">
        <f t="shared" si="245"/>
        <v>62.885000450000007</v>
      </c>
      <c r="K804">
        <f t="shared" si="246"/>
        <v>63.480000283333332</v>
      </c>
      <c r="L804">
        <f t="shared" si="247"/>
        <v>65.13291684166667</v>
      </c>
      <c r="M804">
        <f t="shared" si="248"/>
        <v>66.899166779166677</v>
      </c>
      <c r="N804">
        <f t="shared" si="249"/>
        <v>-0.43394182214042964</v>
      </c>
      <c r="O804">
        <f t="shared" si="250"/>
        <v>-5.6463338086521833E-2</v>
      </c>
      <c r="P804">
        <f t="shared" si="251"/>
        <v>-1.4868401738240051</v>
      </c>
      <c r="Q804">
        <f t="shared" si="252"/>
        <v>-2.4102067997864096</v>
      </c>
      <c r="R804">
        <f t="shared" si="253"/>
        <v>-4.8868007084714238</v>
      </c>
      <c r="S804">
        <f t="shared" si="254"/>
        <v>-7.3979483115295173</v>
      </c>
      <c r="T804">
        <f t="shared" si="255"/>
        <v>61.786057777859575</v>
      </c>
      <c r="U804">
        <f t="shared" si="256"/>
        <v>62.653941422140441</v>
      </c>
      <c r="V804">
        <f t="shared" si="260"/>
        <v>61.398160276176</v>
      </c>
      <c r="W804">
        <f t="shared" si="257"/>
        <v>64.371840623824014</v>
      </c>
      <c r="X804">
        <f t="shared" si="258"/>
        <v>61.069793483546924</v>
      </c>
      <c r="Y804">
        <f t="shared" si="259"/>
        <v>65.890207083119748</v>
      </c>
      <c r="Z804">
        <f t="shared" si="241"/>
        <v>58.718733334540921</v>
      </c>
      <c r="AA804">
        <f t="shared" si="242"/>
        <v>48.457870341967364</v>
      </c>
    </row>
    <row r="805" spans="1:27" x14ac:dyDescent="0.25">
      <c r="A805" s="1">
        <v>42332</v>
      </c>
      <c r="B805">
        <v>62.5</v>
      </c>
      <c r="C805">
        <v>62.650002000000001</v>
      </c>
      <c r="D805">
        <v>61.849997999999999</v>
      </c>
      <c r="E805">
        <v>61.950001</v>
      </c>
      <c r="F805">
        <v>56.052982</v>
      </c>
      <c r="G805">
        <v>6584000</v>
      </c>
      <c r="H805">
        <f t="shared" si="243"/>
        <v>62.10999979999999</v>
      </c>
      <c r="I805">
        <f t="shared" si="244"/>
        <v>62.004999899999994</v>
      </c>
      <c r="J805">
        <f t="shared" si="245"/>
        <v>62.975000399999999</v>
      </c>
      <c r="K805">
        <f t="shared" si="246"/>
        <v>63.453333566666664</v>
      </c>
      <c r="L805">
        <f t="shared" si="247"/>
        <v>65.204166833333332</v>
      </c>
      <c r="M805">
        <f t="shared" si="248"/>
        <v>66.918750116666672</v>
      </c>
      <c r="N805">
        <f t="shared" si="249"/>
        <v>-0.25760553939011555</v>
      </c>
      <c r="O805">
        <f t="shared" si="250"/>
        <v>-8.8700750082565463E-2</v>
      </c>
      <c r="P805">
        <f t="shared" si="251"/>
        <v>-1.6276290488121994</v>
      </c>
      <c r="Q805">
        <f t="shared" si="252"/>
        <v>-2.3691939921284066</v>
      </c>
      <c r="R805">
        <f t="shared" si="253"/>
        <v>-4.9907329414256916</v>
      </c>
      <c r="S805">
        <f t="shared" si="254"/>
        <v>-7.4250477003890776</v>
      </c>
      <c r="T805">
        <f t="shared" si="255"/>
        <v>61.852394260609877</v>
      </c>
      <c r="U805">
        <f t="shared" si="256"/>
        <v>62.367605339390103</v>
      </c>
      <c r="V805">
        <f t="shared" si="260"/>
        <v>61.347371351187803</v>
      </c>
      <c r="W805">
        <f t="shared" si="257"/>
        <v>64.602629448812195</v>
      </c>
      <c r="X805">
        <f t="shared" si="258"/>
        <v>61.084139574538256</v>
      </c>
      <c r="Y805">
        <f t="shared" si="259"/>
        <v>65.822527558795073</v>
      </c>
      <c r="Z805">
        <f t="shared" si="241"/>
        <v>56.682710602173593</v>
      </c>
      <c r="AA805">
        <f t="shared" si="242"/>
        <v>43.327438845680575</v>
      </c>
    </row>
    <row r="806" spans="1:27" x14ac:dyDescent="0.25">
      <c r="A806" s="1">
        <v>42331</v>
      </c>
      <c r="B806">
        <v>62.599997999999999</v>
      </c>
      <c r="C806">
        <v>62.75</v>
      </c>
      <c r="D806">
        <v>62.150002000000001</v>
      </c>
      <c r="E806">
        <v>62.599997999999999</v>
      </c>
      <c r="F806">
        <v>56.641106000000001</v>
      </c>
      <c r="G806">
        <v>3448000</v>
      </c>
      <c r="H806">
        <f t="shared" si="243"/>
        <v>62.189999200000003</v>
      </c>
      <c r="I806">
        <f t="shared" si="244"/>
        <v>62.1</v>
      </c>
      <c r="J806">
        <f t="shared" si="245"/>
        <v>63.087500200000001</v>
      </c>
      <c r="K806">
        <f t="shared" si="246"/>
        <v>63.420833549999998</v>
      </c>
      <c r="L806">
        <f t="shared" si="247"/>
        <v>65.280416808333328</v>
      </c>
      <c r="M806">
        <f t="shared" si="248"/>
        <v>66.938125104166673</v>
      </c>
      <c r="N806">
        <f t="shared" si="249"/>
        <v>0.65926805800633737</v>
      </c>
      <c r="O806">
        <f t="shared" si="250"/>
        <v>0.80514975845410297</v>
      </c>
      <c r="P806">
        <f t="shared" si="251"/>
        <v>-0.77273976374800402</v>
      </c>
      <c r="Q806">
        <f t="shared" si="252"/>
        <v>-1.2942679937387835</v>
      </c>
      <c r="R806">
        <f t="shared" si="253"/>
        <v>-4.1060074971689851</v>
      </c>
      <c r="S806">
        <f t="shared" si="254"/>
        <v>-6.4808016319785446</v>
      </c>
      <c r="T806">
        <f t="shared" si="255"/>
        <v>62.849267258006343</v>
      </c>
      <c r="U806">
        <f t="shared" si="256"/>
        <v>61.530731141993662</v>
      </c>
      <c r="V806">
        <f t="shared" si="260"/>
        <v>62.314760436251994</v>
      </c>
      <c r="W806">
        <f t="shared" si="257"/>
        <v>63.860239963748008</v>
      </c>
      <c r="X806">
        <f t="shared" si="258"/>
        <v>62.126565556261212</v>
      </c>
      <c r="Y806">
        <f t="shared" si="259"/>
        <v>64.715101543738783</v>
      </c>
      <c r="Z806">
        <f t="shared" si="241"/>
        <v>53.6286765036226</v>
      </c>
      <c r="AA806">
        <f t="shared" si="242"/>
        <v>36.64980296743407</v>
      </c>
    </row>
    <row r="807" spans="1:27" x14ac:dyDescent="0.25">
      <c r="A807" s="1">
        <v>42328</v>
      </c>
      <c r="B807">
        <v>62.349997999999999</v>
      </c>
      <c r="C807">
        <v>62.5</v>
      </c>
      <c r="D807">
        <v>62.049999</v>
      </c>
      <c r="E807">
        <v>62.299999</v>
      </c>
      <c r="F807">
        <v>56.369667</v>
      </c>
      <c r="G807">
        <v>5406000</v>
      </c>
      <c r="H807">
        <f t="shared" si="243"/>
        <v>61.9</v>
      </c>
      <c r="I807">
        <f t="shared" si="244"/>
        <v>62.205000399999996</v>
      </c>
      <c r="J807">
        <f t="shared" si="245"/>
        <v>63.185000450000004</v>
      </c>
      <c r="K807">
        <f t="shared" si="246"/>
        <v>63.335833583333326</v>
      </c>
      <c r="L807">
        <f t="shared" si="247"/>
        <v>65.354583491666659</v>
      </c>
      <c r="M807">
        <f t="shared" si="248"/>
        <v>66.94854177083333</v>
      </c>
      <c r="N807">
        <f t="shared" si="249"/>
        <v>0.64620193861066422</v>
      </c>
      <c r="O807">
        <f t="shared" si="250"/>
        <v>0.15271859077104649</v>
      </c>
      <c r="P807">
        <f t="shared" si="251"/>
        <v>-1.400651173058596</v>
      </c>
      <c r="Q807">
        <f t="shared" si="252"/>
        <v>-1.6354637252392672</v>
      </c>
      <c r="R807">
        <f t="shared" si="253"/>
        <v>-4.6738642165107649</v>
      </c>
      <c r="S807">
        <f t="shared" si="254"/>
        <v>-6.9434563440461758</v>
      </c>
      <c r="T807">
        <f t="shared" si="255"/>
        <v>62.546201938610665</v>
      </c>
      <c r="U807">
        <f t="shared" si="256"/>
        <v>61.253798061389332</v>
      </c>
      <c r="V807">
        <f t="shared" si="260"/>
        <v>61.784349276941406</v>
      </c>
      <c r="W807">
        <f t="shared" si="257"/>
        <v>64.585651623058595</v>
      </c>
      <c r="X807">
        <f t="shared" si="258"/>
        <v>61.700369858094056</v>
      </c>
      <c r="Y807">
        <f t="shared" si="259"/>
        <v>64.971297308572588</v>
      </c>
      <c r="Z807">
        <f t="shared" si="241"/>
        <v>38.776382810960527</v>
      </c>
      <c r="AA807">
        <f t="shared" si="242"/>
        <v>28.160366199339798</v>
      </c>
    </row>
    <row r="808" spans="1:27" x14ac:dyDescent="0.25">
      <c r="A808" s="1">
        <v>42327</v>
      </c>
      <c r="B808">
        <v>61.950001</v>
      </c>
      <c r="C808">
        <v>62.299999</v>
      </c>
      <c r="D808">
        <v>61.549999</v>
      </c>
      <c r="E808">
        <v>62.299999</v>
      </c>
      <c r="F808">
        <v>56.369667</v>
      </c>
      <c r="G808">
        <v>10064000</v>
      </c>
      <c r="H808">
        <f t="shared" si="243"/>
        <v>61.759999800000003</v>
      </c>
      <c r="I808">
        <f t="shared" si="244"/>
        <v>62.385000300000002</v>
      </c>
      <c r="J808">
        <f t="shared" si="245"/>
        <v>63.365000599999995</v>
      </c>
      <c r="K808">
        <f t="shared" si="246"/>
        <v>63.294166916666654</v>
      </c>
      <c r="L808">
        <f t="shared" si="247"/>
        <v>65.428333516666669</v>
      </c>
      <c r="M808">
        <f t="shared" si="248"/>
        <v>66.962500116666675</v>
      </c>
      <c r="N808">
        <f t="shared" si="249"/>
        <v>0.87435103910087264</v>
      </c>
      <c r="O808">
        <f t="shared" si="250"/>
        <v>-0.1362527844694133</v>
      </c>
      <c r="P808">
        <f t="shared" si="251"/>
        <v>-1.6807410872177839</v>
      </c>
      <c r="Q808">
        <f t="shared" si="252"/>
        <v>-1.5707101698258861</v>
      </c>
      <c r="R808">
        <f t="shared" si="253"/>
        <v>-4.7813146820708541</v>
      </c>
      <c r="S808">
        <f t="shared" si="254"/>
        <v>-6.962853998198014</v>
      </c>
      <c r="T808">
        <f t="shared" si="255"/>
        <v>62.634350839100875</v>
      </c>
      <c r="U808">
        <f t="shared" si="256"/>
        <v>60.88564876089913</v>
      </c>
      <c r="V808">
        <f t="shared" si="260"/>
        <v>61.684259512782212</v>
      </c>
      <c r="W808">
        <f t="shared" si="257"/>
        <v>65.045741687217784</v>
      </c>
      <c r="X808">
        <f t="shared" si="258"/>
        <v>61.723456746840768</v>
      </c>
      <c r="Y808">
        <f t="shared" si="259"/>
        <v>64.864877086492541</v>
      </c>
      <c r="Z808">
        <f t="shared" si="241"/>
        <v>27.807456869465579</v>
      </c>
      <c r="AA808">
        <f t="shared" si="242"/>
        <v>22.85235789352943</v>
      </c>
    </row>
    <row r="809" spans="1:27" x14ac:dyDescent="0.25">
      <c r="A809" s="1">
        <v>42326</v>
      </c>
      <c r="B809">
        <v>62.349997999999999</v>
      </c>
      <c r="C809">
        <v>62.349997999999999</v>
      </c>
      <c r="D809">
        <v>61.200001</v>
      </c>
      <c r="E809">
        <v>61.400002000000001</v>
      </c>
      <c r="F809">
        <v>55.555335999999997</v>
      </c>
      <c r="G809">
        <v>14873000</v>
      </c>
      <c r="H809">
        <f t="shared" si="243"/>
        <v>61.75</v>
      </c>
      <c r="I809">
        <f t="shared" si="244"/>
        <v>62.695000599999993</v>
      </c>
      <c r="J809">
        <f t="shared" si="245"/>
        <v>63.525000650000003</v>
      </c>
      <c r="K809">
        <f t="shared" si="246"/>
        <v>63.279166966666665</v>
      </c>
      <c r="L809">
        <f t="shared" si="247"/>
        <v>65.500833525000004</v>
      </c>
      <c r="M809">
        <f t="shared" si="248"/>
        <v>66.97375012083333</v>
      </c>
      <c r="N809">
        <f t="shared" si="249"/>
        <v>-0.56679838056680065</v>
      </c>
      <c r="O809">
        <f t="shared" si="250"/>
        <v>-2.0655532141425526</v>
      </c>
      <c r="P809">
        <f t="shared" si="251"/>
        <v>-3.3451375494004059</v>
      </c>
      <c r="Q809">
        <f t="shared" si="252"/>
        <v>-2.9696423906094482</v>
      </c>
      <c r="R809">
        <f t="shared" si="253"/>
        <v>-6.2607318171528616</v>
      </c>
      <c r="S809">
        <f t="shared" si="254"/>
        <v>-8.3222876287758005</v>
      </c>
      <c r="T809">
        <f t="shared" si="255"/>
        <v>61.183201619433198</v>
      </c>
      <c r="U809">
        <f t="shared" si="256"/>
        <v>62.316798380566802</v>
      </c>
      <c r="V809">
        <f t="shared" si="260"/>
        <v>60.179863100599597</v>
      </c>
      <c r="W809">
        <f t="shared" si="257"/>
        <v>66.870138199400415</v>
      </c>
      <c r="X809">
        <f t="shared" si="258"/>
        <v>60.309524576057214</v>
      </c>
      <c r="Y809">
        <f t="shared" si="259"/>
        <v>66.248809357276116</v>
      </c>
      <c r="Z809">
        <f t="shared" si="241"/>
        <v>19.044505304198367</v>
      </c>
      <c r="AA809">
        <f t="shared" si="242"/>
        <v>20.374808405561353</v>
      </c>
    </row>
    <row r="810" spans="1:27" x14ac:dyDescent="0.25">
      <c r="A810" s="1">
        <v>42325</v>
      </c>
      <c r="B810">
        <v>62</v>
      </c>
      <c r="C810">
        <v>62.599997999999999</v>
      </c>
      <c r="D810">
        <v>62</v>
      </c>
      <c r="E810">
        <v>62.349997999999999</v>
      </c>
      <c r="F810">
        <v>56.414909000000002</v>
      </c>
      <c r="G810">
        <v>8653000</v>
      </c>
      <c r="H810">
        <f t="shared" si="243"/>
        <v>61.9</v>
      </c>
      <c r="I810">
        <f t="shared" si="244"/>
        <v>63.110000700000001</v>
      </c>
      <c r="J810">
        <f t="shared" si="245"/>
        <v>63.730000550000014</v>
      </c>
      <c r="K810">
        <f t="shared" si="246"/>
        <v>63.28250023333333</v>
      </c>
      <c r="L810">
        <f t="shared" si="247"/>
        <v>65.578333483333324</v>
      </c>
      <c r="M810">
        <f t="shared" si="248"/>
        <v>66.992708433333334</v>
      </c>
      <c r="N810">
        <f t="shared" si="249"/>
        <v>0.72697576736672187</v>
      </c>
      <c r="O810">
        <f t="shared" si="250"/>
        <v>-1.2042508185236023</v>
      </c>
      <c r="P810">
        <f t="shared" si="251"/>
        <v>-2.1653892014598677</v>
      </c>
      <c r="Q810">
        <f t="shared" si="252"/>
        <v>-1.4735546634457184</v>
      </c>
      <c r="R810">
        <f t="shared" si="253"/>
        <v>-4.9228690511841133</v>
      </c>
      <c r="S810">
        <f t="shared" si="254"/>
        <v>-6.9301727634335757</v>
      </c>
      <c r="T810">
        <f t="shared" si="255"/>
        <v>62.626975767366723</v>
      </c>
      <c r="U810">
        <f t="shared" si="256"/>
        <v>61.173024232633274</v>
      </c>
      <c r="V810">
        <f t="shared" si="260"/>
        <v>61.564611348540147</v>
      </c>
      <c r="W810">
        <f t="shared" si="257"/>
        <v>65.895389751459888</v>
      </c>
      <c r="X810">
        <f t="shared" si="258"/>
        <v>61.808945569887612</v>
      </c>
      <c r="Y810">
        <f t="shared" si="259"/>
        <v>64.756054896779048</v>
      </c>
      <c r="Z810">
        <f t="shared" si="241"/>
        <v>20.233389900770916</v>
      </c>
      <c r="AA810">
        <f t="shared" si="242"/>
        <v>21.039959956242846</v>
      </c>
    </row>
    <row r="811" spans="1:27" x14ac:dyDescent="0.25">
      <c r="A811" s="1">
        <v>42324</v>
      </c>
      <c r="B811">
        <v>61.200001</v>
      </c>
      <c r="C811">
        <v>61.299999</v>
      </c>
      <c r="D811">
        <v>60.599997999999999</v>
      </c>
      <c r="E811">
        <v>61.150002000000001</v>
      </c>
      <c r="F811">
        <v>55.329135999999998</v>
      </c>
      <c r="G811">
        <v>13390000</v>
      </c>
      <c r="H811">
        <f t="shared" si="243"/>
        <v>62.0100008</v>
      </c>
      <c r="I811">
        <f t="shared" si="244"/>
        <v>63.305001200000014</v>
      </c>
      <c r="J811">
        <f t="shared" si="245"/>
        <v>63.91000050000001</v>
      </c>
      <c r="K811">
        <f t="shared" si="246"/>
        <v>63.285833583333329</v>
      </c>
      <c r="L811">
        <f t="shared" si="247"/>
        <v>65.647916808333335</v>
      </c>
      <c r="M811">
        <f t="shared" si="248"/>
        <v>67.008541783333342</v>
      </c>
      <c r="N811">
        <f t="shared" si="249"/>
        <v>-1.3868711319223199</v>
      </c>
      <c r="O811">
        <f t="shared" si="250"/>
        <v>-3.4041531619148171</v>
      </c>
      <c r="P811">
        <f t="shared" si="251"/>
        <v>-4.3185706124349164</v>
      </c>
      <c r="Q811">
        <f t="shared" si="252"/>
        <v>-3.3748968171856566</v>
      </c>
      <c r="R811">
        <f t="shared" si="253"/>
        <v>-6.8515727947095648</v>
      </c>
      <c r="S811">
        <f t="shared" si="254"/>
        <v>-8.7429745931144893</v>
      </c>
      <c r="T811">
        <f t="shared" si="255"/>
        <v>60.623129668077681</v>
      </c>
      <c r="U811">
        <f t="shared" si="256"/>
        <v>63.39687193192232</v>
      </c>
      <c r="V811">
        <f t="shared" si="260"/>
        <v>59.591429887565091</v>
      </c>
      <c r="W811">
        <f t="shared" si="257"/>
        <v>68.228571112434921</v>
      </c>
      <c r="X811">
        <f t="shared" si="258"/>
        <v>59.910936766147671</v>
      </c>
      <c r="Y811">
        <f t="shared" si="259"/>
        <v>66.660730400518986</v>
      </c>
      <c r="Z811">
        <f t="shared" si="241"/>
        <v>13.023365902022872</v>
      </c>
      <c r="AA811">
        <f t="shared" si="242"/>
        <v>21.443244983978808</v>
      </c>
    </row>
    <row r="812" spans="1:27" x14ac:dyDescent="0.25">
      <c r="A812" s="1">
        <v>42321</v>
      </c>
      <c r="B812">
        <v>61.799999</v>
      </c>
      <c r="C812">
        <v>62.450001</v>
      </c>
      <c r="D812">
        <v>61.549999</v>
      </c>
      <c r="E812">
        <v>61.599997999999999</v>
      </c>
      <c r="F812">
        <v>55.736297999999998</v>
      </c>
      <c r="G812">
        <v>20288000</v>
      </c>
      <c r="H812">
        <f t="shared" si="243"/>
        <v>62.5100008</v>
      </c>
      <c r="I812">
        <f t="shared" si="244"/>
        <v>63.520000899999992</v>
      </c>
      <c r="J812">
        <f t="shared" si="245"/>
        <v>64.150000249999991</v>
      </c>
      <c r="K812">
        <f t="shared" si="246"/>
        <v>63.31500024999999</v>
      </c>
      <c r="L812">
        <f t="shared" si="247"/>
        <v>65.722916808333324</v>
      </c>
      <c r="M812">
        <f t="shared" si="248"/>
        <v>67.025416762500001</v>
      </c>
      <c r="N812">
        <f t="shared" si="249"/>
        <v>-1.4557715379200584</v>
      </c>
      <c r="O812">
        <f t="shared" si="250"/>
        <v>-3.0226745478525228</v>
      </c>
      <c r="P812">
        <f t="shared" si="251"/>
        <v>-3.9750619486552412</v>
      </c>
      <c r="Q812">
        <f t="shared" si="252"/>
        <v>-2.7086823710468053</v>
      </c>
      <c r="R812">
        <f t="shared" si="253"/>
        <v>-6.2731829452379984</v>
      </c>
      <c r="S812">
        <f t="shared" si="254"/>
        <v>-8.0945692314373865</v>
      </c>
      <c r="T812">
        <f t="shared" si="255"/>
        <v>61.054229262079943</v>
      </c>
      <c r="U812">
        <f t="shared" si="256"/>
        <v>63.965772337920058</v>
      </c>
      <c r="V812">
        <f t="shared" si="260"/>
        <v>60.174938301344753</v>
      </c>
      <c r="W812">
        <f t="shared" si="257"/>
        <v>68.125062198655229</v>
      </c>
      <c r="X812">
        <f t="shared" si="258"/>
        <v>60.606317878953185</v>
      </c>
      <c r="Y812">
        <f t="shared" si="259"/>
        <v>66.023682621046788</v>
      </c>
      <c r="Z812">
        <f t="shared" si="241"/>
        <v>14.089469007949026</v>
      </c>
      <c r="AA812">
        <f t="shared" si="242"/>
        <v>25.653184524956771</v>
      </c>
    </row>
    <row r="813" spans="1:27" x14ac:dyDescent="0.25">
      <c r="A813" s="1">
        <v>42320</v>
      </c>
      <c r="B813">
        <v>62.200001</v>
      </c>
      <c r="C813">
        <v>62.400002000000001</v>
      </c>
      <c r="D813">
        <v>61.849997999999999</v>
      </c>
      <c r="E813">
        <v>62.25</v>
      </c>
      <c r="F813">
        <v>56.324424999999998</v>
      </c>
      <c r="G813">
        <v>14189000</v>
      </c>
      <c r="H813">
        <f t="shared" si="243"/>
        <v>63.0100008</v>
      </c>
      <c r="I813">
        <f t="shared" si="244"/>
        <v>63.680001200000007</v>
      </c>
      <c r="J813">
        <f t="shared" si="245"/>
        <v>64.357500349999981</v>
      </c>
      <c r="K813">
        <f t="shared" si="246"/>
        <v>63.343333599999987</v>
      </c>
      <c r="L813">
        <f t="shared" si="247"/>
        <v>65.799583516666658</v>
      </c>
      <c r="M813">
        <f t="shared" si="248"/>
        <v>67.040000095833335</v>
      </c>
      <c r="N813">
        <f t="shared" si="249"/>
        <v>-1.2061590070635266</v>
      </c>
      <c r="O813">
        <f t="shared" si="250"/>
        <v>-2.2456048571808234</v>
      </c>
      <c r="P813">
        <f t="shared" si="251"/>
        <v>-3.2746771371458054</v>
      </c>
      <c r="Q813">
        <f t="shared" si="252"/>
        <v>-1.7260436700476829</v>
      </c>
      <c r="R813">
        <f t="shared" si="253"/>
        <v>-5.394537969632542</v>
      </c>
      <c r="S813">
        <f t="shared" si="254"/>
        <v>-7.1449881995615376</v>
      </c>
      <c r="T813">
        <f t="shared" si="255"/>
        <v>61.803841792936474</v>
      </c>
      <c r="U813">
        <f t="shared" si="256"/>
        <v>64.216159807063534</v>
      </c>
      <c r="V813">
        <f t="shared" si="260"/>
        <v>61.082823212854173</v>
      </c>
      <c r="W813">
        <f t="shared" si="257"/>
        <v>67.632177487145782</v>
      </c>
      <c r="X813">
        <f t="shared" si="258"/>
        <v>61.617289929952307</v>
      </c>
      <c r="Y813">
        <f t="shared" si="259"/>
        <v>65.069377270047667</v>
      </c>
      <c r="Z813">
        <f t="shared" si="241"/>
        <v>20.524460055638265</v>
      </c>
      <c r="AA813">
        <f t="shared" si="242"/>
        <v>31.435042283460639</v>
      </c>
    </row>
    <row r="814" spans="1:27" x14ac:dyDescent="0.25">
      <c r="A814" s="1">
        <v>42319</v>
      </c>
      <c r="B814">
        <v>62.900002000000001</v>
      </c>
      <c r="C814">
        <v>63</v>
      </c>
      <c r="D814">
        <v>61.950001</v>
      </c>
      <c r="E814">
        <v>62.150002000000001</v>
      </c>
      <c r="F814">
        <v>56.233939999999997</v>
      </c>
      <c r="G814">
        <v>16167000</v>
      </c>
      <c r="H814">
        <f t="shared" si="243"/>
        <v>63.640001200000007</v>
      </c>
      <c r="I814">
        <f t="shared" si="244"/>
        <v>63.785001100000002</v>
      </c>
      <c r="J814">
        <f t="shared" si="245"/>
        <v>64.545000349999981</v>
      </c>
      <c r="K814">
        <f t="shared" si="246"/>
        <v>63.36500024999998</v>
      </c>
      <c r="L814">
        <f t="shared" si="247"/>
        <v>65.875000208333333</v>
      </c>
      <c r="M814">
        <f t="shared" si="248"/>
        <v>67.053541762499989</v>
      </c>
      <c r="N814">
        <f t="shared" si="249"/>
        <v>-2.3412934819366513</v>
      </c>
      <c r="O814">
        <f t="shared" si="250"/>
        <v>-2.5632971259759088</v>
      </c>
      <c r="P814">
        <f t="shared" si="251"/>
        <v>-3.7105869347167508</v>
      </c>
      <c r="Q814">
        <f t="shared" si="252"/>
        <v>-1.9174595521286686</v>
      </c>
      <c r="R814">
        <f t="shared" si="253"/>
        <v>-5.6546462186760067</v>
      </c>
      <c r="S814">
        <f t="shared" si="254"/>
        <v>-7.3128721222035677</v>
      </c>
      <c r="T814">
        <f t="shared" si="255"/>
        <v>61.298707718063355</v>
      </c>
      <c r="U814">
        <f t="shared" si="256"/>
        <v>65.98129468193666</v>
      </c>
      <c r="V814">
        <f t="shared" si="260"/>
        <v>60.83441341528323</v>
      </c>
      <c r="W814">
        <f t="shared" si="257"/>
        <v>68.255587284716725</v>
      </c>
      <c r="X814">
        <f t="shared" si="258"/>
        <v>61.447540697871311</v>
      </c>
      <c r="Y814">
        <f t="shared" si="259"/>
        <v>65.282459802128642</v>
      </c>
      <c r="Z814">
        <f t="shared" si="241"/>
        <v>25.523511413119149</v>
      </c>
      <c r="AA814">
        <f t="shared" si="242"/>
        <v>36.890333397371826</v>
      </c>
    </row>
    <row r="815" spans="1:27" x14ac:dyDescent="0.25">
      <c r="A815" s="1">
        <v>42318</v>
      </c>
      <c r="B815">
        <v>63.299999</v>
      </c>
      <c r="C815">
        <v>63.400002000000001</v>
      </c>
      <c r="D815">
        <v>62.849997999999999</v>
      </c>
      <c r="E815">
        <v>62.900002000000001</v>
      </c>
      <c r="F815">
        <v>56.912551999999998</v>
      </c>
      <c r="G815">
        <v>8816000</v>
      </c>
      <c r="H815">
        <f t="shared" si="243"/>
        <v>64.320001399999995</v>
      </c>
      <c r="I815">
        <f t="shared" si="244"/>
        <v>63.945000900000004</v>
      </c>
      <c r="J815">
        <f t="shared" si="245"/>
        <v>64.690000400000002</v>
      </c>
      <c r="K815">
        <f t="shared" si="246"/>
        <v>63.386666899999994</v>
      </c>
      <c r="L815">
        <f t="shared" si="247"/>
        <v>65.942500191666667</v>
      </c>
      <c r="M815">
        <f t="shared" si="248"/>
        <v>67.068125095833338</v>
      </c>
      <c r="N815">
        <f t="shared" si="249"/>
        <v>-2.2077104618968413</v>
      </c>
      <c r="O815">
        <f t="shared" si="250"/>
        <v>-1.634215161923632</v>
      </c>
      <c r="P815">
        <f t="shared" si="251"/>
        <v>-2.7670403291572736</v>
      </c>
      <c r="Q815">
        <f t="shared" si="252"/>
        <v>-0.76777171572653535</v>
      </c>
      <c r="R815">
        <f t="shared" si="253"/>
        <v>-4.6138653870014403</v>
      </c>
      <c r="S815">
        <f t="shared" si="254"/>
        <v>-6.2147601261814387</v>
      </c>
      <c r="T815">
        <f t="shared" si="255"/>
        <v>62.112290938103158</v>
      </c>
      <c r="U815">
        <f t="shared" si="256"/>
        <v>66.527711861896833</v>
      </c>
      <c r="V815">
        <f t="shared" si="260"/>
        <v>61.922960070842727</v>
      </c>
      <c r="W815">
        <f t="shared" si="257"/>
        <v>67.457040729157271</v>
      </c>
      <c r="X815">
        <f t="shared" si="258"/>
        <v>62.618895184273462</v>
      </c>
      <c r="Y815">
        <f t="shared" si="259"/>
        <v>64.154438615726534</v>
      </c>
      <c r="Z815">
        <f t="shared" si="241"/>
        <v>35.582551633926144</v>
      </c>
      <c r="AA815">
        <f t="shared" si="242"/>
        <v>42.57374438949816</v>
      </c>
    </row>
    <row r="816" spans="1:27" x14ac:dyDescent="0.25">
      <c r="A816" s="1">
        <v>42317</v>
      </c>
      <c r="B816">
        <v>64</v>
      </c>
      <c r="C816">
        <v>64.349997999999999</v>
      </c>
      <c r="D816">
        <v>63.599997999999999</v>
      </c>
      <c r="E816">
        <v>63.650002000000001</v>
      </c>
      <c r="F816">
        <v>57.591160000000002</v>
      </c>
      <c r="G816">
        <v>5519000</v>
      </c>
      <c r="H816">
        <f t="shared" si="243"/>
        <v>64.600001600000013</v>
      </c>
      <c r="I816">
        <f t="shared" si="244"/>
        <v>64.075000399999993</v>
      </c>
      <c r="J816">
        <f t="shared" si="245"/>
        <v>64.810000450000004</v>
      </c>
      <c r="K816">
        <f t="shared" si="246"/>
        <v>63.414166916666652</v>
      </c>
      <c r="L816">
        <f t="shared" si="247"/>
        <v>66.001666841666662</v>
      </c>
      <c r="M816">
        <f t="shared" si="248"/>
        <v>67.079375079166667</v>
      </c>
      <c r="N816">
        <f t="shared" si="249"/>
        <v>-1.4705875796758683</v>
      </c>
      <c r="O816">
        <f t="shared" si="250"/>
        <v>-0.66328271142701811</v>
      </c>
      <c r="P816">
        <f t="shared" si="251"/>
        <v>-1.7898448417616131</v>
      </c>
      <c r="Q816">
        <f t="shared" si="252"/>
        <v>0.37189652533520268</v>
      </c>
      <c r="R816">
        <f t="shared" si="253"/>
        <v>-3.5630385628110566</v>
      </c>
      <c r="S816">
        <f t="shared" si="254"/>
        <v>-5.1124105958341755</v>
      </c>
      <c r="T816">
        <f t="shared" si="255"/>
        <v>63.129414020324148</v>
      </c>
      <c r="U816">
        <f t="shared" si="256"/>
        <v>66.070589179675878</v>
      </c>
      <c r="V816">
        <f t="shared" si="260"/>
        <v>63.02015560823839</v>
      </c>
      <c r="W816">
        <f t="shared" si="257"/>
        <v>66.599845291761611</v>
      </c>
      <c r="X816">
        <f t="shared" si="258"/>
        <v>63.786063442001854</v>
      </c>
      <c r="Y816">
        <f t="shared" si="259"/>
        <v>63.042270391331449</v>
      </c>
      <c r="Z816">
        <f t="shared" si="241"/>
        <v>48.455735540190048</v>
      </c>
      <c r="AA816">
        <f t="shared" si="242"/>
        <v>46.06934076728416</v>
      </c>
    </row>
    <row r="817" spans="1:27" x14ac:dyDescent="0.25">
      <c r="A817" s="1">
        <v>42314</v>
      </c>
      <c r="B817">
        <v>65.400002000000001</v>
      </c>
      <c r="C817">
        <v>65.400002000000001</v>
      </c>
      <c r="D817">
        <v>63.650002000000001</v>
      </c>
      <c r="E817">
        <v>64.099997999999999</v>
      </c>
      <c r="F817">
        <v>57.998322000000002</v>
      </c>
      <c r="G817">
        <v>11815000</v>
      </c>
      <c r="H817">
        <f t="shared" si="243"/>
        <v>64.530000999999999</v>
      </c>
      <c r="I817">
        <f t="shared" si="244"/>
        <v>64.165000499999991</v>
      </c>
      <c r="J817">
        <f t="shared" si="245"/>
        <v>64.9050005</v>
      </c>
      <c r="K817">
        <f t="shared" si="246"/>
        <v>63.429166933333313</v>
      </c>
      <c r="L817">
        <f t="shared" si="247"/>
        <v>66.05541680833332</v>
      </c>
      <c r="M817">
        <f t="shared" si="248"/>
        <v>67.08625008333334</v>
      </c>
      <c r="N817">
        <f t="shared" si="249"/>
        <v>-0.66636137197642265</v>
      </c>
      <c r="O817">
        <f t="shared" si="250"/>
        <v>-0.10130522791781389</v>
      </c>
      <c r="P817">
        <f t="shared" si="251"/>
        <v>-1.2402780892051615</v>
      </c>
      <c r="Q817">
        <f t="shared" si="252"/>
        <v>1.0576066171131608</v>
      </c>
      <c r="R817">
        <f t="shared" si="253"/>
        <v>-2.9602701834539502</v>
      </c>
      <c r="S817">
        <f t="shared" si="254"/>
        <v>-4.4513623575976773</v>
      </c>
      <c r="T817">
        <f t="shared" si="255"/>
        <v>63.863639628023577</v>
      </c>
      <c r="U817">
        <f t="shared" si="256"/>
        <v>65.19636237197642</v>
      </c>
      <c r="V817">
        <f t="shared" si="260"/>
        <v>63.664722410794838</v>
      </c>
      <c r="W817">
        <f t="shared" si="257"/>
        <v>66.145278589205162</v>
      </c>
      <c r="X817">
        <f t="shared" si="258"/>
        <v>64.486773550446472</v>
      </c>
      <c r="Y817">
        <f t="shared" si="259"/>
        <v>62.371560316220155</v>
      </c>
      <c r="Z817">
        <f t="shared" si="241"/>
        <v>55.470445557049324</v>
      </c>
      <c r="AA817">
        <f t="shared" si="242"/>
        <v>44.876143380831209</v>
      </c>
    </row>
    <row r="818" spans="1:27" x14ac:dyDescent="0.25">
      <c r="A818" s="1">
        <v>42313</v>
      </c>
      <c r="B818">
        <v>65.650002000000001</v>
      </c>
      <c r="C818">
        <v>65.650002000000001</v>
      </c>
      <c r="D818">
        <v>65.25</v>
      </c>
      <c r="E818">
        <v>65.400002000000001</v>
      </c>
      <c r="F818">
        <v>59.174576000000002</v>
      </c>
      <c r="G818">
        <v>5888000</v>
      </c>
      <c r="H818">
        <f t="shared" si="243"/>
        <v>64.350001599999999</v>
      </c>
      <c r="I818">
        <f t="shared" si="244"/>
        <v>64.345000900000002</v>
      </c>
      <c r="J818">
        <f t="shared" si="245"/>
        <v>64.935000450000004</v>
      </c>
      <c r="K818">
        <f t="shared" si="246"/>
        <v>63.439166916666643</v>
      </c>
      <c r="L818">
        <f t="shared" si="247"/>
        <v>66.113750141666657</v>
      </c>
      <c r="M818">
        <f t="shared" si="248"/>
        <v>67.08916677083333</v>
      </c>
      <c r="N818">
        <f t="shared" si="249"/>
        <v>1.6317022127315717</v>
      </c>
      <c r="O818">
        <f t="shared" si="250"/>
        <v>1.6396007230454455</v>
      </c>
      <c r="P818">
        <f t="shared" si="251"/>
        <v>0.71610309814049844</v>
      </c>
      <c r="Q818">
        <f t="shared" si="252"/>
        <v>3.0908903420959173</v>
      </c>
      <c r="R818">
        <f t="shared" si="253"/>
        <v>-1.0795759431846732</v>
      </c>
      <c r="S818">
        <f t="shared" si="254"/>
        <v>-2.5177906540459301</v>
      </c>
      <c r="T818">
        <f t="shared" si="255"/>
        <v>65.981703812731567</v>
      </c>
      <c r="U818">
        <f t="shared" si="256"/>
        <v>62.718299387268431</v>
      </c>
      <c r="V818">
        <f t="shared" si="260"/>
        <v>65.651103548140497</v>
      </c>
      <c r="W818">
        <f t="shared" si="257"/>
        <v>64.218897351859511</v>
      </c>
      <c r="X818">
        <f t="shared" si="258"/>
        <v>66.530057258762554</v>
      </c>
      <c r="Y818">
        <f t="shared" si="259"/>
        <v>60.348276574570725</v>
      </c>
      <c r="Z818">
        <f t="shared" si="241"/>
        <v>58.615536650500793</v>
      </c>
      <c r="AA818">
        <f t="shared" si="242"/>
        <v>39.578992292722148</v>
      </c>
    </row>
    <row r="819" spans="1:27" x14ac:dyDescent="0.25">
      <c r="A819" s="1">
        <v>42312</v>
      </c>
      <c r="B819">
        <v>64.75</v>
      </c>
      <c r="C819">
        <v>65.599997999999999</v>
      </c>
      <c r="D819">
        <v>64.699996999999996</v>
      </c>
      <c r="E819">
        <v>65.550003000000004</v>
      </c>
      <c r="F819">
        <v>59.310302999999998</v>
      </c>
      <c r="G819">
        <v>16529000</v>
      </c>
      <c r="H819">
        <f t="shared" si="243"/>
        <v>63.930001000000004</v>
      </c>
      <c r="I819">
        <f t="shared" si="244"/>
        <v>64.355000699999991</v>
      </c>
      <c r="J819">
        <f t="shared" si="245"/>
        <v>64.907500249999998</v>
      </c>
      <c r="K819">
        <f t="shared" si="246"/>
        <v>63.432500216666647</v>
      </c>
      <c r="L819">
        <f t="shared" si="247"/>
        <v>66.157916766666645</v>
      </c>
      <c r="M819">
        <f t="shared" si="248"/>
        <v>67.087500095833335</v>
      </c>
      <c r="N819">
        <f t="shared" si="249"/>
        <v>2.5340246748940287</v>
      </c>
      <c r="O819">
        <f t="shared" si="250"/>
        <v>1.8568911304510531</v>
      </c>
      <c r="P819">
        <f t="shared" si="251"/>
        <v>0.98987443288575205</v>
      </c>
      <c r="Q819">
        <f t="shared" si="252"/>
        <v>3.3381985198448656</v>
      </c>
      <c r="R819">
        <f t="shared" si="253"/>
        <v>-0.91888287355041931</v>
      </c>
      <c r="S819">
        <f t="shared" si="254"/>
        <v>-2.291778786863488</v>
      </c>
      <c r="T819">
        <f t="shared" si="255"/>
        <v>66.464025674894032</v>
      </c>
      <c r="U819">
        <f t="shared" si="256"/>
        <v>61.395976325105977</v>
      </c>
      <c r="V819">
        <f t="shared" si="260"/>
        <v>65.897374682885754</v>
      </c>
      <c r="W819">
        <f t="shared" si="257"/>
        <v>63.917625817114249</v>
      </c>
      <c r="X819">
        <f t="shared" si="258"/>
        <v>66.770698736511505</v>
      </c>
      <c r="Y819">
        <f t="shared" si="259"/>
        <v>60.09430169682178</v>
      </c>
      <c r="Z819">
        <f t="shared" si="241"/>
        <v>42.021660256596718</v>
      </c>
      <c r="AA819">
        <f t="shared" si="242"/>
        <v>30.060720113832819</v>
      </c>
    </row>
    <row r="820" spans="1:27" x14ac:dyDescent="0.25">
      <c r="A820" s="1">
        <v>42311</v>
      </c>
      <c r="B820">
        <v>63.799999</v>
      </c>
      <c r="C820">
        <v>64.400002000000001</v>
      </c>
      <c r="D820">
        <v>63.799999</v>
      </c>
      <c r="E820">
        <v>64.300003000000004</v>
      </c>
      <c r="F820">
        <v>58.179287000000002</v>
      </c>
      <c r="G820">
        <v>9282000</v>
      </c>
      <c r="H820">
        <f t="shared" si="243"/>
        <v>63.570000400000005</v>
      </c>
      <c r="I820">
        <f t="shared" si="244"/>
        <v>64.350000399999999</v>
      </c>
      <c r="J820">
        <f t="shared" si="245"/>
        <v>64.825000200000005</v>
      </c>
      <c r="K820">
        <f t="shared" si="246"/>
        <v>63.43500011666665</v>
      </c>
      <c r="L820">
        <f t="shared" si="247"/>
        <v>66.202083391666648</v>
      </c>
      <c r="M820">
        <f t="shared" si="248"/>
        <v>67.082500074999999</v>
      </c>
      <c r="N820">
        <f t="shared" si="249"/>
        <v>1.1483444948979407</v>
      </c>
      <c r="O820">
        <f t="shared" si="250"/>
        <v>-7.7696036813070787E-2</v>
      </c>
      <c r="P820">
        <f t="shared" si="251"/>
        <v>-0.80986841246473518</v>
      </c>
      <c r="Q820">
        <f t="shared" si="252"/>
        <v>1.3636050788089875</v>
      </c>
      <c r="R820">
        <f t="shared" si="253"/>
        <v>-2.8731427988655609</v>
      </c>
      <c r="S820">
        <f t="shared" si="254"/>
        <v>-4.1478732484464498</v>
      </c>
      <c r="T820">
        <f t="shared" si="255"/>
        <v>64.718344894897939</v>
      </c>
      <c r="U820">
        <f t="shared" si="256"/>
        <v>62.421655905102064</v>
      </c>
      <c r="V820">
        <f t="shared" si="260"/>
        <v>64.015131787535267</v>
      </c>
      <c r="W820">
        <f t="shared" si="257"/>
        <v>65.634868612464743</v>
      </c>
      <c r="X820">
        <f t="shared" si="258"/>
        <v>64.798605195475631</v>
      </c>
      <c r="Y820">
        <f t="shared" si="259"/>
        <v>62.071395037857663</v>
      </c>
      <c r="Z820">
        <f t="shared" si="241"/>
        <v>25.211932856975807</v>
      </c>
      <c r="AA820">
        <f t="shared" si="242"/>
        <v>24.080250042450864</v>
      </c>
    </row>
    <row r="821" spans="1:27" x14ac:dyDescent="0.25">
      <c r="A821" s="1">
        <v>42310</v>
      </c>
      <c r="B821">
        <v>63.099997999999999</v>
      </c>
      <c r="C821">
        <v>63.400002000000001</v>
      </c>
      <c r="D821">
        <v>62.599997999999999</v>
      </c>
      <c r="E821">
        <v>63.299999</v>
      </c>
      <c r="F821">
        <v>57.274475000000002</v>
      </c>
      <c r="G821">
        <v>4813000</v>
      </c>
      <c r="H821">
        <f t="shared" si="243"/>
        <v>63.549999200000002</v>
      </c>
      <c r="I821">
        <f t="shared" si="244"/>
        <v>64.514999800000012</v>
      </c>
      <c r="J821">
        <f t="shared" si="245"/>
        <v>64.780000150000006</v>
      </c>
      <c r="K821">
        <f t="shared" si="246"/>
        <v>63.451666783333323</v>
      </c>
      <c r="L821">
        <f t="shared" si="247"/>
        <v>66.253750033333318</v>
      </c>
      <c r="M821">
        <f t="shared" si="248"/>
        <v>67.078125062499993</v>
      </c>
      <c r="N821">
        <f t="shared" si="249"/>
        <v>-0.39339135034954076</v>
      </c>
      <c r="O821">
        <f t="shared" si="250"/>
        <v>-1.8832842033117585</v>
      </c>
      <c r="P821">
        <f t="shared" si="251"/>
        <v>-2.2846575278990739</v>
      </c>
      <c r="Q821">
        <f t="shared" si="252"/>
        <v>-0.23902884041047995</v>
      </c>
      <c r="R821">
        <f t="shared" si="253"/>
        <v>-4.4582397703484551</v>
      </c>
      <c r="S821">
        <f t="shared" si="254"/>
        <v>-5.6324264564337883</v>
      </c>
      <c r="T821">
        <f t="shared" si="255"/>
        <v>63.156607849650463</v>
      </c>
      <c r="U821">
        <f t="shared" si="256"/>
        <v>63.943390550349541</v>
      </c>
      <c r="V821">
        <f t="shared" si="260"/>
        <v>62.495342622100935</v>
      </c>
      <c r="W821">
        <f t="shared" si="257"/>
        <v>67.064657677899078</v>
      </c>
      <c r="X821">
        <f t="shared" si="258"/>
        <v>63.212637942922846</v>
      </c>
      <c r="Y821">
        <f t="shared" si="259"/>
        <v>63.6906956237438</v>
      </c>
      <c r="Z821">
        <f t="shared" si="241"/>
        <v>16.022974564912229</v>
      </c>
      <c r="AA821">
        <f t="shared" si="242"/>
        <v>23.514408635188389</v>
      </c>
    </row>
    <row r="822" spans="1:27" x14ac:dyDescent="0.25">
      <c r="A822" s="1">
        <v>42307</v>
      </c>
      <c r="B822">
        <v>63.299999</v>
      </c>
      <c r="C822">
        <v>63.450001</v>
      </c>
      <c r="D822">
        <v>62.799999</v>
      </c>
      <c r="E822">
        <v>63.200001</v>
      </c>
      <c r="F822">
        <v>57.183993999999998</v>
      </c>
      <c r="G822">
        <v>5974000</v>
      </c>
      <c r="H822">
        <f t="shared" si="243"/>
        <v>63.8</v>
      </c>
      <c r="I822">
        <f t="shared" si="244"/>
        <v>64.779999599999996</v>
      </c>
      <c r="J822">
        <f t="shared" si="245"/>
        <v>64.777500200000006</v>
      </c>
      <c r="K822">
        <f t="shared" si="246"/>
        <v>63.48416679999999</v>
      </c>
      <c r="L822">
        <f t="shared" si="247"/>
        <v>66.313333349999979</v>
      </c>
      <c r="M822">
        <f t="shared" si="248"/>
        <v>67.077083395833327</v>
      </c>
      <c r="N822">
        <f t="shared" si="249"/>
        <v>-0.94043730407523018</v>
      </c>
      <c r="O822">
        <f t="shared" si="250"/>
        <v>-2.439022244143386</v>
      </c>
      <c r="P822">
        <f t="shared" si="251"/>
        <v>-2.4352579138273156</v>
      </c>
      <c r="Q822">
        <f t="shared" si="252"/>
        <v>-0.44761680640028439</v>
      </c>
      <c r="R822">
        <f t="shared" si="253"/>
        <v>-4.6948813952209205</v>
      </c>
      <c r="S822">
        <f t="shared" si="254"/>
        <v>-5.7800402157529742</v>
      </c>
      <c r="T822">
        <f t="shared" si="255"/>
        <v>62.859562695924765</v>
      </c>
      <c r="U822">
        <f t="shared" si="256"/>
        <v>64.740437304075229</v>
      </c>
      <c r="V822">
        <f t="shared" si="260"/>
        <v>62.342242286172691</v>
      </c>
      <c r="W822">
        <f t="shared" si="257"/>
        <v>67.21275811382732</v>
      </c>
      <c r="X822">
        <f t="shared" si="258"/>
        <v>63.036549993599706</v>
      </c>
      <c r="Y822">
        <f t="shared" si="259"/>
        <v>63.931783606400273</v>
      </c>
      <c r="Z822">
        <f t="shared" si="241"/>
        <v>15.060094654736131</v>
      </c>
      <c r="AA822">
        <f t="shared" si="242"/>
        <v>27.260125670326467</v>
      </c>
    </row>
    <row r="823" spans="1:27" x14ac:dyDescent="0.25">
      <c r="A823" s="1">
        <v>42306</v>
      </c>
      <c r="B823">
        <v>64.099997999999999</v>
      </c>
      <c r="C823">
        <v>64.300003000000004</v>
      </c>
      <c r="D823">
        <v>63.099997999999999</v>
      </c>
      <c r="E823">
        <v>63.299999</v>
      </c>
      <c r="F823">
        <v>57.274475000000002</v>
      </c>
      <c r="G823">
        <v>8367000</v>
      </c>
      <c r="H823">
        <f t="shared" si="243"/>
        <v>64.340000200000006</v>
      </c>
      <c r="I823">
        <f t="shared" si="244"/>
        <v>65.034999499999998</v>
      </c>
      <c r="J823">
        <f t="shared" si="245"/>
        <v>64.797500050000011</v>
      </c>
      <c r="K823">
        <f t="shared" si="246"/>
        <v>63.533333483333323</v>
      </c>
      <c r="L823">
        <f t="shared" si="247"/>
        <v>66.38083336666665</v>
      </c>
      <c r="M823">
        <f t="shared" si="248"/>
        <v>67.084791737499998</v>
      </c>
      <c r="N823">
        <f t="shared" si="249"/>
        <v>-1.6164146670301158</v>
      </c>
      <c r="O823">
        <f t="shared" si="250"/>
        <v>-2.6677950539539839</v>
      </c>
      <c r="P823">
        <f t="shared" si="251"/>
        <v>-2.3110475694964885</v>
      </c>
      <c r="Q823">
        <f t="shared" si="252"/>
        <v>-0.36726308937423124</v>
      </c>
      <c r="R823">
        <f t="shared" si="253"/>
        <v>-4.6411504803639616</v>
      </c>
      <c r="S823">
        <f t="shared" si="254"/>
        <v>-5.6418044082326961</v>
      </c>
      <c r="T823">
        <f t="shared" si="255"/>
        <v>62.723585532969892</v>
      </c>
      <c r="U823">
        <f t="shared" si="256"/>
        <v>65.956414867030119</v>
      </c>
      <c r="V823">
        <f t="shared" si="260"/>
        <v>62.486452480503523</v>
      </c>
      <c r="W823">
        <f t="shared" si="257"/>
        <v>67.108547619496505</v>
      </c>
      <c r="X823">
        <f t="shared" si="258"/>
        <v>63.166070393959089</v>
      </c>
      <c r="Y823">
        <f t="shared" si="259"/>
        <v>63.900596572707556</v>
      </c>
      <c r="Z823">
        <f t="shared" si="241"/>
        <v>17.184711010599045</v>
      </c>
      <c r="AA823">
        <f t="shared" si="242"/>
        <v>33.36014117812163</v>
      </c>
    </row>
    <row r="824" spans="1:27" x14ac:dyDescent="0.25">
      <c r="A824" s="1">
        <v>42305</v>
      </c>
      <c r="B824">
        <v>64.199996999999996</v>
      </c>
      <c r="C824">
        <v>64.25</v>
      </c>
      <c r="D824">
        <v>63.599997999999999</v>
      </c>
      <c r="E824">
        <v>63.75</v>
      </c>
      <c r="F824">
        <v>57.681637000000002</v>
      </c>
      <c r="G824">
        <v>5057000</v>
      </c>
      <c r="H824">
        <f t="shared" si="243"/>
        <v>64.780000399999992</v>
      </c>
      <c r="I824">
        <f t="shared" si="244"/>
        <v>65.304999600000002</v>
      </c>
      <c r="J824">
        <f t="shared" si="245"/>
        <v>64.752500200000014</v>
      </c>
      <c r="K824">
        <f t="shared" si="246"/>
        <v>63.586666833333318</v>
      </c>
      <c r="L824">
        <f t="shared" si="247"/>
        <v>66.446666683333305</v>
      </c>
      <c r="M824">
        <f t="shared" si="248"/>
        <v>67.093125087499999</v>
      </c>
      <c r="N824">
        <f t="shared" si="249"/>
        <v>-1.5899975202840408</v>
      </c>
      <c r="O824">
        <f t="shared" si="250"/>
        <v>-2.3811340778264118</v>
      </c>
      <c r="P824">
        <f t="shared" si="251"/>
        <v>-1.5482030761802368</v>
      </c>
      <c r="Q824">
        <f t="shared" si="252"/>
        <v>0.25686700498831566</v>
      </c>
      <c r="R824">
        <f t="shared" si="253"/>
        <v>-4.0583927199612333</v>
      </c>
      <c r="S824">
        <f t="shared" si="254"/>
        <v>-4.9828131915751985</v>
      </c>
      <c r="T824">
        <f t="shared" si="255"/>
        <v>63.190002879715948</v>
      </c>
      <c r="U824">
        <f t="shared" si="256"/>
        <v>66.369997920284035</v>
      </c>
      <c r="V824">
        <f t="shared" si="260"/>
        <v>63.204297123819778</v>
      </c>
      <c r="W824">
        <f t="shared" si="257"/>
        <v>66.300703276180258</v>
      </c>
      <c r="X824">
        <f t="shared" si="258"/>
        <v>63.843533838321633</v>
      </c>
      <c r="Y824">
        <f t="shared" si="259"/>
        <v>63.329799828345003</v>
      </c>
      <c r="Z824">
        <f t="shared" si="241"/>
        <v>22.835877069539411</v>
      </c>
      <c r="AA824">
        <f t="shared" si="242"/>
        <v>41.447856261882919</v>
      </c>
    </row>
    <row r="825" spans="1:27" x14ac:dyDescent="0.25">
      <c r="A825" s="1">
        <v>42304</v>
      </c>
      <c r="B825">
        <v>64.5</v>
      </c>
      <c r="C825">
        <v>64.550003000000004</v>
      </c>
      <c r="D825">
        <v>63.950001</v>
      </c>
      <c r="E825">
        <v>64.199996999999996</v>
      </c>
      <c r="F825">
        <v>58.088799000000002</v>
      </c>
      <c r="G825">
        <v>5706000</v>
      </c>
      <c r="H825">
        <f t="shared" si="243"/>
        <v>65.1300004</v>
      </c>
      <c r="I825">
        <f t="shared" si="244"/>
        <v>65.434999900000008</v>
      </c>
      <c r="J825">
        <f t="shared" si="245"/>
        <v>64.677500200000011</v>
      </c>
      <c r="K825">
        <f t="shared" si="246"/>
        <v>63.61416686666665</v>
      </c>
      <c r="L825">
        <f t="shared" si="247"/>
        <v>66.512083333333308</v>
      </c>
      <c r="M825">
        <f t="shared" si="248"/>
        <v>67.095416766666673</v>
      </c>
      <c r="N825">
        <f t="shared" si="249"/>
        <v>-1.4279186155202355</v>
      </c>
      <c r="O825">
        <f t="shared" si="250"/>
        <v>-1.8873735797163376</v>
      </c>
      <c r="P825">
        <f t="shared" si="251"/>
        <v>-0.73828332654083495</v>
      </c>
      <c r="Q825">
        <f t="shared" si="252"/>
        <v>0.92091142930666348</v>
      </c>
      <c r="R825">
        <f t="shared" si="253"/>
        <v>-3.4761899153662248</v>
      </c>
      <c r="S825">
        <f t="shared" si="254"/>
        <v>-4.3153763791882955</v>
      </c>
      <c r="T825">
        <f t="shared" si="255"/>
        <v>63.702081784479766</v>
      </c>
      <c r="U825">
        <f t="shared" si="256"/>
        <v>66.557919015520241</v>
      </c>
      <c r="V825">
        <f t="shared" si="260"/>
        <v>63.939216873459173</v>
      </c>
      <c r="W825">
        <f t="shared" si="257"/>
        <v>65.415783526540849</v>
      </c>
      <c r="X825">
        <f t="shared" si="258"/>
        <v>64.535078295973321</v>
      </c>
      <c r="Y825">
        <f t="shared" si="259"/>
        <v>62.693255437359987</v>
      </c>
      <c r="Z825">
        <f t="shared" si="241"/>
        <v>31.667576008612272</v>
      </c>
      <c r="AA825">
        <f t="shared" si="242"/>
        <v>50.753845858054675</v>
      </c>
    </row>
    <row r="826" spans="1:27" x14ac:dyDescent="0.25">
      <c r="A826" s="1">
        <v>42303</v>
      </c>
      <c r="B826">
        <v>64.5</v>
      </c>
      <c r="C826">
        <v>64.849997999999999</v>
      </c>
      <c r="D826">
        <v>64.449996999999996</v>
      </c>
      <c r="E826">
        <v>64.550003000000004</v>
      </c>
      <c r="F826">
        <v>58.405490999999998</v>
      </c>
      <c r="G826">
        <v>12054000</v>
      </c>
      <c r="H826">
        <f t="shared" si="243"/>
        <v>65.480000400000009</v>
      </c>
      <c r="I826">
        <f t="shared" si="244"/>
        <v>65.545000500000015</v>
      </c>
      <c r="J826">
        <f t="shared" si="245"/>
        <v>64.585000249999993</v>
      </c>
      <c r="K826">
        <f t="shared" si="246"/>
        <v>63.641666883333315</v>
      </c>
      <c r="L826">
        <f t="shared" si="247"/>
        <v>66.572499999999962</v>
      </c>
      <c r="M826">
        <f t="shared" si="248"/>
        <v>67.09708343749999</v>
      </c>
      <c r="N826">
        <f t="shared" si="249"/>
        <v>-1.4202770224784615</v>
      </c>
      <c r="O826">
        <f t="shared" si="250"/>
        <v>-1.5180372147529553</v>
      </c>
      <c r="P826">
        <f t="shared" si="251"/>
        <v>-5.4187891715598971E-2</v>
      </c>
      <c r="Q826">
        <f t="shared" si="252"/>
        <v>1.4272663824658038</v>
      </c>
      <c r="R826">
        <f t="shared" si="253"/>
        <v>-3.038036726876653</v>
      </c>
      <c r="S826">
        <f t="shared" si="254"/>
        <v>-3.7961120022043229</v>
      </c>
      <c r="T826">
        <f t="shared" si="255"/>
        <v>64.05972337752155</v>
      </c>
      <c r="U826">
        <f t="shared" si="256"/>
        <v>66.900277422478467</v>
      </c>
      <c r="V826">
        <f t="shared" si="260"/>
        <v>64.530812358284393</v>
      </c>
      <c r="W826">
        <f t="shared" si="257"/>
        <v>64.639188141715593</v>
      </c>
      <c r="X826">
        <f t="shared" si="258"/>
        <v>65.068933265799117</v>
      </c>
      <c r="Y826">
        <f t="shared" si="259"/>
        <v>62.214400500867512</v>
      </c>
      <c r="Z826">
        <f t="shared" si="241"/>
        <v>42.599479737669746</v>
      </c>
      <c r="AA826">
        <f t="shared" si="242"/>
        <v>60.296980782775869</v>
      </c>
    </row>
    <row r="827" spans="1:27" x14ac:dyDescent="0.25">
      <c r="A827" s="1">
        <v>42300</v>
      </c>
      <c r="B827">
        <v>66.199996999999996</v>
      </c>
      <c r="C827">
        <v>66.5</v>
      </c>
      <c r="D827">
        <v>65.849997999999999</v>
      </c>
      <c r="E827">
        <v>65.900002000000001</v>
      </c>
      <c r="F827">
        <v>57.817363999999998</v>
      </c>
      <c r="G827">
        <v>20515000</v>
      </c>
      <c r="H827">
        <f t="shared" si="243"/>
        <v>65.75999920000001</v>
      </c>
      <c r="I827">
        <f t="shared" si="244"/>
        <v>65.645000500000009</v>
      </c>
      <c r="J827">
        <f t="shared" si="245"/>
        <v>64.547500050000011</v>
      </c>
      <c r="K827">
        <f t="shared" si="246"/>
        <v>63.66250021666665</v>
      </c>
      <c r="L827">
        <f t="shared" si="247"/>
        <v>66.632916666666631</v>
      </c>
      <c r="M827">
        <f t="shared" si="248"/>
        <v>67.092083416666654</v>
      </c>
      <c r="N827">
        <f t="shared" si="249"/>
        <v>0.21289963762650202</v>
      </c>
      <c r="O827">
        <f t="shared" si="250"/>
        <v>0.38845532494129786</v>
      </c>
      <c r="P827">
        <f t="shared" si="251"/>
        <v>2.0953591524881832</v>
      </c>
      <c r="Q827">
        <f t="shared" si="252"/>
        <v>3.5146307099443432</v>
      </c>
      <c r="R827">
        <f t="shared" si="253"/>
        <v>-1.0999288389746771</v>
      </c>
      <c r="S827">
        <f t="shared" si="254"/>
        <v>-1.7767840197529514</v>
      </c>
      <c r="T827">
        <f t="shared" si="255"/>
        <v>65.972898837626516</v>
      </c>
      <c r="U827">
        <f t="shared" si="256"/>
        <v>65.547099562373504</v>
      </c>
      <c r="V827">
        <f t="shared" si="260"/>
        <v>66.642859202488197</v>
      </c>
      <c r="W827">
        <f t="shared" si="257"/>
        <v>62.452140897511825</v>
      </c>
      <c r="X827">
        <f t="shared" si="258"/>
        <v>67.177130926610999</v>
      </c>
      <c r="Y827">
        <f t="shared" si="259"/>
        <v>60.147869506722309</v>
      </c>
      <c r="Z827">
        <f t="shared" si="241"/>
        <v>61.46005244431003</v>
      </c>
      <c r="AA827">
        <f t="shared" si="242"/>
        <v>69.145731305328923</v>
      </c>
    </row>
    <row r="828" spans="1:27" x14ac:dyDescent="0.25">
      <c r="A828" s="1">
        <v>42299</v>
      </c>
      <c r="B828">
        <v>65.300003000000004</v>
      </c>
      <c r="C828">
        <v>65.599997999999999</v>
      </c>
      <c r="D828">
        <v>65.25</v>
      </c>
      <c r="E828">
        <v>65.5</v>
      </c>
      <c r="F828">
        <v>57.466419000000002</v>
      </c>
      <c r="G828">
        <v>8048000</v>
      </c>
      <c r="H828">
        <f t="shared" si="243"/>
        <v>65.729998800000004</v>
      </c>
      <c r="I828">
        <f t="shared" si="244"/>
        <v>65.525000000000006</v>
      </c>
      <c r="J828">
        <f t="shared" si="245"/>
        <v>64.424999999999997</v>
      </c>
      <c r="K828">
        <f t="shared" si="246"/>
        <v>63.676666849999975</v>
      </c>
      <c r="L828">
        <f t="shared" si="247"/>
        <v>66.68874996666662</v>
      </c>
      <c r="M828">
        <f t="shared" si="248"/>
        <v>67.084166741666664</v>
      </c>
      <c r="N828">
        <f t="shared" si="249"/>
        <v>-0.34991450509505279</v>
      </c>
      <c r="O828">
        <f t="shared" si="250"/>
        <v>-3.8153376573835454E-2</v>
      </c>
      <c r="P828">
        <f t="shared" si="251"/>
        <v>1.6686069072565042</v>
      </c>
      <c r="Q828">
        <f t="shared" si="252"/>
        <v>2.8634242968388435</v>
      </c>
      <c r="R828">
        <f t="shared" si="253"/>
        <v>-1.7825344863425976</v>
      </c>
      <c r="S828">
        <f t="shared" si="254"/>
        <v>-2.3614614574659711</v>
      </c>
      <c r="T828">
        <f t="shared" si="255"/>
        <v>65.380084294904947</v>
      </c>
      <c r="U828">
        <f t="shared" si="256"/>
        <v>66.079913305095062</v>
      </c>
      <c r="V828">
        <f t="shared" si="260"/>
        <v>66.0936069072565</v>
      </c>
      <c r="W828">
        <f t="shared" si="257"/>
        <v>62.756393092743494</v>
      </c>
      <c r="X828">
        <f t="shared" si="258"/>
        <v>66.540091146838819</v>
      </c>
      <c r="Y828">
        <f t="shared" si="259"/>
        <v>60.813242553161132</v>
      </c>
      <c r="Z828">
        <f t="shared" si="241"/>
        <v>61.544815399232583</v>
      </c>
      <c r="AA828">
        <f t="shared" si="242"/>
        <v>72.988570735838351</v>
      </c>
    </row>
    <row r="829" spans="1:27" x14ac:dyDescent="0.25">
      <c r="A829" s="1">
        <v>42298</v>
      </c>
      <c r="B829">
        <v>66.099997999999999</v>
      </c>
      <c r="C829">
        <v>66.150002000000001</v>
      </c>
      <c r="D829">
        <v>65.400002000000001</v>
      </c>
      <c r="E829">
        <v>65.5</v>
      </c>
      <c r="F829">
        <v>57.466419000000002</v>
      </c>
      <c r="G829">
        <v>11471000</v>
      </c>
      <c r="H829">
        <f t="shared" si="243"/>
        <v>65.829998799999998</v>
      </c>
      <c r="I829">
        <f t="shared" si="244"/>
        <v>65.459999800000006</v>
      </c>
      <c r="J829">
        <f t="shared" si="245"/>
        <v>64.39249989999999</v>
      </c>
      <c r="K829">
        <f t="shared" si="246"/>
        <v>63.704166883333308</v>
      </c>
      <c r="L829">
        <f t="shared" si="247"/>
        <v>66.749166633333303</v>
      </c>
      <c r="M829">
        <f t="shared" si="248"/>
        <v>67.078333399999991</v>
      </c>
      <c r="N829">
        <f t="shared" si="249"/>
        <v>-0.50128939087873492</v>
      </c>
      <c r="O829">
        <f t="shared" si="250"/>
        <v>6.1106324659650199E-2</v>
      </c>
      <c r="P829">
        <f t="shared" si="251"/>
        <v>1.7199209561982078</v>
      </c>
      <c r="Q829">
        <f t="shared" si="252"/>
        <v>2.8190198609072925</v>
      </c>
      <c r="R829">
        <f t="shared" si="253"/>
        <v>-1.8714340512971921</v>
      </c>
      <c r="S829">
        <f t="shared" si="254"/>
        <v>-2.35297050478</v>
      </c>
      <c r="T829">
        <f t="shared" si="255"/>
        <v>65.328709409121259</v>
      </c>
      <c r="U829">
        <f t="shared" si="256"/>
        <v>66.331288190878738</v>
      </c>
      <c r="V829">
        <f t="shared" si="260"/>
        <v>66.112420856198199</v>
      </c>
      <c r="W829">
        <f t="shared" si="257"/>
        <v>62.672578943801781</v>
      </c>
      <c r="X829">
        <f t="shared" si="258"/>
        <v>66.523186744240604</v>
      </c>
      <c r="Y829">
        <f t="shared" si="259"/>
        <v>60.885147022426018</v>
      </c>
      <c r="Z829">
        <f t="shared" si="241"/>
        <v>72.674272843813242</v>
      </c>
      <c r="AA829">
        <f t="shared" si="242"/>
        <v>78.710448404141232</v>
      </c>
    </row>
    <row r="830" spans="1:27" x14ac:dyDescent="0.25">
      <c r="A830" s="1">
        <v>42297</v>
      </c>
      <c r="B830">
        <v>66</v>
      </c>
      <c r="C830">
        <v>66.099997999999999</v>
      </c>
      <c r="D830">
        <v>65.800003000000004</v>
      </c>
      <c r="E830">
        <v>65.949996999999996</v>
      </c>
      <c r="F830">
        <v>57.861229000000002</v>
      </c>
      <c r="G830">
        <v>4519000</v>
      </c>
      <c r="H830">
        <f t="shared" si="243"/>
        <v>65.739999400000002</v>
      </c>
      <c r="I830">
        <f t="shared" si="244"/>
        <v>65.3</v>
      </c>
      <c r="J830">
        <f t="shared" si="245"/>
        <v>64.367499899999999</v>
      </c>
      <c r="K830">
        <f t="shared" si="246"/>
        <v>63.742500266666646</v>
      </c>
      <c r="L830">
        <f t="shared" si="247"/>
        <v>66.804999941666622</v>
      </c>
      <c r="M830">
        <f t="shared" si="248"/>
        <v>67.074375079166671</v>
      </c>
      <c r="N830">
        <f t="shared" si="249"/>
        <v>0.31943657121480612</v>
      </c>
      <c r="O830">
        <f t="shared" si="250"/>
        <v>0.99540122511485307</v>
      </c>
      <c r="P830">
        <f t="shared" si="251"/>
        <v>2.4585343573364384</v>
      </c>
      <c r="Q830">
        <f t="shared" si="252"/>
        <v>3.4631473884743955</v>
      </c>
      <c r="R830">
        <f t="shared" si="253"/>
        <v>-1.2798487275102242</v>
      </c>
      <c r="S830">
        <f t="shared" si="254"/>
        <v>-1.6763154003888847</v>
      </c>
      <c r="T830">
        <f t="shared" si="255"/>
        <v>66.05943597121481</v>
      </c>
      <c r="U830">
        <f t="shared" si="256"/>
        <v>65.420562828785194</v>
      </c>
      <c r="V830">
        <f t="shared" si="260"/>
        <v>66.826034257336431</v>
      </c>
      <c r="W830">
        <f t="shared" si="257"/>
        <v>61.908965542663559</v>
      </c>
      <c r="X830">
        <f t="shared" si="258"/>
        <v>67.205647655141036</v>
      </c>
      <c r="Y830">
        <f t="shared" si="259"/>
        <v>60.279352878192249</v>
      </c>
      <c r="Z830">
        <f t="shared" si="241"/>
        <v>83.297066408576967</v>
      </c>
      <c r="AA830">
        <f t="shared" si="242"/>
        <v>81.728536184305213</v>
      </c>
    </row>
    <row r="831" spans="1:27" x14ac:dyDescent="0.25">
      <c r="A831" s="1">
        <v>42296</v>
      </c>
      <c r="B831">
        <v>66</v>
      </c>
      <c r="C831">
        <v>66.199996999999996</v>
      </c>
      <c r="D831">
        <v>65.699996999999996</v>
      </c>
      <c r="E831">
        <v>65.949996999999996</v>
      </c>
      <c r="F831">
        <v>57.861229000000002</v>
      </c>
      <c r="G831">
        <v>7397000</v>
      </c>
      <c r="H831">
        <f t="shared" si="243"/>
        <v>65.610000600000006</v>
      </c>
      <c r="I831">
        <f t="shared" si="244"/>
        <v>65.045000499999986</v>
      </c>
      <c r="J831">
        <f t="shared" si="245"/>
        <v>64.265000149999992</v>
      </c>
      <c r="K831">
        <f t="shared" si="246"/>
        <v>63.787500349999974</v>
      </c>
      <c r="L831">
        <f t="shared" si="247"/>
        <v>66.851249966666629</v>
      </c>
      <c r="M831">
        <f t="shared" si="248"/>
        <v>67.06625009166666</v>
      </c>
      <c r="N831">
        <f t="shared" si="249"/>
        <v>0.51820819523051453</v>
      </c>
      <c r="O831">
        <f t="shared" si="250"/>
        <v>1.3913390622543083</v>
      </c>
      <c r="P831">
        <f t="shared" si="251"/>
        <v>2.6219510558890193</v>
      </c>
      <c r="Q831">
        <f t="shared" si="252"/>
        <v>3.3901573790075994</v>
      </c>
      <c r="R831">
        <f t="shared" si="253"/>
        <v>-1.3481467693065055</v>
      </c>
      <c r="S831">
        <f t="shared" si="254"/>
        <v>-1.6644036160378146</v>
      </c>
      <c r="T831">
        <f t="shared" si="255"/>
        <v>66.12820879523052</v>
      </c>
      <c r="U831">
        <f t="shared" si="256"/>
        <v>65.091792404769492</v>
      </c>
      <c r="V831">
        <f t="shared" si="260"/>
        <v>66.886951205889005</v>
      </c>
      <c r="W831">
        <f t="shared" si="257"/>
        <v>61.643049094110971</v>
      </c>
      <c r="X831">
        <f t="shared" si="258"/>
        <v>67.177657729007578</v>
      </c>
      <c r="Y831">
        <f t="shared" si="259"/>
        <v>60.397342970992376</v>
      </c>
      <c r="Z831">
        <f t="shared" si="241"/>
        <v>83.10889865498639</v>
      </c>
      <c r="AA831">
        <f t="shared" si="242"/>
        <v>80.944271072169329</v>
      </c>
    </row>
    <row r="832" spans="1:27" x14ac:dyDescent="0.25">
      <c r="A832" s="1">
        <v>42293</v>
      </c>
      <c r="B832">
        <v>65.949996999999996</v>
      </c>
      <c r="C832">
        <v>66</v>
      </c>
      <c r="D832">
        <v>65.599997999999999</v>
      </c>
      <c r="E832">
        <v>65.75</v>
      </c>
      <c r="F832">
        <v>57.685760000000002</v>
      </c>
      <c r="G832">
        <v>8181000</v>
      </c>
      <c r="H832">
        <f t="shared" si="243"/>
        <v>65.530001800000008</v>
      </c>
      <c r="I832">
        <f t="shared" si="244"/>
        <v>64.775000800000001</v>
      </c>
      <c r="J832">
        <f t="shared" si="245"/>
        <v>64.125000400000005</v>
      </c>
      <c r="K832">
        <f t="shared" si="246"/>
        <v>63.821667066666649</v>
      </c>
      <c r="L832">
        <f t="shared" si="247"/>
        <v>66.882083341666629</v>
      </c>
      <c r="M832">
        <f t="shared" si="248"/>
        <v>67.066458437499989</v>
      </c>
      <c r="N832">
        <f t="shared" si="249"/>
        <v>0.33572133977873936</v>
      </c>
      <c r="O832">
        <f t="shared" si="250"/>
        <v>1.5052090898623334</v>
      </c>
      <c r="P832">
        <f t="shared" si="251"/>
        <v>2.5341124208398371</v>
      </c>
      <c r="Q832">
        <f t="shared" si="252"/>
        <v>3.0214393041771515</v>
      </c>
      <c r="R832">
        <f t="shared" si="253"/>
        <v>-1.6926556188200503</v>
      </c>
      <c r="S832">
        <f t="shared" si="254"/>
        <v>-1.9629162895589782</v>
      </c>
      <c r="T832">
        <f t="shared" si="255"/>
        <v>65.865723139778751</v>
      </c>
      <c r="U832">
        <f t="shared" si="256"/>
        <v>65.194280460221265</v>
      </c>
      <c r="V832">
        <f t="shared" si="260"/>
        <v>66.659112820839837</v>
      </c>
      <c r="W832">
        <f t="shared" si="257"/>
        <v>61.590887979160165</v>
      </c>
      <c r="X832">
        <f t="shared" si="258"/>
        <v>66.843106370843799</v>
      </c>
      <c r="Y832">
        <f t="shared" si="259"/>
        <v>60.800227762489499</v>
      </c>
      <c r="Z832">
        <f t="shared" si="241"/>
        <v>82.663367982479642</v>
      </c>
      <c r="AA832">
        <f t="shared" si="242"/>
        <v>79.861957280760805</v>
      </c>
    </row>
    <row r="833" spans="1:27" x14ac:dyDescent="0.25">
      <c r="A833" s="1">
        <v>42292</v>
      </c>
      <c r="B833">
        <v>65.650002000000001</v>
      </c>
      <c r="C833">
        <v>66.349997999999999</v>
      </c>
      <c r="D833">
        <v>65.650002000000001</v>
      </c>
      <c r="E833">
        <v>66</v>
      </c>
      <c r="F833">
        <v>57.905098000000002</v>
      </c>
      <c r="G833">
        <v>14332000</v>
      </c>
      <c r="H833">
        <f t="shared" si="243"/>
        <v>65.320001200000007</v>
      </c>
      <c r="I833">
        <f t="shared" si="244"/>
        <v>64.560000599999995</v>
      </c>
      <c r="J833">
        <f t="shared" si="245"/>
        <v>64.020000500000009</v>
      </c>
      <c r="K833">
        <f t="shared" si="246"/>
        <v>63.867500399999976</v>
      </c>
      <c r="L833">
        <f t="shared" si="247"/>
        <v>66.908749983333308</v>
      </c>
      <c r="M833">
        <f t="shared" si="248"/>
        <v>67.06625009166666</v>
      </c>
      <c r="N833">
        <f t="shared" si="249"/>
        <v>1.0410269251495248</v>
      </c>
      <c r="O833">
        <f t="shared" si="250"/>
        <v>2.2304823212780529</v>
      </c>
      <c r="P833">
        <f t="shared" si="251"/>
        <v>3.0927826999938728</v>
      </c>
      <c r="Q833">
        <f t="shared" si="252"/>
        <v>3.3389432600998186</v>
      </c>
      <c r="R833">
        <f t="shared" si="253"/>
        <v>-1.3581930368743613</v>
      </c>
      <c r="S833">
        <f t="shared" si="254"/>
        <v>-1.5898459958761695</v>
      </c>
      <c r="T833">
        <f t="shared" si="255"/>
        <v>66.361028125149531</v>
      </c>
      <c r="U833">
        <f t="shared" si="256"/>
        <v>64.278974274850484</v>
      </c>
      <c r="V833">
        <f t="shared" si="260"/>
        <v>67.112783199993885</v>
      </c>
      <c r="W833">
        <f t="shared" si="257"/>
        <v>60.927217800006133</v>
      </c>
      <c r="X833">
        <f t="shared" si="258"/>
        <v>67.206443660099794</v>
      </c>
      <c r="Y833">
        <f t="shared" si="259"/>
        <v>60.528557139900158</v>
      </c>
      <c r="Z833">
        <f t="shared" si="241"/>
        <v>83.672445313973213</v>
      </c>
      <c r="AA833">
        <f t="shared" si="242"/>
        <v>78.46125192990138</v>
      </c>
    </row>
    <row r="834" spans="1:27" x14ac:dyDescent="0.25">
      <c r="A834" s="1">
        <v>42291</v>
      </c>
      <c r="B834">
        <v>65.300003000000004</v>
      </c>
      <c r="C834">
        <v>65.300003000000004</v>
      </c>
      <c r="D834">
        <v>64.949996999999996</v>
      </c>
      <c r="E834">
        <v>65.050003000000004</v>
      </c>
      <c r="F834">
        <v>57.071617000000003</v>
      </c>
      <c r="G834">
        <v>7117000</v>
      </c>
      <c r="H834">
        <f t="shared" si="243"/>
        <v>65.090000800000013</v>
      </c>
      <c r="I834">
        <f t="shared" si="244"/>
        <v>64.200000799999998</v>
      </c>
      <c r="J834">
        <f t="shared" si="245"/>
        <v>63.895000500000016</v>
      </c>
      <c r="K834">
        <f t="shared" si="246"/>
        <v>63.910833699999984</v>
      </c>
      <c r="L834">
        <f t="shared" si="247"/>
        <v>66.933333291666642</v>
      </c>
      <c r="M834">
        <f t="shared" si="248"/>
        <v>67.066666749999996</v>
      </c>
      <c r="N834">
        <f t="shared" si="249"/>
        <v>-6.1449991563080383E-2</v>
      </c>
      <c r="O834">
        <f t="shared" si="250"/>
        <v>1.3239909492337669</v>
      </c>
      <c r="P834">
        <f t="shared" si="251"/>
        <v>1.8076570795237532</v>
      </c>
      <c r="Q834">
        <f t="shared" si="252"/>
        <v>1.7824353619721605</v>
      </c>
      <c r="R834">
        <f t="shared" si="253"/>
        <v>-2.8137404773491497</v>
      </c>
      <c r="S834">
        <f t="shared" si="254"/>
        <v>-3.0069538978541708</v>
      </c>
      <c r="T834">
        <f t="shared" si="255"/>
        <v>65.028550808436933</v>
      </c>
      <c r="U834">
        <f t="shared" si="256"/>
        <v>65.151450791563093</v>
      </c>
      <c r="V834">
        <f t="shared" si="260"/>
        <v>65.702657579523773</v>
      </c>
      <c r="W834">
        <f t="shared" si="257"/>
        <v>62.087343420476266</v>
      </c>
      <c r="X834">
        <f t="shared" si="258"/>
        <v>65.693269061972146</v>
      </c>
      <c r="Y834">
        <f t="shared" si="259"/>
        <v>62.128398338027822</v>
      </c>
      <c r="Z834">
        <f t="shared" si="241"/>
        <v>80.893252586344417</v>
      </c>
      <c r="AA834">
        <f t="shared" si="242"/>
        <v>75.855655237865463</v>
      </c>
    </row>
    <row r="835" spans="1:27" x14ac:dyDescent="0.25">
      <c r="A835" s="1">
        <v>42290</v>
      </c>
      <c r="B835">
        <v>65.599997999999999</v>
      </c>
      <c r="C835">
        <v>65.650002000000001</v>
      </c>
      <c r="D835">
        <v>65.150002000000001</v>
      </c>
      <c r="E835">
        <v>65.300003000000004</v>
      </c>
      <c r="F835">
        <v>57.290954999999997</v>
      </c>
      <c r="G835">
        <v>7479000</v>
      </c>
      <c r="H835">
        <f t="shared" si="243"/>
        <v>64.860000599999992</v>
      </c>
      <c r="I835">
        <f t="shared" si="244"/>
        <v>63.920000499999993</v>
      </c>
      <c r="J835">
        <f t="shared" si="245"/>
        <v>63.815000399999995</v>
      </c>
      <c r="K835">
        <f t="shared" si="246"/>
        <v>63.964166983333307</v>
      </c>
      <c r="L835">
        <f t="shared" si="247"/>
        <v>66.966666624999974</v>
      </c>
      <c r="M835">
        <f t="shared" si="248"/>
        <v>67.073333412499991</v>
      </c>
      <c r="N835">
        <f t="shared" si="249"/>
        <v>0.67838790615122446</v>
      </c>
      <c r="O835">
        <f t="shared" si="250"/>
        <v>2.1589525801083349</v>
      </c>
      <c r="P835">
        <f t="shared" si="251"/>
        <v>2.3270431570819339</v>
      </c>
      <c r="Q835">
        <f t="shared" si="252"/>
        <v>2.088413059478702</v>
      </c>
      <c r="R835">
        <f t="shared" si="253"/>
        <v>-2.488795857695822</v>
      </c>
      <c r="S835">
        <f t="shared" si="254"/>
        <v>-2.6438680206842147</v>
      </c>
      <c r="T835">
        <f t="shared" si="255"/>
        <v>65.538388506151222</v>
      </c>
      <c r="U835">
        <f t="shared" si="256"/>
        <v>64.181612693848763</v>
      </c>
      <c r="V835">
        <f t="shared" si="260"/>
        <v>66.142043557081934</v>
      </c>
      <c r="W835">
        <f t="shared" si="257"/>
        <v>61.487957242918064</v>
      </c>
      <c r="X835">
        <f t="shared" si="258"/>
        <v>66.052580042812011</v>
      </c>
      <c r="Y835">
        <f t="shared" si="259"/>
        <v>61.875753923854603</v>
      </c>
      <c r="Z835">
        <f t="shared" ref="Z835:Z898" si="261">(1-Z$1)*Z836+Z$1*(E835-MIN(D835:D843))/(MAX(C835:C843)-MIN(D835:D843))*100</f>
        <v>82.826348748038214</v>
      </c>
      <c r="AA835">
        <f t="shared" ref="AA835:AA898" si="262">AA$1*Z835+(1-AA$1)*AA836</f>
        <v>73.336856563625986</v>
      </c>
    </row>
    <row r="836" spans="1:27" x14ac:dyDescent="0.25">
      <c r="A836" s="1">
        <v>42289</v>
      </c>
      <c r="B836">
        <v>65.050003000000004</v>
      </c>
      <c r="C836">
        <v>65.900002000000001</v>
      </c>
      <c r="D836">
        <v>65.050003000000004</v>
      </c>
      <c r="E836">
        <v>65.550003000000004</v>
      </c>
      <c r="F836">
        <v>57.510292</v>
      </c>
      <c r="G836">
        <v>17447000</v>
      </c>
      <c r="H836">
        <f t="shared" ref="H836:H899" si="263">IF($A840=0,"",SUM($E836:$E840)/5)</f>
        <v>64.480000399999994</v>
      </c>
      <c r="I836">
        <f t="shared" ref="I836:I899" si="264">IF($A845=0,"",SUM($E836:$E845)/10)</f>
        <v>63.625</v>
      </c>
      <c r="J836">
        <f t="shared" ref="J836:J899" si="265">IF($A855=0,"",SUM($E836:$E855)/20)</f>
        <v>63.757500350000001</v>
      </c>
      <c r="K836">
        <f t="shared" ref="K836:K899" si="266">IF($A895=0,"",SUM($E836:$E895)/60)</f>
        <v>64.010833566666648</v>
      </c>
      <c r="L836">
        <f t="shared" ref="L836:L899" si="267">IF($A955=0,"",SUM($E836:$E955)/120)</f>
        <v>67.003333241666638</v>
      </c>
      <c r="M836">
        <f t="shared" ref="M836:M899" si="268">IF($A1075=0,"",SUM($E836:$E1075)/240)</f>
        <v>67.079166720833328</v>
      </c>
      <c r="N836">
        <f t="shared" ref="N836:N899" si="269">IF(H836="","",($E836-H836)/H836*100)</f>
        <v>1.6594333023608503</v>
      </c>
      <c r="O836">
        <f t="shared" ref="O836:O899" si="270">IF(I836="","",($E836-I836)/I836*100)</f>
        <v>3.0255449901768232</v>
      </c>
      <c r="P836">
        <f t="shared" ref="P836:P899" si="271">IF(J836="","",($E836-J836)/J836*100)</f>
        <v>2.8114380898874169</v>
      </c>
      <c r="Q836">
        <f t="shared" ref="Q836:Q899" si="272">IF(K836="","",($E836-K836)/K836*100)</f>
        <v>2.4045452114450692</v>
      </c>
      <c r="R836">
        <f t="shared" ref="R836:R899" si="273">IF(L836="","",($E836-L836)/L836*100)</f>
        <v>-2.1690417048727775</v>
      </c>
      <c r="S836">
        <f t="shared" ref="S836:S899" si="274">IF(M836="","",($E836-M836)/M836*100)</f>
        <v>-2.2796403050105258</v>
      </c>
      <c r="T836">
        <f t="shared" ref="T836:T899" si="275">H836+N836</f>
        <v>66.139433702360847</v>
      </c>
      <c r="U836">
        <f t="shared" ref="U836:U899" si="276">H836-N836</f>
        <v>62.820567097639142</v>
      </c>
      <c r="V836">
        <f t="shared" si="260"/>
        <v>66.568938439887418</v>
      </c>
      <c r="W836">
        <f t="shared" ref="W836:W899" si="277">J836-P836</f>
        <v>60.946062260112583</v>
      </c>
      <c r="X836">
        <f t="shared" ref="X836:X899" si="278">K836+Q836</f>
        <v>66.415378778111716</v>
      </c>
      <c r="Y836">
        <f t="shared" ref="Y836:Y899" si="279">K836-Q836</f>
        <v>61.606288355221579</v>
      </c>
      <c r="Z836">
        <f t="shared" si="261"/>
        <v>80.981083404852711</v>
      </c>
      <c r="AA836">
        <f t="shared" si="262"/>
        <v>68.592110471419872</v>
      </c>
    </row>
    <row r="837" spans="1:27" x14ac:dyDescent="0.25">
      <c r="A837" s="1">
        <v>42285</v>
      </c>
      <c r="B837">
        <v>65.099997999999999</v>
      </c>
      <c r="C837">
        <v>65.300003000000004</v>
      </c>
      <c r="D837">
        <v>64.599997999999999</v>
      </c>
      <c r="E837">
        <v>64.699996999999996</v>
      </c>
      <c r="F837">
        <v>56.764538000000002</v>
      </c>
      <c r="G837">
        <v>12345000</v>
      </c>
      <c r="H837">
        <f t="shared" si="263"/>
        <v>64.019999800000008</v>
      </c>
      <c r="I837">
        <f t="shared" si="264"/>
        <v>63.449999599999998</v>
      </c>
      <c r="J837">
        <f t="shared" si="265"/>
        <v>63.552500249999994</v>
      </c>
      <c r="K837">
        <f t="shared" si="266"/>
        <v>64.053333483333319</v>
      </c>
      <c r="L837">
        <f t="shared" si="267"/>
        <v>67.029166566666646</v>
      </c>
      <c r="M837">
        <f t="shared" si="268"/>
        <v>67.078958374999999</v>
      </c>
      <c r="N837">
        <f t="shared" si="269"/>
        <v>1.0621637021623176</v>
      </c>
      <c r="O837">
        <f t="shared" si="270"/>
        <v>1.970051076249334</v>
      </c>
      <c r="P837">
        <f t="shared" si="271"/>
        <v>1.8055886794162785</v>
      </c>
      <c r="Q837">
        <f t="shared" si="272"/>
        <v>1.0095704337307279</v>
      </c>
      <c r="R837">
        <f t="shared" si="273"/>
        <v>-3.4748598050224557</v>
      </c>
      <c r="S837">
        <f t="shared" si="274"/>
        <v>-3.5465091179570702</v>
      </c>
      <c r="T837">
        <f t="shared" si="275"/>
        <v>65.082163502162331</v>
      </c>
      <c r="U837">
        <f t="shared" si="276"/>
        <v>62.957836097837692</v>
      </c>
      <c r="V837">
        <f t="shared" ref="V837:V900" si="280">J837+P837</f>
        <v>65.358088929416269</v>
      </c>
      <c r="W837">
        <f t="shared" si="277"/>
        <v>61.746911570583713</v>
      </c>
      <c r="X837">
        <f t="shared" si="278"/>
        <v>65.062903917064048</v>
      </c>
      <c r="Y837">
        <f t="shared" si="279"/>
        <v>63.043763049602589</v>
      </c>
      <c r="Z837">
        <f t="shared" si="261"/>
        <v>75.404197257262823</v>
      </c>
      <c r="AA837">
        <f t="shared" si="262"/>
        <v>62.397624004703438</v>
      </c>
    </row>
    <row r="838" spans="1:27" x14ac:dyDescent="0.25">
      <c r="A838" s="1">
        <v>42284</v>
      </c>
      <c r="B838">
        <v>63.900002000000001</v>
      </c>
      <c r="C838">
        <v>64.849997999999999</v>
      </c>
      <c r="D838">
        <v>63.900002000000001</v>
      </c>
      <c r="E838">
        <v>64.849997999999999</v>
      </c>
      <c r="F838">
        <v>56.896141</v>
      </c>
      <c r="G838">
        <v>8615000</v>
      </c>
      <c r="H838">
        <f t="shared" si="263"/>
        <v>63.8</v>
      </c>
      <c r="I838">
        <f t="shared" si="264"/>
        <v>63.325000000000003</v>
      </c>
      <c r="J838">
        <f t="shared" si="265"/>
        <v>63.380000399999993</v>
      </c>
      <c r="K838">
        <f t="shared" si="266"/>
        <v>64.093333499999986</v>
      </c>
      <c r="L838">
        <f t="shared" si="267"/>
        <v>67.069166591666644</v>
      </c>
      <c r="M838">
        <f t="shared" si="268"/>
        <v>67.082291720833325</v>
      </c>
      <c r="N838">
        <f t="shared" si="269"/>
        <v>1.6457648902821351</v>
      </c>
      <c r="O838">
        <f t="shared" si="270"/>
        <v>2.4082084484800577</v>
      </c>
      <c r="P838">
        <f t="shared" si="271"/>
        <v>2.3193398402061329</v>
      </c>
      <c r="Q838">
        <f t="shared" si="272"/>
        <v>1.1805666185236157</v>
      </c>
      <c r="R838">
        <f t="shared" si="273"/>
        <v>-3.3087761551854089</v>
      </c>
      <c r="S838">
        <f t="shared" si="274"/>
        <v>-3.3276944832522117</v>
      </c>
      <c r="T838">
        <f t="shared" si="275"/>
        <v>65.445764890282135</v>
      </c>
      <c r="U838">
        <f t="shared" si="276"/>
        <v>62.15423510971786</v>
      </c>
      <c r="V838">
        <f t="shared" si="280"/>
        <v>65.699340240206126</v>
      </c>
      <c r="W838">
        <f t="shared" si="277"/>
        <v>61.06066055979386</v>
      </c>
      <c r="X838">
        <f t="shared" si="278"/>
        <v>65.273900118523599</v>
      </c>
      <c r="Y838">
        <f t="shared" si="279"/>
        <v>62.912766881476372</v>
      </c>
      <c r="Z838">
        <f t="shared" si="261"/>
        <v>70.898577552241505</v>
      </c>
      <c r="AA838">
        <f t="shared" si="262"/>
        <v>55.894337378423742</v>
      </c>
    </row>
    <row r="839" spans="1:27" x14ac:dyDescent="0.25">
      <c r="A839" s="1">
        <v>42283</v>
      </c>
      <c r="B839">
        <v>64.150002000000001</v>
      </c>
      <c r="C839">
        <v>64.699996999999996</v>
      </c>
      <c r="D839">
        <v>63.849997999999999</v>
      </c>
      <c r="E839">
        <v>63.900002000000001</v>
      </c>
      <c r="F839">
        <v>56.062663999999998</v>
      </c>
      <c r="G839">
        <v>8285000</v>
      </c>
      <c r="H839">
        <f t="shared" si="263"/>
        <v>63.310000799999997</v>
      </c>
      <c r="I839">
        <f t="shared" si="264"/>
        <v>63.325000000000003</v>
      </c>
      <c r="J839">
        <f t="shared" si="265"/>
        <v>63.205000399999996</v>
      </c>
      <c r="K839">
        <f t="shared" si="266"/>
        <v>64.137500199999991</v>
      </c>
      <c r="L839">
        <f t="shared" si="267"/>
        <v>67.109166624999986</v>
      </c>
      <c r="M839">
        <f t="shared" si="268"/>
        <v>67.084166741666678</v>
      </c>
      <c r="N839">
        <f t="shared" si="269"/>
        <v>0.93192417081757994</v>
      </c>
      <c r="O839">
        <f t="shared" si="270"/>
        <v>0.90801737070666833</v>
      </c>
      <c r="P839">
        <f t="shared" si="271"/>
        <v>1.0995990753921503</v>
      </c>
      <c r="Q839">
        <f t="shared" si="272"/>
        <v>-0.37029537986263827</v>
      </c>
      <c r="R839">
        <f t="shared" si="273"/>
        <v>-4.7820063731867064</v>
      </c>
      <c r="S839">
        <f t="shared" si="274"/>
        <v>-4.7465220130534309</v>
      </c>
      <c r="T839">
        <f t="shared" si="275"/>
        <v>64.241924970817578</v>
      </c>
      <c r="U839">
        <f t="shared" si="276"/>
        <v>62.378076629182416</v>
      </c>
      <c r="V839">
        <f t="shared" si="280"/>
        <v>64.304599475392152</v>
      </c>
      <c r="W839">
        <f t="shared" si="277"/>
        <v>62.105401324607847</v>
      </c>
      <c r="X839">
        <f t="shared" si="278"/>
        <v>63.767204820137351</v>
      </c>
      <c r="Y839">
        <f t="shared" si="279"/>
        <v>64.507795579862631</v>
      </c>
      <c r="Z839">
        <f t="shared" si="261"/>
        <v>56.347866328362244</v>
      </c>
      <c r="AA839">
        <f t="shared" si="262"/>
        <v>48.392217291514854</v>
      </c>
    </row>
    <row r="840" spans="1:27" x14ac:dyDescent="0.25">
      <c r="A840" s="1">
        <v>42282</v>
      </c>
      <c r="B840">
        <v>63.799999</v>
      </c>
      <c r="C840">
        <v>64</v>
      </c>
      <c r="D840">
        <v>63.25</v>
      </c>
      <c r="E840">
        <v>63.400002000000001</v>
      </c>
      <c r="F840">
        <v>55.623984999999998</v>
      </c>
      <c r="G840">
        <v>5372000</v>
      </c>
      <c r="H840">
        <f t="shared" si="263"/>
        <v>62.980000399999994</v>
      </c>
      <c r="I840">
        <f t="shared" si="264"/>
        <v>63.4349998</v>
      </c>
      <c r="J840">
        <f t="shared" si="265"/>
        <v>63.117500399999997</v>
      </c>
      <c r="K840">
        <f t="shared" si="266"/>
        <v>64.232500133333332</v>
      </c>
      <c r="L840">
        <f t="shared" si="267"/>
        <v>67.152499924999987</v>
      </c>
      <c r="M840">
        <f t="shared" si="268"/>
        <v>67.090416741666672</v>
      </c>
      <c r="N840">
        <f t="shared" si="269"/>
        <v>0.66688091034055663</v>
      </c>
      <c r="O840">
        <f t="shared" si="270"/>
        <v>-5.517112021808393E-2</v>
      </c>
      <c r="P840">
        <f t="shared" si="271"/>
        <v>0.44758046216925818</v>
      </c>
      <c r="Q840">
        <f t="shared" si="272"/>
        <v>-1.2960699515124554</v>
      </c>
      <c r="R840">
        <f t="shared" si="273"/>
        <v>-5.5880241676646509</v>
      </c>
      <c r="S840">
        <f t="shared" si="274"/>
        <v>-5.500658545432362</v>
      </c>
      <c r="T840">
        <f t="shared" si="275"/>
        <v>63.646881310340554</v>
      </c>
      <c r="U840">
        <f t="shared" si="276"/>
        <v>62.313119489659435</v>
      </c>
      <c r="V840">
        <f t="shared" si="280"/>
        <v>63.565080862169253</v>
      </c>
      <c r="W840">
        <f t="shared" si="277"/>
        <v>62.669919937830741</v>
      </c>
      <c r="X840">
        <f t="shared" si="278"/>
        <v>62.936430181820874</v>
      </c>
      <c r="Y840">
        <f t="shared" si="279"/>
        <v>65.528570084845782</v>
      </c>
      <c r="Z840">
        <f t="shared" si="261"/>
        <v>46.829430025011661</v>
      </c>
      <c r="AA840">
        <f t="shared" si="262"/>
        <v>44.414392773091151</v>
      </c>
    </row>
    <row r="841" spans="1:27" x14ac:dyDescent="0.25">
      <c r="A841" s="1">
        <v>42279</v>
      </c>
      <c r="B841">
        <v>63.349997999999999</v>
      </c>
      <c r="C841">
        <v>63.599997999999999</v>
      </c>
      <c r="D841">
        <v>63.099997999999999</v>
      </c>
      <c r="E841">
        <v>63.25</v>
      </c>
      <c r="F841">
        <v>55.492386000000003</v>
      </c>
      <c r="G841">
        <v>7563000</v>
      </c>
      <c r="H841">
        <f t="shared" si="263"/>
        <v>62.769999600000006</v>
      </c>
      <c r="I841">
        <f t="shared" si="264"/>
        <v>63.484999800000004</v>
      </c>
      <c r="J841">
        <f t="shared" si="265"/>
        <v>63.052500199999997</v>
      </c>
      <c r="K841">
        <f t="shared" si="266"/>
        <v>64.330833483333336</v>
      </c>
      <c r="L841">
        <f t="shared" si="267"/>
        <v>67.199166574999992</v>
      </c>
      <c r="M841">
        <f t="shared" si="268"/>
        <v>67.099583391666684</v>
      </c>
      <c r="N841">
        <f t="shared" si="269"/>
        <v>0.76469715319226217</v>
      </c>
      <c r="O841">
        <f t="shared" si="270"/>
        <v>-0.37016586711874605</v>
      </c>
      <c r="P841">
        <f t="shared" si="271"/>
        <v>0.31323071943783565</v>
      </c>
      <c r="Q841">
        <f t="shared" si="272"/>
        <v>-1.6801173322483931</v>
      </c>
      <c r="R841">
        <f t="shared" si="273"/>
        <v>-5.8768088598128463</v>
      </c>
      <c r="S841">
        <f t="shared" si="274"/>
        <v>-5.7371196616770295</v>
      </c>
      <c r="T841">
        <f t="shared" si="275"/>
        <v>63.534696753192264</v>
      </c>
      <c r="U841">
        <f t="shared" si="276"/>
        <v>62.005302446807747</v>
      </c>
      <c r="V841">
        <f t="shared" si="280"/>
        <v>63.36573091943783</v>
      </c>
      <c r="W841">
        <f t="shared" si="277"/>
        <v>62.739269480562164</v>
      </c>
      <c r="X841">
        <f t="shared" si="278"/>
        <v>62.650716151084943</v>
      </c>
      <c r="Y841">
        <f t="shared" si="279"/>
        <v>66.010950815581722</v>
      </c>
      <c r="Z841">
        <f t="shared" si="261"/>
        <v>42.779334484049713</v>
      </c>
      <c r="AA841">
        <f t="shared" si="262"/>
        <v>43.20687414713089</v>
      </c>
    </row>
    <row r="842" spans="1:27" x14ac:dyDescent="0.25">
      <c r="A842" s="1">
        <v>42278</v>
      </c>
      <c r="B842">
        <v>62.599997999999999</v>
      </c>
      <c r="C842">
        <v>63.700001</v>
      </c>
      <c r="D842">
        <v>62.200001</v>
      </c>
      <c r="E842">
        <v>63.599997999999999</v>
      </c>
      <c r="F842">
        <v>55.799453999999997</v>
      </c>
      <c r="G842">
        <v>11966000</v>
      </c>
      <c r="H842">
        <f t="shared" si="263"/>
        <v>62.879999399999996</v>
      </c>
      <c r="I842">
        <f t="shared" si="264"/>
        <v>63.474999999999987</v>
      </c>
      <c r="J842">
        <f t="shared" si="265"/>
        <v>63.005000150000001</v>
      </c>
      <c r="K842">
        <f t="shared" si="266"/>
        <v>64.445000116666677</v>
      </c>
      <c r="L842">
        <f t="shared" si="267"/>
        <v>67.252083224999978</v>
      </c>
      <c r="M842">
        <f t="shared" si="268"/>
        <v>67.110833379166664</v>
      </c>
      <c r="N842">
        <f t="shared" si="269"/>
        <v>1.1450359524017488</v>
      </c>
      <c r="O842">
        <f t="shared" si="270"/>
        <v>0.19692477353290613</v>
      </c>
      <c r="P842">
        <f t="shared" si="271"/>
        <v>0.94436607980866516</v>
      </c>
      <c r="Q842">
        <f t="shared" si="272"/>
        <v>-1.3111988752221975</v>
      </c>
      <c r="R842">
        <f t="shared" si="273"/>
        <v>-5.430441779448655</v>
      </c>
      <c r="S842">
        <f t="shared" si="274"/>
        <v>-5.2313988701808301</v>
      </c>
      <c r="T842">
        <f t="shared" si="275"/>
        <v>64.025035352401744</v>
      </c>
      <c r="U842">
        <f t="shared" si="276"/>
        <v>61.734963447598247</v>
      </c>
      <c r="V842">
        <f t="shared" si="280"/>
        <v>63.949366229808668</v>
      </c>
      <c r="W842">
        <f t="shared" si="277"/>
        <v>62.060634070191334</v>
      </c>
      <c r="X842">
        <f t="shared" si="278"/>
        <v>63.13380124144448</v>
      </c>
      <c r="Y842">
        <f t="shared" si="279"/>
        <v>65.75619899188888</v>
      </c>
      <c r="Z842">
        <f t="shared" si="261"/>
        <v>39.844697489400048</v>
      </c>
      <c r="AA842">
        <f t="shared" si="262"/>
        <v>43.420643978671478</v>
      </c>
    </row>
    <row r="843" spans="1:27" x14ac:dyDescent="0.25">
      <c r="A843" s="1">
        <v>42277</v>
      </c>
      <c r="B843">
        <v>61.450001</v>
      </c>
      <c r="C843">
        <v>62.599997999999999</v>
      </c>
      <c r="D843">
        <v>61.450001</v>
      </c>
      <c r="E843">
        <v>62.400002000000001</v>
      </c>
      <c r="F843">
        <v>54.746642999999999</v>
      </c>
      <c r="G843">
        <v>8559000</v>
      </c>
      <c r="H843">
        <f t="shared" si="263"/>
        <v>62.85</v>
      </c>
      <c r="I843">
        <f t="shared" si="264"/>
        <v>63.480000399999994</v>
      </c>
      <c r="J843">
        <f t="shared" si="265"/>
        <v>62.915000200000009</v>
      </c>
      <c r="K843">
        <f t="shared" si="266"/>
        <v>64.553333450000011</v>
      </c>
      <c r="L843">
        <f t="shared" si="267"/>
        <v>67.301249908333318</v>
      </c>
      <c r="M843">
        <f t="shared" si="268"/>
        <v>67.123125066666674</v>
      </c>
      <c r="N843">
        <f t="shared" si="269"/>
        <v>-0.71598727128082862</v>
      </c>
      <c r="O843">
        <f t="shared" si="270"/>
        <v>-1.7013207202185114</v>
      </c>
      <c r="P843">
        <f t="shared" si="271"/>
        <v>-0.81856186658648045</v>
      </c>
      <c r="Q843">
        <f t="shared" si="272"/>
        <v>-3.3357401313254877</v>
      </c>
      <c r="R843">
        <f t="shared" si="273"/>
        <v>-7.2825510893319079</v>
      </c>
      <c r="S843">
        <f t="shared" si="274"/>
        <v>-7.0365065124361665</v>
      </c>
      <c r="T843">
        <f t="shared" si="275"/>
        <v>62.134012728719171</v>
      </c>
      <c r="U843">
        <f t="shared" si="276"/>
        <v>63.565987271280832</v>
      </c>
      <c r="V843">
        <f t="shared" si="280"/>
        <v>62.096438333413531</v>
      </c>
      <c r="W843">
        <f t="shared" si="277"/>
        <v>63.733562066586487</v>
      </c>
      <c r="X843">
        <f t="shared" si="278"/>
        <v>61.217593318674524</v>
      </c>
      <c r="Y843">
        <f t="shared" si="279"/>
        <v>67.889073581325505</v>
      </c>
      <c r="Z843">
        <f t="shared" si="261"/>
        <v>30.713040573020525</v>
      </c>
      <c r="AA843">
        <f t="shared" si="262"/>
        <v>45.208617223307186</v>
      </c>
    </row>
    <row r="844" spans="1:27" x14ac:dyDescent="0.25">
      <c r="A844" s="1">
        <v>42272</v>
      </c>
      <c r="B844">
        <v>62.150002000000001</v>
      </c>
      <c r="C844">
        <v>62.349997999999999</v>
      </c>
      <c r="D844">
        <v>61.599997999999999</v>
      </c>
      <c r="E844">
        <v>62.25</v>
      </c>
      <c r="F844">
        <v>54.615031999999999</v>
      </c>
      <c r="G844">
        <v>5959000</v>
      </c>
      <c r="H844">
        <f t="shared" si="263"/>
        <v>63.339999199999987</v>
      </c>
      <c r="I844">
        <f t="shared" si="264"/>
        <v>63.590000199999984</v>
      </c>
      <c r="J844">
        <f t="shared" si="265"/>
        <v>62.802500200000011</v>
      </c>
      <c r="K844">
        <f t="shared" si="266"/>
        <v>64.68083346666667</v>
      </c>
      <c r="L844">
        <f t="shared" si="267"/>
        <v>67.353333241666661</v>
      </c>
      <c r="M844">
        <f t="shared" si="268"/>
        <v>67.14145840416667</v>
      </c>
      <c r="N844">
        <f t="shared" si="269"/>
        <v>-1.7208702459219281</v>
      </c>
      <c r="O844">
        <f t="shared" si="270"/>
        <v>-2.107249875429289</v>
      </c>
      <c r="P844">
        <f t="shared" si="271"/>
        <v>-0.87974236414239337</v>
      </c>
      <c r="Q844">
        <f t="shared" si="272"/>
        <v>-3.7581975005306663</v>
      </c>
      <c r="R844">
        <f t="shared" si="273"/>
        <v>-7.5769572136180425</v>
      </c>
      <c r="S844">
        <f t="shared" si="274"/>
        <v>-7.2853025841677503</v>
      </c>
      <c r="T844">
        <f t="shared" si="275"/>
        <v>61.619128954078057</v>
      </c>
      <c r="U844">
        <f t="shared" si="276"/>
        <v>65.060869445921909</v>
      </c>
      <c r="V844">
        <f t="shared" si="280"/>
        <v>61.922757835857617</v>
      </c>
      <c r="W844">
        <f t="shared" si="277"/>
        <v>63.682242564142406</v>
      </c>
      <c r="X844">
        <f t="shared" si="278"/>
        <v>60.922635966136006</v>
      </c>
      <c r="Y844">
        <f t="shared" si="279"/>
        <v>68.43903096719734</v>
      </c>
      <c r="Z844">
        <f t="shared" si="261"/>
        <v>33.23171297786805</v>
      </c>
      <c r="AA844">
        <f t="shared" si="262"/>
        <v>52.456405548450519</v>
      </c>
    </row>
    <row r="845" spans="1:27" x14ac:dyDescent="0.25">
      <c r="A845" s="1">
        <v>42270</v>
      </c>
      <c r="B845">
        <v>63.200001</v>
      </c>
      <c r="C845">
        <v>63.200001</v>
      </c>
      <c r="D845">
        <v>62.200001</v>
      </c>
      <c r="E845">
        <v>62.349997999999999</v>
      </c>
      <c r="F845">
        <v>54.702773999999998</v>
      </c>
      <c r="G845">
        <v>10024000</v>
      </c>
      <c r="H845">
        <f t="shared" si="263"/>
        <v>63.889999199999998</v>
      </c>
      <c r="I845">
        <f t="shared" si="264"/>
        <v>63.710000300000004</v>
      </c>
      <c r="J845">
        <f t="shared" si="265"/>
        <v>62.707500100000004</v>
      </c>
      <c r="K845">
        <f t="shared" si="266"/>
        <v>64.800000166666663</v>
      </c>
      <c r="L845">
        <f t="shared" si="267"/>
        <v>67.409999933333324</v>
      </c>
      <c r="M845">
        <f t="shared" si="268"/>
        <v>67.161041725000004</v>
      </c>
      <c r="N845">
        <f t="shared" si="269"/>
        <v>-2.4103947711428346</v>
      </c>
      <c r="O845">
        <f t="shared" si="270"/>
        <v>-2.1346763358907173</v>
      </c>
      <c r="P845">
        <f t="shared" si="271"/>
        <v>-0.57011059192264768</v>
      </c>
      <c r="Q845">
        <f t="shared" si="272"/>
        <v>-3.7808675314278064</v>
      </c>
      <c r="R845">
        <f t="shared" si="273"/>
        <v>-7.5063075780114685</v>
      </c>
      <c r="S845">
        <f t="shared" si="274"/>
        <v>-7.1634441655915291</v>
      </c>
      <c r="T845">
        <f t="shared" si="275"/>
        <v>61.479604428857165</v>
      </c>
      <c r="U845">
        <f t="shared" si="276"/>
        <v>66.300393971142839</v>
      </c>
      <c r="V845">
        <f t="shared" si="280"/>
        <v>62.137389508077355</v>
      </c>
      <c r="W845">
        <f t="shared" si="277"/>
        <v>63.277610691922654</v>
      </c>
      <c r="X845">
        <f t="shared" si="278"/>
        <v>61.019132635238854</v>
      </c>
      <c r="Y845">
        <f t="shared" si="279"/>
        <v>68.580867698094465</v>
      </c>
      <c r="Z845">
        <f t="shared" si="261"/>
        <v>40.692622035756912</v>
      </c>
      <c r="AA845">
        <f t="shared" si="262"/>
        <v>62.068751833741757</v>
      </c>
    </row>
    <row r="846" spans="1:27" x14ac:dyDescent="0.25">
      <c r="A846" s="1">
        <v>42269</v>
      </c>
      <c r="B846">
        <v>63.549999</v>
      </c>
      <c r="C846">
        <v>63.950001</v>
      </c>
      <c r="D846">
        <v>63.549999</v>
      </c>
      <c r="E846">
        <v>63.799999</v>
      </c>
      <c r="F846">
        <v>55.974926000000004</v>
      </c>
      <c r="G846">
        <v>4320000</v>
      </c>
      <c r="H846">
        <f t="shared" si="263"/>
        <v>64.2</v>
      </c>
      <c r="I846">
        <f t="shared" si="264"/>
        <v>63.890000699999995</v>
      </c>
      <c r="J846">
        <f t="shared" si="265"/>
        <v>62.590000199999999</v>
      </c>
      <c r="K846">
        <f t="shared" si="266"/>
        <v>64.907500249999998</v>
      </c>
      <c r="L846">
        <f t="shared" si="267"/>
        <v>67.463749974999985</v>
      </c>
      <c r="M846">
        <f t="shared" si="268"/>
        <v>67.184583400000008</v>
      </c>
      <c r="N846">
        <f t="shared" si="269"/>
        <v>-0.62305451713396132</v>
      </c>
      <c r="O846">
        <f t="shared" si="270"/>
        <v>-0.14086977463438166</v>
      </c>
      <c r="P846">
        <f t="shared" si="271"/>
        <v>1.9332142453004835</v>
      </c>
      <c r="Q846">
        <f t="shared" si="272"/>
        <v>-1.7062762326916119</v>
      </c>
      <c r="R846">
        <f t="shared" si="273"/>
        <v>-5.4306957089661632</v>
      </c>
      <c r="S846">
        <f t="shared" si="274"/>
        <v>-5.0377396550173561</v>
      </c>
      <c r="T846">
        <f t="shared" si="275"/>
        <v>63.576945482866044</v>
      </c>
      <c r="U846">
        <f t="shared" si="276"/>
        <v>64.823054517133968</v>
      </c>
      <c r="V846">
        <f t="shared" si="280"/>
        <v>64.523214445300482</v>
      </c>
      <c r="W846">
        <f t="shared" si="277"/>
        <v>60.656785954699515</v>
      </c>
      <c r="X846">
        <f t="shared" si="278"/>
        <v>63.201224017308384</v>
      </c>
      <c r="Y846">
        <f t="shared" si="279"/>
        <v>66.613776482691605</v>
      </c>
      <c r="Z846">
        <f t="shared" si="261"/>
        <v>58.496611881540858</v>
      </c>
      <c r="AA846">
        <f t="shared" si="262"/>
        <v>72.756816732734165</v>
      </c>
    </row>
    <row r="847" spans="1:27" x14ac:dyDescent="0.25">
      <c r="A847" s="1">
        <v>42268</v>
      </c>
      <c r="B847">
        <v>64.050003000000004</v>
      </c>
      <c r="C847">
        <v>64.099997999999999</v>
      </c>
      <c r="D847">
        <v>63.200001</v>
      </c>
      <c r="E847">
        <v>63.450001</v>
      </c>
      <c r="F847">
        <v>55.667853999999998</v>
      </c>
      <c r="G847">
        <v>9964000</v>
      </c>
      <c r="H847">
        <f t="shared" si="263"/>
        <v>64.0700006</v>
      </c>
      <c r="I847">
        <f t="shared" si="264"/>
        <v>63.655000900000005</v>
      </c>
      <c r="J847">
        <f t="shared" si="265"/>
        <v>62.275000249999991</v>
      </c>
      <c r="K847">
        <f t="shared" si="266"/>
        <v>65.018333549999994</v>
      </c>
      <c r="L847">
        <f t="shared" si="267"/>
        <v>67.50499998333332</v>
      </c>
      <c r="M847">
        <f t="shared" si="268"/>
        <v>67.201458395833328</v>
      </c>
      <c r="N847">
        <f t="shared" si="269"/>
        <v>-0.96769095394701765</v>
      </c>
      <c r="O847">
        <f t="shared" si="270"/>
        <v>-0.32204838127651997</v>
      </c>
      <c r="P847">
        <f t="shared" si="271"/>
        <v>1.8867936495913697</v>
      </c>
      <c r="Q847">
        <f t="shared" si="272"/>
        <v>-2.4121389527677213</v>
      </c>
      <c r="R847">
        <f t="shared" si="273"/>
        <v>-6.0069609426479236</v>
      </c>
      <c r="S847">
        <f t="shared" si="274"/>
        <v>-5.5824047355286677</v>
      </c>
      <c r="T847">
        <f t="shared" si="275"/>
        <v>63.10230964605298</v>
      </c>
      <c r="U847">
        <f t="shared" si="276"/>
        <v>65.037691553947013</v>
      </c>
      <c r="V847">
        <f t="shared" si="280"/>
        <v>64.161793899591359</v>
      </c>
      <c r="W847">
        <f t="shared" si="277"/>
        <v>60.388206600408623</v>
      </c>
      <c r="X847">
        <f t="shared" si="278"/>
        <v>62.606194597232275</v>
      </c>
      <c r="Y847">
        <f t="shared" si="279"/>
        <v>67.430472502767714</v>
      </c>
      <c r="Z847">
        <f t="shared" si="261"/>
        <v>69.887800475336078</v>
      </c>
      <c r="AA847">
        <f t="shared" si="262"/>
        <v>79.886919158330812</v>
      </c>
    </row>
    <row r="848" spans="1:27" x14ac:dyDescent="0.25">
      <c r="A848" s="1">
        <v>42265</v>
      </c>
      <c r="B848">
        <v>65</v>
      </c>
      <c r="C848">
        <v>65</v>
      </c>
      <c r="D848">
        <v>64.550003000000004</v>
      </c>
      <c r="E848">
        <v>64.849997999999999</v>
      </c>
      <c r="F848">
        <v>56.896141</v>
      </c>
      <c r="G848">
        <v>3497000</v>
      </c>
      <c r="H848">
        <f t="shared" si="263"/>
        <v>64.110000799999995</v>
      </c>
      <c r="I848">
        <f t="shared" si="264"/>
        <v>63.435000799999997</v>
      </c>
      <c r="J848">
        <f t="shared" si="265"/>
        <v>62.092500149999999</v>
      </c>
      <c r="K848">
        <f t="shared" si="266"/>
        <v>65.13500015000001</v>
      </c>
      <c r="L848">
        <f t="shared" si="267"/>
        <v>67.554583324999996</v>
      </c>
      <c r="M848">
        <f t="shared" si="268"/>
        <v>67.219166712499998</v>
      </c>
      <c r="N848">
        <f t="shared" si="269"/>
        <v>1.1542617232349259</v>
      </c>
      <c r="O848">
        <f t="shared" si="270"/>
        <v>2.2306253364152271</v>
      </c>
      <c r="P848">
        <f t="shared" si="271"/>
        <v>4.4409515534703434</v>
      </c>
      <c r="Q848">
        <f t="shared" si="272"/>
        <v>-0.43755607483484593</v>
      </c>
      <c r="R848">
        <f t="shared" si="273"/>
        <v>-4.0035556314342742</v>
      </c>
      <c r="S848">
        <f t="shared" si="274"/>
        <v>-3.5245434127933497</v>
      </c>
      <c r="T848">
        <f t="shared" si="275"/>
        <v>65.264262523234919</v>
      </c>
      <c r="U848">
        <f t="shared" si="276"/>
        <v>62.95573907676507</v>
      </c>
      <c r="V848">
        <f t="shared" si="280"/>
        <v>66.533451703470348</v>
      </c>
      <c r="W848">
        <f t="shared" si="277"/>
        <v>57.651548596529658</v>
      </c>
      <c r="X848">
        <f t="shared" si="278"/>
        <v>64.697444075165166</v>
      </c>
      <c r="Y848">
        <f t="shared" si="279"/>
        <v>65.572556224834855</v>
      </c>
      <c r="Z848">
        <f t="shared" si="261"/>
        <v>88.831720713004117</v>
      </c>
      <c r="AA848">
        <f t="shared" si="262"/>
        <v>84.886478499828186</v>
      </c>
    </row>
    <row r="849" spans="1:27" x14ac:dyDescent="0.25">
      <c r="A849" s="1">
        <v>42264</v>
      </c>
      <c r="B849">
        <v>64.5</v>
      </c>
      <c r="C849">
        <v>65.150002000000001</v>
      </c>
      <c r="D849">
        <v>64.5</v>
      </c>
      <c r="E849">
        <v>65</v>
      </c>
      <c r="F849">
        <v>57.027740000000001</v>
      </c>
      <c r="G849">
        <v>12861000</v>
      </c>
      <c r="H849">
        <f t="shared" si="263"/>
        <v>63.840001200000003</v>
      </c>
      <c r="I849">
        <f t="shared" si="264"/>
        <v>63.085000800000003</v>
      </c>
      <c r="J849">
        <f t="shared" si="265"/>
        <v>61.920000350000009</v>
      </c>
      <c r="K849">
        <f t="shared" si="266"/>
        <v>65.215000216666667</v>
      </c>
      <c r="L849">
        <f t="shared" si="267"/>
        <v>67.599583341666658</v>
      </c>
      <c r="M849">
        <f t="shared" si="268"/>
        <v>67.228958374999991</v>
      </c>
      <c r="N849">
        <f t="shared" si="269"/>
        <v>1.8170406926621374</v>
      </c>
      <c r="O849">
        <f t="shared" si="270"/>
        <v>3.0355855999291621</v>
      </c>
      <c r="P849">
        <f t="shared" si="271"/>
        <v>4.9741596133566404</v>
      </c>
      <c r="Q849">
        <f t="shared" si="272"/>
        <v>-0.32967908602677609</v>
      </c>
      <c r="R849">
        <f t="shared" si="273"/>
        <v>-3.8455611901151197</v>
      </c>
      <c r="S849">
        <f t="shared" si="274"/>
        <v>-3.3154736126759023</v>
      </c>
      <c r="T849">
        <f t="shared" si="275"/>
        <v>65.657041892662136</v>
      </c>
      <c r="U849">
        <f t="shared" si="276"/>
        <v>62.022960507337864</v>
      </c>
      <c r="V849">
        <f t="shared" si="280"/>
        <v>66.894159963356657</v>
      </c>
      <c r="W849">
        <f t="shared" si="277"/>
        <v>56.945840736643369</v>
      </c>
      <c r="X849">
        <f t="shared" si="278"/>
        <v>64.885321130639895</v>
      </c>
      <c r="Y849">
        <f t="shared" si="279"/>
        <v>65.544679302693439</v>
      </c>
      <c r="Z849">
        <f t="shared" si="261"/>
        <v>86.951330497901807</v>
      </c>
      <c r="AA849">
        <f t="shared" si="262"/>
        <v>82.913857393240221</v>
      </c>
    </row>
    <row r="850" spans="1:27" x14ac:dyDescent="0.25">
      <c r="A850" s="1">
        <v>42263</v>
      </c>
      <c r="B850">
        <v>63.650002000000001</v>
      </c>
      <c r="C850">
        <v>64</v>
      </c>
      <c r="D850">
        <v>63.400002000000001</v>
      </c>
      <c r="E850">
        <v>63.900002000000001</v>
      </c>
      <c r="F850">
        <v>56.062663999999998</v>
      </c>
      <c r="G850">
        <v>7408000</v>
      </c>
      <c r="H850">
        <f t="shared" si="263"/>
        <v>63.530001400000003</v>
      </c>
      <c r="I850">
        <f t="shared" si="264"/>
        <v>62.800000999999995</v>
      </c>
      <c r="J850">
        <f t="shared" si="265"/>
        <v>61.750000250000006</v>
      </c>
      <c r="K850">
        <f t="shared" si="266"/>
        <v>65.290833599999999</v>
      </c>
      <c r="L850">
        <f t="shared" si="267"/>
        <v>67.645416674999993</v>
      </c>
      <c r="M850">
        <f t="shared" si="268"/>
        <v>67.240416708333342</v>
      </c>
      <c r="N850">
        <f t="shared" si="269"/>
        <v>0.58240294639753831</v>
      </c>
      <c r="O850">
        <f t="shared" si="270"/>
        <v>1.751593921152973</v>
      </c>
      <c r="P850">
        <f t="shared" si="271"/>
        <v>3.4817841964300134</v>
      </c>
      <c r="Q850">
        <f t="shared" si="272"/>
        <v>-2.1302095919326698</v>
      </c>
      <c r="R850">
        <f t="shared" si="273"/>
        <v>-5.5368343623259859</v>
      </c>
      <c r="S850">
        <f t="shared" si="274"/>
        <v>-4.9678673510055029</v>
      </c>
      <c r="T850">
        <f t="shared" si="275"/>
        <v>64.11240434639754</v>
      </c>
      <c r="U850">
        <f t="shared" si="276"/>
        <v>62.947598453602467</v>
      </c>
      <c r="V850">
        <f t="shared" si="280"/>
        <v>65.231784446430026</v>
      </c>
      <c r="W850">
        <f t="shared" si="277"/>
        <v>58.268216053569994</v>
      </c>
      <c r="X850">
        <f t="shared" si="278"/>
        <v>63.16062400806733</v>
      </c>
      <c r="Y850">
        <f t="shared" si="279"/>
        <v>67.421043191932668</v>
      </c>
      <c r="Z850">
        <f t="shared" si="261"/>
        <v>82.278870461050516</v>
      </c>
      <c r="AA850">
        <f t="shared" si="262"/>
        <v>80.895120840909414</v>
      </c>
    </row>
    <row r="851" spans="1:27" x14ac:dyDescent="0.25">
      <c r="A851" s="1">
        <v>42262</v>
      </c>
      <c r="B851">
        <v>63.75</v>
      </c>
      <c r="C851">
        <v>63.849997999999999</v>
      </c>
      <c r="D851">
        <v>63.049999</v>
      </c>
      <c r="E851">
        <v>63.150002000000001</v>
      </c>
      <c r="F851">
        <v>55.404651999999999</v>
      </c>
      <c r="G851">
        <v>5733000</v>
      </c>
      <c r="H851">
        <f t="shared" si="263"/>
        <v>63.580001399999993</v>
      </c>
      <c r="I851">
        <f t="shared" si="264"/>
        <v>62.62000059999999</v>
      </c>
      <c r="J851">
        <f t="shared" si="265"/>
        <v>61.682500099999992</v>
      </c>
      <c r="K851">
        <f t="shared" si="266"/>
        <v>65.381666866666663</v>
      </c>
      <c r="L851">
        <f t="shared" si="267"/>
        <v>67.702499991666656</v>
      </c>
      <c r="M851">
        <f t="shared" si="268"/>
        <v>67.256458366666664</v>
      </c>
      <c r="N851">
        <f t="shared" si="269"/>
        <v>-0.67631234748603319</v>
      </c>
      <c r="O851">
        <f t="shared" si="270"/>
        <v>0.8463771876744608</v>
      </c>
      <c r="P851">
        <f t="shared" si="271"/>
        <v>2.3791219513166415</v>
      </c>
      <c r="Q851">
        <f t="shared" si="272"/>
        <v>-3.4132884241353372</v>
      </c>
      <c r="R851">
        <f t="shared" si="273"/>
        <v>-6.7242686639740219</v>
      </c>
      <c r="S851">
        <f t="shared" si="274"/>
        <v>-6.1056684612787846</v>
      </c>
      <c r="T851">
        <f t="shared" si="275"/>
        <v>62.903689052513961</v>
      </c>
      <c r="U851">
        <f t="shared" si="276"/>
        <v>64.256313747486033</v>
      </c>
      <c r="V851">
        <f t="shared" si="280"/>
        <v>64.061622051316633</v>
      </c>
      <c r="W851">
        <f t="shared" si="277"/>
        <v>59.30337814868335</v>
      </c>
      <c r="X851">
        <f t="shared" si="278"/>
        <v>61.968378442531325</v>
      </c>
      <c r="Y851">
        <f t="shared" si="279"/>
        <v>68.794955290801994</v>
      </c>
      <c r="Z851">
        <f t="shared" si="261"/>
        <v>77.516660972421306</v>
      </c>
      <c r="AA851">
        <f t="shared" si="262"/>
        <v>80.203246030838855</v>
      </c>
    </row>
    <row r="852" spans="1:27" x14ac:dyDescent="0.25">
      <c r="A852" s="1">
        <v>42261</v>
      </c>
      <c r="B852">
        <v>63.900002000000001</v>
      </c>
      <c r="C852">
        <v>64</v>
      </c>
      <c r="D852">
        <v>63.25</v>
      </c>
      <c r="E852">
        <v>63.650002000000001</v>
      </c>
      <c r="F852">
        <v>55.843327000000002</v>
      </c>
      <c r="G852">
        <v>4368000</v>
      </c>
      <c r="H852">
        <f t="shared" si="263"/>
        <v>63.240001200000009</v>
      </c>
      <c r="I852">
        <f t="shared" si="264"/>
        <v>62.5350003</v>
      </c>
      <c r="J852">
        <f t="shared" si="265"/>
        <v>61.670000100000003</v>
      </c>
      <c r="K852">
        <f t="shared" si="266"/>
        <v>65.469166866666669</v>
      </c>
      <c r="L852">
        <f t="shared" si="267"/>
        <v>67.764166666666654</v>
      </c>
      <c r="M852">
        <f t="shared" si="268"/>
        <v>67.278333366666672</v>
      </c>
      <c r="N852">
        <f t="shared" si="269"/>
        <v>0.64832509838723984</v>
      </c>
      <c r="O852">
        <f t="shared" si="270"/>
        <v>1.7830042290732995</v>
      </c>
      <c r="P852">
        <f t="shared" si="271"/>
        <v>3.2106403385590356</v>
      </c>
      <c r="Q852">
        <f t="shared" si="272"/>
        <v>-2.7786589531092498</v>
      </c>
      <c r="R852">
        <f t="shared" si="273"/>
        <v>-6.0712982525179049</v>
      </c>
      <c r="S852">
        <f t="shared" si="274"/>
        <v>-5.3930161243624726</v>
      </c>
      <c r="T852">
        <f t="shared" si="275"/>
        <v>63.888326298387248</v>
      </c>
      <c r="U852">
        <f t="shared" si="276"/>
        <v>62.591676101612769</v>
      </c>
      <c r="V852">
        <f t="shared" si="280"/>
        <v>64.880640438559041</v>
      </c>
      <c r="W852">
        <f t="shared" si="277"/>
        <v>58.459359761440965</v>
      </c>
      <c r="X852">
        <f t="shared" si="278"/>
        <v>62.690507913557418</v>
      </c>
      <c r="Y852">
        <f t="shared" si="279"/>
        <v>68.247825819775912</v>
      </c>
      <c r="Z852">
        <f t="shared" si="261"/>
        <v>82.668412582014071</v>
      </c>
      <c r="AA852">
        <f t="shared" si="262"/>
        <v>81.546538560047622</v>
      </c>
    </row>
    <row r="853" spans="1:27" x14ac:dyDescent="0.25">
      <c r="A853" s="1">
        <v>42258</v>
      </c>
      <c r="B853">
        <v>63.299999</v>
      </c>
      <c r="C853">
        <v>63.700001</v>
      </c>
      <c r="D853">
        <v>63.049999</v>
      </c>
      <c r="E853">
        <v>63.5</v>
      </c>
      <c r="F853">
        <v>55.711722999999999</v>
      </c>
      <c r="G853">
        <v>7921000</v>
      </c>
      <c r="H853">
        <f t="shared" si="263"/>
        <v>62.7600008</v>
      </c>
      <c r="I853">
        <f t="shared" si="264"/>
        <v>62.349999999999987</v>
      </c>
      <c r="J853">
        <f t="shared" si="265"/>
        <v>61.652499950000006</v>
      </c>
      <c r="K853">
        <f t="shared" si="266"/>
        <v>65.550000166666663</v>
      </c>
      <c r="L853">
        <f t="shared" si="267"/>
        <v>67.822499999999991</v>
      </c>
      <c r="M853">
        <f t="shared" si="268"/>
        <v>67.299166700000001</v>
      </c>
      <c r="N853">
        <f t="shared" si="269"/>
        <v>1.1790936752186909</v>
      </c>
      <c r="O853">
        <f t="shared" si="270"/>
        <v>1.8444266238973746</v>
      </c>
      <c r="P853">
        <f t="shared" si="271"/>
        <v>2.9966344454779787</v>
      </c>
      <c r="Q853">
        <f t="shared" si="272"/>
        <v>-3.1273839228899418</v>
      </c>
      <c r="R853">
        <f t="shared" si="273"/>
        <v>-6.3732537137380545</v>
      </c>
      <c r="S853">
        <f t="shared" si="274"/>
        <v>-5.6451912947682912</v>
      </c>
      <c r="T853">
        <f t="shared" si="275"/>
        <v>63.939094475218688</v>
      </c>
      <c r="U853">
        <f t="shared" si="276"/>
        <v>61.580907124781312</v>
      </c>
      <c r="V853">
        <f t="shared" si="280"/>
        <v>64.649134395477986</v>
      </c>
      <c r="W853">
        <f t="shared" si="277"/>
        <v>58.655865504522026</v>
      </c>
      <c r="X853">
        <f t="shared" si="278"/>
        <v>62.422616243776723</v>
      </c>
      <c r="Y853">
        <f t="shared" si="279"/>
        <v>68.677384089556611</v>
      </c>
      <c r="Z853">
        <f t="shared" si="261"/>
        <v>81.815116431615607</v>
      </c>
      <c r="AA853">
        <f t="shared" si="262"/>
        <v>80.985601549064398</v>
      </c>
    </row>
    <row r="854" spans="1:27" x14ac:dyDescent="0.25">
      <c r="A854" s="1">
        <v>42257</v>
      </c>
      <c r="B854">
        <v>63.799999</v>
      </c>
      <c r="C854">
        <v>63.799999</v>
      </c>
      <c r="D854">
        <v>63.150002000000001</v>
      </c>
      <c r="E854">
        <v>63.450001</v>
      </c>
      <c r="F854">
        <v>55.667853999999998</v>
      </c>
      <c r="G854">
        <v>10170000</v>
      </c>
      <c r="H854">
        <f t="shared" si="263"/>
        <v>62.330000399999996</v>
      </c>
      <c r="I854">
        <f t="shared" si="264"/>
        <v>62.015000199999996</v>
      </c>
      <c r="J854">
        <f t="shared" si="265"/>
        <v>61.654999900000007</v>
      </c>
      <c r="K854">
        <f t="shared" si="266"/>
        <v>65.62833345</v>
      </c>
      <c r="L854">
        <f t="shared" si="267"/>
        <v>67.875833349999994</v>
      </c>
      <c r="M854">
        <f t="shared" si="268"/>
        <v>67.323125033333341</v>
      </c>
      <c r="N854">
        <f t="shared" si="269"/>
        <v>1.7968884851796096</v>
      </c>
      <c r="O854">
        <f t="shared" si="270"/>
        <v>2.3139575834428596</v>
      </c>
      <c r="P854">
        <f t="shared" si="271"/>
        <v>2.9113633977963773</v>
      </c>
      <c r="Q854">
        <f t="shared" si="272"/>
        <v>-3.3191951333940191</v>
      </c>
      <c r="R854">
        <f t="shared" si="273"/>
        <v>-6.5204832582729439</v>
      </c>
      <c r="S854">
        <f t="shared" si="274"/>
        <v>-5.7530366147080381</v>
      </c>
      <c r="T854">
        <f t="shared" si="275"/>
        <v>64.126888885179611</v>
      </c>
      <c r="U854">
        <f t="shared" si="276"/>
        <v>60.533111914820388</v>
      </c>
      <c r="V854">
        <f t="shared" si="280"/>
        <v>64.566363297796386</v>
      </c>
      <c r="W854">
        <f t="shared" si="277"/>
        <v>58.743636502203628</v>
      </c>
      <c r="X854">
        <f t="shared" si="278"/>
        <v>62.309138316605981</v>
      </c>
      <c r="Y854">
        <f t="shared" si="279"/>
        <v>68.947528583394018</v>
      </c>
      <c r="Z854">
        <f t="shared" si="261"/>
        <v>82.878952723586508</v>
      </c>
      <c r="AA854">
        <f t="shared" si="262"/>
        <v>80.570844107788773</v>
      </c>
    </row>
    <row r="855" spans="1:27" x14ac:dyDescent="0.25">
      <c r="A855" s="1">
        <v>42256</v>
      </c>
      <c r="B855">
        <v>62.650002000000001</v>
      </c>
      <c r="C855">
        <v>64.150002000000001</v>
      </c>
      <c r="D855">
        <v>62.650002000000001</v>
      </c>
      <c r="E855">
        <v>64.150002000000001</v>
      </c>
      <c r="F855">
        <v>56.281998000000002</v>
      </c>
      <c r="G855">
        <v>23959000</v>
      </c>
      <c r="H855">
        <f t="shared" si="263"/>
        <v>62.0700006</v>
      </c>
      <c r="I855">
        <f t="shared" si="264"/>
        <v>61.704999900000004</v>
      </c>
      <c r="J855">
        <f t="shared" si="265"/>
        <v>61.654999900000007</v>
      </c>
      <c r="K855">
        <f t="shared" si="266"/>
        <v>65.715000133333348</v>
      </c>
      <c r="L855">
        <f t="shared" si="267"/>
        <v>67.923333358333338</v>
      </c>
      <c r="M855">
        <f t="shared" si="268"/>
        <v>67.346250029166669</v>
      </c>
      <c r="N855">
        <f t="shared" si="269"/>
        <v>3.3510574833150564</v>
      </c>
      <c r="O855">
        <f t="shared" si="270"/>
        <v>3.9624051599747205</v>
      </c>
      <c r="P855">
        <f t="shared" si="271"/>
        <v>4.0467149526343498</v>
      </c>
      <c r="Q855">
        <f t="shared" si="272"/>
        <v>-2.3814930079251657</v>
      </c>
      <c r="R855">
        <f t="shared" si="273"/>
        <v>-5.5552800072795554</v>
      </c>
      <c r="S855">
        <f t="shared" si="274"/>
        <v>-4.7459925798131595</v>
      </c>
      <c r="T855">
        <f t="shared" si="275"/>
        <v>65.42105808331506</v>
      </c>
      <c r="U855">
        <f t="shared" si="276"/>
        <v>58.71894311668494</v>
      </c>
      <c r="V855">
        <f t="shared" si="280"/>
        <v>65.701714852634353</v>
      </c>
      <c r="W855">
        <f t="shared" si="277"/>
        <v>57.608284947365661</v>
      </c>
      <c r="X855">
        <f t="shared" si="278"/>
        <v>63.333507125408183</v>
      </c>
      <c r="Y855">
        <f t="shared" si="279"/>
        <v>68.09649314125852</v>
      </c>
      <c r="Z855">
        <f t="shared" si="261"/>
        <v>85.255941292407186</v>
      </c>
      <c r="AA855">
        <f t="shared" si="262"/>
        <v>79.416789799889898</v>
      </c>
    </row>
    <row r="856" spans="1:27" x14ac:dyDescent="0.25">
      <c r="A856" s="1">
        <v>42255</v>
      </c>
      <c r="B856">
        <v>61.5</v>
      </c>
      <c r="C856">
        <v>61.650002000000001</v>
      </c>
      <c r="D856">
        <v>61.099997999999999</v>
      </c>
      <c r="E856">
        <v>61.450001</v>
      </c>
      <c r="F856">
        <v>53.913147000000002</v>
      </c>
      <c r="G856">
        <v>9628000</v>
      </c>
      <c r="H856">
        <f t="shared" si="263"/>
        <v>61.659999800000001</v>
      </c>
      <c r="I856">
        <f t="shared" si="264"/>
        <v>61.28999970000001</v>
      </c>
      <c r="J856">
        <f t="shared" si="265"/>
        <v>61.674999950000007</v>
      </c>
      <c r="K856">
        <f t="shared" si="266"/>
        <v>65.792500149999995</v>
      </c>
      <c r="L856">
        <f t="shared" si="267"/>
        <v>67.962916691666663</v>
      </c>
      <c r="M856">
        <f t="shared" si="268"/>
        <v>67.366458354166667</v>
      </c>
      <c r="N856">
        <f t="shared" si="269"/>
        <v>-0.34057541466291252</v>
      </c>
      <c r="O856">
        <f t="shared" si="270"/>
        <v>0.26105612788898486</v>
      </c>
      <c r="P856">
        <f t="shared" si="271"/>
        <v>-0.36481386328725385</v>
      </c>
      <c r="Q856">
        <f t="shared" si="272"/>
        <v>-6.6002950793776689</v>
      </c>
      <c r="R856">
        <f t="shared" si="273"/>
        <v>-9.5830432369675655</v>
      </c>
      <c r="S856">
        <f t="shared" si="274"/>
        <v>-8.7824972526564924</v>
      </c>
      <c r="T856">
        <f t="shared" si="275"/>
        <v>61.319424385337086</v>
      </c>
      <c r="U856">
        <f t="shared" si="276"/>
        <v>62.000575214662916</v>
      </c>
      <c r="V856">
        <f t="shared" si="280"/>
        <v>61.310186086712754</v>
      </c>
      <c r="W856">
        <f t="shared" si="277"/>
        <v>62.03981381328726</v>
      </c>
      <c r="X856">
        <f t="shared" si="278"/>
        <v>59.192205070622329</v>
      </c>
      <c r="Y856">
        <f t="shared" si="279"/>
        <v>72.392795229377668</v>
      </c>
      <c r="Z856">
        <f t="shared" si="261"/>
        <v>77.883911938610794</v>
      </c>
      <c r="AA856">
        <f t="shared" si="262"/>
        <v>76.497214053631239</v>
      </c>
    </row>
    <row r="857" spans="1:27" x14ac:dyDescent="0.25">
      <c r="A857" s="1">
        <v>42254</v>
      </c>
      <c r="B857">
        <v>61.299999</v>
      </c>
      <c r="C857">
        <v>62.299999</v>
      </c>
      <c r="D857">
        <v>61.099997999999999</v>
      </c>
      <c r="E857">
        <v>61.25</v>
      </c>
      <c r="F857">
        <v>53.737682</v>
      </c>
      <c r="G857">
        <v>10140000</v>
      </c>
      <c r="H857">
        <f t="shared" si="263"/>
        <v>61.829999399999998</v>
      </c>
      <c r="I857">
        <f t="shared" si="264"/>
        <v>60.894999600000006</v>
      </c>
      <c r="J857">
        <f t="shared" si="265"/>
        <v>61.830000050000002</v>
      </c>
      <c r="K857">
        <f t="shared" si="266"/>
        <v>65.915833433333347</v>
      </c>
      <c r="L857">
        <f t="shared" si="267"/>
        <v>68.029583325000004</v>
      </c>
      <c r="M857">
        <f t="shared" si="268"/>
        <v>67.398958350000001</v>
      </c>
      <c r="N857">
        <f t="shared" si="269"/>
        <v>-0.93805499859021257</v>
      </c>
      <c r="O857">
        <f t="shared" si="270"/>
        <v>0.58297134794626781</v>
      </c>
      <c r="P857">
        <f t="shared" si="271"/>
        <v>-0.9380560399983412</v>
      </c>
      <c r="Q857">
        <f t="shared" si="272"/>
        <v>-7.078471423792779</v>
      </c>
      <c r="R857">
        <f t="shared" si="273"/>
        <v>-9.9656399372779845</v>
      </c>
      <c r="S857">
        <f t="shared" si="274"/>
        <v>-9.1232246024763697</v>
      </c>
      <c r="T857">
        <f t="shared" si="275"/>
        <v>60.891944401409788</v>
      </c>
      <c r="U857">
        <f t="shared" si="276"/>
        <v>62.768054398590209</v>
      </c>
      <c r="V857">
        <f t="shared" si="280"/>
        <v>60.891944010001659</v>
      </c>
      <c r="W857">
        <f t="shared" si="277"/>
        <v>62.768056089998346</v>
      </c>
      <c r="X857">
        <f t="shared" si="278"/>
        <v>58.83736200954057</v>
      </c>
      <c r="Y857">
        <f t="shared" si="279"/>
        <v>72.994304857126124</v>
      </c>
      <c r="Z857">
        <f t="shared" si="261"/>
        <v>80.928417217569489</v>
      </c>
      <c r="AA857">
        <f t="shared" si="262"/>
        <v>75.803865111141448</v>
      </c>
    </row>
    <row r="858" spans="1:27" x14ac:dyDescent="0.25">
      <c r="A858" s="1">
        <v>42251</v>
      </c>
      <c r="B858">
        <v>62.150002000000001</v>
      </c>
      <c r="C858">
        <v>62.549999</v>
      </c>
      <c r="D858">
        <v>61.349997999999999</v>
      </c>
      <c r="E858">
        <v>61.349997999999999</v>
      </c>
      <c r="F858">
        <v>53.825412999999998</v>
      </c>
      <c r="G858">
        <v>15774000</v>
      </c>
      <c r="H858">
        <f t="shared" si="263"/>
        <v>61.939999200000003</v>
      </c>
      <c r="I858">
        <f t="shared" si="264"/>
        <v>60.749999500000001</v>
      </c>
      <c r="J858">
        <f t="shared" si="265"/>
        <v>62.002499899999997</v>
      </c>
      <c r="K858">
        <f t="shared" si="266"/>
        <v>66.039166800000004</v>
      </c>
      <c r="L858">
        <f t="shared" si="267"/>
        <v>68.099583341666673</v>
      </c>
      <c r="M858">
        <f t="shared" si="268"/>
        <v>67.430208350000001</v>
      </c>
      <c r="N858">
        <f t="shared" si="269"/>
        <v>-0.95253666067209641</v>
      </c>
      <c r="O858">
        <f t="shared" si="270"/>
        <v>0.98765185998067073</v>
      </c>
      <c r="P858">
        <f t="shared" si="271"/>
        <v>-1.0523799863753514</v>
      </c>
      <c r="Q858">
        <f t="shared" si="272"/>
        <v>-7.100587465316119</v>
      </c>
      <c r="R858">
        <f t="shared" si="273"/>
        <v>-9.9113460177911907</v>
      </c>
      <c r="S858">
        <f t="shared" si="274"/>
        <v>-9.0170422111709261</v>
      </c>
      <c r="T858">
        <f t="shared" si="275"/>
        <v>60.987462539327908</v>
      </c>
      <c r="U858">
        <f t="shared" si="276"/>
        <v>62.892535860672098</v>
      </c>
      <c r="V858">
        <f t="shared" si="280"/>
        <v>60.950119913624647</v>
      </c>
      <c r="W858">
        <f t="shared" si="277"/>
        <v>63.054879886375346</v>
      </c>
      <c r="X858">
        <f t="shared" si="278"/>
        <v>58.938579334683887</v>
      </c>
      <c r="Y858">
        <f t="shared" si="279"/>
        <v>73.139754265316128</v>
      </c>
      <c r="Z858">
        <f t="shared" si="261"/>
        <v>84.263905602845284</v>
      </c>
      <c r="AA858">
        <f t="shared" si="262"/>
        <v>73.241589057927428</v>
      </c>
    </row>
    <row r="859" spans="1:27" x14ac:dyDescent="0.25">
      <c r="A859" s="1">
        <v>42250</v>
      </c>
      <c r="B859">
        <v>62.349997999999999</v>
      </c>
      <c r="C859">
        <v>62.400002000000001</v>
      </c>
      <c r="D859">
        <v>61.599997999999999</v>
      </c>
      <c r="E859">
        <v>62.150002000000001</v>
      </c>
      <c r="F859">
        <v>54.527293999999998</v>
      </c>
      <c r="G859">
        <v>7531000</v>
      </c>
      <c r="H859">
        <f t="shared" si="263"/>
        <v>61.7</v>
      </c>
      <c r="I859">
        <f t="shared" si="264"/>
        <v>60.754999899999994</v>
      </c>
      <c r="J859">
        <f t="shared" si="265"/>
        <v>62.184999999999988</v>
      </c>
      <c r="K859">
        <f t="shared" si="266"/>
        <v>66.155833466666678</v>
      </c>
      <c r="L859">
        <f t="shared" si="267"/>
        <v>68.163750050000004</v>
      </c>
      <c r="M859">
        <f t="shared" si="268"/>
        <v>67.465416704166671</v>
      </c>
      <c r="N859">
        <f t="shared" si="269"/>
        <v>0.72933873581847286</v>
      </c>
      <c r="O859">
        <f t="shared" si="270"/>
        <v>2.2961107765552091</v>
      </c>
      <c r="P859">
        <f t="shared" si="271"/>
        <v>-5.6280453485547055E-2</v>
      </c>
      <c r="Q859">
        <f t="shared" si="272"/>
        <v>-6.0551447344171976</v>
      </c>
      <c r="R859">
        <f t="shared" si="273"/>
        <v>-8.822501763164075</v>
      </c>
      <c r="S859">
        <f t="shared" si="274"/>
        <v>-7.8787250769895412</v>
      </c>
      <c r="T859">
        <f t="shared" si="275"/>
        <v>62.429338735818476</v>
      </c>
      <c r="U859">
        <f t="shared" si="276"/>
        <v>60.97066126418153</v>
      </c>
      <c r="V859">
        <f t="shared" si="280"/>
        <v>62.128719546514439</v>
      </c>
      <c r="W859">
        <f t="shared" si="277"/>
        <v>62.241280453485537</v>
      </c>
      <c r="X859">
        <f t="shared" si="278"/>
        <v>60.10068873224948</v>
      </c>
      <c r="Y859">
        <f t="shared" si="279"/>
        <v>72.210978201083876</v>
      </c>
      <c r="Z859">
        <f t="shared" si="261"/>
        <v>84.787477309842274</v>
      </c>
      <c r="AA859">
        <f t="shared" si="262"/>
        <v>67.730430785468485</v>
      </c>
    </row>
    <row r="860" spans="1:27" x14ac:dyDescent="0.25">
      <c r="A860" s="1">
        <v>42249</v>
      </c>
      <c r="B860">
        <v>61.099997999999999</v>
      </c>
      <c r="C860">
        <v>62.299999</v>
      </c>
      <c r="D860">
        <v>60.950001</v>
      </c>
      <c r="E860">
        <v>62.099997999999999</v>
      </c>
      <c r="F860">
        <v>54.483429000000001</v>
      </c>
      <c r="G860">
        <v>18154000</v>
      </c>
      <c r="H860">
        <f t="shared" si="263"/>
        <v>61.339999200000001</v>
      </c>
      <c r="I860">
        <f t="shared" si="264"/>
        <v>60.699999500000004</v>
      </c>
      <c r="J860">
        <f t="shared" si="265"/>
        <v>62.362499749999998</v>
      </c>
      <c r="K860">
        <f t="shared" si="266"/>
        <v>66.268333466666675</v>
      </c>
      <c r="L860">
        <f t="shared" si="267"/>
        <v>68.22041667500001</v>
      </c>
      <c r="M860">
        <f t="shared" si="268"/>
        <v>67.494791683333332</v>
      </c>
      <c r="N860">
        <f t="shared" si="269"/>
        <v>1.2389938211802229</v>
      </c>
      <c r="O860">
        <f t="shared" si="270"/>
        <v>2.3064225890150052</v>
      </c>
      <c r="P860">
        <f t="shared" si="271"/>
        <v>-0.42092884514302753</v>
      </c>
      <c r="Q860">
        <f t="shared" si="272"/>
        <v>-6.2900864539823855</v>
      </c>
      <c r="R860">
        <f t="shared" si="273"/>
        <v>-8.9715351698267973</v>
      </c>
      <c r="S860">
        <f t="shared" si="274"/>
        <v>-7.9929036726925462</v>
      </c>
      <c r="T860">
        <f t="shared" si="275"/>
        <v>62.578993021180224</v>
      </c>
      <c r="U860">
        <f t="shared" si="276"/>
        <v>60.101005378819778</v>
      </c>
      <c r="V860">
        <f t="shared" si="280"/>
        <v>61.941570904856974</v>
      </c>
      <c r="W860">
        <f t="shared" si="277"/>
        <v>62.783428595143022</v>
      </c>
      <c r="X860">
        <f t="shared" si="278"/>
        <v>59.978247012684292</v>
      </c>
      <c r="Y860">
        <f t="shared" si="279"/>
        <v>72.558419920649058</v>
      </c>
      <c r="Z860">
        <f t="shared" si="261"/>
        <v>78.966930250477674</v>
      </c>
      <c r="AA860">
        <f t="shared" si="262"/>
        <v>59.201907523281591</v>
      </c>
    </row>
    <row r="861" spans="1:27" x14ac:dyDescent="0.25">
      <c r="A861" s="1">
        <v>42247</v>
      </c>
      <c r="B861">
        <v>61.299999</v>
      </c>
      <c r="C861">
        <v>62.349997999999999</v>
      </c>
      <c r="D861">
        <v>61.200001</v>
      </c>
      <c r="E861">
        <v>62.299999</v>
      </c>
      <c r="F861">
        <v>54.658901</v>
      </c>
      <c r="G861">
        <v>18843000</v>
      </c>
      <c r="H861">
        <f t="shared" si="263"/>
        <v>60.919999600000004</v>
      </c>
      <c r="I861">
        <f t="shared" si="264"/>
        <v>60.744999600000007</v>
      </c>
      <c r="J861">
        <f t="shared" si="265"/>
        <v>62.522500000000001</v>
      </c>
      <c r="K861">
        <f t="shared" si="266"/>
        <v>66.374166783333351</v>
      </c>
      <c r="L861">
        <f t="shared" si="267"/>
        <v>68.278750008333347</v>
      </c>
      <c r="M861">
        <f t="shared" si="268"/>
        <v>67.525000016666667</v>
      </c>
      <c r="N861">
        <f t="shared" si="269"/>
        <v>2.2652649524968078</v>
      </c>
      <c r="O861">
        <f t="shared" si="270"/>
        <v>2.5598805008470071</v>
      </c>
      <c r="P861">
        <f t="shared" si="271"/>
        <v>-0.35587348554520559</v>
      </c>
      <c r="Q861">
        <f t="shared" si="272"/>
        <v>-6.1381829419158613</v>
      </c>
      <c r="R861">
        <f t="shared" si="273"/>
        <v>-8.7563861488437436</v>
      </c>
      <c r="S861">
        <f t="shared" si="274"/>
        <v>-7.7378763648678568</v>
      </c>
      <c r="T861">
        <f t="shared" si="275"/>
        <v>63.185264552496811</v>
      </c>
      <c r="U861">
        <f t="shared" si="276"/>
        <v>58.654734647503197</v>
      </c>
      <c r="V861">
        <f t="shared" si="280"/>
        <v>62.166626514454798</v>
      </c>
      <c r="W861">
        <f t="shared" si="277"/>
        <v>62.878373485545204</v>
      </c>
      <c r="X861">
        <f t="shared" si="278"/>
        <v>60.235983841417493</v>
      </c>
      <c r="Y861">
        <f t="shared" si="279"/>
        <v>72.512349725249209</v>
      </c>
      <c r="Z861">
        <f t="shared" si="261"/>
        <v>70.248957561939335</v>
      </c>
      <c r="AA861">
        <f t="shared" si="262"/>
        <v>49.319396159683535</v>
      </c>
    </row>
    <row r="862" spans="1:27" x14ac:dyDescent="0.25">
      <c r="A862" s="1">
        <v>42244</v>
      </c>
      <c r="B862">
        <v>61</v>
      </c>
      <c r="C862">
        <v>61.900002000000001</v>
      </c>
      <c r="D862">
        <v>61</v>
      </c>
      <c r="E862">
        <v>61.799999</v>
      </c>
      <c r="F862">
        <v>54.220222</v>
      </c>
      <c r="G862">
        <v>18661000</v>
      </c>
      <c r="H862">
        <f t="shared" si="263"/>
        <v>59.959999800000006</v>
      </c>
      <c r="I862">
        <f t="shared" si="264"/>
        <v>60.804999899999999</v>
      </c>
      <c r="J862">
        <f t="shared" si="265"/>
        <v>62.670000049999999</v>
      </c>
      <c r="K862">
        <f t="shared" si="266"/>
        <v>66.47916676666668</v>
      </c>
      <c r="L862">
        <f t="shared" si="267"/>
        <v>68.341250041666669</v>
      </c>
      <c r="M862">
        <f t="shared" si="268"/>
        <v>67.553958354166667</v>
      </c>
      <c r="N862">
        <f t="shared" si="269"/>
        <v>3.0687111509963576</v>
      </c>
      <c r="O862">
        <f t="shared" si="270"/>
        <v>1.6363771098369844</v>
      </c>
      <c r="P862">
        <f t="shared" si="271"/>
        <v>-1.3882257049718945</v>
      </c>
      <c r="Q862">
        <f t="shared" si="272"/>
        <v>-7.0385475544390577</v>
      </c>
      <c r="R862">
        <f t="shared" si="273"/>
        <v>-9.5714536062459548</v>
      </c>
      <c r="S862">
        <f t="shared" si="274"/>
        <v>-8.5175754231902356</v>
      </c>
      <c r="T862">
        <f t="shared" si="275"/>
        <v>63.028710950996363</v>
      </c>
      <c r="U862">
        <f t="shared" si="276"/>
        <v>56.891288649003648</v>
      </c>
      <c r="V862">
        <f t="shared" si="280"/>
        <v>61.281774345028104</v>
      </c>
      <c r="W862">
        <f t="shared" si="277"/>
        <v>64.058225754971886</v>
      </c>
      <c r="X862">
        <f t="shared" si="278"/>
        <v>59.440619212227624</v>
      </c>
      <c r="Y862">
        <f t="shared" si="279"/>
        <v>73.517714321105743</v>
      </c>
      <c r="Z862">
        <f t="shared" si="261"/>
        <v>56.78189448613665</v>
      </c>
      <c r="AA862">
        <f t="shared" si="262"/>
        <v>38.854615458555635</v>
      </c>
    </row>
    <row r="863" spans="1:27" x14ac:dyDescent="0.25">
      <c r="A863" s="1">
        <v>42243</v>
      </c>
      <c r="B863">
        <v>60.599997999999999</v>
      </c>
      <c r="C863">
        <v>60.650002000000001</v>
      </c>
      <c r="D863">
        <v>60</v>
      </c>
      <c r="E863">
        <v>60.150002000000001</v>
      </c>
      <c r="F863">
        <v>52.772601999999999</v>
      </c>
      <c r="G863">
        <v>18309000</v>
      </c>
      <c r="H863">
        <f t="shared" si="263"/>
        <v>59.5599998</v>
      </c>
      <c r="I863">
        <f t="shared" si="264"/>
        <v>60.954999900000004</v>
      </c>
      <c r="J863">
        <f t="shared" si="265"/>
        <v>62.887500200000012</v>
      </c>
      <c r="K863">
        <f t="shared" si="266"/>
        <v>66.615000066666681</v>
      </c>
      <c r="L863">
        <f t="shared" si="267"/>
        <v>68.407083358333338</v>
      </c>
      <c r="M863">
        <f t="shared" si="268"/>
        <v>67.582291683333338</v>
      </c>
      <c r="N863">
        <f t="shared" si="269"/>
        <v>0.9906014136689113</v>
      </c>
      <c r="O863">
        <f t="shared" si="270"/>
        <v>-1.3206429354780518</v>
      </c>
      <c r="P863">
        <f t="shared" si="271"/>
        <v>-4.3530084536577123</v>
      </c>
      <c r="Q863">
        <f t="shared" si="272"/>
        <v>-9.7050184796167027</v>
      </c>
      <c r="R863">
        <f t="shared" si="273"/>
        <v>-12.070506375897784</v>
      </c>
      <c r="S863">
        <f t="shared" si="274"/>
        <v>-10.997392213567442</v>
      </c>
      <c r="T863">
        <f t="shared" si="275"/>
        <v>60.550601213668912</v>
      </c>
      <c r="U863">
        <f t="shared" si="276"/>
        <v>58.569398386331088</v>
      </c>
      <c r="V863">
        <f t="shared" si="280"/>
        <v>58.534491746342297</v>
      </c>
      <c r="W863">
        <f t="shared" si="277"/>
        <v>67.240508653657727</v>
      </c>
      <c r="X863">
        <f t="shared" si="278"/>
        <v>56.909981587049977</v>
      </c>
      <c r="Y863">
        <f t="shared" si="279"/>
        <v>76.320018546283379</v>
      </c>
      <c r="Z863">
        <f t="shared" si="261"/>
        <v>44.666516220473767</v>
      </c>
      <c r="AA863">
        <f t="shared" si="262"/>
        <v>29.890975944765124</v>
      </c>
    </row>
    <row r="864" spans="1:27" x14ac:dyDescent="0.25">
      <c r="A864" s="1">
        <v>42242</v>
      </c>
      <c r="B864">
        <v>59.299999</v>
      </c>
      <c r="C864">
        <v>60.5</v>
      </c>
      <c r="D864">
        <v>58.650002000000001</v>
      </c>
      <c r="E864">
        <v>60.349997999999999</v>
      </c>
      <c r="F864">
        <v>52.948070999999999</v>
      </c>
      <c r="G864">
        <v>17068000</v>
      </c>
      <c r="H864">
        <f t="shared" si="263"/>
        <v>59.809999799999993</v>
      </c>
      <c r="I864">
        <f t="shared" si="264"/>
        <v>61.294999599999997</v>
      </c>
      <c r="J864">
        <f t="shared" si="265"/>
        <v>63.205000100000007</v>
      </c>
      <c r="K864">
        <f t="shared" si="266"/>
        <v>66.785833400000016</v>
      </c>
      <c r="L864">
        <f t="shared" si="267"/>
        <v>68.488749983333335</v>
      </c>
      <c r="M864">
        <f t="shared" si="268"/>
        <v>67.617708350000001</v>
      </c>
      <c r="N864">
        <f t="shared" si="269"/>
        <v>0.90285604715886758</v>
      </c>
      <c r="O864">
        <f t="shared" si="270"/>
        <v>-1.5417270677329407</v>
      </c>
      <c r="P864">
        <f t="shared" si="271"/>
        <v>-4.5170510172976126</v>
      </c>
      <c r="Q864">
        <f t="shared" si="272"/>
        <v>-9.6365277969264884</v>
      </c>
      <c r="R864">
        <f t="shared" si="273"/>
        <v>-11.883341403243442</v>
      </c>
      <c r="S864">
        <f t="shared" si="274"/>
        <v>-10.748235229122493</v>
      </c>
      <c r="T864">
        <f t="shared" si="275"/>
        <v>60.712855847158863</v>
      </c>
      <c r="U864">
        <f t="shared" si="276"/>
        <v>58.907143752841122</v>
      </c>
      <c r="V864">
        <f t="shared" si="280"/>
        <v>58.687949082702396</v>
      </c>
      <c r="W864">
        <f t="shared" si="277"/>
        <v>67.722051117297625</v>
      </c>
      <c r="X864">
        <f t="shared" si="278"/>
        <v>57.149305603073529</v>
      </c>
      <c r="Y864">
        <f t="shared" si="279"/>
        <v>76.422361196926502</v>
      </c>
      <c r="Z864">
        <f t="shared" si="261"/>
        <v>36.936471775026121</v>
      </c>
      <c r="AA864">
        <f t="shared" si="262"/>
        <v>22.503205806910799</v>
      </c>
    </row>
    <row r="865" spans="1:27" x14ac:dyDescent="0.25">
      <c r="A865" s="1">
        <v>42241</v>
      </c>
      <c r="B865">
        <v>57.5</v>
      </c>
      <c r="C865">
        <v>60</v>
      </c>
      <c r="D865">
        <v>57.5</v>
      </c>
      <c r="E865">
        <v>60</v>
      </c>
      <c r="F865">
        <v>52.640994999999997</v>
      </c>
      <c r="G865">
        <v>43402000</v>
      </c>
      <c r="H865">
        <f t="shared" si="263"/>
        <v>60.0599998</v>
      </c>
      <c r="I865">
        <f t="shared" si="264"/>
        <v>61.60499990000001</v>
      </c>
      <c r="J865">
        <f t="shared" si="265"/>
        <v>63.457500300000014</v>
      </c>
      <c r="K865">
        <f t="shared" si="266"/>
        <v>66.955000100000007</v>
      </c>
      <c r="L865">
        <f t="shared" si="267"/>
        <v>68.568333350000017</v>
      </c>
      <c r="M865">
        <f t="shared" si="268"/>
        <v>67.652708358333342</v>
      </c>
      <c r="N865">
        <f t="shared" si="269"/>
        <v>-9.9899767232433351E-2</v>
      </c>
      <c r="O865">
        <f t="shared" si="270"/>
        <v>-2.6053078526179978</v>
      </c>
      <c r="P865">
        <f t="shared" si="271"/>
        <v>-5.4485289897245019</v>
      </c>
      <c r="Q865">
        <f t="shared" si="272"/>
        <v>-10.387573877398898</v>
      </c>
      <c r="R865">
        <f t="shared" si="273"/>
        <v>-12.49605019020054</v>
      </c>
      <c r="S865">
        <f t="shared" si="274"/>
        <v>-11.311754612689789</v>
      </c>
      <c r="T865">
        <f t="shared" si="275"/>
        <v>59.960100032767564</v>
      </c>
      <c r="U865">
        <f t="shared" si="276"/>
        <v>60.159899567232436</v>
      </c>
      <c r="V865">
        <f t="shared" si="280"/>
        <v>58.008971310275513</v>
      </c>
      <c r="W865">
        <f t="shared" si="277"/>
        <v>68.906029289724515</v>
      </c>
      <c r="X865">
        <f t="shared" si="278"/>
        <v>56.567426222601107</v>
      </c>
      <c r="Y865">
        <f t="shared" si="279"/>
        <v>77.342573977398899</v>
      </c>
      <c r="Z865">
        <f t="shared" si="261"/>
        <v>25.764005952191468</v>
      </c>
      <c r="AA865">
        <f t="shared" si="262"/>
        <v>15.286572822853136</v>
      </c>
    </row>
    <row r="866" spans="1:27" x14ac:dyDescent="0.25">
      <c r="A866" s="1">
        <v>42240</v>
      </c>
      <c r="B866">
        <v>59.099997999999999</v>
      </c>
      <c r="C866">
        <v>59.099997999999999</v>
      </c>
      <c r="D866">
        <v>55.400002000000001</v>
      </c>
      <c r="E866">
        <v>57.5</v>
      </c>
      <c r="F866">
        <v>50.447617000000001</v>
      </c>
      <c r="G866">
        <v>61249000</v>
      </c>
      <c r="H866">
        <f t="shared" si="263"/>
        <v>60.569999599999996</v>
      </c>
      <c r="I866">
        <f t="shared" si="264"/>
        <v>62.060000200000012</v>
      </c>
      <c r="J866">
        <f t="shared" si="265"/>
        <v>63.750000200000009</v>
      </c>
      <c r="K866">
        <f t="shared" si="266"/>
        <v>67.140000066666673</v>
      </c>
      <c r="L866">
        <f t="shared" si="267"/>
        <v>68.651666683333346</v>
      </c>
      <c r="M866">
        <f t="shared" si="268"/>
        <v>67.685625033333338</v>
      </c>
      <c r="N866">
        <f t="shared" si="269"/>
        <v>-5.0685151399604695</v>
      </c>
      <c r="O866">
        <f t="shared" si="270"/>
        <v>-7.3477283037456553</v>
      </c>
      <c r="P866">
        <f t="shared" si="271"/>
        <v>-9.8039218515955522</v>
      </c>
      <c r="Q866">
        <f t="shared" si="272"/>
        <v>-14.358057874731358</v>
      </c>
      <c r="R866">
        <f t="shared" si="273"/>
        <v>-16.243839694048752</v>
      </c>
      <c r="S866">
        <f t="shared" si="274"/>
        <v>-15.048431669674606</v>
      </c>
      <c r="T866">
        <f t="shared" si="275"/>
        <v>55.501484460039528</v>
      </c>
      <c r="U866">
        <f t="shared" si="276"/>
        <v>65.63851473996047</v>
      </c>
      <c r="V866">
        <f t="shared" si="280"/>
        <v>53.946078348404455</v>
      </c>
      <c r="W866">
        <f t="shared" si="277"/>
        <v>73.553922051595563</v>
      </c>
      <c r="X866">
        <f t="shared" si="278"/>
        <v>52.781942191935315</v>
      </c>
      <c r="Y866">
        <f t="shared" si="279"/>
        <v>81.498057941398031</v>
      </c>
      <c r="Z866">
        <f t="shared" si="261"/>
        <v>11.587197163581326</v>
      </c>
      <c r="AA866">
        <f t="shared" si="262"/>
        <v>10.04785625818397</v>
      </c>
    </row>
    <row r="867" spans="1:27" x14ac:dyDescent="0.25">
      <c r="A867" s="1">
        <v>42237</v>
      </c>
      <c r="B867">
        <v>60.599997999999999</v>
      </c>
      <c r="C867">
        <v>60.75</v>
      </c>
      <c r="D867">
        <v>59.799999</v>
      </c>
      <c r="E867">
        <v>59.799999</v>
      </c>
      <c r="F867">
        <v>52.465527000000002</v>
      </c>
      <c r="G867">
        <v>27963000</v>
      </c>
      <c r="H867">
        <f t="shared" si="263"/>
        <v>61.65</v>
      </c>
      <c r="I867">
        <f t="shared" si="264"/>
        <v>62.765000499999999</v>
      </c>
      <c r="J867">
        <f t="shared" si="265"/>
        <v>64.16500035</v>
      </c>
      <c r="K867">
        <f t="shared" si="266"/>
        <v>67.373333400000007</v>
      </c>
      <c r="L867">
        <f t="shared" si="267"/>
        <v>68.758333374999992</v>
      </c>
      <c r="M867">
        <f t="shared" si="268"/>
        <v>67.729375033333341</v>
      </c>
      <c r="N867">
        <f t="shared" si="269"/>
        <v>-3.0008126520681246</v>
      </c>
      <c r="O867">
        <f t="shared" si="270"/>
        <v>-4.7239727178843882</v>
      </c>
      <c r="P867">
        <f t="shared" si="271"/>
        <v>-6.8027761648722569</v>
      </c>
      <c r="Q867">
        <f t="shared" si="272"/>
        <v>-11.240848593666298</v>
      </c>
      <c r="R867">
        <f t="shared" si="273"/>
        <v>-13.028725298128263</v>
      </c>
      <c r="S867">
        <f t="shared" si="274"/>
        <v>-11.707440131303235</v>
      </c>
      <c r="T867">
        <f t="shared" si="275"/>
        <v>58.649187347931871</v>
      </c>
      <c r="U867">
        <f t="shared" si="276"/>
        <v>64.650812652068126</v>
      </c>
      <c r="V867">
        <f t="shared" si="280"/>
        <v>57.362224185127744</v>
      </c>
      <c r="W867">
        <f t="shared" si="277"/>
        <v>70.967776514872256</v>
      </c>
      <c r="X867">
        <f t="shared" si="278"/>
        <v>56.132484806333707</v>
      </c>
      <c r="Y867">
        <f t="shared" si="279"/>
        <v>78.614181993666307</v>
      </c>
      <c r="Z867">
        <f t="shared" si="261"/>
        <v>5.7785904402861812</v>
      </c>
      <c r="AA867">
        <f t="shared" si="262"/>
        <v>9.2781858054852897</v>
      </c>
    </row>
    <row r="868" spans="1:27" x14ac:dyDescent="0.25">
      <c r="A868" s="1">
        <v>42236</v>
      </c>
      <c r="B868">
        <v>61.25</v>
      </c>
      <c r="C868">
        <v>61.849997999999999</v>
      </c>
      <c r="D868">
        <v>60.950001</v>
      </c>
      <c r="E868">
        <v>61.400002000000001</v>
      </c>
      <c r="F868">
        <v>53.869286000000002</v>
      </c>
      <c r="G868">
        <v>19298000</v>
      </c>
      <c r="H868">
        <f t="shared" si="263"/>
        <v>62.35</v>
      </c>
      <c r="I868">
        <f t="shared" si="264"/>
        <v>63.255000300000006</v>
      </c>
      <c r="J868">
        <f t="shared" si="265"/>
        <v>64.512500400000008</v>
      </c>
      <c r="K868">
        <f t="shared" si="266"/>
        <v>67.562500116666669</v>
      </c>
      <c r="L868">
        <f t="shared" si="267"/>
        <v>68.850000075000011</v>
      </c>
      <c r="M868">
        <f t="shared" si="268"/>
        <v>67.762500037500004</v>
      </c>
      <c r="N868">
        <f t="shared" si="269"/>
        <v>-1.5236535685645562</v>
      </c>
      <c r="O868">
        <f t="shared" si="270"/>
        <v>-2.9325717985966167</v>
      </c>
      <c r="P868">
        <f t="shared" si="271"/>
        <v>-4.8246438763052604</v>
      </c>
      <c r="Q868">
        <f t="shared" si="272"/>
        <v>-9.1211812855138437</v>
      </c>
      <c r="R868">
        <f t="shared" si="273"/>
        <v>-10.820621738394397</v>
      </c>
      <c r="S868">
        <f t="shared" si="274"/>
        <v>-9.3894086463441795</v>
      </c>
      <c r="T868">
        <f t="shared" si="275"/>
        <v>60.826346431435447</v>
      </c>
      <c r="U868">
        <f t="shared" si="276"/>
        <v>63.873653568564556</v>
      </c>
      <c r="V868">
        <f t="shared" si="280"/>
        <v>59.687856523694748</v>
      </c>
      <c r="W868">
        <f t="shared" si="277"/>
        <v>69.337144276305267</v>
      </c>
      <c r="X868">
        <f t="shared" si="278"/>
        <v>58.441318831152827</v>
      </c>
      <c r="Y868">
        <f t="shared" si="279"/>
        <v>76.683681402180511</v>
      </c>
      <c r="Z868">
        <f t="shared" si="261"/>
        <v>8.6678856604292704</v>
      </c>
      <c r="AA868">
        <f t="shared" si="262"/>
        <v>11.027983488084841</v>
      </c>
    </row>
    <row r="869" spans="1:27" x14ac:dyDescent="0.25">
      <c r="A869" s="1">
        <v>42235</v>
      </c>
      <c r="B869">
        <v>62.400002000000001</v>
      </c>
      <c r="C869">
        <v>62.5</v>
      </c>
      <c r="D869">
        <v>61.299999</v>
      </c>
      <c r="E869">
        <v>61.599997999999999</v>
      </c>
      <c r="F869">
        <v>54.044753999999998</v>
      </c>
      <c r="G869">
        <v>17560000</v>
      </c>
      <c r="H869">
        <f t="shared" si="263"/>
        <v>62.779999400000008</v>
      </c>
      <c r="I869">
        <f t="shared" si="264"/>
        <v>63.615000099999996</v>
      </c>
      <c r="J869">
        <f t="shared" si="265"/>
        <v>64.800000400000002</v>
      </c>
      <c r="K869">
        <f t="shared" si="266"/>
        <v>67.72250008333333</v>
      </c>
      <c r="L869">
        <f t="shared" si="267"/>
        <v>68.92375005833334</v>
      </c>
      <c r="M869">
        <f t="shared" si="268"/>
        <v>67.785416704166678</v>
      </c>
      <c r="N869">
        <f t="shared" si="269"/>
        <v>-1.8795817318851531</v>
      </c>
      <c r="O869">
        <f t="shared" si="270"/>
        <v>-3.1674952398530243</v>
      </c>
      <c r="P869">
        <f t="shared" si="271"/>
        <v>-4.9382752781587982</v>
      </c>
      <c r="Q869">
        <f t="shared" si="272"/>
        <v>-9.0405730382066807</v>
      </c>
      <c r="R869">
        <f t="shared" si="273"/>
        <v>-10.625875771609804</v>
      </c>
      <c r="S869">
        <f t="shared" si="274"/>
        <v>-9.1249991589805628</v>
      </c>
      <c r="T869">
        <f t="shared" si="275"/>
        <v>60.900417668114855</v>
      </c>
      <c r="U869">
        <f t="shared" si="276"/>
        <v>64.659581131885162</v>
      </c>
      <c r="V869">
        <f t="shared" si="280"/>
        <v>59.861725121841204</v>
      </c>
      <c r="W869">
        <f t="shared" si="277"/>
        <v>69.7382756781588</v>
      </c>
      <c r="X869">
        <f t="shared" si="278"/>
        <v>58.681927045126649</v>
      </c>
      <c r="Y869">
        <f t="shared" si="279"/>
        <v>76.763073121540003</v>
      </c>
      <c r="Z869">
        <f t="shared" si="261"/>
        <v>8.3626448366990207</v>
      </c>
      <c r="AA869">
        <f t="shared" si="262"/>
        <v>12.208032401912625</v>
      </c>
    </row>
    <row r="870" spans="1:27" x14ac:dyDescent="0.25">
      <c r="A870" s="1">
        <v>42234</v>
      </c>
      <c r="B870">
        <v>63</v>
      </c>
      <c r="C870">
        <v>63.299999</v>
      </c>
      <c r="D870">
        <v>62.450001</v>
      </c>
      <c r="E870">
        <v>62.549999</v>
      </c>
      <c r="F870">
        <v>54.878239000000001</v>
      </c>
      <c r="G870">
        <v>9818000</v>
      </c>
      <c r="H870">
        <f t="shared" si="263"/>
        <v>63.15</v>
      </c>
      <c r="I870">
        <f t="shared" si="264"/>
        <v>64.025000000000006</v>
      </c>
      <c r="J870">
        <f t="shared" si="265"/>
        <v>65.110000650000003</v>
      </c>
      <c r="K870">
        <f t="shared" si="266"/>
        <v>67.874166733333325</v>
      </c>
      <c r="L870">
        <f t="shared" si="267"/>
        <v>68.989166716666674</v>
      </c>
      <c r="M870">
        <f t="shared" si="268"/>
        <v>67.808333370833338</v>
      </c>
      <c r="N870">
        <f t="shared" si="269"/>
        <v>-0.95012034837687864</v>
      </c>
      <c r="O870">
        <f t="shared" si="270"/>
        <v>-2.3037891448652963</v>
      </c>
      <c r="P870">
        <f t="shared" si="271"/>
        <v>-3.9318102049504491</v>
      </c>
      <c r="Q870">
        <f t="shared" si="272"/>
        <v>-7.8441739907483852</v>
      </c>
      <c r="R870">
        <f t="shared" si="273"/>
        <v>-9.3335925379586797</v>
      </c>
      <c r="S870">
        <f t="shared" si="274"/>
        <v>-7.7547022754213959</v>
      </c>
      <c r="T870">
        <f t="shared" si="275"/>
        <v>62.199879651623121</v>
      </c>
      <c r="U870">
        <f t="shared" si="276"/>
        <v>64.100120348376876</v>
      </c>
      <c r="V870">
        <f t="shared" si="280"/>
        <v>61.178190445049552</v>
      </c>
      <c r="W870">
        <f t="shared" si="277"/>
        <v>69.041810854950455</v>
      </c>
      <c r="X870">
        <f t="shared" si="278"/>
        <v>60.029992742584938</v>
      </c>
      <c r="Y870">
        <f t="shared" si="279"/>
        <v>75.718340724081713</v>
      </c>
      <c r="Z870">
        <f t="shared" si="261"/>
        <v>9.2106479957767675</v>
      </c>
      <c r="AA870">
        <f t="shared" si="262"/>
        <v>14.130726184519428</v>
      </c>
    </row>
    <row r="871" spans="1:27" x14ac:dyDescent="0.25">
      <c r="A871" s="1">
        <v>42233</v>
      </c>
      <c r="B871">
        <v>63.299999</v>
      </c>
      <c r="C871">
        <v>63.299999</v>
      </c>
      <c r="D871">
        <v>62.700001</v>
      </c>
      <c r="E871">
        <v>62.900002000000001</v>
      </c>
      <c r="F871">
        <v>55.185310000000001</v>
      </c>
      <c r="G871">
        <v>13810000</v>
      </c>
      <c r="H871">
        <f t="shared" si="263"/>
        <v>63.550000799999999</v>
      </c>
      <c r="I871">
        <f t="shared" si="264"/>
        <v>64.300000400000002</v>
      </c>
      <c r="J871">
        <f t="shared" si="265"/>
        <v>65.415000800000001</v>
      </c>
      <c r="K871">
        <f t="shared" si="266"/>
        <v>68.010000033333341</v>
      </c>
      <c r="L871">
        <f t="shared" si="267"/>
        <v>69.042916725000012</v>
      </c>
      <c r="M871">
        <f t="shared" si="268"/>
        <v>67.827291700000004</v>
      </c>
      <c r="N871">
        <f t="shared" si="269"/>
        <v>-1.0228147786270347</v>
      </c>
      <c r="O871">
        <f t="shared" si="270"/>
        <v>-2.1772914328006774</v>
      </c>
      <c r="P871">
        <f t="shared" si="271"/>
        <v>-3.8446820595315208</v>
      </c>
      <c r="Q871">
        <f t="shared" si="272"/>
        <v>-7.5135980456238896</v>
      </c>
      <c r="R871">
        <f t="shared" si="273"/>
        <v>-8.8972410442441507</v>
      </c>
      <c r="S871">
        <f t="shared" si="274"/>
        <v>-7.2644647552690094</v>
      </c>
      <c r="T871">
        <f t="shared" si="275"/>
        <v>62.527186021372962</v>
      </c>
      <c r="U871">
        <f t="shared" si="276"/>
        <v>64.572815578627029</v>
      </c>
      <c r="V871">
        <f t="shared" si="280"/>
        <v>61.57031874046848</v>
      </c>
      <c r="W871">
        <f t="shared" si="277"/>
        <v>69.259682859531523</v>
      </c>
      <c r="X871">
        <f t="shared" si="278"/>
        <v>60.496401987709454</v>
      </c>
      <c r="Y871">
        <f t="shared" si="279"/>
        <v>75.523598078957235</v>
      </c>
      <c r="Z871">
        <f t="shared" si="261"/>
        <v>12.427111654143125</v>
      </c>
      <c r="AA871">
        <f t="shared" si="262"/>
        <v>16.590765278890757</v>
      </c>
    </row>
    <row r="872" spans="1:27" x14ac:dyDescent="0.25">
      <c r="A872" s="1">
        <v>42230</v>
      </c>
      <c r="B872">
        <v>63.450001</v>
      </c>
      <c r="C872">
        <v>63.75</v>
      </c>
      <c r="D872">
        <v>63.150002000000001</v>
      </c>
      <c r="E872">
        <v>63.299999</v>
      </c>
      <c r="F872">
        <v>55.536251</v>
      </c>
      <c r="G872">
        <v>8384000</v>
      </c>
      <c r="H872">
        <f t="shared" si="263"/>
        <v>63.880001000000007</v>
      </c>
      <c r="I872">
        <f t="shared" si="264"/>
        <v>64.535000200000013</v>
      </c>
      <c r="J872">
        <f t="shared" si="265"/>
        <v>65.670000700000017</v>
      </c>
      <c r="K872">
        <f t="shared" si="266"/>
        <v>68.130833366666664</v>
      </c>
      <c r="L872">
        <f t="shared" si="267"/>
        <v>69.093750041666667</v>
      </c>
      <c r="M872">
        <f t="shared" si="268"/>
        <v>67.843333358333339</v>
      </c>
      <c r="N872">
        <f t="shared" si="269"/>
        <v>-0.90795552742713226</v>
      </c>
      <c r="O872">
        <f t="shared" si="270"/>
        <v>-1.9136920991285797</v>
      </c>
      <c r="P872">
        <f t="shared" si="271"/>
        <v>-3.6089564104420919</v>
      </c>
      <c r="Q872">
        <f t="shared" si="272"/>
        <v>-7.0905258719911286</v>
      </c>
      <c r="R872">
        <f t="shared" si="273"/>
        <v>-8.3853474998429984</v>
      </c>
      <c r="S872">
        <f t="shared" si="274"/>
        <v>-6.6968029626971042</v>
      </c>
      <c r="T872">
        <f t="shared" si="275"/>
        <v>62.972045472572873</v>
      </c>
      <c r="U872">
        <f t="shared" si="276"/>
        <v>64.787956527427141</v>
      </c>
      <c r="V872">
        <f t="shared" si="280"/>
        <v>62.061044289557927</v>
      </c>
      <c r="W872">
        <f t="shared" si="277"/>
        <v>69.278957110442107</v>
      </c>
      <c r="X872">
        <f t="shared" si="278"/>
        <v>61.040307494675538</v>
      </c>
      <c r="Y872">
        <f t="shared" si="279"/>
        <v>75.221359238657797</v>
      </c>
      <c r="Z872">
        <f t="shared" si="261"/>
        <v>15.655579711117831</v>
      </c>
      <c r="AA872">
        <f t="shared" si="262"/>
        <v>18.672592091264569</v>
      </c>
    </row>
    <row r="873" spans="1:27" x14ac:dyDescent="0.25">
      <c r="A873" s="1">
        <v>42229</v>
      </c>
      <c r="B873">
        <v>63.450001</v>
      </c>
      <c r="C873">
        <v>63.900002000000001</v>
      </c>
      <c r="D873">
        <v>63.349997999999999</v>
      </c>
      <c r="E873">
        <v>63.549999</v>
      </c>
      <c r="F873">
        <v>55.755585000000004</v>
      </c>
      <c r="G873">
        <v>16124000</v>
      </c>
      <c r="H873">
        <f t="shared" si="263"/>
        <v>64.160000600000004</v>
      </c>
      <c r="I873">
        <f t="shared" si="264"/>
        <v>64.820000500000006</v>
      </c>
      <c r="J873">
        <f t="shared" si="265"/>
        <v>65.930000750000005</v>
      </c>
      <c r="K873">
        <f t="shared" si="266"/>
        <v>68.255833433333322</v>
      </c>
      <c r="L873">
        <f t="shared" si="267"/>
        <v>69.135000049999988</v>
      </c>
      <c r="M873">
        <f t="shared" si="268"/>
        <v>67.85500002083333</v>
      </c>
      <c r="N873">
        <f t="shared" si="269"/>
        <v>-0.95075061455034326</v>
      </c>
      <c r="O873">
        <f t="shared" si="270"/>
        <v>-1.9592741286696014</v>
      </c>
      <c r="P873">
        <f t="shared" si="271"/>
        <v>-3.6098918897706902</v>
      </c>
      <c r="Q873">
        <f t="shared" si="272"/>
        <v>-6.8944062311239573</v>
      </c>
      <c r="R873">
        <f t="shared" si="273"/>
        <v>-8.0783988514656677</v>
      </c>
      <c r="S873">
        <f t="shared" si="274"/>
        <v>-6.3444123786184932</v>
      </c>
      <c r="T873">
        <f t="shared" si="275"/>
        <v>63.209249985449659</v>
      </c>
      <c r="U873">
        <f t="shared" si="276"/>
        <v>65.110751214550348</v>
      </c>
      <c r="V873">
        <f t="shared" si="280"/>
        <v>62.320108860229311</v>
      </c>
      <c r="W873">
        <f t="shared" si="277"/>
        <v>69.539892639770699</v>
      </c>
      <c r="X873">
        <f t="shared" si="278"/>
        <v>61.361427202209363</v>
      </c>
      <c r="Y873">
        <f t="shared" si="279"/>
        <v>75.150239664457274</v>
      </c>
      <c r="Z873">
        <f t="shared" si="261"/>
        <v>18.56535801062255</v>
      </c>
      <c r="AA873">
        <f t="shared" si="262"/>
        <v>20.181098281337938</v>
      </c>
    </row>
    <row r="874" spans="1:27" x14ac:dyDescent="0.25">
      <c r="A874" s="1">
        <v>42228</v>
      </c>
      <c r="B874">
        <v>64.25</v>
      </c>
      <c r="C874">
        <v>64.449996999999996</v>
      </c>
      <c r="D874">
        <v>63</v>
      </c>
      <c r="E874">
        <v>63.450001</v>
      </c>
      <c r="F874">
        <v>55.667853999999998</v>
      </c>
      <c r="G874">
        <v>24174000</v>
      </c>
      <c r="H874">
        <f t="shared" si="263"/>
        <v>64.450000799999998</v>
      </c>
      <c r="I874">
        <f t="shared" si="264"/>
        <v>65.115000600000002</v>
      </c>
      <c r="J874">
        <f t="shared" si="265"/>
        <v>66.182500699999991</v>
      </c>
      <c r="K874">
        <f t="shared" si="266"/>
        <v>68.385000166666657</v>
      </c>
      <c r="L874">
        <f t="shared" si="267"/>
        <v>69.176250058333338</v>
      </c>
      <c r="M874">
        <f t="shared" si="268"/>
        <v>67.865416704166662</v>
      </c>
      <c r="N874">
        <f t="shared" si="269"/>
        <v>-1.5515900505621061</v>
      </c>
      <c r="O874">
        <f t="shared" si="270"/>
        <v>-2.5570138749257749</v>
      </c>
      <c r="P874">
        <f t="shared" si="271"/>
        <v>-4.1287344405225701</v>
      </c>
      <c r="Q874">
        <f t="shared" si="272"/>
        <v>-7.2164936091820842</v>
      </c>
      <c r="R874">
        <f t="shared" si="273"/>
        <v>-8.2777673746475688</v>
      </c>
      <c r="S874">
        <f t="shared" si="274"/>
        <v>-6.5061351106322372</v>
      </c>
      <c r="T874">
        <f t="shared" si="275"/>
        <v>62.898410749437893</v>
      </c>
      <c r="U874">
        <f t="shared" si="276"/>
        <v>66.00159085056211</v>
      </c>
      <c r="V874">
        <f t="shared" si="280"/>
        <v>62.05376625947742</v>
      </c>
      <c r="W874">
        <f t="shared" si="277"/>
        <v>70.311235140522555</v>
      </c>
      <c r="X874">
        <f t="shared" si="278"/>
        <v>61.168506557484577</v>
      </c>
      <c r="Y874">
        <f t="shared" si="279"/>
        <v>75.601493775848738</v>
      </c>
      <c r="Z874">
        <f t="shared" si="261"/>
        <v>18.831668835312378</v>
      </c>
      <c r="AA874">
        <f t="shared" si="262"/>
        <v>20.988968416695634</v>
      </c>
    </row>
    <row r="875" spans="1:27" x14ac:dyDescent="0.25">
      <c r="A875" s="1">
        <v>42227</v>
      </c>
      <c r="B875">
        <v>65.300003000000004</v>
      </c>
      <c r="C875">
        <v>65.800003000000004</v>
      </c>
      <c r="D875">
        <v>64.400002000000001</v>
      </c>
      <c r="E875">
        <v>64.550003000000004</v>
      </c>
      <c r="F875">
        <v>56.632942</v>
      </c>
      <c r="G875">
        <v>17378000</v>
      </c>
      <c r="H875">
        <f t="shared" si="263"/>
        <v>64.900000000000006</v>
      </c>
      <c r="I875">
        <f t="shared" si="264"/>
        <v>65.310000700000003</v>
      </c>
      <c r="J875">
        <f t="shared" si="265"/>
        <v>66.422500649999989</v>
      </c>
      <c r="K875">
        <f t="shared" si="266"/>
        <v>68.498333483333312</v>
      </c>
      <c r="L875">
        <f t="shared" si="267"/>
        <v>69.220416716666662</v>
      </c>
      <c r="M875">
        <f t="shared" si="268"/>
        <v>67.874791687499993</v>
      </c>
      <c r="N875">
        <f t="shared" si="269"/>
        <v>-0.53928659476117391</v>
      </c>
      <c r="O875">
        <f t="shared" si="270"/>
        <v>-1.1636773723078517</v>
      </c>
      <c r="P875">
        <f t="shared" si="271"/>
        <v>-2.8190712961361322</v>
      </c>
      <c r="Q875">
        <f t="shared" si="272"/>
        <v>-5.7641263408167394</v>
      </c>
      <c r="R875">
        <f t="shared" si="273"/>
        <v>-6.7471620920509885</v>
      </c>
      <c r="S875">
        <f t="shared" si="274"/>
        <v>-4.8984145731268471</v>
      </c>
      <c r="T875">
        <f t="shared" si="275"/>
        <v>64.360713405238826</v>
      </c>
      <c r="U875">
        <f t="shared" si="276"/>
        <v>65.439286594761185</v>
      </c>
      <c r="V875">
        <f t="shared" si="280"/>
        <v>63.603429353863859</v>
      </c>
      <c r="W875">
        <f t="shared" si="277"/>
        <v>69.241571946136119</v>
      </c>
      <c r="X875">
        <f t="shared" si="278"/>
        <v>62.734207142516574</v>
      </c>
      <c r="Y875">
        <f t="shared" si="279"/>
        <v>74.262459824150056</v>
      </c>
      <c r="Z875">
        <f t="shared" si="261"/>
        <v>21.90946635553496</v>
      </c>
      <c r="AA875">
        <f t="shared" si="262"/>
        <v>22.067618207387259</v>
      </c>
    </row>
    <row r="876" spans="1:27" x14ac:dyDescent="0.25">
      <c r="A876" s="1">
        <v>42226</v>
      </c>
      <c r="B876">
        <v>64.599997999999999</v>
      </c>
      <c r="C876">
        <v>64.75</v>
      </c>
      <c r="D876">
        <v>64</v>
      </c>
      <c r="E876">
        <v>64.550003000000004</v>
      </c>
      <c r="F876">
        <v>56.632942</v>
      </c>
      <c r="G876">
        <v>10067000</v>
      </c>
      <c r="H876">
        <f t="shared" si="263"/>
        <v>65.05</v>
      </c>
      <c r="I876">
        <f t="shared" si="264"/>
        <v>65.4400002</v>
      </c>
      <c r="J876">
        <f t="shared" si="265"/>
        <v>66.600000399999971</v>
      </c>
      <c r="K876">
        <f t="shared" si="266"/>
        <v>68.589166766666651</v>
      </c>
      <c r="L876">
        <f t="shared" si="267"/>
        <v>69.258333341666656</v>
      </c>
      <c r="M876">
        <f t="shared" si="268"/>
        <v>67.879583329166664</v>
      </c>
      <c r="N876">
        <f t="shared" si="269"/>
        <v>-0.76863489623365633</v>
      </c>
      <c r="O876">
        <f t="shared" si="270"/>
        <v>-1.3600201669925978</v>
      </c>
      <c r="P876">
        <f t="shared" si="271"/>
        <v>-3.0780741556871938</v>
      </c>
      <c r="Q876">
        <f t="shared" si="272"/>
        <v>-5.8889238010536999</v>
      </c>
      <c r="R876">
        <f t="shared" si="273"/>
        <v>-6.7982149071353177</v>
      </c>
      <c r="S876">
        <f t="shared" si="274"/>
        <v>-4.9051278246959988</v>
      </c>
      <c r="T876">
        <f t="shared" si="275"/>
        <v>64.281365103766348</v>
      </c>
      <c r="U876">
        <f t="shared" si="276"/>
        <v>65.818634896233647</v>
      </c>
      <c r="V876">
        <f t="shared" si="280"/>
        <v>63.52192624431278</v>
      </c>
      <c r="W876">
        <f t="shared" si="277"/>
        <v>69.678074555687161</v>
      </c>
      <c r="X876">
        <f t="shared" si="278"/>
        <v>62.700242965612951</v>
      </c>
      <c r="Y876">
        <f t="shared" si="279"/>
        <v>74.478090567720358</v>
      </c>
      <c r="Z876">
        <f t="shared" si="261"/>
        <v>22.079839671764958</v>
      </c>
      <c r="AA876">
        <f t="shared" si="262"/>
        <v>22.146694133313407</v>
      </c>
    </row>
    <row r="877" spans="1:27" x14ac:dyDescent="0.25">
      <c r="A877" s="1">
        <v>42223</v>
      </c>
      <c r="B877">
        <v>64.5</v>
      </c>
      <c r="C877">
        <v>65</v>
      </c>
      <c r="D877">
        <v>64.199996999999996</v>
      </c>
      <c r="E877">
        <v>64.699996999999996</v>
      </c>
      <c r="F877">
        <v>56.764538000000002</v>
      </c>
      <c r="G877">
        <v>6874000</v>
      </c>
      <c r="H877">
        <f t="shared" si="263"/>
        <v>65.189999400000005</v>
      </c>
      <c r="I877">
        <f t="shared" si="264"/>
        <v>65.565000200000014</v>
      </c>
      <c r="J877">
        <f t="shared" si="265"/>
        <v>66.77750014999998</v>
      </c>
      <c r="K877">
        <f t="shared" si="266"/>
        <v>68.681666683333319</v>
      </c>
      <c r="L877">
        <f t="shared" si="267"/>
        <v>69.298749999999998</v>
      </c>
      <c r="M877">
        <f t="shared" si="268"/>
        <v>67.884374970833335</v>
      </c>
      <c r="N877">
        <f t="shared" si="269"/>
        <v>-0.75165271438859482</v>
      </c>
      <c r="O877">
        <f t="shared" si="270"/>
        <v>-1.3193063331982082</v>
      </c>
      <c r="P877">
        <f t="shared" si="271"/>
        <v>-3.1110825432718521</v>
      </c>
      <c r="Q877">
        <f t="shared" si="272"/>
        <v>-5.7972816846326429</v>
      </c>
      <c r="R877">
        <f t="shared" si="273"/>
        <v>-6.6361269142661339</v>
      </c>
      <c r="S877">
        <f t="shared" si="274"/>
        <v>-4.6908850117593532</v>
      </c>
      <c r="T877">
        <f t="shared" si="275"/>
        <v>64.438346685611407</v>
      </c>
      <c r="U877">
        <f t="shared" si="276"/>
        <v>65.941652114388603</v>
      </c>
      <c r="V877">
        <f t="shared" si="280"/>
        <v>63.666417606728132</v>
      </c>
      <c r="W877">
        <f t="shared" si="277"/>
        <v>69.888582693271829</v>
      </c>
      <c r="X877">
        <f t="shared" si="278"/>
        <v>62.884384998700675</v>
      </c>
      <c r="Y877">
        <f t="shared" si="279"/>
        <v>74.478948367965955</v>
      </c>
      <c r="Z877">
        <f t="shared" si="261"/>
        <v>22.335399646109959</v>
      </c>
      <c r="AA877">
        <f t="shared" si="262"/>
        <v>22.180121364087629</v>
      </c>
    </row>
    <row r="878" spans="1:27" x14ac:dyDescent="0.25">
      <c r="A878" s="1">
        <v>42222</v>
      </c>
      <c r="B878">
        <v>66</v>
      </c>
      <c r="C878">
        <v>66.050003000000004</v>
      </c>
      <c r="D878">
        <v>64.550003000000004</v>
      </c>
      <c r="E878">
        <v>65</v>
      </c>
      <c r="F878">
        <v>57.027740000000001</v>
      </c>
      <c r="G878">
        <v>23581000</v>
      </c>
      <c r="H878">
        <f t="shared" si="263"/>
        <v>65.480000399999994</v>
      </c>
      <c r="I878">
        <f t="shared" si="264"/>
        <v>65.770000499999995</v>
      </c>
      <c r="J878">
        <f t="shared" si="265"/>
        <v>66.897500199999982</v>
      </c>
      <c r="K878">
        <f t="shared" si="266"/>
        <v>68.788333366666649</v>
      </c>
      <c r="L878">
        <f t="shared" si="267"/>
        <v>69.33166670833333</v>
      </c>
      <c r="M878">
        <f t="shared" si="268"/>
        <v>67.886666649999995</v>
      </c>
      <c r="N878">
        <f t="shared" si="269"/>
        <v>-0.73304886540592396</v>
      </c>
      <c r="O878">
        <f t="shared" si="270"/>
        <v>-1.1707472923008337</v>
      </c>
      <c r="P878">
        <f t="shared" si="271"/>
        <v>-2.8364291555396304</v>
      </c>
      <c r="Q878">
        <f t="shared" si="272"/>
        <v>-5.5072323768530111</v>
      </c>
      <c r="R878">
        <f t="shared" si="273"/>
        <v>-6.2477463963990996</v>
      </c>
      <c r="S878">
        <f t="shared" si="274"/>
        <v>-4.2521849907326317</v>
      </c>
      <c r="T878">
        <f t="shared" si="275"/>
        <v>64.746951534594075</v>
      </c>
      <c r="U878">
        <f t="shared" si="276"/>
        <v>66.213049265405914</v>
      </c>
      <c r="V878">
        <f t="shared" si="280"/>
        <v>64.061071044460348</v>
      </c>
      <c r="W878">
        <f t="shared" si="277"/>
        <v>69.733929355539615</v>
      </c>
      <c r="X878">
        <f t="shared" si="278"/>
        <v>63.281100989813638</v>
      </c>
      <c r="Y878">
        <f t="shared" si="279"/>
        <v>74.29556574351966</v>
      </c>
      <c r="Z878">
        <f t="shared" si="261"/>
        <v>22.864828758366787</v>
      </c>
      <c r="AA878">
        <f t="shared" si="262"/>
        <v>22.102482223076461</v>
      </c>
    </row>
    <row r="879" spans="1:27" x14ac:dyDescent="0.25">
      <c r="A879" s="1">
        <v>42221</v>
      </c>
      <c r="B879">
        <v>65.550003000000004</v>
      </c>
      <c r="C879">
        <v>66</v>
      </c>
      <c r="D879">
        <v>65.300003000000004</v>
      </c>
      <c r="E879">
        <v>65.699996999999996</v>
      </c>
      <c r="F879">
        <v>57.641891000000001</v>
      </c>
      <c r="G879">
        <v>9857000</v>
      </c>
      <c r="H879">
        <f t="shared" si="263"/>
        <v>65.780000399999992</v>
      </c>
      <c r="I879">
        <f t="shared" si="264"/>
        <v>65.985000699999986</v>
      </c>
      <c r="J879">
        <f t="shared" si="265"/>
        <v>67.022500199999982</v>
      </c>
      <c r="K879">
        <f t="shared" si="266"/>
        <v>68.883333316666665</v>
      </c>
      <c r="L879">
        <f t="shared" si="267"/>
        <v>69.35791672500001</v>
      </c>
      <c r="M879">
        <f t="shared" si="268"/>
        <v>67.893333308333325</v>
      </c>
      <c r="N879">
        <f t="shared" si="269"/>
        <v>-0.12162268092658053</v>
      </c>
      <c r="O879">
        <f t="shared" si="270"/>
        <v>-0.4319219473767319</v>
      </c>
      <c r="P879">
        <f t="shared" si="271"/>
        <v>-1.9732227178239259</v>
      </c>
      <c r="Q879">
        <f t="shared" si="272"/>
        <v>-4.6213447627924893</v>
      </c>
      <c r="R879">
        <f t="shared" si="273"/>
        <v>-5.2739757733835146</v>
      </c>
      <c r="S879">
        <f t="shared" si="274"/>
        <v>-3.2305621206907449</v>
      </c>
      <c r="T879">
        <f t="shared" si="275"/>
        <v>65.658377719073414</v>
      </c>
      <c r="U879">
        <f t="shared" si="276"/>
        <v>65.901623080926569</v>
      </c>
      <c r="V879">
        <f t="shared" si="280"/>
        <v>65.049277482176052</v>
      </c>
      <c r="W879">
        <f t="shared" si="277"/>
        <v>68.995722917823912</v>
      </c>
      <c r="X879">
        <f t="shared" si="278"/>
        <v>64.261988553874176</v>
      </c>
      <c r="Y879">
        <f t="shared" si="279"/>
        <v>73.504678079459154</v>
      </c>
      <c r="Z879">
        <f t="shared" si="261"/>
        <v>23.047318137550274</v>
      </c>
      <c r="AA879">
        <f t="shared" si="262"/>
        <v>21.721308955431297</v>
      </c>
    </row>
    <row r="880" spans="1:27" x14ac:dyDescent="0.25">
      <c r="A880" s="1">
        <v>42220</v>
      </c>
      <c r="B880">
        <v>65.5</v>
      </c>
      <c r="C880">
        <v>66</v>
      </c>
      <c r="D880">
        <v>65</v>
      </c>
      <c r="E880">
        <v>65.300003000000004</v>
      </c>
      <c r="F880">
        <v>57.290954999999997</v>
      </c>
      <c r="G880">
        <v>12273000</v>
      </c>
      <c r="H880">
        <f t="shared" si="263"/>
        <v>65.720001400000001</v>
      </c>
      <c r="I880">
        <f t="shared" si="264"/>
        <v>66.195001299999987</v>
      </c>
      <c r="J880">
        <f t="shared" si="265"/>
        <v>67.217500249999972</v>
      </c>
      <c r="K880">
        <f t="shared" si="266"/>
        <v>68.969166666666666</v>
      </c>
      <c r="L880">
        <f t="shared" si="267"/>
        <v>69.377083416666679</v>
      </c>
      <c r="M880">
        <f t="shared" si="268"/>
        <v>67.897708320833331</v>
      </c>
      <c r="N880">
        <f t="shared" si="269"/>
        <v>-0.63907241487063815</v>
      </c>
      <c r="O880">
        <f t="shared" si="270"/>
        <v>-1.3520632712790406</v>
      </c>
      <c r="P880">
        <f t="shared" si="271"/>
        <v>-2.8526756318938964</v>
      </c>
      <c r="Q880">
        <f t="shared" si="272"/>
        <v>-5.3200057996930932</v>
      </c>
      <c r="R880">
        <f t="shared" si="273"/>
        <v>-5.8766961882505786</v>
      </c>
      <c r="S880">
        <f t="shared" si="274"/>
        <v>-3.8259101596750984</v>
      </c>
      <c r="T880">
        <f t="shared" si="275"/>
        <v>65.080928985129361</v>
      </c>
      <c r="U880">
        <f t="shared" si="276"/>
        <v>66.359073814870641</v>
      </c>
      <c r="V880">
        <f t="shared" si="280"/>
        <v>64.36482461810607</v>
      </c>
      <c r="W880">
        <f t="shared" si="277"/>
        <v>70.070175881893874</v>
      </c>
      <c r="X880">
        <f t="shared" si="278"/>
        <v>63.649160866973574</v>
      </c>
      <c r="Y880">
        <f t="shared" si="279"/>
        <v>74.289172466359759</v>
      </c>
      <c r="Z880">
        <f t="shared" si="261"/>
        <v>17.549792507444906</v>
      </c>
      <c r="AA880">
        <f t="shared" si="262"/>
        <v>21.058304364371807</v>
      </c>
    </row>
    <row r="881" spans="1:27" x14ac:dyDescent="0.25">
      <c r="A881" s="1">
        <v>42219</v>
      </c>
      <c r="B881">
        <v>65.900002000000001</v>
      </c>
      <c r="C881">
        <v>65.900002000000001</v>
      </c>
      <c r="D881">
        <v>64.900002000000001</v>
      </c>
      <c r="E881">
        <v>65.25</v>
      </c>
      <c r="F881">
        <v>57.247081999999999</v>
      </c>
      <c r="G881">
        <v>15733000</v>
      </c>
      <c r="H881">
        <f t="shared" si="263"/>
        <v>65.830000399999989</v>
      </c>
      <c r="I881">
        <f t="shared" si="264"/>
        <v>66.530001200000001</v>
      </c>
      <c r="J881">
        <f t="shared" si="265"/>
        <v>67.417500250000003</v>
      </c>
      <c r="K881">
        <f t="shared" si="266"/>
        <v>69.055833283333357</v>
      </c>
      <c r="L881">
        <f t="shared" si="267"/>
        <v>69.402083416666699</v>
      </c>
      <c r="M881">
        <f t="shared" si="268"/>
        <v>67.90833330000001</v>
      </c>
      <c r="N881">
        <f t="shared" si="269"/>
        <v>-0.88105787099461841</v>
      </c>
      <c r="O881">
        <f t="shared" si="270"/>
        <v>-1.9239458543704353</v>
      </c>
      <c r="P881">
        <f t="shared" si="271"/>
        <v>-3.2150409640855875</v>
      </c>
      <c r="Q881">
        <f t="shared" si="272"/>
        <v>-5.5112408356846156</v>
      </c>
      <c r="R881">
        <f t="shared" si="273"/>
        <v>-5.9826495290335746</v>
      </c>
      <c r="S881">
        <f t="shared" si="274"/>
        <v>-3.9145907001667042</v>
      </c>
      <c r="T881">
        <f t="shared" si="275"/>
        <v>64.948942529005365</v>
      </c>
      <c r="U881">
        <f t="shared" si="276"/>
        <v>66.711058270994613</v>
      </c>
      <c r="V881">
        <f t="shared" si="280"/>
        <v>64.202459285914415</v>
      </c>
      <c r="W881">
        <f t="shared" si="277"/>
        <v>70.632541214085592</v>
      </c>
      <c r="X881">
        <f t="shared" si="278"/>
        <v>63.544592447648739</v>
      </c>
      <c r="Y881">
        <f t="shared" si="279"/>
        <v>74.567074119017974</v>
      </c>
      <c r="Z881">
        <f t="shared" si="261"/>
        <v>19.545001602269462</v>
      </c>
      <c r="AA881">
        <f t="shared" si="262"/>
        <v>22.812560292835258</v>
      </c>
    </row>
    <row r="882" spans="1:27" x14ac:dyDescent="0.25">
      <c r="A882" s="1">
        <v>42216</v>
      </c>
      <c r="B882">
        <v>66.5</v>
      </c>
      <c r="C882">
        <v>66.550003000000004</v>
      </c>
      <c r="D882">
        <v>65.800003000000004</v>
      </c>
      <c r="E882">
        <v>66.150002000000001</v>
      </c>
      <c r="F882">
        <v>58.036696999999997</v>
      </c>
      <c r="G882">
        <v>11151000</v>
      </c>
      <c r="H882">
        <f t="shared" si="263"/>
        <v>65.940000999999995</v>
      </c>
      <c r="I882">
        <f t="shared" si="264"/>
        <v>66.805001200000007</v>
      </c>
      <c r="J882">
        <f t="shared" si="265"/>
        <v>67.660000150000002</v>
      </c>
      <c r="K882">
        <f t="shared" si="266"/>
        <v>69.142499900000018</v>
      </c>
      <c r="L882">
        <f t="shared" si="267"/>
        <v>69.434583433333358</v>
      </c>
      <c r="M882">
        <f t="shared" si="268"/>
        <v>67.917499954166672</v>
      </c>
      <c r="N882">
        <f t="shared" si="269"/>
        <v>0.31847284928006819</v>
      </c>
      <c r="O882">
        <f t="shared" si="270"/>
        <v>-0.98046431888995456</v>
      </c>
      <c r="P882">
        <f t="shared" si="271"/>
        <v>-2.2317442309376068</v>
      </c>
      <c r="Q882">
        <f t="shared" si="272"/>
        <v>-4.3280151922884365</v>
      </c>
      <c r="R882">
        <f t="shared" si="273"/>
        <v>-4.7304689837838554</v>
      </c>
      <c r="S882">
        <f t="shared" si="274"/>
        <v>-2.6024190456943304</v>
      </c>
      <c r="T882">
        <f t="shared" si="275"/>
        <v>66.258473849280065</v>
      </c>
      <c r="U882">
        <f t="shared" si="276"/>
        <v>65.621528150719925</v>
      </c>
      <c r="V882">
        <f t="shared" si="280"/>
        <v>65.428255919062394</v>
      </c>
      <c r="W882">
        <f t="shared" si="277"/>
        <v>69.89174438093761</v>
      </c>
      <c r="X882">
        <f t="shared" si="278"/>
        <v>64.814484707711586</v>
      </c>
      <c r="Y882">
        <f t="shared" si="279"/>
        <v>73.470515092288451</v>
      </c>
      <c r="Z882">
        <f t="shared" si="261"/>
        <v>24.170474505471233</v>
      </c>
      <c r="AA882">
        <f t="shared" si="262"/>
        <v>24.446339638118157</v>
      </c>
    </row>
    <row r="883" spans="1:27" x14ac:dyDescent="0.25">
      <c r="A883" s="1">
        <v>42215</v>
      </c>
      <c r="B883">
        <v>65.599997999999999</v>
      </c>
      <c r="C883">
        <v>66.550003000000004</v>
      </c>
      <c r="D883">
        <v>65.550003000000004</v>
      </c>
      <c r="E883">
        <v>66.5</v>
      </c>
      <c r="F883">
        <v>58.343769000000002</v>
      </c>
      <c r="G883">
        <v>7441000</v>
      </c>
      <c r="H883">
        <f t="shared" si="263"/>
        <v>66.060000599999995</v>
      </c>
      <c r="I883">
        <f t="shared" si="264"/>
        <v>67.040001000000004</v>
      </c>
      <c r="J883">
        <f t="shared" si="265"/>
        <v>67.857499950000005</v>
      </c>
      <c r="K883">
        <f t="shared" si="266"/>
        <v>69.22833325000002</v>
      </c>
      <c r="L883">
        <f t="shared" si="267"/>
        <v>69.459583433333364</v>
      </c>
      <c r="M883">
        <f t="shared" si="268"/>
        <v>67.923124945833337</v>
      </c>
      <c r="N883">
        <f t="shared" si="269"/>
        <v>0.66606024220957238</v>
      </c>
      <c r="O883">
        <f t="shared" si="270"/>
        <v>-0.80549073977490493</v>
      </c>
      <c r="P883">
        <f t="shared" si="271"/>
        <v>-2.0005157145492576</v>
      </c>
      <c r="Q883">
        <f t="shared" si="272"/>
        <v>-3.9410644773829202</v>
      </c>
      <c r="R883">
        <f t="shared" si="273"/>
        <v>-4.2608712679279801</v>
      </c>
      <c r="S883">
        <f t="shared" si="274"/>
        <v>-2.0951994581642648</v>
      </c>
      <c r="T883">
        <f t="shared" si="275"/>
        <v>66.726060842209563</v>
      </c>
      <c r="U883">
        <f t="shared" si="276"/>
        <v>65.393940357790427</v>
      </c>
      <c r="V883">
        <f t="shared" si="280"/>
        <v>65.856984235450753</v>
      </c>
      <c r="W883">
        <f t="shared" si="277"/>
        <v>69.858015664549256</v>
      </c>
      <c r="X883">
        <f t="shared" si="278"/>
        <v>65.287268772617097</v>
      </c>
      <c r="Y883">
        <f t="shared" si="279"/>
        <v>73.169397727382943</v>
      </c>
      <c r="Z883">
        <f t="shared" si="261"/>
        <v>21.466939689217622</v>
      </c>
      <c r="AA883">
        <f t="shared" si="262"/>
        <v>24.584272204441618</v>
      </c>
    </row>
    <row r="884" spans="1:27" x14ac:dyDescent="0.25">
      <c r="A884" s="1">
        <v>42214</v>
      </c>
      <c r="B884">
        <v>65.900002000000001</v>
      </c>
      <c r="C884">
        <v>65.900002000000001</v>
      </c>
      <c r="D884">
        <v>65.099997999999999</v>
      </c>
      <c r="E884">
        <v>65.400002000000001</v>
      </c>
      <c r="F884">
        <v>57.378684999999997</v>
      </c>
      <c r="G884">
        <v>18445000</v>
      </c>
      <c r="H884">
        <f t="shared" si="263"/>
        <v>66.190001000000009</v>
      </c>
      <c r="I884">
        <f t="shared" si="264"/>
        <v>67.250000800000009</v>
      </c>
      <c r="J884">
        <f t="shared" si="265"/>
        <v>68.035000100000005</v>
      </c>
      <c r="K884">
        <f t="shared" si="266"/>
        <v>69.306666533333342</v>
      </c>
      <c r="L884">
        <f t="shared" si="267"/>
        <v>69.477916741666689</v>
      </c>
      <c r="M884">
        <f t="shared" si="268"/>
        <v>67.927916620833329</v>
      </c>
      <c r="N884">
        <f t="shared" si="269"/>
        <v>-1.1935322375958397</v>
      </c>
      <c r="O884">
        <f t="shared" si="270"/>
        <v>-2.7509275509183464</v>
      </c>
      <c r="P884">
        <f t="shared" si="271"/>
        <v>-3.873003742378188</v>
      </c>
      <c r="Q884">
        <f t="shared" si="272"/>
        <v>-5.6367803109595727</v>
      </c>
      <c r="R884">
        <f t="shared" si="273"/>
        <v>-5.8693681861953655</v>
      </c>
      <c r="S884">
        <f t="shared" si="274"/>
        <v>-3.721466440585671</v>
      </c>
      <c r="T884">
        <f t="shared" si="275"/>
        <v>64.996468762404163</v>
      </c>
      <c r="U884">
        <f t="shared" si="276"/>
        <v>67.383533237595856</v>
      </c>
      <c r="V884">
        <f t="shared" si="280"/>
        <v>64.161996357621817</v>
      </c>
      <c r="W884">
        <f t="shared" si="277"/>
        <v>71.908003842378193</v>
      </c>
      <c r="X884">
        <f t="shared" si="278"/>
        <v>63.669886222373769</v>
      </c>
      <c r="Y884">
        <f t="shared" si="279"/>
        <v>74.943446844292907</v>
      </c>
      <c r="Z884">
        <f t="shared" si="261"/>
        <v>15.127210247680242</v>
      </c>
      <c r="AA884">
        <f t="shared" si="262"/>
        <v>26.14293846205361</v>
      </c>
    </row>
    <row r="885" spans="1:27" x14ac:dyDescent="0.25">
      <c r="A885" s="1">
        <v>42213</v>
      </c>
      <c r="B885">
        <v>65.75</v>
      </c>
      <c r="C885">
        <v>66.300003000000004</v>
      </c>
      <c r="D885">
        <v>65.5</v>
      </c>
      <c r="E885">
        <v>65.849997999999999</v>
      </c>
      <c r="F885">
        <v>57.773494999999997</v>
      </c>
      <c r="G885">
        <v>17498000</v>
      </c>
      <c r="H885">
        <f t="shared" si="263"/>
        <v>66.670001200000002</v>
      </c>
      <c r="I885">
        <f t="shared" si="264"/>
        <v>67.535000600000004</v>
      </c>
      <c r="J885">
        <f t="shared" si="265"/>
        <v>68.235000100000008</v>
      </c>
      <c r="K885">
        <f t="shared" si="266"/>
        <v>69.409999800000008</v>
      </c>
      <c r="L885">
        <f t="shared" si="267"/>
        <v>69.505416700000026</v>
      </c>
      <c r="M885">
        <f t="shared" si="268"/>
        <v>67.940416620833332</v>
      </c>
      <c r="N885">
        <f t="shared" si="269"/>
        <v>-1.2299432806969892</v>
      </c>
      <c r="O885">
        <f t="shared" si="270"/>
        <v>-2.4950064189382775</v>
      </c>
      <c r="P885">
        <f t="shared" si="271"/>
        <v>-3.4952767590015843</v>
      </c>
      <c r="Q885">
        <f t="shared" si="272"/>
        <v>-5.1289465642672551</v>
      </c>
      <c r="R885">
        <f t="shared" si="273"/>
        <v>-5.2591853607289085</v>
      </c>
      <c r="S885">
        <f t="shared" si="274"/>
        <v>-3.0768410392589858</v>
      </c>
      <c r="T885">
        <f t="shared" si="275"/>
        <v>65.440057919303015</v>
      </c>
      <c r="U885">
        <f t="shared" si="276"/>
        <v>67.899944480696988</v>
      </c>
      <c r="V885">
        <f t="shared" si="280"/>
        <v>64.739723340998424</v>
      </c>
      <c r="W885">
        <f t="shared" si="277"/>
        <v>71.730276859001592</v>
      </c>
      <c r="X885">
        <f t="shared" si="278"/>
        <v>64.281053235732756</v>
      </c>
      <c r="Y885">
        <f t="shared" si="279"/>
        <v>74.538946364267261</v>
      </c>
      <c r="Z885">
        <f t="shared" si="261"/>
        <v>19.032229113328576</v>
      </c>
      <c r="AA885">
        <f t="shared" si="262"/>
        <v>31.650802569240291</v>
      </c>
    </row>
    <row r="886" spans="1:27" x14ac:dyDescent="0.25">
      <c r="A886" s="1">
        <v>42212</v>
      </c>
      <c r="B886">
        <v>66.400002000000001</v>
      </c>
      <c r="C886">
        <v>66.550003000000004</v>
      </c>
      <c r="D886">
        <v>65.550003000000004</v>
      </c>
      <c r="E886">
        <v>65.800003000000004</v>
      </c>
      <c r="F886">
        <v>57.72963</v>
      </c>
      <c r="G886">
        <v>28397000</v>
      </c>
      <c r="H886">
        <f t="shared" si="263"/>
        <v>67.230001999999985</v>
      </c>
      <c r="I886">
        <f t="shared" si="264"/>
        <v>67.760000599999998</v>
      </c>
      <c r="J886">
        <f t="shared" si="265"/>
        <v>68.382500350000015</v>
      </c>
      <c r="K886">
        <f t="shared" si="266"/>
        <v>69.503333116666681</v>
      </c>
      <c r="L886">
        <f t="shared" si="267"/>
        <v>69.520000033333375</v>
      </c>
      <c r="M886">
        <f t="shared" si="268"/>
        <v>67.949791620833338</v>
      </c>
      <c r="N886">
        <f t="shared" si="269"/>
        <v>-2.1270250743112893</v>
      </c>
      <c r="O886">
        <f t="shared" si="270"/>
        <v>-2.89255841594546</v>
      </c>
      <c r="P886">
        <f t="shared" si="271"/>
        <v>-3.7765471235800034</v>
      </c>
      <c r="Q886">
        <f t="shared" si="272"/>
        <v>-5.3282770057233853</v>
      </c>
      <c r="R886">
        <f t="shared" si="273"/>
        <v>-5.3509738658655221</v>
      </c>
      <c r="S886">
        <f t="shared" si="274"/>
        <v>-3.163789865360251</v>
      </c>
      <c r="T886">
        <f t="shared" si="275"/>
        <v>65.102976925688694</v>
      </c>
      <c r="U886">
        <f t="shared" si="276"/>
        <v>69.357027074311276</v>
      </c>
      <c r="V886">
        <f t="shared" si="280"/>
        <v>64.605953226420013</v>
      </c>
      <c r="W886">
        <f t="shared" si="277"/>
        <v>72.159047473580017</v>
      </c>
      <c r="X886">
        <f t="shared" si="278"/>
        <v>64.175056110943302</v>
      </c>
      <c r="Y886">
        <f t="shared" si="279"/>
        <v>74.83161012239006</v>
      </c>
      <c r="Z886">
        <f t="shared" si="261"/>
        <v>23.818637132392972</v>
      </c>
      <c r="AA886">
        <f t="shared" si="262"/>
        <v>37.960089297196149</v>
      </c>
    </row>
    <row r="887" spans="1:27" x14ac:dyDescent="0.25">
      <c r="A887" s="1">
        <v>42209</v>
      </c>
      <c r="B887">
        <v>67.050003000000004</v>
      </c>
      <c r="C887">
        <v>67.25</v>
      </c>
      <c r="D887">
        <v>66.5</v>
      </c>
      <c r="E887">
        <v>66.75</v>
      </c>
      <c r="F887">
        <v>58.563110000000002</v>
      </c>
      <c r="G887">
        <v>19915000</v>
      </c>
      <c r="H887">
        <f t="shared" si="263"/>
        <v>67.670001400000004</v>
      </c>
      <c r="I887">
        <f t="shared" si="264"/>
        <v>67.990000100000003</v>
      </c>
      <c r="J887">
        <f t="shared" si="265"/>
        <v>68.61500005000002</v>
      </c>
      <c r="K887">
        <f t="shared" si="266"/>
        <v>69.60333311666669</v>
      </c>
      <c r="L887">
        <f t="shared" si="267"/>
        <v>69.532083341666706</v>
      </c>
      <c r="M887">
        <f t="shared" si="268"/>
        <v>67.956874941666669</v>
      </c>
      <c r="N887">
        <f t="shared" si="269"/>
        <v>-1.3595409797050837</v>
      </c>
      <c r="O887">
        <f t="shared" si="270"/>
        <v>-1.8237977616946688</v>
      </c>
      <c r="P887">
        <f t="shared" si="271"/>
        <v>-2.718064634031899</v>
      </c>
      <c r="Q887">
        <f t="shared" si="272"/>
        <v>-4.0994202273101372</v>
      </c>
      <c r="R887">
        <f t="shared" si="273"/>
        <v>-4.0011505595138095</v>
      </c>
      <c r="S887">
        <f t="shared" si="274"/>
        <v>-1.7759423791965645</v>
      </c>
      <c r="T887">
        <f t="shared" si="275"/>
        <v>66.310460420294916</v>
      </c>
      <c r="U887">
        <f t="shared" si="276"/>
        <v>69.029542379705092</v>
      </c>
      <c r="V887">
        <f t="shared" si="280"/>
        <v>65.896935415968116</v>
      </c>
      <c r="W887">
        <f t="shared" si="277"/>
        <v>71.333064684031925</v>
      </c>
      <c r="X887">
        <f t="shared" si="278"/>
        <v>65.503912889356556</v>
      </c>
      <c r="Y887">
        <f t="shared" si="279"/>
        <v>73.702753343976823</v>
      </c>
      <c r="Z887">
        <f t="shared" si="261"/>
        <v>32.303292534759592</v>
      </c>
      <c r="AA887">
        <f t="shared" si="262"/>
        <v>45.030815379597726</v>
      </c>
    </row>
    <row r="888" spans="1:27" x14ac:dyDescent="0.25">
      <c r="A888" s="1">
        <v>42208</v>
      </c>
      <c r="B888">
        <v>67.5</v>
      </c>
      <c r="C888">
        <v>67.849997999999999</v>
      </c>
      <c r="D888">
        <v>66.849997999999999</v>
      </c>
      <c r="E888">
        <v>67.150002000000001</v>
      </c>
      <c r="F888">
        <v>58.914046999999997</v>
      </c>
      <c r="G888">
        <v>20963000</v>
      </c>
      <c r="H888">
        <f t="shared" si="263"/>
        <v>68.020001399999998</v>
      </c>
      <c r="I888">
        <f t="shared" si="264"/>
        <v>68.024999900000012</v>
      </c>
      <c r="J888">
        <f t="shared" si="265"/>
        <v>68.799999900000017</v>
      </c>
      <c r="K888">
        <f t="shared" si="266"/>
        <v>69.700833083333364</v>
      </c>
      <c r="L888">
        <f t="shared" si="267"/>
        <v>69.521666675000034</v>
      </c>
      <c r="M888">
        <f t="shared" si="268"/>
        <v>67.95999994166668</v>
      </c>
      <c r="N888">
        <f t="shared" si="269"/>
        <v>-1.2790346693524142</v>
      </c>
      <c r="O888">
        <f t="shared" si="270"/>
        <v>-1.2862887192742367</v>
      </c>
      <c r="P888">
        <f t="shared" si="271"/>
        <v>-2.3982527651137628</v>
      </c>
      <c r="Q888">
        <f t="shared" si="272"/>
        <v>-3.6596852153598007</v>
      </c>
      <c r="R888">
        <f t="shared" si="273"/>
        <v>-3.4114036507310654</v>
      </c>
      <c r="S888">
        <f t="shared" si="274"/>
        <v>-1.1918745473248085</v>
      </c>
      <c r="T888">
        <f t="shared" si="275"/>
        <v>66.740966730647585</v>
      </c>
      <c r="U888">
        <f t="shared" si="276"/>
        <v>69.299036069352411</v>
      </c>
      <c r="V888">
        <f t="shared" si="280"/>
        <v>66.40174713488625</v>
      </c>
      <c r="W888">
        <f t="shared" si="277"/>
        <v>71.198252665113785</v>
      </c>
      <c r="X888">
        <f t="shared" si="278"/>
        <v>66.041147867973564</v>
      </c>
      <c r="Y888">
        <f t="shared" si="279"/>
        <v>73.360518298693165</v>
      </c>
      <c r="Z888">
        <f t="shared" si="261"/>
        <v>43.825304028471109</v>
      </c>
      <c r="AA888">
        <f t="shared" si="262"/>
        <v>51.394576802016786</v>
      </c>
    </row>
    <row r="889" spans="1:27" x14ac:dyDescent="0.25">
      <c r="A889" s="1">
        <v>42207</v>
      </c>
      <c r="B889">
        <v>68.199996999999996</v>
      </c>
      <c r="C889">
        <v>68.300003000000004</v>
      </c>
      <c r="D889">
        <v>67.699996999999996</v>
      </c>
      <c r="E889">
        <v>67.800003000000004</v>
      </c>
      <c r="F889">
        <v>59.484329000000002</v>
      </c>
      <c r="G889">
        <v>14120000</v>
      </c>
      <c r="H889">
        <f t="shared" si="263"/>
        <v>68.310000600000009</v>
      </c>
      <c r="I889">
        <f t="shared" si="264"/>
        <v>68.05999970000002</v>
      </c>
      <c r="J889">
        <f t="shared" si="265"/>
        <v>68.924999900000017</v>
      </c>
      <c r="K889">
        <f t="shared" si="266"/>
        <v>69.794166383333348</v>
      </c>
      <c r="L889">
        <f t="shared" si="267"/>
        <v>69.510416683333375</v>
      </c>
      <c r="M889">
        <f t="shared" si="268"/>
        <v>67.961458266666668</v>
      </c>
      <c r="N889">
        <f t="shared" si="269"/>
        <v>-0.74659287881781311</v>
      </c>
      <c r="O889">
        <f t="shared" si="270"/>
        <v>-0.38201102137239096</v>
      </c>
      <c r="P889">
        <f t="shared" si="271"/>
        <v>-1.6322044274678531</v>
      </c>
      <c r="Q889">
        <f t="shared" si="272"/>
        <v>-2.8572063922659656</v>
      </c>
      <c r="R889">
        <f t="shared" si="273"/>
        <v>-2.4606580782351717</v>
      </c>
      <c r="S889">
        <f t="shared" si="274"/>
        <v>-0.23756886739120134</v>
      </c>
      <c r="T889">
        <f t="shared" si="275"/>
        <v>67.563407721182202</v>
      </c>
      <c r="U889">
        <f t="shared" si="276"/>
        <v>69.056593478817817</v>
      </c>
      <c r="V889">
        <f t="shared" si="280"/>
        <v>67.292795472532163</v>
      </c>
      <c r="W889">
        <f t="shared" si="277"/>
        <v>70.557204327467872</v>
      </c>
      <c r="X889">
        <f t="shared" si="278"/>
        <v>66.936959991067383</v>
      </c>
      <c r="Y889">
        <f t="shared" si="279"/>
        <v>72.651372775599313</v>
      </c>
      <c r="Z889">
        <f t="shared" si="261"/>
        <v>59.354889496720858</v>
      </c>
      <c r="AA889">
        <f t="shared" si="262"/>
        <v>55.179213188789618</v>
      </c>
    </row>
    <row r="890" spans="1:27" x14ac:dyDescent="0.25">
      <c r="A890" s="1">
        <v>42206</v>
      </c>
      <c r="B890">
        <v>68.349997999999999</v>
      </c>
      <c r="C890">
        <v>68.650002000000001</v>
      </c>
      <c r="D890">
        <v>68</v>
      </c>
      <c r="E890">
        <v>68.650002000000001</v>
      </c>
      <c r="F890">
        <v>60.230072</v>
      </c>
      <c r="G890">
        <v>3337000</v>
      </c>
      <c r="H890">
        <f t="shared" si="263"/>
        <v>68.400000000000006</v>
      </c>
      <c r="I890">
        <f t="shared" si="264"/>
        <v>68.239999200000014</v>
      </c>
      <c r="J890">
        <f t="shared" si="265"/>
        <v>69.012499900000023</v>
      </c>
      <c r="K890">
        <f t="shared" si="266"/>
        <v>69.867499616666692</v>
      </c>
      <c r="L890">
        <f t="shared" si="267"/>
        <v>69.492083308333363</v>
      </c>
      <c r="M890">
        <f t="shared" si="268"/>
        <v>67.963749912500006</v>
      </c>
      <c r="N890">
        <f t="shared" si="269"/>
        <v>0.36549999999999255</v>
      </c>
      <c r="O890">
        <f t="shared" si="270"/>
        <v>0.6008247432687347</v>
      </c>
      <c r="P890">
        <f t="shared" si="271"/>
        <v>-0.52526411958020125</v>
      </c>
      <c r="Q890">
        <f t="shared" si="272"/>
        <v>-1.742580775534524</v>
      </c>
      <c r="R890">
        <f t="shared" si="273"/>
        <v>-1.2117658130884987</v>
      </c>
      <c r="S890">
        <f t="shared" si="274"/>
        <v>1.0097325241522288</v>
      </c>
      <c r="T890">
        <f t="shared" si="275"/>
        <v>68.765500000000003</v>
      </c>
      <c r="U890">
        <f t="shared" si="276"/>
        <v>68.034500000000008</v>
      </c>
      <c r="V890">
        <f t="shared" si="280"/>
        <v>68.487235780419823</v>
      </c>
      <c r="W890">
        <f t="shared" si="277"/>
        <v>69.537764019580223</v>
      </c>
      <c r="X890">
        <f t="shared" si="278"/>
        <v>68.124918841132171</v>
      </c>
      <c r="Y890">
        <f t="shared" si="279"/>
        <v>71.610080392201212</v>
      </c>
      <c r="Z890">
        <f t="shared" si="261"/>
        <v>61.61288991622817</v>
      </c>
      <c r="AA890">
        <f t="shared" si="262"/>
        <v>53.091375034823983</v>
      </c>
    </row>
    <row r="891" spans="1:27" x14ac:dyDescent="0.25">
      <c r="A891" s="1">
        <v>42205</v>
      </c>
      <c r="B891">
        <v>69</v>
      </c>
      <c r="C891">
        <v>69.199996999999996</v>
      </c>
      <c r="D891">
        <v>67.800003000000004</v>
      </c>
      <c r="E891">
        <v>68</v>
      </c>
      <c r="F891">
        <v>59.659793999999998</v>
      </c>
      <c r="G891">
        <v>7818000</v>
      </c>
      <c r="H891">
        <f t="shared" si="263"/>
        <v>68.289999200000011</v>
      </c>
      <c r="I891">
        <f t="shared" si="264"/>
        <v>68.304999300000006</v>
      </c>
      <c r="J891">
        <f t="shared" si="265"/>
        <v>69.047499700000003</v>
      </c>
      <c r="K891">
        <f t="shared" si="266"/>
        <v>69.914999583333355</v>
      </c>
      <c r="L891">
        <f t="shared" si="267"/>
        <v>69.469583266666689</v>
      </c>
      <c r="M891">
        <f t="shared" si="268"/>
        <v>67.964999891666665</v>
      </c>
      <c r="N891">
        <f t="shared" si="269"/>
        <v>-0.42465837369640946</v>
      </c>
      <c r="O891">
        <f t="shared" si="270"/>
        <v>-0.44652558835471023</v>
      </c>
      <c r="P891">
        <f t="shared" si="271"/>
        <v>-1.5170711532658192</v>
      </c>
      <c r="Q891">
        <f t="shared" si="272"/>
        <v>-2.7390396835386106</v>
      </c>
      <c r="R891">
        <f t="shared" si="273"/>
        <v>-2.1154341188798131</v>
      </c>
      <c r="S891">
        <f t="shared" si="274"/>
        <v>5.1497253570402447E-2</v>
      </c>
      <c r="T891">
        <f t="shared" si="275"/>
        <v>67.865340826303608</v>
      </c>
      <c r="U891">
        <f t="shared" si="276"/>
        <v>68.714657573696414</v>
      </c>
      <c r="V891">
        <f t="shared" si="280"/>
        <v>67.530428546734186</v>
      </c>
      <c r="W891">
        <f t="shared" si="277"/>
        <v>70.56457085326582</v>
      </c>
      <c r="X891">
        <f t="shared" si="278"/>
        <v>67.175959899794748</v>
      </c>
      <c r="Y891">
        <f t="shared" si="279"/>
        <v>72.654039266871962</v>
      </c>
      <c r="Z891">
        <f t="shared" si="261"/>
        <v>51.290224832693795</v>
      </c>
      <c r="AA891">
        <f t="shared" si="262"/>
        <v>48.83061759412189</v>
      </c>
    </row>
    <row r="892" spans="1:27" x14ac:dyDescent="0.25">
      <c r="A892" s="1">
        <v>42202</v>
      </c>
      <c r="B892">
        <v>68.349997999999999</v>
      </c>
      <c r="C892">
        <v>68.650002000000001</v>
      </c>
      <c r="D892">
        <v>68.300003000000004</v>
      </c>
      <c r="E892">
        <v>68.5</v>
      </c>
      <c r="F892">
        <v>60.098464999999997</v>
      </c>
      <c r="G892">
        <v>3425000</v>
      </c>
      <c r="H892">
        <f t="shared" si="263"/>
        <v>68.309998799999988</v>
      </c>
      <c r="I892">
        <f t="shared" si="264"/>
        <v>68.514999100000011</v>
      </c>
      <c r="J892">
        <f t="shared" si="265"/>
        <v>69.067499800000007</v>
      </c>
      <c r="K892">
        <f t="shared" si="266"/>
        <v>69.942499616666694</v>
      </c>
      <c r="L892">
        <f t="shared" si="267"/>
        <v>69.450833266666706</v>
      </c>
      <c r="M892">
        <f t="shared" si="268"/>
        <v>67.967916545833347</v>
      </c>
      <c r="N892">
        <f t="shared" si="269"/>
        <v>0.27814551798822718</v>
      </c>
      <c r="O892">
        <f t="shared" si="270"/>
        <v>-2.1891702834469375E-2</v>
      </c>
      <c r="P892">
        <f t="shared" si="271"/>
        <v>-0.82165968312640048</v>
      </c>
      <c r="Q892">
        <f t="shared" si="272"/>
        <v>-2.0624078701398876</v>
      </c>
      <c r="R892">
        <f t="shared" si="273"/>
        <v>-1.3690739505109195</v>
      </c>
      <c r="S892">
        <f t="shared" si="274"/>
        <v>0.78284502631156672</v>
      </c>
      <c r="T892">
        <f t="shared" si="275"/>
        <v>68.58814431798821</v>
      </c>
      <c r="U892">
        <f t="shared" si="276"/>
        <v>68.031853282011767</v>
      </c>
      <c r="V892">
        <f t="shared" si="280"/>
        <v>68.245840116873609</v>
      </c>
      <c r="W892">
        <f t="shared" si="277"/>
        <v>69.889159483126406</v>
      </c>
      <c r="X892">
        <f t="shared" si="278"/>
        <v>67.880091746526801</v>
      </c>
      <c r="Y892">
        <f t="shared" si="279"/>
        <v>72.004907486806587</v>
      </c>
      <c r="Z892">
        <f t="shared" si="261"/>
        <v>53.185312249040678</v>
      </c>
      <c r="AA892">
        <f t="shared" si="262"/>
        <v>47.600813974835937</v>
      </c>
    </row>
    <row r="893" spans="1:27" x14ac:dyDescent="0.25">
      <c r="A893" s="1">
        <v>42201</v>
      </c>
      <c r="B893">
        <v>68.599997999999999</v>
      </c>
      <c r="C893">
        <v>68.949996999999996</v>
      </c>
      <c r="D893">
        <v>68.199996999999996</v>
      </c>
      <c r="E893">
        <v>68.599997999999999</v>
      </c>
      <c r="F893">
        <v>60.186202999999999</v>
      </c>
      <c r="G893">
        <v>6927000</v>
      </c>
      <c r="H893">
        <f t="shared" si="263"/>
        <v>68.029998399999997</v>
      </c>
      <c r="I893">
        <f t="shared" si="264"/>
        <v>68.67499890000002</v>
      </c>
      <c r="J893">
        <f t="shared" si="265"/>
        <v>69.067499800000007</v>
      </c>
      <c r="K893">
        <f t="shared" si="266"/>
        <v>69.94999956666669</v>
      </c>
      <c r="L893">
        <f t="shared" si="267"/>
        <v>69.431249950000037</v>
      </c>
      <c r="M893">
        <f t="shared" si="268"/>
        <v>67.96708322500001</v>
      </c>
      <c r="N893">
        <f t="shared" si="269"/>
        <v>0.83786507923834186</v>
      </c>
      <c r="O893">
        <f t="shared" si="270"/>
        <v>-0.10921135959424157</v>
      </c>
      <c r="P893">
        <f t="shared" si="271"/>
        <v>-0.67687668057155859</v>
      </c>
      <c r="Q893">
        <f t="shared" si="272"/>
        <v>-1.9299522159111036</v>
      </c>
      <c r="R893">
        <f t="shared" si="273"/>
        <v>-1.1972302826157566</v>
      </c>
      <c r="S893">
        <f t="shared" si="274"/>
        <v>0.93120779202010384</v>
      </c>
      <c r="T893">
        <f t="shared" si="275"/>
        <v>68.867863479238338</v>
      </c>
      <c r="U893">
        <f t="shared" si="276"/>
        <v>67.192133320761656</v>
      </c>
      <c r="V893">
        <f t="shared" si="280"/>
        <v>68.390623119428454</v>
      </c>
      <c r="W893">
        <f t="shared" si="277"/>
        <v>69.74437648057156</v>
      </c>
      <c r="X893">
        <f t="shared" si="278"/>
        <v>68.02004735075559</v>
      </c>
      <c r="Y893">
        <f t="shared" si="279"/>
        <v>71.879951782577791</v>
      </c>
      <c r="Z893">
        <f t="shared" si="261"/>
        <v>49.777943373561001</v>
      </c>
      <c r="AA893">
        <f t="shared" si="262"/>
        <v>44.808564837733563</v>
      </c>
    </row>
    <row r="894" spans="1:27" x14ac:dyDescent="0.25">
      <c r="A894" s="1">
        <v>42200</v>
      </c>
      <c r="B894">
        <v>68.300003000000004</v>
      </c>
      <c r="C894">
        <v>68.650002000000001</v>
      </c>
      <c r="D894">
        <v>68</v>
      </c>
      <c r="E894">
        <v>68.25</v>
      </c>
      <c r="F894">
        <v>59.879134999999998</v>
      </c>
      <c r="G894">
        <v>8853000</v>
      </c>
      <c r="H894">
        <f t="shared" si="263"/>
        <v>67.809998799999988</v>
      </c>
      <c r="I894">
        <f t="shared" si="264"/>
        <v>68.8199994</v>
      </c>
      <c r="J894">
        <f t="shared" si="265"/>
        <v>69.04749975</v>
      </c>
      <c r="K894">
        <f t="shared" si="266"/>
        <v>69.955832883333343</v>
      </c>
      <c r="L894">
        <f t="shared" si="267"/>
        <v>69.4137499666667</v>
      </c>
      <c r="M894">
        <f t="shared" si="268"/>
        <v>67.96604155833333</v>
      </c>
      <c r="N894">
        <f t="shared" si="269"/>
        <v>0.64887362894336442</v>
      </c>
      <c r="O894">
        <f t="shared" si="270"/>
        <v>-0.82824673782255276</v>
      </c>
      <c r="P894">
        <f t="shared" si="271"/>
        <v>-1.1550016334950639</v>
      </c>
      <c r="Q894">
        <f t="shared" si="272"/>
        <v>-2.4384426759355331</v>
      </c>
      <c r="R894">
        <f t="shared" si="273"/>
        <v>-1.676540983919679</v>
      </c>
      <c r="S894">
        <f t="shared" si="274"/>
        <v>0.41779458558426724</v>
      </c>
      <c r="T894">
        <f t="shared" si="275"/>
        <v>68.458872428943351</v>
      </c>
      <c r="U894">
        <f t="shared" si="276"/>
        <v>67.161125171056625</v>
      </c>
      <c r="V894">
        <f t="shared" si="280"/>
        <v>67.892498116504939</v>
      </c>
      <c r="W894">
        <f t="shared" si="277"/>
        <v>70.202501383495061</v>
      </c>
      <c r="X894">
        <f t="shared" si="278"/>
        <v>67.51739020739781</v>
      </c>
      <c r="Y894">
        <f t="shared" si="279"/>
        <v>72.394275559268877</v>
      </c>
      <c r="Z894">
        <f t="shared" si="261"/>
        <v>44.179102746240915</v>
      </c>
      <c r="AA894">
        <f t="shared" si="262"/>
        <v>42.32387556981984</v>
      </c>
    </row>
    <row r="895" spans="1:27" x14ac:dyDescent="0.25">
      <c r="A895" s="1">
        <v>42199</v>
      </c>
      <c r="B895">
        <v>68.300003000000004</v>
      </c>
      <c r="C895">
        <v>68.699996999999996</v>
      </c>
      <c r="D895">
        <v>68.050003000000004</v>
      </c>
      <c r="E895">
        <v>68.099997999999999</v>
      </c>
      <c r="F895">
        <v>59.747528000000003</v>
      </c>
      <c r="G895">
        <v>9602000</v>
      </c>
      <c r="H895">
        <f t="shared" si="263"/>
        <v>68.079998399999994</v>
      </c>
      <c r="I895">
        <f t="shared" si="264"/>
        <v>68.934999599999998</v>
      </c>
      <c r="J895">
        <f t="shared" si="265"/>
        <v>69.06749984999999</v>
      </c>
      <c r="K895">
        <f t="shared" si="266"/>
        <v>69.96916626666669</v>
      </c>
      <c r="L895">
        <f t="shared" si="267"/>
        <v>69.386666633333363</v>
      </c>
      <c r="M895">
        <f t="shared" si="268"/>
        <v>67.964374883333335</v>
      </c>
      <c r="N895">
        <f t="shared" si="269"/>
        <v>2.9376616436591393E-2</v>
      </c>
      <c r="O895">
        <f t="shared" si="270"/>
        <v>-1.2112883221080026</v>
      </c>
      <c r="P895">
        <f t="shared" si="271"/>
        <v>-1.4008062433144393</v>
      </c>
      <c r="Q895">
        <f t="shared" si="272"/>
        <v>-2.6714170918414424</v>
      </c>
      <c r="R895">
        <f t="shared" si="273"/>
        <v>-1.854345648469655</v>
      </c>
      <c r="S895">
        <f t="shared" si="274"/>
        <v>0.19955030396361811</v>
      </c>
      <c r="T895">
        <f t="shared" si="275"/>
        <v>68.109375016436587</v>
      </c>
      <c r="U895">
        <f t="shared" si="276"/>
        <v>68.0506217835634</v>
      </c>
      <c r="V895">
        <f t="shared" si="280"/>
        <v>67.666693606685556</v>
      </c>
      <c r="W895">
        <f t="shared" si="277"/>
        <v>70.468306093314425</v>
      </c>
      <c r="X895">
        <f t="shared" si="278"/>
        <v>67.297749174825242</v>
      </c>
      <c r="Y895">
        <f t="shared" si="279"/>
        <v>72.640583358508138</v>
      </c>
      <c r="Z895">
        <f t="shared" si="261"/>
        <v>40.36502804881971</v>
      </c>
      <c r="AA895">
        <f t="shared" si="262"/>
        <v>41.3962619816093</v>
      </c>
    </row>
    <row r="896" spans="1:27" x14ac:dyDescent="0.25">
      <c r="A896" s="1">
        <v>42198</v>
      </c>
      <c r="B896">
        <v>68</v>
      </c>
      <c r="C896">
        <v>68.099997999999999</v>
      </c>
      <c r="D896">
        <v>67.199996999999996</v>
      </c>
      <c r="E896">
        <v>68.099997999999999</v>
      </c>
      <c r="F896">
        <v>59.747528000000003</v>
      </c>
      <c r="G896">
        <v>15774000</v>
      </c>
      <c r="H896">
        <f t="shared" si="263"/>
        <v>68.3199994</v>
      </c>
      <c r="I896">
        <f t="shared" si="264"/>
        <v>69.00500009999999</v>
      </c>
      <c r="J896">
        <f t="shared" si="265"/>
        <v>69.102500099999986</v>
      </c>
      <c r="K896">
        <f t="shared" si="266"/>
        <v>69.995832916666672</v>
      </c>
      <c r="L896">
        <f t="shared" si="267"/>
        <v>69.360000000000042</v>
      </c>
      <c r="M896">
        <f t="shared" si="268"/>
        <v>67.962916558333333</v>
      </c>
      <c r="N896">
        <f t="shared" si="269"/>
        <v>-0.3220161035305879</v>
      </c>
      <c r="O896">
        <f t="shared" si="270"/>
        <v>-1.3115022080841796</v>
      </c>
      <c r="P896">
        <f t="shared" si="271"/>
        <v>-1.4507464976654108</v>
      </c>
      <c r="Q896">
        <f t="shared" si="272"/>
        <v>-2.7084968314095965</v>
      </c>
      <c r="R896">
        <f t="shared" si="273"/>
        <v>-1.8166118800461966</v>
      </c>
      <c r="S896">
        <f t="shared" si="274"/>
        <v>0.20170035161602815</v>
      </c>
      <c r="T896">
        <f t="shared" si="275"/>
        <v>67.997983296469414</v>
      </c>
      <c r="U896">
        <f t="shared" si="276"/>
        <v>68.642015503530587</v>
      </c>
      <c r="V896">
        <f t="shared" si="280"/>
        <v>67.65175360233458</v>
      </c>
      <c r="W896">
        <f t="shared" si="277"/>
        <v>70.553246597665392</v>
      </c>
      <c r="X896">
        <f t="shared" si="278"/>
        <v>67.287336085257081</v>
      </c>
      <c r="Y896">
        <f t="shared" si="279"/>
        <v>72.704329748076262</v>
      </c>
      <c r="Z896">
        <f t="shared" si="261"/>
        <v>36.73804660834324</v>
      </c>
      <c r="AA896">
        <f t="shared" si="262"/>
        <v>41.911878948004087</v>
      </c>
    </row>
    <row r="897" spans="1:27" x14ac:dyDescent="0.25">
      <c r="A897" s="1">
        <v>42194</v>
      </c>
      <c r="B897">
        <v>66.800003000000004</v>
      </c>
      <c r="C897">
        <v>67.349997999999999</v>
      </c>
      <c r="D897">
        <v>66.099997999999999</v>
      </c>
      <c r="E897">
        <v>67.099997999999999</v>
      </c>
      <c r="F897">
        <v>58.870178000000003</v>
      </c>
      <c r="G897">
        <v>33048000</v>
      </c>
      <c r="H897">
        <f t="shared" si="263"/>
        <v>68.719999400000006</v>
      </c>
      <c r="I897">
        <f t="shared" si="264"/>
        <v>69.240000000000009</v>
      </c>
      <c r="J897">
        <f t="shared" si="265"/>
        <v>69.140000099999995</v>
      </c>
      <c r="K897">
        <f t="shared" si="266"/>
        <v>70.004999650000016</v>
      </c>
      <c r="L897">
        <f t="shared" si="267"/>
        <v>69.347083375000039</v>
      </c>
      <c r="M897">
        <f t="shared" si="268"/>
        <v>67.960833225000002</v>
      </c>
      <c r="N897">
        <f t="shared" si="269"/>
        <v>-2.3573943744824981</v>
      </c>
      <c r="O897">
        <f t="shared" si="270"/>
        <v>-3.0907019064124923</v>
      </c>
      <c r="P897">
        <f t="shared" si="271"/>
        <v>-2.9505381791285177</v>
      </c>
      <c r="Q897">
        <f t="shared" si="272"/>
        <v>-4.1497059703221009</v>
      </c>
      <c r="R897">
        <f t="shared" si="273"/>
        <v>-3.2403459030118711</v>
      </c>
      <c r="S897">
        <f t="shared" si="274"/>
        <v>-1.266663729901617</v>
      </c>
      <c r="T897">
        <f t="shared" si="275"/>
        <v>66.36260502551751</v>
      </c>
      <c r="U897">
        <f t="shared" si="276"/>
        <v>71.077393774482502</v>
      </c>
      <c r="V897">
        <f t="shared" si="280"/>
        <v>66.18946192087148</v>
      </c>
      <c r="W897">
        <f t="shared" si="277"/>
        <v>72.090538279128509</v>
      </c>
      <c r="X897">
        <f t="shared" si="278"/>
        <v>65.855293679677914</v>
      </c>
      <c r="Y897">
        <f t="shared" si="279"/>
        <v>74.154705620322119</v>
      </c>
      <c r="Z897">
        <f t="shared" si="261"/>
        <v>31.297574447628538</v>
      </c>
      <c r="AA897">
        <f t="shared" si="262"/>
        <v>44.498795117834511</v>
      </c>
    </row>
    <row r="898" spans="1:27" x14ac:dyDescent="0.25">
      <c r="A898" s="1">
        <v>42193</v>
      </c>
      <c r="B898">
        <v>69.199996999999996</v>
      </c>
      <c r="C898">
        <v>69.199996999999996</v>
      </c>
      <c r="D898">
        <v>67.449996999999996</v>
      </c>
      <c r="E898">
        <v>67.5</v>
      </c>
      <c r="F898">
        <v>59.221119000000002</v>
      </c>
      <c r="G898">
        <v>37707000</v>
      </c>
      <c r="H898">
        <f t="shared" si="263"/>
        <v>69.3199994</v>
      </c>
      <c r="I898">
        <f t="shared" si="264"/>
        <v>69.574999899999995</v>
      </c>
      <c r="J898">
        <f t="shared" si="265"/>
        <v>69.217500299999998</v>
      </c>
      <c r="K898">
        <f t="shared" si="266"/>
        <v>70.044999683333344</v>
      </c>
      <c r="L898">
        <f t="shared" si="267"/>
        <v>69.345000041666694</v>
      </c>
      <c r="M898">
        <f t="shared" si="268"/>
        <v>67.963333220833334</v>
      </c>
      <c r="N898">
        <f t="shared" si="269"/>
        <v>-2.6255040619633943</v>
      </c>
      <c r="O898">
        <f t="shared" si="270"/>
        <v>-2.9823929615269673</v>
      </c>
      <c r="P898">
        <f t="shared" si="271"/>
        <v>-2.4813093402045285</v>
      </c>
      <c r="Q898">
        <f t="shared" si="272"/>
        <v>-3.6333781067014654</v>
      </c>
      <c r="R898">
        <f t="shared" si="273"/>
        <v>-2.6606100519981335</v>
      </c>
      <c r="S898">
        <f t="shared" si="274"/>
        <v>-0.6817399896026658</v>
      </c>
      <c r="T898">
        <f t="shared" si="275"/>
        <v>66.694495338036603</v>
      </c>
      <c r="U898">
        <f t="shared" si="276"/>
        <v>71.945503461963398</v>
      </c>
      <c r="V898">
        <f t="shared" si="280"/>
        <v>66.736190959795465</v>
      </c>
      <c r="W898">
        <f t="shared" si="277"/>
        <v>71.69880964020453</v>
      </c>
      <c r="X898">
        <f t="shared" si="278"/>
        <v>66.411621576631873</v>
      </c>
      <c r="Y898">
        <f t="shared" si="279"/>
        <v>73.678377790034816</v>
      </c>
      <c r="Z898">
        <f t="shared" si="261"/>
        <v>35.041613938999639</v>
      </c>
      <c r="AA898">
        <f t="shared" si="262"/>
        <v>51.099405452937496</v>
      </c>
    </row>
    <row r="899" spans="1:27" x14ac:dyDescent="0.25">
      <c r="A899" s="1">
        <v>42192</v>
      </c>
      <c r="B899">
        <v>69.650002000000001</v>
      </c>
      <c r="C899">
        <v>70.099997999999999</v>
      </c>
      <c r="D899">
        <v>69.449996999999996</v>
      </c>
      <c r="E899">
        <v>69.599997999999999</v>
      </c>
      <c r="F899">
        <v>61.063552999999999</v>
      </c>
      <c r="G899">
        <v>4698000</v>
      </c>
      <c r="H899">
        <f t="shared" si="263"/>
        <v>69.830000000000013</v>
      </c>
      <c r="I899">
        <f t="shared" si="264"/>
        <v>69.790000100000015</v>
      </c>
      <c r="J899">
        <f t="shared" si="265"/>
        <v>69.260000200000007</v>
      </c>
      <c r="K899">
        <f t="shared" si="266"/>
        <v>70.080833050000038</v>
      </c>
      <c r="L899">
        <f t="shared" si="267"/>
        <v>69.342500016666705</v>
      </c>
      <c r="M899">
        <f t="shared" si="268"/>
        <v>67.964166541666671</v>
      </c>
      <c r="N899">
        <f t="shared" si="269"/>
        <v>-0.32937419447230859</v>
      </c>
      <c r="O899">
        <f t="shared" si="270"/>
        <v>-0.27224831598762977</v>
      </c>
      <c r="P899">
        <f t="shared" si="271"/>
        <v>0.49090066274644895</v>
      </c>
      <c r="Q899">
        <f t="shared" si="272"/>
        <v>-0.68611491769365951</v>
      </c>
      <c r="R899">
        <f t="shared" si="273"/>
        <v>0.37134222629902891</v>
      </c>
      <c r="S899">
        <f t="shared" si="274"/>
        <v>2.4069028453846366</v>
      </c>
      <c r="T899">
        <f t="shared" si="275"/>
        <v>69.500625805527704</v>
      </c>
      <c r="U899">
        <f t="shared" si="276"/>
        <v>70.159374194472321</v>
      </c>
      <c r="V899">
        <f t="shared" si="280"/>
        <v>69.750900862746462</v>
      </c>
      <c r="W899">
        <f t="shared" si="277"/>
        <v>68.769099537253553</v>
      </c>
      <c r="X899">
        <f t="shared" si="278"/>
        <v>69.39471813230638</v>
      </c>
      <c r="Y899">
        <f t="shared" si="279"/>
        <v>70.766947967693696</v>
      </c>
      <c r="Z899">
        <f t="shared" ref="Z899:Z962" si="281">(1-Z$1)*Z900+Z$1*(E899-MIN(D899:D907))/(MAX(C899:C907)-MIN(D899:D907))*100</f>
        <v>51.729037575166046</v>
      </c>
      <c r="AA899">
        <f t="shared" ref="AA899:AA962" si="282">AA$1*Z899+(1-AA$1)*AA900</f>
        <v>59.128301209906418</v>
      </c>
    </row>
    <row r="900" spans="1:27" x14ac:dyDescent="0.25">
      <c r="A900" s="1">
        <v>42191</v>
      </c>
      <c r="B900">
        <v>69.550003000000004</v>
      </c>
      <c r="C900">
        <v>70.050003000000004</v>
      </c>
      <c r="D900">
        <v>69.199996999999996</v>
      </c>
      <c r="E900">
        <v>69.300003000000004</v>
      </c>
      <c r="F900">
        <v>60.800345999999998</v>
      </c>
      <c r="G900">
        <v>7572000</v>
      </c>
      <c r="H900">
        <f t="shared" ref="H900:H963" si="283">IF($A904=0,"",SUM($E900:$E904)/5)</f>
        <v>69.790000800000001</v>
      </c>
      <c r="I900">
        <f t="shared" ref="I900:I963" si="284">IF($A909=0,"",SUM($E900:$E909)/10)</f>
        <v>69.785000599999989</v>
      </c>
      <c r="J900">
        <f t="shared" ref="J900:J963" si="285">IF($A919=0,"",SUM($E900:$E919)/20)</f>
        <v>69.225000399999999</v>
      </c>
      <c r="K900">
        <f t="shared" ref="K900:K963" si="286">IF($A959=0,"",SUM($E900:$E959)/60)</f>
        <v>70.072499716666684</v>
      </c>
      <c r="L900">
        <f t="shared" ref="L900:L963" si="287">IF($A1019=0,"",SUM($E900:$E1019)/120)</f>
        <v>69.31625000833337</v>
      </c>
      <c r="M900">
        <f t="shared" ref="M900:M963" si="288">IF($A1139=0,"",SUM($E900:$E1139)/240)</f>
        <v>67.953749875</v>
      </c>
      <c r="N900">
        <f t="shared" ref="N900:N963" si="289">IF(H900="","",($E900-H900)/H900*100)</f>
        <v>-0.70210315859460148</v>
      </c>
      <c r="O900">
        <f t="shared" ref="O900:O963" si="290">IF(I900="","",($E900-I900)/I900*100)</f>
        <v>-0.69498831529706351</v>
      </c>
      <c r="P900">
        <f t="shared" ref="P900:P963" si="291">IF(J900="","",($E900-J900)/J900*100)</f>
        <v>0.10834611710598821</v>
      </c>
      <c r="Q900">
        <f t="shared" ref="Q900:Q963" si="292">IF(K900="","",($E900-K900)/K900*100)</f>
        <v>-1.1024249452926858</v>
      </c>
      <c r="R900">
        <f t="shared" ref="R900:R963" si="293">IF(L900="","",($E900-L900)/L900*100)</f>
        <v>-2.3438960317981199E-2</v>
      </c>
      <c r="S900">
        <f t="shared" ref="S900:S963" si="294">IF(M900="","",($E900-M900)/M900*100)</f>
        <v>1.9811314717383783</v>
      </c>
      <c r="T900">
        <f t="shared" ref="T900:T963" si="295">H900+N900</f>
        <v>69.087897641405405</v>
      </c>
      <c r="U900">
        <f t="shared" ref="U900:U963" si="296">H900-N900</f>
        <v>70.492103958594598</v>
      </c>
      <c r="V900">
        <f t="shared" si="280"/>
        <v>69.333346517105994</v>
      </c>
      <c r="W900">
        <f t="shared" ref="W900:W963" si="297">J900-P900</f>
        <v>69.116654282894004</v>
      </c>
      <c r="X900">
        <f t="shared" ref="X900:X963" si="298">K900+Q900</f>
        <v>68.970074771374001</v>
      </c>
      <c r="Y900">
        <f t="shared" ref="Y900:Y963" si="299">K900-Q900</f>
        <v>71.174924661959366</v>
      </c>
      <c r="Z900">
        <f t="shared" si="281"/>
        <v>55.225211487322639</v>
      </c>
      <c r="AA900">
        <f t="shared" si="282"/>
        <v>62.8279330272766</v>
      </c>
    </row>
    <row r="901" spans="1:27" x14ac:dyDescent="0.25">
      <c r="A901" s="1">
        <v>42188</v>
      </c>
      <c r="B901">
        <v>70</v>
      </c>
      <c r="C901">
        <v>70.199996999999996</v>
      </c>
      <c r="D901">
        <v>69.25</v>
      </c>
      <c r="E901">
        <v>70.099997999999999</v>
      </c>
      <c r="F901">
        <v>61.502223999999998</v>
      </c>
      <c r="G901">
        <v>7754000</v>
      </c>
      <c r="H901">
        <f t="shared" si="283"/>
        <v>69.690000799999993</v>
      </c>
      <c r="I901">
        <f t="shared" si="284"/>
        <v>69.790000100000015</v>
      </c>
      <c r="J901">
        <f t="shared" si="285"/>
        <v>69.182500099999999</v>
      </c>
      <c r="K901">
        <f t="shared" si="286"/>
        <v>70.067499666666677</v>
      </c>
      <c r="L901">
        <f t="shared" si="287"/>
        <v>69.291250008333378</v>
      </c>
      <c r="M901">
        <f t="shared" si="288"/>
        <v>67.942291541666663</v>
      </c>
      <c r="N901">
        <f t="shared" si="289"/>
        <v>0.58831567698878051</v>
      </c>
      <c r="O901">
        <f t="shared" si="290"/>
        <v>0.44418670232955731</v>
      </c>
      <c r="P901">
        <f t="shared" si="291"/>
        <v>1.3261993982203613</v>
      </c>
      <c r="Q901">
        <f t="shared" si="292"/>
        <v>4.6381465712244725E-2</v>
      </c>
      <c r="R901">
        <f t="shared" si="293"/>
        <v>1.167171889047111</v>
      </c>
      <c r="S901">
        <f t="shared" si="294"/>
        <v>3.175792881536958</v>
      </c>
      <c r="T901">
        <f t="shared" si="295"/>
        <v>70.278316476988778</v>
      </c>
      <c r="U901">
        <f t="shared" si="296"/>
        <v>69.101685123011208</v>
      </c>
      <c r="V901">
        <f t="shared" ref="V901:V964" si="300">J901+P901</f>
        <v>70.508699498220366</v>
      </c>
      <c r="W901">
        <f t="shared" si="297"/>
        <v>67.856300701779631</v>
      </c>
      <c r="X901">
        <f t="shared" si="298"/>
        <v>70.113881132378921</v>
      </c>
      <c r="Y901">
        <f t="shared" si="299"/>
        <v>70.021118200954433</v>
      </c>
      <c r="Z901">
        <f t="shared" si="281"/>
        <v>68.364069308613239</v>
      </c>
      <c r="AA901">
        <f t="shared" si="282"/>
        <v>66.629293797253581</v>
      </c>
    </row>
    <row r="902" spans="1:27" x14ac:dyDescent="0.25">
      <c r="A902" s="1">
        <v>42187</v>
      </c>
      <c r="B902">
        <v>70.199996999999996</v>
      </c>
      <c r="C902">
        <v>70.25</v>
      </c>
      <c r="D902">
        <v>69.849997999999999</v>
      </c>
      <c r="E902">
        <v>70.099997999999999</v>
      </c>
      <c r="F902">
        <v>61.502223999999998</v>
      </c>
      <c r="G902">
        <v>4334000</v>
      </c>
      <c r="H902">
        <f t="shared" si="283"/>
        <v>69.760000599999998</v>
      </c>
      <c r="I902">
        <f t="shared" si="284"/>
        <v>69.620000499999989</v>
      </c>
      <c r="J902">
        <f t="shared" si="285"/>
        <v>69.107500099999982</v>
      </c>
      <c r="K902">
        <f t="shared" si="286"/>
        <v>70.059166333333323</v>
      </c>
      <c r="L902">
        <f t="shared" si="287"/>
        <v>69.259583383333364</v>
      </c>
      <c r="M902">
        <f t="shared" si="288"/>
        <v>67.924999870833332</v>
      </c>
      <c r="N902">
        <f t="shared" si="289"/>
        <v>0.48738158984477054</v>
      </c>
      <c r="O902">
        <f t="shared" si="290"/>
        <v>0.68945345669741898</v>
      </c>
      <c r="P902">
        <f t="shared" si="291"/>
        <v>1.4361652477138558</v>
      </c>
      <c r="Q902">
        <f t="shared" si="292"/>
        <v>5.8281690753218603E-2</v>
      </c>
      <c r="R902">
        <f t="shared" si="293"/>
        <v>1.2134271903068834</v>
      </c>
      <c r="S902">
        <f t="shared" si="294"/>
        <v>3.2020583486237162</v>
      </c>
      <c r="T902">
        <f t="shared" si="295"/>
        <v>70.247382189844771</v>
      </c>
      <c r="U902">
        <f t="shared" si="296"/>
        <v>69.272619010155225</v>
      </c>
      <c r="V902">
        <f t="shared" si="300"/>
        <v>70.543665347713841</v>
      </c>
      <c r="W902">
        <f t="shared" si="297"/>
        <v>67.671334852286122</v>
      </c>
      <c r="X902">
        <f t="shared" si="298"/>
        <v>70.117448024086542</v>
      </c>
      <c r="Y902">
        <f t="shared" si="299"/>
        <v>70.000884642580104</v>
      </c>
      <c r="Z902">
        <f t="shared" si="281"/>
        <v>67.019878201052279</v>
      </c>
      <c r="AA902">
        <f t="shared" si="282"/>
        <v>65.761906041573738</v>
      </c>
    </row>
    <row r="903" spans="1:27" x14ac:dyDescent="0.25">
      <c r="A903" s="1">
        <v>42186</v>
      </c>
      <c r="B903">
        <v>69.400002000000001</v>
      </c>
      <c r="C903">
        <v>70.300003000000004</v>
      </c>
      <c r="D903">
        <v>69.25</v>
      </c>
      <c r="E903">
        <v>70.050003000000004</v>
      </c>
      <c r="F903">
        <v>61.458362999999999</v>
      </c>
      <c r="G903">
        <v>6034000</v>
      </c>
      <c r="H903">
        <f t="shared" si="283"/>
        <v>69.830000400000003</v>
      </c>
      <c r="I903">
        <f t="shared" si="284"/>
        <v>69.460000699999995</v>
      </c>
      <c r="J903">
        <f t="shared" si="285"/>
        <v>69.100000049999977</v>
      </c>
      <c r="K903">
        <f t="shared" si="286"/>
        <v>70.049166366666682</v>
      </c>
      <c r="L903">
        <f t="shared" si="287"/>
        <v>69.223750091666702</v>
      </c>
      <c r="M903">
        <f t="shared" si="288"/>
        <v>67.905208204166655</v>
      </c>
      <c r="N903">
        <f t="shared" si="289"/>
        <v>0.3150545592722076</v>
      </c>
      <c r="O903">
        <f t="shared" si="290"/>
        <v>0.84941303491810793</v>
      </c>
      <c r="P903">
        <f t="shared" si="291"/>
        <v>1.3748233709299789</v>
      </c>
      <c r="Q903">
        <f t="shared" si="292"/>
        <v>1.1943515914837762E-3</v>
      </c>
      <c r="R903">
        <f t="shared" si="293"/>
        <v>1.1935974390858206</v>
      </c>
      <c r="S903">
        <f t="shared" si="294"/>
        <v>3.1585129514436039</v>
      </c>
      <c r="T903">
        <f t="shared" si="295"/>
        <v>70.145054959272215</v>
      </c>
      <c r="U903">
        <f t="shared" si="296"/>
        <v>69.51494584072779</v>
      </c>
      <c r="V903">
        <f t="shared" si="300"/>
        <v>70.474823420929951</v>
      </c>
      <c r="W903">
        <f t="shared" si="297"/>
        <v>67.725176679070003</v>
      </c>
      <c r="X903">
        <f t="shared" si="298"/>
        <v>70.050360718258162</v>
      </c>
      <c r="Y903">
        <f t="shared" si="299"/>
        <v>70.047972015075203</v>
      </c>
      <c r="Z903">
        <f t="shared" si="281"/>
        <v>65.003591539710811</v>
      </c>
      <c r="AA903">
        <f t="shared" si="282"/>
        <v>65.13291996183446</v>
      </c>
    </row>
    <row r="904" spans="1:27" x14ac:dyDescent="0.25">
      <c r="A904" s="1">
        <v>42185</v>
      </c>
      <c r="B904">
        <v>68.800003000000004</v>
      </c>
      <c r="C904">
        <v>69.400002000000001</v>
      </c>
      <c r="D904">
        <v>68.800003000000004</v>
      </c>
      <c r="E904">
        <v>69.400002000000001</v>
      </c>
      <c r="F904">
        <v>60.888081</v>
      </c>
      <c r="G904">
        <v>4086000</v>
      </c>
      <c r="H904">
        <f t="shared" si="283"/>
        <v>69.750000200000002</v>
      </c>
      <c r="I904">
        <f t="shared" si="284"/>
        <v>69.275000099999986</v>
      </c>
      <c r="J904">
        <f t="shared" si="285"/>
        <v>69.117499999999978</v>
      </c>
      <c r="K904">
        <f t="shared" si="286"/>
        <v>70.025833016666695</v>
      </c>
      <c r="L904">
        <f t="shared" si="287"/>
        <v>69.190000066666713</v>
      </c>
      <c r="M904">
        <f t="shared" si="288"/>
        <v>67.885624849999999</v>
      </c>
      <c r="N904">
        <f t="shared" si="289"/>
        <v>-0.50178953261135861</v>
      </c>
      <c r="O904">
        <f t="shared" si="290"/>
        <v>0.1804430167009341</v>
      </c>
      <c r="P904">
        <f t="shared" si="291"/>
        <v>0.408727167504644</v>
      </c>
      <c r="Q904">
        <f t="shared" si="292"/>
        <v>-0.89371449036206652</v>
      </c>
      <c r="R904">
        <f t="shared" si="293"/>
        <v>0.30351486216352752</v>
      </c>
      <c r="S904">
        <f t="shared" si="294"/>
        <v>2.2307773602234162</v>
      </c>
      <c r="T904">
        <f t="shared" si="295"/>
        <v>69.248210667388648</v>
      </c>
      <c r="U904">
        <f t="shared" si="296"/>
        <v>70.251789732611357</v>
      </c>
      <c r="V904">
        <f t="shared" si="300"/>
        <v>69.526227167504629</v>
      </c>
      <c r="W904">
        <f t="shared" si="297"/>
        <v>68.708772832495328</v>
      </c>
      <c r="X904">
        <f t="shared" si="298"/>
        <v>69.132118526304623</v>
      </c>
      <c r="Y904">
        <f t="shared" si="299"/>
        <v>70.919547507028767</v>
      </c>
      <c r="Z904">
        <f t="shared" si="281"/>
        <v>59.750239871091509</v>
      </c>
      <c r="AA904">
        <f t="shared" si="282"/>
        <v>65.197584172896285</v>
      </c>
    </row>
    <row r="905" spans="1:27" x14ac:dyDescent="0.25">
      <c r="A905" s="1">
        <v>42184</v>
      </c>
      <c r="B905">
        <v>69.349997999999999</v>
      </c>
      <c r="C905">
        <v>69.599997999999999</v>
      </c>
      <c r="D905">
        <v>68.75</v>
      </c>
      <c r="E905">
        <v>68.800003000000004</v>
      </c>
      <c r="F905">
        <v>60.361679000000002</v>
      </c>
      <c r="G905">
        <v>11564000</v>
      </c>
      <c r="H905">
        <f t="shared" si="283"/>
        <v>69.780000400000006</v>
      </c>
      <c r="I905">
        <f t="shared" si="284"/>
        <v>69.200000099999997</v>
      </c>
      <c r="J905">
        <f t="shared" si="285"/>
        <v>69.172499899999991</v>
      </c>
      <c r="K905">
        <f t="shared" si="286"/>
        <v>70.019999700000028</v>
      </c>
      <c r="L905">
        <f t="shared" si="287"/>
        <v>69.155000025000035</v>
      </c>
      <c r="M905">
        <f t="shared" si="288"/>
        <v>67.865833183333336</v>
      </c>
      <c r="N905">
        <f t="shared" si="289"/>
        <v>-1.404410138123189</v>
      </c>
      <c r="O905">
        <f t="shared" si="290"/>
        <v>-0.57803049049416566</v>
      </c>
      <c r="P905">
        <f t="shared" si="291"/>
        <v>-0.53850431969133938</v>
      </c>
      <c r="Q905">
        <f t="shared" si="292"/>
        <v>-1.7423546204328586</v>
      </c>
      <c r="R905">
        <f t="shared" si="293"/>
        <v>-0.51333529733453465</v>
      </c>
      <c r="S905">
        <f t="shared" si="294"/>
        <v>1.3764950238555138</v>
      </c>
      <c r="T905">
        <f t="shared" si="295"/>
        <v>68.375590261876823</v>
      </c>
      <c r="U905">
        <f t="shared" si="296"/>
        <v>71.184410538123188</v>
      </c>
      <c r="V905">
        <f t="shared" si="300"/>
        <v>68.63399558030865</v>
      </c>
      <c r="W905">
        <f t="shared" si="297"/>
        <v>69.711004219691333</v>
      </c>
      <c r="X905">
        <f t="shared" si="298"/>
        <v>68.277645079567165</v>
      </c>
      <c r="Y905">
        <f t="shared" si="299"/>
        <v>71.762354320432891</v>
      </c>
      <c r="Z905">
        <f t="shared" si="281"/>
        <v>65.135511826735126</v>
      </c>
      <c r="AA905">
        <f t="shared" si="282"/>
        <v>67.921256323798673</v>
      </c>
    </row>
    <row r="906" spans="1:27" x14ac:dyDescent="0.25">
      <c r="A906" s="1">
        <v>42181</v>
      </c>
      <c r="B906">
        <v>70.449996999999996</v>
      </c>
      <c r="C906">
        <v>70.449996999999996</v>
      </c>
      <c r="D906">
        <v>70.150002000000001</v>
      </c>
      <c r="E906">
        <v>70.449996999999996</v>
      </c>
      <c r="F906">
        <v>61.809299000000003</v>
      </c>
      <c r="G906">
        <v>4921000</v>
      </c>
      <c r="H906">
        <f t="shared" si="283"/>
        <v>69.889999400000008</v>
      </c>
      <c r="I906">
        <f t="shared" si="284"/>
        <v>69.200000099999983</v>
      </c>
      <c r="J906">
        <f t="shared" si="285"/>
        <v>69.287499649999987</v>
      </c>
      <c r="K906">
        <f t="shared" si="286"/>
        <v>70.019999700000028</v>
      </c>
      <c r="L906">
        <f t="shared" si="287"/>
        <v>69.11250000833337</v>
      </c>
      <c r="M906">
        <f t="shared" si="288"/>
        <v>67.849166516666671</v>
      </c>
      <c r="N906">
        <f t="shared" si="289"/>
        <v>0.80125569438764133</v>
      </c>
      <c r="O906">
        <f t="shared" si="290"/>
        <v>1.806353899123786</v>
      </c>
      <c r="P906">
        <f t="shared" si="291"/>
        <v>1.6777879933209709</v>
      </c>
      <c r="Q906">
        <f t="shared" si="292"/>
        <v>0.61410640080303802</v>
      </c>
      <c r="R906">
        <f t="shared" si="293"/>
        <v>1.9352461443376447</v>
      </c>
      <c r="S906">
        <f t="shared" si="294"/>
        <v>3.8332534014171715</v>
      </c>
      <c r="T906">
        <f t="shared" si="295"/>
        <v>70.691255094387643</v>
      </c>
      <c r="U906">
        <f t="shared" si="296"/>
        <v>69.088743705612373</v>
      </c>
      <c r="V906">
        <f t="shared" si="300"/>
        <v>70.965287643320963</v>
      </c>
      <c r="W906">
        <f t="shared" si="297"/>
        <v>67.609711656679011</v>
      </c>
      <c r="X906">
        <f t="shared" si="298"/>
        <v>70.634106100803066</v>
      </c>
      <c r="Y906">
        <f t="shared" si="299"/>
        <v>69.40589329919699</v>
      </c>
      <c r="Z906">
        <f t="shared" si="281"/>
        <v>83.280185269686328</v>
      </c>
      <c r="AA906">
        <f t="shared" si="282"/>
        <v>69.314128572330446</v>
      </c>
    </row>
    <row r="907" spans="1:27" x14ac:dyDescent="0.25">
      <c r="A907" s="1">
        <v>42180</v>
      </c>
      <c r="B907">
        <v>70</v>
      </c>
      <c r="C907">
        <v>70.650002000000001</v>
      </c>
      <c r="D907">
        <v>70</v>
      </c>
      <c r="E907">
        <v>70.449996999999996</v>
      </c>
      <c r="F907">
        <v>61.809299000000003</v>
      </c>
      <c r="G907">
        <v>13804000</v>
      </c>
      <c r="H907">
        <f t="shared" si="283"/>
        <v>69.480000399999994</v>
      </c>
      <c r="I907">
        <f t="shared" si="284"/>
        <v>69.040000199999994</v>
      </c>
      <c r="J907">
        <f t="shared" si="285"/>
        <v>69.339999799999987</v>
      </c>
      <c r="K907">
        <f t="shared" si="286"/>
        <v>69.991666416666689</v>
      </c>
      <c r="L907">
        <f t="shared" si="287"/>
        <v>69.055000025000041</v>
      </c>
      <c r="M907">
        <f t="shared" si="288"/>
        <v>67.825208183333331</v>
      </c>
      <c r="N907">
        <f t="shared" si="289"/>
        <v>1.3960803028435242</v>
      </c>
      <c r="O907">
        <f t="shared" si="290"/>
        <v>2.0422896812216433</v>
      </c>
      <c r="P907">
        <f t="shared" si="291"/>
        <v>1.6008035811964476</v>
      </c>
      <c r="Q907">
        <f t="shared" si="292"/>
        <v>0.65483593518808925</v>
      </c>
      <c r="R907">
        <f t="shared" si="293"/>
        <v>2.0201245014769729</v>
      </c>
      <c r="S907">
        <f t="shared" si="294"/>
        <v>3.8699310875269148</v>
      </c>
      <c r="T907">
        <f t="shared" si="295"/>
        <v>70.876080702843524</v>
      </c>
      <c r="U907">
        <f t="shared" si="296"/>
        <v>68.083920097156465</v>
      </c>
      <c r="V907">
        <f t="shared" si="300"/>
        <v>70.940803381196432</v>
      </c>
      <c r="W907">
        <f t="shared" si="297"/>
        <v>67.739196218803542</v>
      </c>
      <c r="X907">
        <f t="shared" si="298"/>
        <v>70.646502351854778</v>
      </c>
      <c r="Y907">
        <f t="shared" si="299"/>
        <v>69.3368304814786</v>
      </c>
      <c r="Z907">
        <f t="shared" si="281"/>
        <v>78.766529383857076</v>
      </c>
      <c r="AA907">
        <f t="shared" si="282"/>
        <v>62.331100223652506</v>
      </c>
    </row>
    <row r="908" spans="1:27" x14ac:dyDescent="0.25">
      <c r="A908" s="1">
        <v>42179</v>
      </c>
      <c r="B908">
        <v>69.599997999999999</v>
      </c>
      <c r="C908">
        <v>69.699996999999996</v>
      </c>
      <c r="D908">
        <v>69.400002000000001</v>
      </c>
      <c r="E908">
        <v>69.650002000000001</v>
      </c>
      <c r="F908">
        <v>61.107430000000001</v>
      </c>
      <c r="G908">
        <v>6121000</v>
      </c>
      <c r="H908">
        <f t="shared" si="283"/>
        <v>69.090001000000001</v>
      </c>
      <c r="I908">
        <f t="shared" si="284"/>
        <v>68.860000700000001</v>
      </c>
      <c r="J908">
        <f t="shared" si="285"/>
        <v>69.375000050000011</v>
      </c>
      <c r="K908">
        <f t="shared" si="286"/>
        <v>69.97416650000001</v>
      </c>
      <c r="L908">
        <f t="shared" si="287"/>
        <v>69.005833408333359</v>
      </c>
      <c r="M908">
        <f t="shared" si="288"/>
        <v>67.80145819583332</v>
      </c>
      <c r="N908">
        <f t="shared" si="289"/>
        <v>0.81053841640558055</v>
      </c>
      <c r="O908">
        <f t="shared" si="290"/>
        <v>1.1472571768358988</v>
      </c>
      <c r="P908">
        <f t="shared" si="291"/>
        <v>0.39639920692149877</v>
      </c>
      <c r="Q908">
        <f t="shared" si="292"/>
        <v>-0.46326311010794113</v>
      </c>
      <c r="R908">
        <f t="shared" si="293"/>
        <v>0.9334987490910438</v>
      </c>
      <c r="S908">
        <f t="shared" si="294"/>
        <v>2.7264071501640381</v>
      </c>
      <c r="T908">
        <f t="shared" si="295"/>
        <v>69.900539416405579</v>
      </c>
      <c r="U908">
        <f t="shared" si="296"/>
        <v>68.279462583594423</v>
      </c>
      <c r="V908">
        <f t="shared" si="300"/>
        <v>69.771399256921512</v>
      </c>
      <c r="W908">
        <f t="shared" si="297"/>
        <v>68.97860084307851</v>
      </c>
      <c r="X908">
        <f t="shared" si="298"/>
        <v>69.510903389892064</v>
      </c>
      <c r="Y908">
        <f t="shared" si="299"/>
        <v>70.437429610107955</v>
      </c>
      <c r="Z908">
        <f t="shared" si="281"/>
        <v>71.996045555113199</v>
      </c>
      <c r="AA908">
        <f t="shared" si="282"/>
        <v>54.113385643550217</v>
      </c>
    </row>
    <row r="909" spans="1:27" x14ac:dyDescent="0.25">
      <c r="A909" s="1">
        <v>42178</v>
      </c>
      <c r="B909">
        <v>69.550003000000004</v>
      </c>
      <c r="C909">
        <v>69.849997999999999</v>
      </c>
      <c r="D909">
        <v>69.349997999999999</v>
      </c>
      <c r="E909">
        <v>69.550003000000004</v>
      </c>
      <c r="F909">
        <v>61.019688000000002</v>
      </c>
      <c r="G909">
        <v>5300000</v>
      </c>
      <c r="H909">
        <f t="shared" si="283"/>
        <v>68.8</v>
      </c>
      <c r="I909">
        <f t="shared" si="284"/>
        <v>68.7300003</v>
      </c>
      <c r="J909">
        <f t="shared" si="285"/>
        <v>69.442499949999998</v>
      </c>
      <c r="K909">
        <f t="shared" si="286"/>
        <v>69.984166466666679</v>
      </c>
      <c r="L909">
        <f t="shared" si="287"/>
        <v>68.967916708333362</v>
      </c>
      <c r="M909">
        <f t="shared" si="288"/>
        <v>67.781874841666664</v>
      </c>
      <c r="N909">
        <f t="shared" si="289"/>
        <v>1.0901206395348935</v>
      </c>
      <c r="O909">
        <f t="shared" si="290"/>
        <v>1.1930782721093678</v>
      </c>
      <c r="P909">
        <f t="shared" si="291"/>
        <v>0.15480872675581919</v>
      </c>
      <c r="Q909">
        <f t="shared" si="292"/>
        <v>-0.62037384823818131</v>
      </c>
      <c r="R909">
        <f t="shared" si="293"/>
        <v>0.84399575838762164</v>
      </c>
      <c r="S909">
        <f t="shared" si="294"/>
        <v>2.6085559929753401</v>
      </c>
      <c r="T909">
        <f t="shared" si="295"/>
        <v>69.890120639534885</v>
      </c>
      <c r="U909">
        <f t="shared" si="296"/>
        <v>67.709879360465109</v>
      </c>
      <c r="V909">
        <f t="shared" si="300"/>
        <v>69.597308676755816</v>
      </c>
      <c r="W909">
        <f t="shared" si="297"/>
        <v>69.287691223244181</v>
      </c>
      <c r="X909">
        <f t="shared" si="298"/>
        <v>69.363792618428491</v>
      </c>
      <c r="Y909">
        <f t="shared" si="299"/>
        <v>70.604540314904867</v>
      </c>
      <c r="Z909">
        <f t="shared" si="281"/>
        <v>63.549528208947223</v>
      </c>
      <c r="AA909">
        <f t="shared" si="282"/>
        <v>45.172055687768719</v>
      </c>
    </row>
    <row r="910" spans="1:27" x14ac:dyDescent="0.25">
      <c r="A910" s="1">
        <v>42177</v>
      </c>
      <c r="B910">
        <v>68.75</v>
      </c>
      <c r="C910">
        <v>69.400002000000001</v>
      </c>
      <c r="D910">
        <v>68.75</v>
      </c>
      <c r="E910">
        <v>69.349997999999999</v>
      </c>
      <c r="F910">
        <v>60.844211999999999</v>
      </c>
      <c r="G910">
        <v>11303000</v>
      </c>
      <c r="H910">
        <f t="shared" si="283"/>
        <v>68.619999800000002</v>
      </c>
      <c r="I910">
        <f t="shared" si="284"/>
        <v>68.665000199999994</v>
      </c>
      <c r="J910">
        <f t="shared" si="285"/>
        <v>69.499999650000007</v>
      </c>
      <c r="K910">
        <f t="shared" si="286"/>
        <v>69.999999750000001</v>
      </c>
      <c r="L910">
        <f t="shared" si="287"/>
        <v>68.9325000416667</v>
      </c>
      <c r="M910">
        <f t="shared" si="288"/>
        <v>67.760833162499992</v>
      </c>
      <c r="N910">
        <f t="shared" si="289"/>
        <v>1.0638271671927302</v>
      </c>
      <c r="O910">
        <f t="shared" si="290"/>
        <v>0.99759382218716586</v>
      </c>
      <c r="P910">
        <f t="shared" si="291"/>
        <v>-0.21582971331713841</v>
      </c>
      <c r="Q910">
        <f t="shared" si="292"/>
        <v>-0.92857393188776582</v>
      </c>
      <c r="R910">
        <f t="shared" si="293"/>
        <v>0.60566199989981573</v>
      </c>
      <c r="S910">
        <f t="shared" si="294"/>
        <v>2.3452557522263149</v>
      </c>
      <c r="T910">
        <f t="shared" si="295"/>
        <v>69.683826967192729</v>
      </c>
      <c r="U910">
        <f t="shared" si="296"/>
        <v>67.556172632807275</v>
      </c>
      <c r="V910">
        <f t="shared" si="300"/>
        <v>69.284169936682872</v>
      </c>
      <c r="W910">
        <f t="shared" si="297"/>
        <v>69.715829363317141</v>
      </c>
      <c r="X910">
        <f t="shared" si="298"/>
        <v>69.071425818112232</v>
      </c>
      <c r="Y910">
        <f t="shared" si="299"/>
        <v>70.928573681887769</v>
      </c>
      <c r="Z910">
        <f t="shared" si="281"/>
        <v>53.657509905691811</v>
      </c>
      <c r="AA910">
        <f t="shared" si="282"/>
        <v>35.983319427179467</v>
      </c>
    </row>
    <row r="911" spans="1:27" x14ac:dyDescent="0.25">
      <c r="A911" s="1">
        <v>42173</v>
      </c>
      <c r="B911">
        <v>68.449996999999996</v>
      </c>
      <c r="C911">
        <v>68.550003000000004</v>
      </c>
      <c r="D911">
        <v>68.199996999999996</v>
      </c>
      <c r="E911">
        <v>68.400002000000001</v>
      </c>
      <c r="F911">
        <v>60.010742</v>
      </c>
      <c r="G911">
        <v>10657000</v>
      </c>
      <c r="H911">
        <f t="shared" si="283"/>
        <v>68.5100008</v>
      </c>
      <c r="I911">
        <f t="shared" si="284"/>
        <v>68.575000099999983</v>
      </c>
      <c r="J911">
        <f t="shared" si="285"/>
        <v>69.567499599999991</v>
      </c>
      <c r="K911">
        <f t="shared" si="286"/>
        <v>70.023333116666677</v>
      </c>
      <c r="L911">
        <f t="shared" si="287"/>
        <v>68.898333391666696</v>
      </c>
      <c r="M911">
        <f t="shared" si="288"/>
        <v>67.739999829166649</v>
      </c>
      <c r="N911">
        <f t="shared" si="289"/>
        <v>-0.16055874867249983</v>
      </c>
      <c r="O911">
        <f t="shared" si="290"/>
        <v>-0.25519227086371105</v>
      </c>
      <c r="P911">
        <f t="shared" si="291"/>
        <v>-1.6782227429660135</v>
      </c>
      <c r="Q911">
        <f t="shared" si="292"/>
        <v>-2.3182717023224617</v>
      </c>
      <c r="R911">
        <f t="shared" si="293"/>
        <v>-0.72328511755695002</v>
      </c>
      <c r="S911">
        <f t="shared" si="294"/>
        <v>0.97431675892797365</v>
      </c>
      <c r="T911">
        <f t="shared" si="295"/>
        <v>68.3494420513275</v>
      </c>
      <c r="U911">
        <f t="shared" si="296"/>
        <v>68.6705595486725</v>
      </c>
      <c r="V911">
        <f t="shared" si="300"/>
        <v>67.889276857033977</v>
      </c>
      <c r="W911">
        <f t="shared" si="297"/>
        <v>71.245722342966005</v>
      </c>
      <c r="X911">
        <f t="shared" si="298"/>
        <v>67.705061414344215</v>
      </c>
      <c r="Y911">
        <f t="shared" si="299"/>
        <v>72.34160481898914</v>
      </c>
      <c r="Z911">
        <f t="shared" si="281"/>
        <v>32.27211945017406</v>
      </c>
      <c r="AA911">
        <f t="shared" si="282"/>
        <v>27.146224187923284</v>
      </c>
    </row>
    <row r="912" spans="1:27" x14ac:dyDescent="0.25">
      <c r="A912" s="1">
        <v>42172</v>
      </c>
      <c r="B912">
        <v>68.199996999999996</v>
      </c>
      <c r="C912">
        <v>68.75</v>
      </c>
      <c r="D912">
        <v>68.199996999999996</v>
      </c>
      <c r="E912">
        <v>68.5</v>
      </c>
      <c r="F912">
        <v>60.098464999999997</v>
      </c>
      <c r="G912">
        <v>5551000</v>
      </c>
      <c r="H912">
        <f t="shared" si="283"/>
        <v>68.599999999999994</v>
      </c>
      <c r="I912">
        <f t="shared" si="284"/>
        <v>68.594999700000002</v>
      </c>
      <c r="J912">
        <f t="shared" si="285"/>
        <v>69.654999600000011</v>
      </c>
      <c r="K912">
        <f t="shared" si="286"/>
        <v>70.059166466666682</v>
      </c>
      <c r="L912">
        <f t="shared" si="287"/>
        <v>68.872500066666689</v>
      </c>
      <c r="M912">
        <f t="shared" si="288"/>
        <v>67.721249829166652</v>
      </c>
      <c r="N912">
        <f t="shared" si="289"/>
        <v>-0.14577259475217832</v>
      </c>
      <c r="O912">
        <f t="shared" si="290"/>
        <v>-0.13849362258981462</v>
      </c>
      <c r="P912">
        <f t="shared" si="291"/>
        <v>-1.658171856482231</v>
      </c>
      <c r="Q912">
        <f t="shared" si="292"/>
        <v>-2.2254995959857937</v>
      </c>
      <c r="R912">
        <f t="shared" si="293"/>
        <v>-0.54085457375021795</v>
      </c>
      <c r="S912">
        <f t="shared" si="294"/>
        <v>1.1499347291992099</v>
      </c>
      <c r="T912">
        <f t="shared" si="295"/>
        <v>68.454227405247821</v>
      </c>
      <c r="U912">
        <f t="shared" si="296"/>
        <v>68.745772594752168</v>
      </c>
      <c r="V912">
        <f t="shared" si="300"/>
        <v>67.996827743517784</v>
      </c>
      <c r="W912">
        <f t="shared" si="297"/>
        <v>71.313171456482237</v>
      </c>
      <c r="X912">
        <f t="shared" si="298"/>
        <v>67.833666870680887</v>
      </c>
      <c r="Y912">
        <f t="shared" si="299"/>
        <v>72.284666062652477</v>
      </c>
      <c r="Z912">
        <f t="shared" si="281"/>
        <v>29.360519311432171</v>
      </c>
      <c r="AA912">
        <f t="shared" si="282"/>
        <v>24.583276556797895</v>
      </c>
    </row>
    <row r="913" spans="1:27" x14ac:dyDescent="0.25">
      <c r="A913" s="1">
        <v>42171</v>
      </c>
      <c r="B913">
        <v>68.650002000000001</v>
      </c>
      <c r="C913">
        <v>68.650002000000001</v>
      </c>
      <c r="D913">
        <v>68.050003000000004</v>
      </c>
      <c r="E913">
        <v>68.199996999999996</v>
      </c>
      <c r="F913">
        <v>59.835262</v>
      </c>
      <c r="G913">
        <v>8611000</v>
      </c>
      <c r="H913">
        <f t="shared" si="283"/>
        <v>68.6300004</v>
      </c>
      <c r="I913">
        <f t="shared" si="284"/>
        <v>68.739999400000016</v>
      </c>
      <c r="J913">
        <f t="shared" si="285"/>
        <v>69.769999750000011</v>
      </c>
      <c r="K913">
        <f t="shared" si="286"/>
        <v>70.094999833333333</v>
      </c>
      <c r="L913">
        <f t="shared" si="287"/>
        <v>68.853333375000005</v>
      </c>
      <c r="M913">
        <f t="shared" si="288"/>
        <v>67.701874820833311</v>
      </c>
      <c r="N913">
        <f t="shared" si="289"/>
        <v>-0.62655310723268476</v>
      </c>
      <c r="O913">
        <f t="shared" si="290"/>
        <v>-0.78557230828259217</v>
      </c>
      <c r="P913">
        <f t="shared" si="291"/>
        <v>-2.2502547737217307</v>
      </c>
      <c r="Q913">
        <f t="shared" si="292"/>
        <v>-2.7034779054699096</v>
      </c>
      <c r="R913">
        <f t="shared" si="293"/>
        <v>-0.94888125668760936</v>
      </c>
      <c r="S913">
        <f t="shared" si="294"/>
        <v>0.73575832351012327</v>
      </c>
      <c r="T913">
        <f t="shared" si="295"/>
        <v>68.003447292767319</v>
      </c>
      <c r="U913">
        <f t="shared" si="296"/>
        <v>69.256553507232681</v>
      </c>
      <c r="V913">
        <f t="shared" si="300"/>
        <v>67.519744976278275</v>
      </c>
      <c r="W913">
        <f t="shared" si="297"/>
        <v>72.020254523721746</v>
      </c>
      <c r="X913">
        <f t="shared" si="298"/>
        <v>67.391521927863423</v>
      </c>
      <c r="Y913">
        <f t="shared" si="299"/>
        <v>72.798477738803243</v>
      </c>
      <c r="Z913">
        <f t="shared" si="281"/>
        <v>20.231323184641049</v>
      </c>
      <c r="AA913">
        <f t="shared" si="282"/>
        <v>22.194655179480755</v>
      </c>
    </row>
    <row r="914" spans="1:27" x14ac:dyDescent="0.25">
      <c r="A914" s="1">
        <v>42170</v>
      </c>
      <c r="B914">
        <v>68.800003000000004</v>
      </c>
      <c r="C914">
        <v>69</v>
      </c>
      <c r="D914">
        <v>68.5</v>
      </c>
      <c r="E914">
        <v>68.650002000000001</v>
      </c>
      <c r="F914">
        <v>60.230072</v>
      </c>
      <c r="G914">
        <v>3733000</v>
      </c>
      <c r="H914">
        <f t="shared" si="283"/>
        <v>68.660000600000018</v>
      </c>
      <c r="I914">
        <f t="shared" si="284"/>
        <v>68.959999899999985</v>
      </c>
      <c r="J914">
        <f t="shared" si="285"/>
        <v>69.925000050000008</v>
      </c>
      <c r="K914">
        <f t="shared" si="286"/>
        <v>70.123333250000002</v>
      </c>
      <c r="L914">
        <f t="shared" si="287"/>
        <v>68.837916716666683</v>
      </c>
      <c r="M914">
        <f t="shared" si="288"/>
        <v>67.684374833333308</v>
      </c>
      <c r="N914">
        <f t="shared" si="289"/>
        <v>-1.4562481667116638E-2</v>
      </c>
      <c r="O914">
        <f t="shared" si="290"/>
        <v>-0.44953291828526371</v>
      </c>
      <c r="P914">
        <f t="shared" si="291"/>
        <v>-1.8233794052031718</v>
      </c>
      <c r="Q914">
        <f t="shared" si="292"/>
        <v>-2.1010570686184558</v>
      </c>
      <c r="R914">
        <f t="shared" si="293"/>
        <v>-0.27298141145109006</v>
      </c>
      <c r="S914">
        <f t="shared" si="294"/>
        <v>1.4266618684806687</v>
      </c>
      <c r="T914">
        <f t="shared" si="295"/>
        <v>68.645438118332905</v>
      </c>
      <c r="U914">
        <f t="shared" si="296"/>
        <v>68.674563081667131</v>
      </c>
      <c r="V914">
        <f t="shared" si="300"/>
        <v>68.101620644796839</v>
      </c>
      <c r="W914">
        <f t="shared" si="297"/>
        <v>71.748379455203178</v>
      </c>
      <c r="X914">
        <f t="shared" si="298"/>
        <v>68.022276181381542</v>
      </c>
      <c r="Y914">
        <f t="shared" si="299"/>
        <v>72.224390318618461</v>
      </c>
      <c r="Z914">
        <f t="shared" si="281"/>
        <v>25.08391136967052</v>
      </c>
      <c r="AA914">
        <f t="shared" si="282"/>
        <v>23.176321176900608</v>
      </c>
    </row>
    <row r="915" spans="1:27" x14ac:dyDescent="0.25">
      <c r="A915" s="1">
        <v>42167</v>
      </c>
      <c r="B915">
        <v>68.900002000000001</v>
      </c>
      <c r="C915">
        <v>69</v>
      </c>
      <c r="D915">
        <v>68.449996999999996</v>
      </c>
      <c r="E915">
        <v>68.800003000000004</v>
      </c>
      <c r="F915">
        <v>60.361679000000002</v>
      </c>
      <c r="G915">
        <v>3127000</v>
      </c>
      <c r="H915">
        <f t="shared" si="283"/>
        <v>68.710000599999987</v>
      </c>
      <c r="I915">
        <f t="shared" si="284"/>
        <v>69.144999699999985</v>
      </c>
      <c r="J915">
        <f t="shared" si="285"/>
        <v>70.004999949999998</v>
      </c>
      <c r="K915">
        <f t="shared" si="286"/>
        <v>70.131666583333327</v>
      </c>
      <c r="L915">
        <f t="shared" si="287"/>
        <v>68.822916683333332</v>
      </c>
      <c r="M915">
        <f t="shared" si="288"/>
        <v>67.665624833333311</v>
      </c>
      <c r="N915">
        <f t="shared" si="289"/>
        <v>0.13098879233602753</v>
      </c>
      <c r="O915">
        <f t="shared" si="290"/>
        <v>-0.49894670836187988</v>
      </c>
      <c r="P915">
        <f t="shared" si="291"/>
        <v>-1.7213012654248201</v>
      </c>
      <c r="Q915">
        <f t="shared" si="292"/>
        <v>-1.8988049881161546</v>
      </c>
      <c r="R915">
        <f t="shared" si="293"/>
        <v>-3.3293682449929501E-2</v>
      </c>
      <c r="S915">
        <f t="shared" si="294"/>
        <v>1.6764467474596902</v>
      </c>
      <c r="T915">
        <f t="shared" si="295"/>
        <v>68.840989392336013</v>
      </c>
      <c r="U915">
        <f t="shared" si="296"/>
        <v>68.57901180766396</v>
      </c>
      <c r="V915">
        <f t="shared" si="300"/>
        <v>68.283698684575185</v>
      </c>
      <c r="W915">
        <f t="shared" si="297"/>
        <v>71.726301215424812</v>
      </c>
      <c r="X915">
        <f t="shared" si="298"/>
        <v>68.232861595217173</v>
      </c>
      <c r="Y915">
        <f t="shared" si="299"/>
        <v>72.030471571449482</v>
      </c>
      <c r="Z915">
        <f t="shared" si="281"/>
        <v>24.084170005919972</v>
      </c>
      <c r="AA915">
        <f t="shared" si="282"/>
        <v>22.222526080515653</v>
      </c>
    </row>
    <row r="916" spans="1:27" x14ac:dyDescent="0.25">
      <c r="A916" s="1">
        <v>42166</v>
      </c>
      <c r="B916">
        <v>68.800003000000004</v>
      </c>
      <c r="C916">
        <v>68.900002000000001</v>
      </c>
      <c r="D916">
        <v>68.400002000000001</v>
      </c>
      <c r="E916">
        <v>68.849997999999999</v>
      </c>
      <c r="F916">
        <v>60.405540000000002</v>
      </c>
      <c r="G916">
        <v>7336000</v>
      </c>
      <c r="H916">
        <f t="shared" si="283"/>
        <v>68.639999399999994</v>
      </c>
      <c r="I916">
        <f t="shared" si="284"/>
        <v>69.374999200000005</v>
      </c>
      <c r="J916">
        <f t="shared" si="285"/>
        <v>70.06499980000001</v>
      </c>
      <c r="K916">
        <f t="shared" si="286"/>
        <v>70.133333233333332</v>
      </c>
      <c r="L916">
        <f t="shared" si="287"/>
        <v>68.808749974999998</v>
      </c>
      <c r="M916">
        <f t="shared" si="288"/>
        <v>67.646458141666642</v>
      </c>
      <c r="N916">
        <f t="shared" si="289"/>
        <v>0.30594201899134316</v>
      </c>
      <c r="O916">
        <f t="shared" si="290"/>
        <v>-0.75675849521307881</v>
      </c>
      <c r="P916">
        <f t="shared" si="291"/>
        <v>-1.7341066202358142</v>
      </c>
      <c r="Q916">
        <f t="shared" si="292"/>
        <v>-1.8298506204798237</v>
      </c>
      <c r="R916">
        <f t="shared" si="293"/>
        <v>5.9945900797482958E-2</v>
      </c>
      <c r="S916">
        <f t="shared" si="294"/>
        <v>1.7791616758602185</v>
      </c>
      <c r="T916">
        <f t="shared" si="295"/>
        <v>68.945941418991339</v>
      </c>
      <c r="U916">
        <f t="shared" si="296"/>
        <v>68.334057381008648</v>
      </c>
      <c r="V916">
        <f t="shared" si="300"/>
        <v>68.330893179764189</v>
      </c>
      <c r="W916">
        <f t="shared" si="297"/>
        <v>71.79910642023583</v>
      </c>
      <c r="X916">
        <f t="shared" si="298"/>
        <v>68.303482612853514</v>
      </c>
      <c r="Y916">
        <f t="shared" si="299"/>
        <v>71.963183853813149</v>
      </c>
      <c r="Z916">
        <f t="shared" si="281"/>
        <v>20.126195008879876</v>
      </c>
      <c r="AA916">
        <f t="shared" si="282"/>
        <v>21.291704117813492</v>
      </c>
    </row>
    <row r="917" spans="1:27" x14ac:dyDescent="0.25">
      <c r="A917" s="1">
        <v>42165</v>
      </c>
      <c r="B917">
        <v>68.550003000000004</v>
      </c>
      <c r="C917">
        <v>68.900002000000001</v>
      </c>
      <c r="D917">
        <v>68.449996999999996</v>
      </c>
      <c r="E917">
        <v>68.650002000000001</v>
      </c>
      <c r="F917">
        <v>60.230072</v>
      </c>
      <c r="G917">
        <v>8654000</v>
      </c>
      <c r="H917">
        <f t="shared" si="283"/>
        <v>68.589999400000011</v>
      </c>
      <c r="I917">
        <f t="shared" si="284"/>
        <v>69.639999400000008</v>
      </c>
      <c r="J917">
        <f t="shared" si="285"/>
        <v>70.12749980000001</v>
      </c>
      <c r="K917">
        <f t="shared" si="286"/>
        <v>70.143333216666647</v>
      </c>
      <c r="L917">
        <f t="shared" si="287"/>
        <v>68.792083308333332</v>
      </c>
      <c r="M917">
        <f t="shared" si="288"/>
        <v>67.625416479166645</v>
      </c>
      <c r="N917">
        <f t="shared" si="289"/>
        <v>8.7480099905045364E-2</v>
      </c>
      <c r="O917">
        <f t="shared" si="290"/>
        <v>-1.4215930622193644</v>
      </c>
      <c r="P917">
        <f t="shared" si="291"/>
        <v>-2.1068736290524486</v>
      </c>
      <c r="Q917">
        <f t="shared" si="292"/>
        <v>-2.1289709915180062</v>
      </c>
      <c r="R917">
        <f t="shared" si="293"/>
        <v>-0.20653729542759752</v>
      </c>
      <c r="S917">
        <f t="shared" si="294"/>
        <v>1.5150894059913096</v>
      </c>
      <c r="T917">
        <f t="shared" si="295"/>
        <v>68.677479499905061</v>
      </c>
      <c r="U917">
        <f t="shared" si="296"/>
        <v>68.50251930009496</v>
      </c>
      <c r="V917">
        <f t="shared" si="300"/>
        <v>68.020626170947565</v>
      </c>
      <c r="W917">
        <f t="shared" si="297"/>
        <v>72.234373429052454</v>
      </c>
      <c r="X917">
        <f t="shared" si="298"/>
        <v>68.014362225148645</v>
      </c>
      <c r="Y917">
        <f t="shared" si="299"/>
        <v>72.27230420818465</v>
      </c>
      <c r="Z917">
        <f t="shared" si="281"/>
        <v>16.697269333652002</v>
      </c>
      <c r="AA917">
        <f t="shared" si="282"/>
        <v>21.874458672280298</v>
      </c>
    </row>
    <row r="918" spans="1:27" x14ac:dyDescent="0.25">
      <c r="A918" s="1">
        <v>42164</v>
      </c>
      <c r="B918">
        <v>68.5</v>
      </c>
      <c r="C918">
        <v>68.599997999999999</v>
      </c>
      <c r="D918">
        <v>68</v>
      </c>
      <c r="E918">
        <v>68.349997999999999</v>
      </c>
      <c r="F918">
        <v>59.966869000000003</v>
      </c>
      <c r="G918">
        <v>18401000</v>
      </c>
      <c r="H918">
        <f t="shared" si="283"/>
        <v>68.84999839999999</v>
      </c>
      <c r="I918">
        <f t="shared" si="284"/>
        <v>69.889999399999994</v>
      </c>
      <c r="J918">
        <f t="shared" si="285"/>
        <v>70.249999599999995</v>
      </c>
      <c r="K918">
        <f t="shared" si="286"/>
        <v>70.159999883333313</v>
      </c>
      <c r="L918">
        <f t="shared" si="287"/>
        <v>68.768333316666656</v>
      </c>
      <c r="M918">
        <f t="shared" si="288"/>
        <v>67.604166466666641</v>
      </c>
      <c r="N918">
        <f t="shared" si="289"/>
        <v>-0.72621701034054131</v>
      </c>
      <c r="O918">
        <f t="shared" si="290"/>
        <v>-2.2034646061250278</v>
      </c>
      <c r="P918">
        <f t="shared" si="291"/>
        <v>-2.7046286274996589</v>
      </c>
      <c r="Q918">
        <f t="shared" si="292"/>
        <v>-2.5798202484935926</v>
      </c>
      <c r="R918">
        <f t="shared" si="293"/>
        <v>-0.60832551334389962</v>
      </c>
      <c r="S918">
        <f t="shared" si="294"/>
        <v>1.1032330880096026</v>
      </c>
      <c r="T918">
        <f t="shared" si="295"/>
        <v>68.123781389659442</v>
      </c>
      <c r="U918">
        <f t="shared" si="296"/>
        <v>69.576215410340538</v>
      </c>
      <c r="V918">
        <f t="shared" si="300"/>
        <v>67.545370972500336</v>
      </c>
      <c r="W918">
        <f t="shared" si="297"/>
        <v>72.954628227499654</v>
      </c>
      <c r="X918">
        <f t="shared" si="298"/>
        <v>67.580179634839723</v>
      </c>
      <c r="Y918">
        <f t="shared" si="299"/>
        <v>72.739820131826903</v>
      </c>
      <c r="Z918">
        <f t="shared" si="281"/>
        <v>16.262086067652632</v>
      </c>
      <c r="AA918">
        <f t="shared" si="282"/>
        <v>24.463053341594446</v>
      </c>
    </row>
    <row r="919" spans="1:27" x14ac:dyDescent="0.25">
      <c r="A919" s="1">
        <v>42163</v>
      </c>
      <c r="B919">
        <v>68.300003000000004</v>
      </c>
      <c r="C919">
        <v>69.050003000000004</v>
      </c>
      <c r="D919">
        <v>68</v>
      </c>
      <c r="E919">
        <v>68.900002000000001</v>
      </c>
      <c r="F919">
        <v>60.449406000000003</v>
      </c>
      <c r="G919">
        <v>9060000</v>
      </c>
      <c r="H919">
        <f t="shared" si="283"/>
        <v>69.259999199999996</v>
      </c>
      <c r="I919">
        <f t="shared" si="284"/>
        <v>70.154999599999996</v>
      </c>
      <c r="J919">
        <f t="shared" si="285"/>
        <v>70.367499549999977</v>
      </c>
      <c r="K919">
        <f t="shared" si="286"/>
        <v>70.171666633333317</v>
      </c>
      <c r="L919">
        <f t="shared" si="287"/>
        <v>68.755416691666653</v>
      </c>
      <c r="M919">
        <f t="shared" si="288"/>
        <v>67.58354148333332</v>
      </c>
      <c r="N919">
        <f t="shared" si="289"/>
        <v>-0.51977650037280843</v>
      </c>
      <c r="O919">
        <f t="shared" si="290"/>
        <v>-1.7888926051679372</v>
      </c>
      <c r="P919">
        <f t="shared" si="291"/>
        <v>-2.0854763340812448</v>
      </c>
      <c r="Q919">
        <f t="shared" si="292"/>
        <v>-1.8122195101594512</v>
      </c>
      <c r="R919">
        <f t="shared" si="293"/>
        <v>0.21028933470324182</v>
      </c>
      <c r="S919">
        <f t="shared" si="294"/>
        <v>1.9479010536778851</v>
      </c>
      <c r="T919">
        <f t="shared" si="295"/>
        <v>68.740222699627182</v>
      </c>
      <c r="U919">
        <f t="shared" si="296"/>
        <v>69.779775700372809</v>
      </c>
      <c r="V919">
        <f t="shared" si="300"/>
        <v>68.282023215918727</v>
      </c>
      <c r="W919">
        <f t="shared" si="297"/>
        <v>72.452975884081226</v>
      </c>
      <c r="X919">
        <f t="shared" si="298"/>
        <v>68.359447123173865</v>
      </c>
      <c r="Y919">
        <f t="shared" si="299"/>
        <v>71.983886143492768</v>
      </c>
      <c r="Z919">
        <f t="shared" si="281"/>
        <v>19.905977556428464</v>
      </c>
      <c r="AA919">
        <f t="shared" si="282"/>
        <v>28.563536978565352</v>
      </c>
    </row>
    <row r="920" spans="1:27" x14ac:dyDescent="0.25">
      <c r="A920" s="1">
        <v>42160</v>
      </c>
      <c r="B920">
        <v>68.5</v>
      </c>
      <c r="C920">
        <v>68.599997999999999</v>
      </c>
      <c r="D920">
        <v>68.199996999999996</v>
      </c>
      <c r="E920">
        <v>68.449996999999996</v>
      </c>
      <c r="F920">
        <v>60.054600000000001</v>
      </c>
      <c r="G920">
        <v>15090000</v>
      </c>
      <c r="H920">
        <f t="shared" si="283"/>
        <v>69.579998799999998</v>
      </c>
      <c r="I920">
        <f t="shared" si="284"/>
        <v>70.334999100000005</v>
      </c>
      <c r="J920">
        <f t="shared" si="285"/>
        <v>70.464999349999985</v>
      </c>
      <c r="K920">
        <f t="shared" si="286"/>
        <v>70.172499883333302</v>
      </c>
      <c r="L920">
        <f t="shared" si="287"/>
        <v>68.743750008333322</v>
      </c>
      <c r="M920">
        <f t="shared" si="288"/>
        <v>67.560624816666646</v>
      </c>
      <c r="N920">
        <f t="shared" si="289"/>
        <v>-1.6240325086064853</v>
      </c>
      <c r="O920">
        <f t="shared" si="290"/>
        <v>-2.6800342988843635</v>
      </c>
      <c r="P920">
        <f t="shared" si="291"/>
        <v>-2.8595790372344472</v>
      </c>
      <c r="Q920">
        <f t="shared" si="292"/>
        <v>-2.4546694021120632</v>
      </c>
      <c r="R920">
        <f t="shared" si="293"/>
        <v>-0.42731594988303101</v>
      </c>
      <c r="S920">
        <f t="shared" si="294"/>
        <v>1.3164060956315333</v>
      </c>
      <c r="T920">
        <f t="shared" si="295"/>
        <v>67.955966291393509</v>
      </c>
      <c r="U920">
        <f t="shared" si="296"/>
        <v>71.204031308606488</v>
      </c>
      <c r="V920">
        <f t="shared" si="300"/>
        <v>67.605420312765531</v>
      </c>
      <c r="W920">
        <f t="shared" si="297"/>
        <v>73.324578387234439</v>
      </c>
      <c r="X920">
        <f t="shared" si="298"/>
        <v>67.717830481221242</v>
      </c>
      <c r="Y920">
        <f t="shared" si="299"/>
        <v>72.627169285445362</v>
      </c>
      <c r="Z920">
        <f t="shared" si="281"/>
        <v>18.32048507232539</v>
      </c>
      <c r="AA920">
        <f t="shared" si="282"/>
        <v>32.892316689633795</v>
      </c>
    </row>
    <row r="921" spans="1:27" x14ac:dyDescent="0.25">
      <c r="A921" s="1">
        <v>42159</v>
      </c>
      <c r="B921">
        <v>69.800003000000004</v>
      </c>
      <c r="C921">
        <v>69.900002000000001</v>
      </c>
      <c r="D921">
        <v>68.349997999999999</v>
      </c>
      <c r="E921">
        <v>68.599997999999999</v>
      </c>
      <c r="F921">
        <v>60.186202999999999</v>
      </c>
      <c r="G921">
        <v>28137000</v>
      </c>
      <c r="H921">
        <f t="shared" si="283"/>
        <v>70.109998999999988</v>
      </c>
      <c r="I921">
        <f t="shared" si="284"/>
        <v>70.559999099999985</v>
      </c>
      <c r="J921">
        <f t="shared" si="285"/>
        <v>70.567499499999968</v>
      </c>
      <c r="K921">
        <f t="shared" si="286"/>
        <v>70.1833332333333</v>
      </c>
      <c r="L921">
        <f t="shared" si="287"/>
        <v>68.735833366666654</v>
      </c>
      <c r="M921">
        <f t="shared" si="288"/>
        <v>67.538541504166645</v>
      </c>
      <c r="N921">
        <f t="shared" si="289"/>
        <v>-2.1537598367388204</v>
      </c>
      <c r="O921">
        <f t="shared" si="290"/>
        <v>-2.7777793721655333</v>
      </c>
      <c r="P921">
        <f t="shared" si="291"/>
        <v>-2.7881128195565008</v>
      </c>
      <c r="Q921">
        <f t="shared" si="292"/>
        <v>-2.2559989108372847</v>
      </c>
      <c r="R921">
        <f t="shared" si="293"/>
        <v>-0.19761943663656473</v>
      </c>
      <c r="S921">
        <f t="shared" si="294"/>
        <v>1.5716307639955036</v>
      </c>
      <c r="T921">
        <f t="shared" si="295"/>
        <v>67.956239163261174</v>
      </c>
      <c r="U921">
        <f t="shared" si="296"/>
        <v>72.263758836738802</v>
      </c>
      <c r="V921">
        <f t="shared" si="300"/>
        <v>67.779386680443466</v>
      </c>
      <c r="W921">
        <f t="shared" si="297"/>
        <v>73.355612319556471</v>
      </c>
      <c r="X921">
        <f t="shared" si="298"/>
        <v>67.927334322496023</v>
      </c>
      <c r="Y921">
        <f t="shared" si="299"/>
        <v>72.439332144170578</v>
      </c>
      <c r="Z921">
        <f t="shared" si="281"/>
        <v>24.102353795479722</v>
      </c>
      <c r="AA921">
        <f t="shared" si="282"/>
        <v>40.17823249828799</v>
      </c>
    </row>
    <row r="922" spans="1:27" x14ac:dyDescent="0.25">
      <c r="A922" s="1">
        <v>42158</v>
      </c>
      <c r="B922">
        <v>70.300003000000004</v>
      </c>
      <c r="C922">
        <v>70.400002000000001</v>
      </c>
      <c r="D922">
        <v>69.900002000000001</v>
      </c>
      <c r="E922">
        <v>69.949996999999996</v>
      </c>
      <c r="F922">
        <v>61.370617000000003</v>
      </c>
      <c r="G922">
        <v>6541000</v>
      </c>
      <c r="H922">
        <f t="shared" si="283"/>
        <v>70.689999400000005</v>
      </c>
      <c r="I922">
        <f t="shared" si="284"/>
        <v>70.71499949999999</v>
      </c>
      <c r="J922">
        <f t="shared" si="285"/>
        <v>70.659999449999972</v>
      </c>
      <c r="K922">
        <f t="shared" si="286"/>
        <v>70.203333316666644</v>
      </c>
      <c r="L922">
        <f t="shared" si="287"/>
        <v>68.72125003333332</v>
      </c>
      <c r="M922">
        <f t="shared" si="288"/>
        <v>67.515624837499985</v>
      </c>
      <c r="N922">
        <f t="shared" si="289"/>
        <v>-1.0468275658239836</v>
      </c>
      <c r="O922">
        <f t="shared" si="290"/>
        <v>-1.081810797439084</v>
      </c>
      <c r="P922">
        <f t="shared" si="291"/>
        <v>-1.0048152498251632</v>
      </c>
      <c r="Q922">
        <f t="shared" si="292"/>
        <v>-0.36086080916403462</v>
      </c>
      <c r="R922">
        <f t="shared" si="293"/>
        <v>1.7880160300790098</v>
      </c>
      <c r="S922">
        <f t="shared" si="294"/>
        <v>3.6056426469564364</v>
      </c>
      <c r="T922">
        <f t="shared" si="295"/>
        <v>69.643171834176016</v>
      </c>
      <c r="U922">
        <f t="shared" si="296"/>
        <v>71.736826965823994</v>
      </c>
      <c r="V922">
        <f t="shared" si="300"/>
        <v>69.655184200174816</v>
      </c>
      <c r="W922">
        <f t="shared" si="297"/>
        <v>71.664814699825129</v>
      </c>
      <c r="X922">
        <f t="shared" si="298"/>
        <v>69.842472507502606</v>
      </c>
      <c r="Y922">
        <f t="shared" si="299"/>
        <v>70.564194125830682</v>
      </c>
      <c r="Z922">
        <f t="shared" si="281"/>
        <v>32.632407900118501</v>
      </c>
      <c r="AA922">
        <f t="shared" si="282"/>
        <v>48.216171849692117</v>
      </c>
    </row>
    <row r="923" spans="1:27" x14ac:dyDescent="0.25">
      <c r="A923" s="1">
        <v>42157</v>
      </c>
      <c r="B923">
        <v>70.449996999999996</v>
      </c>
      <c r="C923">
        <v>70.5</v>
      </c>
      <c r="D923">
        <v>70</v>
      </c>
      <c r="E923">
        <v>70.400002000000001</v>
      </c>
      <c r="F923">
        <v>61.765438000000003</v>
      </c>
      <c r="G923">
        <v>4861000</v>
      </c>
      <c r="H923">
        <f t="shared" si="283"/>
        <v>70.930000399999997</v>
      </c>
      <c r="I923">
        <f t="shared" si="284"/>
        <v>70.800000099999991</v>
      </c>
      <c r="J923">
        <f t="shared" si="285"/>
        <v>70.727499749999993</v>
      </c>
      <c r="K923">
        <f t="shared" si="286"/>
        <v>70.199166649999981</v>
      </c>
      <c r="L923">
        <f t="shared" si="287"/>
        <v>68.695416708333326</v>
      </c>
      <c r="M923">
        <f t="shared" si="288"/>
        <v>67.488333191666655</v>
      </c>
      <c r="N923">
        <f t="shared" si="289"/>
        <v>-0.7472133046822832</v>
      </c>
      <c r="O923">
        <f t="shared" si="290"/>
        <v>-0.56496906699861804</v>
      </c>
      <c r="P923">
        <f t="shared" si="291"/>
        <v>-0.46304160497344893</v>
      </c>
      <c r="Q923">
        <f t="shared" si="292"/>
        <v>0.28609363840648927</v>
      </c>
      <c r="R923">
        <f t="shared" si="293"/>
        <v>2.4813668412610332</v>
      </c>
      <c r="S923">
        <f t="shared" si="294"/>
        <v>4.3143291153216294</v>
      </c>
      <c r="T923">
        <f t="shared" si="295"/>
        <v>70.182787095317721</v>
      </c>
      <c r="U923">
        <f t="shared" si="296"/>
        <v>71.677213704682273</v>
      </c>
      <c r="V923">
        <f t="shared" si="300"/>
        <v>70.264458145026538</v>
      </c>
      <c r="W923">
        <f t="shared" si="297"/>
        <v>71.190541354973448</v>
      </c>
      <c r="X923">
        <f t="shared" si="298"/>
        <v>70.485260288406465</v>
      </c>
      <c r="Y923">
        <f t="shared" si="299"/>
        <v>69.913073011593497</v>
      </c>
      <c r="Z923">
        <f t="shared" si="281"/>
        <v>47.698736850177859</v>
      </c>
      <c r="AA923">
        <f t="shared" si="282"/>
        <v>56.008053824478921</v>
      </c>
    </row>
    <row r="924" spans="1:27" x14ac:dyDescent="0.25">
      <c r="A924" s="1">
        <v>42156</v>
      </c>
      <c r="B924">
        <v>71.099997999999999</v>
      </c>
      <c r="C924">
        <v>71.150002000000001</v>
      </c>
      <c r="D924">
        <v>70.25</v>
      </c>
      <c r="E924">
        <v>70.5</v>
      </c>
      <c r="F924">
        <v>61.853167999999997</v>
      </c>
      <c r="G924">
        <v>7840000</v>
      </c>
      <c r="H924">
        <f t="shared" si="283"/>
        <v>71.05</v>
      </c>
      <c r="I924">
        <f t="shared" si="284"/>
        <v>70.890000200000003</v>
      </c>
      <c r="J924">
        <f t="shared" si="285"/>
        <v>70.7674995</v>
      </c>
      <c r="K924">
        <f t="shared" si="286"/>
        <v>70.191666566666626</v>
      </c>
      <c r="L924">
        <f t="shared" si="287"/>
        <v>68.665416716666655</v>
      </c>
      <c r="M924">
        <f t="shared" si="288"/>
        <v>67.46041652083332</v>
      </c>
      <c r="N924">
        <f t="shared" si="289"/>
        <v>-0.7741027445460904</v>
      </c>
      <c r="O924">
        <f t="shared" si="290"/>
        <v>-0.55014839737580212</v>
      </c>
      <c r="P924">
        <f t="shared" si="291"/>
        <v>-0.37799767109193899</v>
      </c>
      <c r="Q924">
        <f t="shared" si="292"/>
        <v>0.43927356111501498</v>
      </c>
      <c r="R924">
        <f t="shared" si="293"/>
        <v>2.6717718628336082</v>
      </c>
      <c r="S924">
        <f t="shared" si="294"/>
        <v>4.5057288939625613</v>
      </c>
      <c r="T924">
        <f t="shared" si="295"/>
        <v>70.275897255453913</v>
      </c>
      <c r="U924">
        <f t="shared" si="296"/>
        <v>71.824102744546082</v>
      </c>
      <c r="V924">
        <f t="shared" si="300"/>
        <v>70.389501828908067</v>
      </c>
      <c r="W924">
        <f t="shared" si="297"/>
        <v>71.145497171091932</v>
      </c>
      <c r="X924">
        <f t="shared" si="298"/>
        <v>70.630940127781642</v>
      </c>
      <c r="Y924">
        <f t="shared" si="299"/>
        <v>69.75239300555161</v>
      </c>
      <c r="Z924">
        <f t="shared" si="281"/>
        <v>56.431793755556555</v>
      </c>
      <c r="AA924">
        <f t="shared" si="282"/>
        <v>60.162712311629441</v>
      </c>
    </row>
    <row r="925" spans="1:27" x14ac:dyDescent="0.25">
      <c r="A925" s="1">
        <v>42153</v>
      </c>
      <c r="B925">
        <v>71.699996999999996</v>
      </c>
      <c r="C925">
        <v>71.699996999999996</v>
      </c>
      <c r="D925">
        <v>71.050003000000004</v>
      </c>
      <c r="E925">
        <v>71.099997999999999</v>
      </c>
      <c r="F925">
        <v>62.379573999999998</v>
      </c>
      <c r="G925">
        <v>4882000</v>
      </c>
      <c r="H925">
        <f t="shared" si="283"/>
        <v>71.089999399999996</v>
      </c>
      <c r="I925">
        <f t="shared" si="284"/>
        <v>70.865000200000011</v>
      </c>
      <c r="J925">
        <f t="shared" si="285"/>
        <v>70.822499399999998</v>
      </c>
      <c r="K925">
        <f t="shared" si="286"/>
        <v>70.181666599999986</v>
      </c>
      <c r="L925">
        <f t="shared" si="287"/>
        <v>68.633333399999998</v>
      </c>
      <c r="M925">
        <f t="shared" si="288"/>
        <v>67.429583179166642</v>
      </c>
      <c r="N925">
        <f t="shared" si="289"/>
        <v>1.4064706828514852E-2</v>
      </c>
      <c r="O925">
        <f t="shared" si="290"/>
        <v>0.33161334839026485</v>
      </c>
      <c r="P925">
        <f t="shared" si="291"/>
        <v>0.3918226585491012</v>
      </c>
      <c r="Q925">
        <f t="shared" si="292"/>
        <v>1.3085061163252769</v>
      </c>
      <c r="R925">
        <f t="shared" si="293"/>
        <v>3.5939746443963352</v>
      </c>
      <c r="S925">
        <f t="shared" si="294"/>
        <v>5.4433301346097984</v>
      </c>
      <c r="T925">
        <f t="shared" si="295"/>
        <v>71.104064106828517</v>
      </c>
      <c r="U925">
        <f t="shared" si="296"/>
        <v>71.075934693171476</v>
      </c>
      <c r="V925">
        <f t="shared" si="300"/>
        <v>71.214322058549101</v>
      </c>
      <c r="W925">
        <f t="shared" si="297"/>
        <v>70.430676741450895</v>
      </c>
      <c r="X925">
        <f t="shared" si="298"/>
        <v>71.490172716325262</v>
      </c>
      <c r="Y925">
        <f t="shared" si="299"/>
        <v>68.87316048367471</v>
      </c>
      <c r="Z925">
        <f t="shared" si="281"/>
        <v>67.205846393189944</v>
      </c>
      <c r="AA925">
        <f t="shared" si="282"/>
        <v>62.028171589665874</v>
      </c>
    </row>
    <row r="926" spans="1:27" x14ac:dyDescent="0.25">
      <c r="A926" s="1">
        <v>42152</v>
      </c>
      <c r="B926">
        <v>71.75</v>
      </c>
      <c r="C926">
        <v>71.900002000000001</v>
      </c>
      <c r="D926">
        <v>71.25</v>
      </c>
      <c r="E926">
        <v>71.5</v>
      </c>
      <c r="F926">
        <v>62.730511</v>
      </c>
      <c r="G926">
        <v>5766000</v>
      </c>
      <c r="H926">
        <f t="shared" si="283"/>
        <v>71.00999920000001</v>
      </c>
      <c r="I926">
        <f t="shared" si="284"/>
        <v>70.7550004</v>
      </c>
      <c r="J926">
        <f t="shared" si="285"/>
        <v>70.839999349999999</v>
      </c>
      <c r="K926">
        <f t="shared" si="286"/>
        <v>70.163333299999991</v>
      </c>
      <c r="L926">
        <f t="shared" si="287"/>
        <v>68.595833400000004</v>
      </c>
      <c r="M926">
        <f t="shared" si="288"/>
        <v>67.396041516666656</v>
      </c>
      <c r="N926">
        <f t="shared" si="289"/>
        <v>0.69004479019905396</v>
      </c>
      <c r="O926">
        <f t="shared" si="290"/>
        <v>1.0529285503332424</v>
      </c>
      <c r="P926">
        <f t="shared" si="291"/>
        <v>0.93167794474295218</v>
      </c>
      <c r="Q926">
        <f t="shared" si="292"/>
        <v>1.9050786744762727</v>
      </c>
      <c r="R926">
        <f t="shared" si="293"/>
        <v>4.233736155758983</v>
      </c>
      <c r="S926">
        <f t="shared" si="294"/>
        <v>6.0893168070092933</v>
      </c>
      <c r="T926">
        <f t="shared" si="295"/>
        <v>71.700043990199063</v>
      </c>
      <c r="U926">
        <f t="shared" si="296"/>
        <v>70.319954409800957</v>
      </c>
      <c r="V926">
        <f t="shared" si="300"/>
        <v>71.771677294742958</v>
      </c>
      <c r="W926">
        <f t="shared" si="297"/>
        <v>69.908321405257041</v>
      </c>
      <c r="X926">
        <f t="shared" si="298"/>
        <v>72.068411974476263</v>
      </c>
      <c r="Y926">
        <f t="shared" si="299"/>
        <v>68.258254625523719</v>
      </c>
      <c r="Z926">
        <f t="shared" si="281"/>
        <v>69.413496469108765</v>
      </c>
      <c r="AA926">
        <f t="shared" si="282"/>
        <v>59.439334187903839</v>
      </c>
    </row>
    <row r="927" spans="1:27" x14ac:dyDescent="0.25">
      <c r="A927" s="1">
        <v>42151</v>
      </c>
      <c r="B927">
        <v>70.849997999999999</v>
      </c>
      <c r="C927">
        <v>71.300003000000004</v>
      </c>
      <c r="D927">
        <v>70.699996999999996</v>
      </c>
      <c r="E927">
        <v>71.150002000000001</v>
      </c>
      <c r="F927">
        <v>62.423450000000003</v>
      </c>
      <c r="G927">
        <v>5790000</v>
      </c>
      <c r="H927">
        <f t="shared" si="283"/>
        <v>70.73999959999999</v>
      </c>
      <c r="I927">
        <f t="shared" si="284"/>
        <v>70.615000199999997</v>
      </c>
      <c r="J927">
        <f t="shared" si="285"/>
        <v>70.854999499999991</v>
      </c>
      <c r="K927">
        <f t="shared" si="286"/>
        <v>70.143333349999978</v>
      </c>
      <c r="L927">
        <f t="shared" si="287"/>
        <v>68.542500049999987</v>
      </c>
      <c r="M927">
        <f t="shared" si="288"/>
        <v>67.359583183333314</v>
      </c>
      <c r="N927">
        <f t="shared" si="289"/>
        <v>0.57959061679159307</v>
      </c>
      <c r="O927">
        <f t="shared" si="290"/>
        <v>0.75763194574062109</v>
      </c>
      <c r="P927">
        <f t="shared" si="291"/>
        <v>0.41634676745712151</v>
      </c>
      <c r="Q927">
        <f t="shared" si="292"/>
        <v>1.4351594113398709</v>
      </c>
      <c r="R927">
        <f t="shared" si="293"/>
        <v>3.8042119095421212</v>
      </c>
      <c r="S927">
        <f t="shared" si="294"/>
        <v>5.6271411394430144</v>
      </c>
      <c r="T927">
        <f t="shared" si="295"/>
        <v>71.319590216791582</v>
      </c>
      <c r="U927">
        <f t="shared" si="296"/>
        <v>70.160408983208399</v>
      </c>
      <c r="V927">
        <f t="shared" si="300"/>
        <v>71.271346267457119</v>
      </c>
      <c r="W927">
        <f t="shared" si="297"/>
        <v>70.438652732542863</v>
      </c>
      <c r="X927">
        <f t="shared" si="298"/>
        <v>71.578492761339845</v>
      </c>
      <c r="Y927">
        <f t="shared" si="299"/>
        <v>68.70817393866011</v>
      </c>
      <c r="Z927">
        <f t="shared" si="281"/>
        <v>63.422608143325078</v>
      </c>
      <c r="AA927">
        <f t="shared" si="282"/>
        <v>54.452253047301362</v>
      </c>
    </row>
    <row r="928" spans="1:27" x14ac:dyDescent="0.25">
      <c r="A928" s="1">
        <v>42150</v>
      </c>
      <c r="B928">
        <v>71.199996999999996</v>
      </c>
      <c r="C928">
        <v>71.599997999999999</v>
      </c>
      <c r="D928">
        <v>70.800003000000004</v>
      </c>
      <c r="E928">
        <v>71</v>
      </c>
      <c r="F928">
        <v>62.291836000000004</v>
      </c>
      <c r="G928">
        <v>7503000</v>
      </c>
      <c r="H928">
        <f t="shared" si="283"/>
        <v>70.669999799999999</v>
      </c>
      <c r="I928">
        <f t="shared" si="284"/>
        <v>70.609999799999997</v>
      </c>
      <c r="J928">
        <f t="shared" si="285"/>
        <v>70.927499299999994</v>
      </c>
      <c r="K928">
        <f t="shared" si="286"/>
        <v>70.137500033333311</v>
      </c>
      <c r="L928">
        <f t="shared" si="287"/>
        <v>68.496666716666653</v>
      </c>
      <c r="M928">
        <f t="shared" si="288"/>
        <v>67.324166516666651</v>
      </c>
      <c r="N928">
        <f t="shared" si="289"/>
        <v>0.46695939002960152</v>
      </c>
      <c r="O928">
        <f t="shared" si="290"/>
        <v>0.55232998315346682</v>
      </c>
      <c r="P928">
        <f t="shared" si="291"/>
        <v>0.10221804055624754</v>
      </c>
      <c r="Q928">
        <f t="shared" si="292"/>
        <v>1.2297272732229987</v>
      </c>
      <c r="R928">
        <f t="shared" si="293"/>
        <v>3.6546789841442529</v>
      </c>
      <c r="S928">
        <f t="shared" si="294"/>
        <v>5.4599019542609062</v>
      </c>
      <c r="T928">
        <f t="shared" si="295"/>
        <v>71.1369591900296</v>
      </c>
      <c r="U928">
        <f t="shared" si="296"/>
        <v>70.203040409970399</v>
      </c>
      <c r="V928">
        <f t="shared" si="300"/>
        <v>71.029717340556246</v>
      </c>
      <c r="W928">
        <f t="shared" si="297"/>
        <v>70.825281259443742</v>
      </c>
      <c r="X928">
        <f t="shared" si="298"/>
        <v>71.367227306556316</v>
      </c>
      <c r="Y928">
        <f t="shared" si="299"/>
        <v>68.907772760110305</v>
      </c>
      <c r="Z928">
        <f t="shared" si="281"/>
        <v>56.975905982359251</v>
      </c>
      <c r="AA928">
        <f t="shared" si="282"/>
        <v>49.9670754992895</v>
      </c>
    </row>
    <row r="929" spans="1:27" x14ac:dyDescent="0.25">
      <c r="A929" s="1">
        <v>42149</v>
      </c>
      <c r="B929">
        <v>70.449996999999996</v>
      </c>
      <c r="C929">
        <v>70.949996999999996</v>
      </c>
      <c r="D929">
        <v>70.300003000000004</v>
      </c>
      <c r="E929">
        <v>70.699996999999996</v>
      </c>
      <c r="F929">
        <v>62.028632999999999</v>
      </c>
      <c r="G929">
        <v>2383000</v>
      </c>
      <c r="H929">
        <f t="shared" si="283"/>
        <v>70.730000400000009</v>
      </c>
      <c r="I929">
        <f t="shared" si="284"/>
        <v>70.579999500000014</v>
      </c>
      <c r="J929">
        <f t="shared" si="285"/>
        <v>71.014999299999999</v>
      </c>
      <c r="K929">
        <f t="shared" si="286"/>
        <v>70.125000033333308</v>
      </c>
      <c r="L929">
        <f t="shared" si="287"/>
        <v>68.446666716666655</v>
      </c>
      <c r="M929">
        <f t="shared" si="288"/>
        <v>67.285833179166659</v>
      </c>
      <c r="N929">
        <f t="shared" si="289"/>
        <v>-4.2419623682078259E-2</v>
      </c>
      <c r="O929">
        <f t="shared" si="290"/>
        <v>0.17001629477198058</v>
      </c>
      <c r="P929">
        <f t="shared" si="291"/>
        <v>-0.44357150335140999</v>
      </c>
      <c r="Q929">
        <f t="shared" si="292"/>
        <v>0.81996002337735296</v>
      </c>
      <c r="R929">
        <f t="shared" si="293"/>
        <v>3.2920964473857404</v>
      </c>
      <c r="S929">
        <f t="shared" si="294"/>
        <v>5.0741198548321558</v>
      </c>
      <c r="T929">
        <f t="shared" si="295"/>
        <v>70.68758077631793</v>
      </c>
      <c r="U929">
        <f t="shared" si="296"/>
        <v>70.772420023682088</v>
      </c>
      <c r="V929">
        <f t="shared" si="300"/>
        <v>70.571427796648592</v>
      </c>
      <c r="W929">
        <f t="shared" si="297"/>
        <v>71.458570803351407</v>
      </c>
      <c r="X929">
        <f t="shared" si="298"/>
        <v>70.944960056710656</v>
      </c>
      <c r="Y929">
        <f t="shared" si="299"/>
        <v>69.30504000995596</v>
      </c>
      <c r="Z929">
        <f t="shared" si="281"/>
        <v>51.253271715953176</v>
      </c>
      <c r="AA929">
        <f t="shared" si="282"/>
        <v>46.462660257754621</v>
      </c>
    </row>
    <row r="930" spans="1:27" x14ac:dyDescent="0.25">
      <c r="A930" s="1">
        <v>42146</v>
      </c>
      <c r="B930">
        <v>70.199996999999996</v>
      </c>
      <c r="C930">
        <v>70.949996999999996</v>
      </c>
      <c r="D930">
        <v>70.199996999999996</v>
      </c>
      <c r="E930">
        <v>70.699996999999996</v>
      </c>
      <c r="F930">
        <v>62.028632999999999</v>
      </c>
      <c r="G930">
        <v>6139000</v>
      </c>
      <c r="H930">
        <f t="shared" si="283"/>
        <v>70.640001000000012</v>
      </c>
      <c r="I930">
        <f t="shared" si="284"/>
        <v>70.594999600000023</v>
      </c>
      <c r="J930">
        <f t="shared" si="285"/>
        <v>71.089999300000002</v>
      </c>
      <c r="K930">
        <f t="shared" si="286"/>
        <v>70.104166699999979</v>
      </c>
      <c r="L930">
        <f t="shared" si="287"/>
        <v>68.40708338333333</v>
      </c>
      <c r="M930">
        <f t="shared" si="288"/>
        <v>67.24999984999998</v>
      </c>
      <c r="N930">
        <f t="shared" si="289"/>
        <v>8.4932048627779519E-2</v>
      </c>
      <c r="O930">
        <f t="shared" si="290"/>
        <v>0.14873206401997566</v>
      </c>
      <c r="P930">
        <f t="shared" si="291"/>
        <v>-0.54860360647099649</v>
      </c>
      <c r="Q930">
        <f t="shared" si="292"/>
        <v>0.8499213784963473</v>
      </c>
      <c r="R930">
        <f t="shared" si="293"/>
        <v>3.3518657765568629</v>
      </c>
      <c r="S930">
        <f t="shared" si="294"/>
        <v>5.1301072976879958</v>
      </c>
      <c r="T930">
        <f t="shared" si="295"/>
        <v>70.72493304862779</v>
      </c>
      <c r="U930">
        <f t="shared" si="296"/>
        <v>70.555068951372235</v>
      </c>
      <c r="V930">
        <f t="shared" si="300"/>
        <v>70.541395693529012</v>
      </c>
      <c r="W930">
        <f t="shared" si="297"/>
        <v>71.638602906470993</v>
      </c>
      <c r="X930">
        <f t="shared" si="298"/>
        <v>70.954088078496326</v>
      </c>
      <c r="Y930">
        <f t="shared" si="299"/>
        <v>69.254245321503632</v>
      </c>
      <c r="Z930">
        <f t="shared" si="281"/>
        <v>48.308479002501187</v>
      </c>
      <c r="AA930">
        <f t="shared" si="282"/>
        <v>44.067354528655343</v>
      </c>
    </row>
    <row r="931" spans="1:27" x14ac:dyDescent="0.25">
      <c r="A931" s="1">
        <v>42145</v>
      </c>
      <c r="B931">
        <v>70.150002000000001</v>
      </c>
      <c r="C931">
        <v>70.199996999999996</v>
      </c>
      <c r="D931">
        <v>69.75</v>
      </c>
      <c r="E931">
        <v>70.150002000000001</v>
      </c>
      <c r="F931">
        <v>61.546097000000003</v>
      </c>
      <c r="G931">
        <v>11553000</v>
      </c>
      <c r="H931">
        <f t="shared" si="283"/>
        <v>70.50000159999999</v>
      </c>
      <c r="I931">
        <f t="shared" si="284"/>
        <v>70.574999899999995</v>
      </c>
      <c r="J931">
        <f t="shared" si="285"/>
        <v>71.12999945</v>
      </c>
      <c r="K931">
        <f t="shared" si="286"/>
        <v>70.075833416666654</v>
      </c>
      <c r="L931">
        <f t="shared" si="287"/>
        <v>68.369166758333321</v>
      </c>
      <c r="M931">
        <f t="shared" si="288"/>
        <v>67.213124854166651</v>
      </c>
      <c r="N931">
        <f t="shared" si="289"/>
        <v>-0.496453322066293</v>
      </c>
      <c r="O931">
        <f t="shared" si="290"/>
        <v>-0.60219327042463655</v>
      </c>
      <c r="P931">
        <f t="shared" si="291"/>
        <v>-1.3777554584249321</v>
      </c>
      <c r="Q931">
        <f t="shared" si="292"/>
        <v>0.10584045842500997</v>
      </c>
      <c r="R931">
        <f t="shared" si="293"/>
        <v>2.604734452829379</v>
      </c>
      <c r="S931">
        <f t="shared" si="294"/>
        <v>4.3694994871991701</v>
      </c>
      <c r="T931">
        <f t="shared" si="295"/>
        <v>70.003548277933703</v>
      </c>
      <c r="U931">
        <f t="shared" si="296"/>
        <v>70.996454922066278</v>
      </c>
      <c r="V931">
        <f t="shared" si="300"/>
        <v>69.752243991575071</v>
      </c>
      <c r="W931">
        <f t="shared" si="297"/>
        <v>72.507754908424928</v>
      </c>
      <c r="X931">
        <f t="shared" si="298"/>
        <v>70.181673875091661</v>
      </c>
      <c r="Y931">
        <f t="shared" si="299"/>
        <v>69.969992958241647</v>
      </c>
      <c r="Z931">
        <f t="shared" si="281"/>
        <v>43.891289932323211</v>
      </c>
      <c r="AA931">
        <f t="shared" si="282"/>
        <v>41.946792291732415</v>
      </c>
    </row>
    <row r="932" spans="1:27" x14ac:dyDescent="0.25">
      <c r="A932" s="1">
        <v>42144</v>
      </c>
      <c r="B932">
        <v>71.25</v>
      </c>
      <c r="C932">
        <v>71.25</v>
      </c>
      <c r="D932">
        <v>70.800003000000004</v>
      </c>
      <c r="E932">
        <v>70.800003000000004</v>
      </c>
      <c r="F932">
        <v>62.116371000000001</v>
      </c>
      <c r="G932">
        <v>7524000</v>
      </c>
      <c r="H932">
        <f t="shared" si="283"/>
        <v>70.490000800000004</v>
      </c>
      <c r="I932">
        <f t="shared" si="284"/>
        <v>70.604999399999997</v>
      </c>
      <c r="J932">
        <f t="shared" si="285"/>
        <v>71.104999450000008</v>
      </c>
      <c r="K932">
        <f t="shared" si="286"/>
        <v>70.056666716666641</v>
      </c>
      <c r="L932">
        <f t="shared" si="287"/>
        <v>68.32791671666665</v>
      </c>
      <c r="M932">
        <f t="shared" si="288"/>
        <v>67.178541504166645</v>
      </c>
      <c r="N932">
        <f t="shared" si="289"/>
        <v>0.43978180803198336</v>
      </c>
      <c r="O932">
        <f t="shared" si="290"/>
        <v>0.27618950733962733</v>
      </c>
      <c r="P932">
        <f t="shared" si="291"/>
        <v>-0.42893812300001977</v>
      </c>
      <c r="Q932">
        <f t="shared" si="292"/>
        <v>1.0610500301701078</v>
      </c>
      <c r="R932">
        <f t="shared" si="293"/>
        <v>3.6179740318796503</v>
      </c>
      <c r="S932">
        <f t="shared" si="294"/>
        <v>5.3908010128632267</v>
      </c>
      <c r="T932">
        <f t="shared" si="295"/>
        <v>70.929782608031985</v>
      </c>
      <c r="U932">
        <f t="shared" si="296"/>
        <v>70.050218991968023</v>
      </c>
      <c r="V932">
        <f t="shared" si="300"/>
        <v>70.676061326999985</v>
      </c>
      <c r="W932">
        <f t="shared" si="297"/>
        <v>71.533937573000031</v>
      </c>
      <c r="X932">
        <f t="shared" si="298"/>
        <v>71.117716746836749</v>
      </c>
      <c r="Y932">
        <f t="shared" si="299"/>
        <v>68.995616686496533</v>
      </c>
      <c r="Z932">
        <f t="shared" si="281"/>
        <v>52.979649184198962</v>
      </c>
      <c r="AA932">
        <f t="shared" si="282"/>
        <v>40.974543471437009</v>
      </c>
    </row>
    <row r="933" spans="1:27" x14ac:dyDescent="0.25">
      <c r="A933" s="1">
        <v>42143</v>
      </c>
      <c r="B933">
        <v>70.400002000000001</v>
      </c>
      <c r="C933">
        <v>71.449996999999996</v>
      </c>
      <c r="D933">
        <v>70.400002000000001</v>
      </c>
      <c r="E933">
        <v>71.300003000000004</v>
      </c>
      <c r="F933">
        <v>62.555058000000002</v>
      </c>
      <c r="G933">
        <v>8430000</v>
      </c>
      <c r="H933">
        <f t="shared" si="283"/>
        <v>70.549999799999995</v>
      </c>
      <c r="I933">
        <f t="shared" si="284"/>
        <v>70.654999399999994</v>
      </c>
      <c r="J933">
        <f t="shared" si="285"/>
        <v>71.012499149999996</v>
      </c>
      <c r="K933">
        <f t="shared" si="286"/>
        <v>70.01416666666664</v>
      </c>
      <c r="L933">
        <f t="shared" si="287"/>
        <v>68.280416674999984</v>
      </c>
      <c r="M933">
        <f t="shared" si="288"/>
        <v>67.140833158333322</v>
      </c>
      <c r="N933">
        <f t="shared" si="289"/>
        <v>1.0630803715466617</v>
      </c>
      <c r="O933">
        <f t="shared" si="290"/>
        <v>0.91289166439368719</v>
      </c>
      <c r="P933">
        <f t="shared" si="291"/>
        <v>0.40486372602196663</v>
      </c>
      <c r="Q933">
        <f t="shared" si="292"/>
        <v>1.8365373674375871</v>
      </c>
      <c r="R933">
        <f t="shared" si="293"/>
        <v>4.4223314268461458</v>
      </c>
      <c r="S933">
        <f t="shared" si="294"/>
        <v>6.1946950104989238</v>
      </c>
      <c r="T933">
        <f t="shared" si="295"/>
        <v>71.613080171546656</v>
      </c>
      <c r="U933">
        <f t="shared" si="296"/>
        <v>69.486919428453334</v>
      </c>
      <c r="V933">
        <f t="shared" si="300"/>
        <v>71.417362876021969</v>
      </c>
      <c r="W933">
        <f t="shared" si="297"/>
        <v>70.607635423978024</v>
      </c>
      <c r="X933">
        <f t="shared" si="298"/>
        <v>71.850704034104226</v>
      </c>
      <c r="Y933">
        <f t="shared" si="299"/>
        <v>68.177629299229054</v>
      </c>
      <c r="Z933">
        <f t="shared" si="281"/>
        <v>48.040730919155365</v>
      </c>
      <c r="AA933">
        <f t="shared" si="282"/>
        <v>34.971990615056029</v>
      </c>
    </row>
    <row r="934" spans="1:27" x14ac:dyDescent="0.25">
      <c r="A934" s="1">
        <v>42142</v>
      </c>
      <c r="B934">
        <v>70.050003000000004</v>
      </c>
      <c r="C934">
        <v>70.300003000000004</v>
      </c>
      <c r="D934">
        <v>70</v>
      </c>
      <c r="E934">
        <v>70.25</v>
      </c>
      <c r="F934">
        <v>61.633826999999997</v>
      </c>
      <c r="G934">
        <v>3239000</v>
      </c>
      <c r="H934">
        <f t="shared" si="283"/>
        <v>70.429998600000005</v>
      </c>
      <c r="I934">
        <f t="shared" si="284"/>
        <v>70.64499880000001</v>
      </c>
      <c r="J934">
        <f t="shared" si="285"/>
        <v>70.894998850000007</v>
      </c>
      <c r="K934">
        <f t="shared" si="286"/>
        <v>69.967499949999976</v>
      </c>
      <c r="L934">
        <f t="shared" si="287"/>
        <v>68.232083316666646</v>
      </c>
      <c r="M934">
        <f t="shared" si="288"/>
        <v>67.101249808333321</v>
      </c>
      <c r="N934">
        <f t="shared" si="289"/>
        <v>-0.25557092656254099</v>
      </c>
      <c r="O934">
        <f t="shared" si="290"/>
        <v>-0.55913200751588144</v>
      </c>
      <c r="P934">
        <f t="shared" si="291"/>
        <v>-0.9097945700862472</v>
      </c>
      <c r="Q934">
        <f t="shared" si="292"/>
        <v>0.40375895980548671</v>
      </c>
      <c r="R934">
        <f t="shared" si="293"/>
        <v>2.9574308525333408</v>
      </c>
      <c r="S934">
        <f t="shared" si="294"/>
        <v>4.6925358330294991</v>
      </c>
      <c r="T934">
        <f t="shared" si="295"/>
        <v>70.174427673437464</v>
      </c>
      <c r="U934">
        <f t="shared" si="296"/>
        <v>70.685569526562546</v>
      </c>
      <c r="V934">
        <f t="shared" si="300"/>
        <v>69.985204279913759</v>
      </c>
      <c r="W934">
        <f t="shared" si="297"/>
        <v>71.804793420086256</v>
      </c>
      <c r="X934">
        <f t="shared" si="298"/>
        <v>70.371258909805462</v>
      </c>
      <c r="Y934">
        <f t="shared" si="299"/>
        <v>69.563740990194489</v>
      </c>
      <c r="Z934">
        <f t="shared" si="281"/>
        <v>26.346639235875685</v>
      </c>
      <c r="AA934">
        <f t="shared" si="282"/>
        <v>28.437620463006361</v>
      </c>
    </row>
    <row r="935" spans="1:27" x14ac:dyDescent="0.25">
      <c r="A935" s="1">
        <v>42139</v>
      </c>
      <c r="B935">
        <v>70.300003000000004</v>
      </c>
      <c r="C935">
        <v>70.349997999999999</v>
      </c>
      <c r="D935">
        <v>69.699996999999996</v>
      </c>
      <c r="E935">
        <v>70</v>
      </c>
      <c r="F935">
        <v>61.414493999999998</v>
      </c>
      <c r="G935">
        <v>11634000</v>
      </c>
      <c r="H935">
        <f t="shared" si="283"/>
        <v>70.549998200000005</v>
      </c>
      <c r="I935">
        <f t="shared" si="284"/>
        <v>70.779998600000013</v>
      </c>
      <c r="J935">
        <f t="shared" si="285"/>
        <v>70.83499900000001</v>
      </c>
      <c r="K935">
        <f t="shared" si="286"/>
        <v>69.942499949999984</v>
      </c>
      <c r="L935">
        <f t="shared" si="287"/>
        <v>68.193749999999994</v>
      </c>
      <c r="M935">
        <f t="shared" si="288"/>
        <v>67.064583145833325</v>
      </c>
      <c r="N935">
        <f t="shared" si="289"/>
        <v>-0.77958641251957461</v>
      </c>
      <c r="O935">
        <f t="shared" si="290"/>
        <v>-1.1020042602826683</v>
      </c>
      <c r="P935">
        <f t="shared" si="291"/>
        <v>-1.1787943979501014</v>
      </c>
      <c r="Q935">
        <f t="shared" si="292"/>
        <v>8.2210458649778079E-2</v>
      </c>
      <c r="R935">
        <f t="shared" si="293"/>
        <v>2.6487031436165425</v>
      </c>
      <c r="S935">
        <f t="shared" si="294"/>
        <v>4.3770000743664514</v>
      </c>
      <c r="T935">
        <f t="shared" si="295"/>
        <v>69.770411787480427</v>
      </c>
      <c r="U935">
        <f t="shared" si="296"/>
        <v>71.329584612519582</v>
      </c>
      <c r="V935">
        <f t="shared" si="300"/>
        <v>69.656204602049911</v>
      </c>
      <c r="W935">
        <f t="shared" si="297"/>
        <v>72.01379339795011</v>
      </c>
      <c r="X935">
        <f t="shared" si="298"/>
        <v>70.024710408649767</v>
      </c>
      <c r="Y935">
        <f t="shared" si="299"/>
        <v>69.860289491350201</v>
      </c>
      <c r="Z935">
        <f t="shared" si="281"/>
        <v>23.343447608258298</v>
      </c>
      <c r="AA935">
        <f t="shared" si="282"/>
        <v>29.483111076571699</v>
      </c>
    </row>
    <row r="936" spans="1:27" x14ac:dyDescent="0.25">
      <c r="A936" s="1">
        <v>42138</v>
      </c>
      <c r="B936">
        <v>70.849997999999999</v>
      </c>
      <c r="C936">
        <v>70.949996999999996</v>
      </c>
      <c r="D936">
        <v>70</v>
      </c>
      <c r="E936">
        <v>70.099997999999999</v>
      </c>
      <c r="F936">
        <v>61.502223999999998</v>
      </c>
      <c r="G936">
        <v>16464000</v>
      </c>
      <c r="H936">
        <f t="shared" si="283"/>
        <v>70.649998199999999</v>
      </c>
      <c r="I936">
        <f t="shared" si="284"/>
        <v>70.924998300000013</v>
      </c>
      <c r="J936">
        <f t="shared" si="285"/>
        <v>70.819998850000019</v>
      </c>
      <c r="K936">
        <f t="shared" si="286"/>
        <v>69.927499916666662</v>
      </c>
      <c r="L936">
        <f t="shared" si="287"/>
        <v>68.157083316666657</v>
      </c>
      <c r="M936">
        <f t="shared" si="288"/>
        <v>67.02770815416666</v>
      </c>
      <c r="N936">
        <f t="shared" si="289"/>
        <v>-0.7784857947809537</v>
      </c>
      <c r="O936">
        <f t="shared" si="290"/>
        <v>-1.1632010148388165</v>
      </c>
      <c r="P936">
        <f t="shared" si="291"/>
        <v>-1.016663176633219</v>
      </c>
      <c r="Q936">
        <f t="shared" si="292"/>
        <v>0.24668132499932843</v>
      </c>
      <c r="R936">
        <f t="shared" si="293"/>
        <v>2.8506423526169806</v>
      </c>
      <c r="S936">
        <f t="shared" si="294"/>
        <v>4.5836116591767357</v>
      </c>
      <c r="T936">
        <f t="shared" si="295"/>
        <v>69.87151240521905</v>
      </c>
      <c r="U936">
        <f t="shared" si="296"/>
        <v>71.428483994780947</v>
      </c>
      <c r="V936">
        <f t="shared" si="300"/>
        <v>69.803335673366803</v>
      </c>
      <c r="W936">
        <f t="shared" si="297"/>
        <v>71.836662026633235</v>
      </c>
      <c r="X936">
        <f t="shared" si="298"/>
        <v>70.174181241665991</v>
      </c>
      <c r="Y936">
        <f t="shared" si="299"/>
        <v>69.680818591667332</v>
      </c>
      <c r="Z936">
        <f t="shared" si="281"/>
        <v>26.191579717068812</v>
      </c>
      <c r="AA936">
        <f t="shared" si="282"/>
        <v>32.552942810728396</v>
      </c>
    </row>
    <row r="937" spans="1:27" x14ac:dyDescent="0.25">
      <c r="A937" s="1">
        <v>42137</v>
      </c>
      <c r="B937">
        <v>70.699996999999996</v>
      </c>
      <c r="C937">
        <v>71.199996999999996</v>
      </c>
      <c r="D937">
        <v>70.699996999999996</v>
      </c>
      <c r="E937">
        <v>71.099997999999999</v>
      </c>
      <c r="F937">
        <v>62.379573999999998</v>
      </c>
      <c r="G937">
        <v>6844000</v>
      </c>
      <c r="H937">
        <f t="shared" si="283"/>
        <v>70.719998000000004</v>
      </c>
      <c r="I937">
        <f t="shared" si="284"/>
        <v>71.094998800000013</v>
      </c>
      <c r="J937">
        <f t="shared" si="285"/>
        <v>70.747499050000016</v>
      </c>
      <c r="K937">
        <f t="shared" si="286"/>
        <v>69.915833316666664</v>
      </c>
      <c r="L937">
        <f t="shared" si="287"/>
        <v>68.117083358333332</v>
      </c>
      <c r="M937">
        <f t="shared" si="288"/>
        <v>66.99166649999998</v>
      </c>
      <c r="N937">
        <f t="shared" si="289"/>
        <v>0.53733033193806856</v>
      </c>
      <c r="O937">
        <f t="shared" si="290"/>
        <v>7.031718242304974E-3</v>
      </c>
      <c r="P937">
        <f t="shared" si="291"/>
        <v>0.49824934412290472</v>
      </c>
      <c r="Q937">
        <f t="shared" si="292"/>
        <v>1.6937003067244458</v>
      </c>
      <c r="R937">
        <f t="shared" si="293"/>
        <v>4.379099184230915</v>
      </c>
      <c r="S937">
        <f t="shared" si="294"/>
        <v>6.1326008362547917</v>
      </c>
      <c r="T937">
        <f t="shared" si="295"/>
        <v>71.257328331938069</v>
      </c>
      <c r="U937">
        <f t="shared" si="296"/>
        <v>70.182667668061939</v>
      </c>
      <c r="V937">
        <f t="shared" si="300"/>
        <v>71.245748394122927</v>
      </c>
      <c r="W937">
        <f t="shared" si="297"/>
        <v>70.249249705877105</v>
      </c>
      <c r="X937">
        <f t="shared" si="298"/>
        <v>71.609533623391115</v>
      </c>
      <c r="Y937">
        <f t="shared" si="299"/>
        <v>68.222133009942212</v>
      </c>
      <c r="Z937">
        <f t="shared" si="281"/>
        <v>36.257130824377477</v>
      </c>
      <c r="AA937">
        <f t="shared" si="282"/>
        <v>35.733624357558185</v>
      </c>
    </row>
    <row r="938" spans="1:27" x14ac:dyDescent="0.25">
      <c r="A938" s="1">
        <v>42136</v>
      </c>
      <c r="B938">
        <v>70.599997999999999</v>
      </c>
      <c r="C938">
        <v>70.849997999999999</v>
      </c>
      <c r="D938">
        <v>70.550003000000004</v>
      </c>
      <c r="E938">
        <v>70.699996999999996</v>
      </c>
      <c r="F938">
        <v>62.028632999999999</v>
      </c>
      <c r="G938">
        <v>9048000</v>
      </c>
      <c r="H938">
        <f t="shared" si="283"/>
        <v>70.759999000000008</v>
      </c>
      <c r="I938">
        <f t="shared" si="284"/>
        <v>71.244998800000019</v>
      </c>
      <c r="J938">
        <f t="shared" si="285"/>
        <v>70.667499150000012</v>
      </c>
      <c r="K938">
        <f t="shared" si="286"/>
        <v>69.875000049999997</v>
      </c>
      <c r="L938">
        <f t="shared" si="287"/>
        <v>68.064583400000004</v>
      </c>
      <c r="M938">
        <f t="shared" si="288"/>
        <v>66.95312483333332</v>
      </c>
      <c r="N938">
        <f t="shared" si="289"/>
        <v>-8.4796496393409262E-2</v>
      </c>
      <c r="O938">
        <f t="shared" si="290"/>
        <v>-0.76496850190138899</v>
      </c>
      <c r="P938">
        <f t="shared" si="291"/>
        <v>4.5986981838714733E-2</v>
      </c>
      <c r="Q938">
        <f t="shared" si="292"/>
        <v>1.1806754195487106</v>
      </c>
      <c r="R938">
        <f t="shared" si="293"/>
        <v>3.8719308461968671</v>
      </c>
      <c r="S938">
        <f t="shared" si="294"/>
        <v>5.5962618264551214</v>
      </c>
      <c r="T938">
        <f t="shared" si="295"/>
        <v>70.675202503606599</v>
      </c>
      <c r="U938">
        <f t="shared" si="296"/>
        <v>70.844795496393417</v>
      </c>
      <c r="V938">
        <f t="shared" si="300"/>
        <v>70.713486131838721</v>
      </c>
      <c r="W938">
        <f t="shared" si="297"/>
        <v>70.621512168161303</v>
      </c>
      <c r="X938">
        <f t="shared" si="298"/>
        <v>71.055675469548703</v>
      </c>
      <c r="Y938">
        <f t="shared" si="299"/>
        <v>68.694324630451291</v>
      </c>
      <c r="Z938">
        <f t="shared" si="281"/>
        <v>25.597956107923959</v>
      </c>
      <c r="AA938">
        <f t="shared" si="282"/>
        <v>35.471871124148535</v>
      </c>
    </row>
    <row r="939" spans="1:27" x14ac:dyDescent="0.25">
      <c r="A939" s="1">
        <v>42135</v>
      </c>
      <c r="B939">
        <v>71</v>
      </c>
      <c r="C939">
        <v>71.199996999999996</v>
      </c>
      <c r="D939">
        <v>70.300003000000004</v>
      </c>
      <c r="E939">
        <v>70.849997999999999</v>
      </c>
      <c r="F939">
        <v>62.160232999999998</v>
      </c>
      <c r="G939">
        <v>11192000</v>
      </c>
      <c r="H939">
        <f t="shared" si="283"/>
        <v>70.859999000000002</v>
      </c>
      <c r="I939">
        <f t="shared" si="284"/>
        <v>71.449999099999999</v>
      </c>
      <c r="J939">
        <f t="shared" si="285"/>
        <v>70.614999400000016</v>
      </c>
      <c r="K939">
        <f t="shared" si="286"/>
        <v>69.832500133333326</v>
      </c>
      <c r="L939">
        <f t="shared" si="287"/>
        <v>68.017083424999996</v>
      </c>
      <c r="M939">
        <f t="shared" si="288"/>
        <v>66.914374854166653</v>
      </c>
      <c r="N939">
        <f t="shared" si="289"/>
        <v>-1.4113745612672944E-2</v>
      </c>
      <c r="O939">
        <f t="shared" si="290"/>
        <v>-0.83974962569313749</v>
      </c>
      <c r="P939">
        <f t="shared" si="291"/>
        <v>0.33278850385430014</v>
      </c>
      <c r="Q939">
        <f t="shared" si="292"/>
        <v>1.4570549024078092</v>
      </c>
      <c r="R939">
        <f t="shared" si="293"/>
        <v>4.1650044846803187</v>
      </c>
      <c r="S939">
        <f t="shared" si="294"/>
        <v>5.8815809822787006</v>
      </c>
      <c r="T939">
        <f t="shared" si="295"/>
        <v>70.845885254387326</v>
      </c>
      <c r="U939">
        <f t="shared" si="296"/>
        <v>70.874112745612678</v>
      </c>
      <c r="V939">
        <f t="shared" si="300"/>
        <v>70.947787903854319</v>
      </c>
      <c r="W939">
        <f t="shared" si="297"/>
        <v>70.282210896145713</v>
      </c>
      <c r="X939">
        <f t="shared" si="298"/>
        <v>71.289555035741131</v>
      </c>
      <c r="Y939">
        <f t="shared" si="299"/>
        <v>68.375445230925521</v>
      </c>
      <c r="Z939">
        <f t="shared" si="281"/>
        <v>27.61269733004908</v>
      </c>
      <c r="AA939">
        <f t="shared" si="282"/>
        <v>40.408828632260821</v>
      </c>
    </row>
    <row r="940" spans="1:27" x14ac:dyDescent="0.25">
      <c r="A940" s="1">
        <v>42132</v>
      </c>
      <c r="B940">
        <v>70.449996999999996</v>
      </c>
      <c r="C940">
        <v>70.650002000000001</v>
      </c>
      <c r="D940">
        <v>70.449996999999996</v>
      </c>
      <c r="E940">
        <v>70.5</v>
      </c>
      <c r="F940">
        <v>61.853167999999997</v>
      </c>
      <c r="G940">
        <v>5632000</v>
      </c>
      <c r="H940">
        <f t="shared" si="283"/>
        <v>71.009998999999993</v>
      </c>
      <c r="I940">
        <f t="shared" si="284"/>
        <v>71.584998999999996</v>
      </c>
      <c r="J940">
        <f t="shared" si="285"/>
        <v>70.527499399999996</v>
      </c>
      <c r="K940">
        <f t="shared" si="286"/>
        <v>69.785000166666649</v>
      </c>
      <c r="L940">
        <f t="shared" si="287"/>
        <v>67.962916758333321</v>
      </c>
      <c r="M940">
        <f t="shared" si="288"/>
        <v>66.875624858333325</v>
      </c>
      <c r="N940">
        <f t="shared" si="289"/>
        <v>-0.71820730486138085</v>
      </c>
      <c r="O940">
        <f t="shared" si="290"/>
        <v>-1.5156792835884461</v>
      </c>
      <c r="P940">
        <f t="shared" si="291"/>
        <v>-3.899103219870631E-2</v>
      </c>
      <c r="Q940">
        <f t="shared" si="292"/>
        <v>1.0245752405613329</v>
      </c>
      <c r="R940">
        <f t="shared" si="293"/>
        <v>3.7330405501697248</v>
      </c>
      <c r="S940">
        <f t="shared" si="294"/>
        <v>5.4195757413024674</v>
      </c>
      <c r="T940">
        <f t="shared" si="295"/>
        <v>70.291791695138613</v>
      </c>
      <c r="U940">
        <f t="shared" si="296"/>
        <v>71.728206304861374</v>
      </c>
      <c r="V940">
        <f t="shared" si="300"/>
        <v>70.488508367801288</v>
      </c>
      <c r="W940">
        <f t="shared" si="297"/>
        <v>70.566490432198705</v>
      </c>
      <c r="X940">
        <f t="shared" si="298"/>
        <v>70.809575407227982</v>
      </c>
      <c r="Y940">
        <f t="shared" si="299"/>
        <v>68.760424926105316</v>
      </c>
      <c r="Z940">
        <f t="shared" si="281"/>
        <v>29.554690924761676</v>
      </c>
      <c r="AA940">
        <f t="shared" si="282"/>
        <v>46.806894283366688</v>
      </c>
    </row>
    <row r="941" spans="1:27" x14ac:dyDescent="0.25">
      <c r="A941" s="1">
        <v>42131</v>
      </c>
      <c r="B941">
        <v>70.800003000000004</v>
      </c>
      <c r="C941">
        <v>70.800003000000004</v>
      </c>
      <c r="D941">
        <v>70.150002000000001</v>
      </c>
      <c r="E941">
        <v>70.449996999999996</v>
      </c>
      <c r="F941">
        <v>61.809299000000003</v>
      </c>
      <c r="G941">
        <v>10168000</v>
      </c>
      <c r="H941">
        <f t="shared" si="283"/>
        <v>71.199998399999998</v>
      </c>
      <c r="I941">
        <f t="shared" si="284"/>
        <v>71.684998999999991</v>
      </c>
      <c r="J941">
        <f t="shared" si="285"/>
        <v>70.452499399999994</v>
      </c>
      <c r="K941">
        <f t="shared" si="286"/>
        <v>69.748333549999998</v>
      </c>
      <c r="L941">
        <f t="shared" si="287"/>
        <v>67.902500091666653</v>
      </c>
      <c r="M941">
        <f t="shared" si="288"/>
        <v>66.836874862499982</v>
      </c>
      <c r="N941">
        <f t="shared" si="289"/>
        <v>-1.05337277648029</v>
      </c>
      <c r="O941">
        <f t="shared" si="290"/>
        <v>-1.7228179078303323</v>
      </c>
      <c r="P941">
        <f t="shared" si="291"/>
        <v>-3.5518966982133094E-3</v>
      </c>
      <c r="Q941">
        <f t="shared" si="292"/>
        <v>1.0059931388855354</v>
      </c>
      <c r="R941">
        <f t="shared" si="293"/>
        <v>3.7516982510132726</v>
      </c>
      <c r="S941">
        <f t="shared" si="294"/>
        <v>5.4058813266375809</v>
      </c>
      <c r="T941">
        <f t="shared" si="295"/>
        <v>70.146625623519711</v>
      </c>
      <c r="U941">
        <f t="shared" si="296"/>
        <v>72.253371176480286</v>
      </c>
      <c r="V941">
        <f t="shared" si="300"/>
        <v>70.448947503301781</v>
      </c>
      <c r="W941">
        <f t="shared" si="297"/>
        <v>70.456051296698206</v>
      </c>
      <c r="X941">
        <f t="shared" si="298"/>
        <v>70.754326688885527</v>
      </c>
      <c r="Y941">
        <f t="shared" si="299"/>
        <v>68.742340411114469</v>
      </c>
      <c r="Z941">
        <f t="shared" si="281"/>
        <v>38.77651434127651</v>
      </c>
      <c r="AA941">
        <f t="shared" si="282"/>
        <v>55.432995962669182</v>
      </c>
    </row>
    <row r="942" spans="1:27" x14ac:dyDescent="0.25">
      <c r="A942" s="1">
        <v>42130</v>
      </c>
      <c r="B942">
        <v>70.800003000000004</v>
      </c>
      <c r="C942">
        <v>71.400002000000001</v>
      </c>
      <c r="D942">
        <v>70.5</v>
      </c>
      <c r="E942">
        <v>71.300003000000004</v>
      </c>
      <c r="F942">
        <v>62.555058000000002</v>
      </c>
      <c r="G942">
        <v>6585000</v>
      </c>
      <c r="H942">
        <f t="shared" si="283"/>
        <v>71.469999599999994</v>
      </c>
      <c r="I942">
        <f t="shared" si="284"/>
        <v>71.604999499999991</v>
      </c>
      <c r="J942">
        <f t="shared" si="285"/>
        <v>70.409999450000001</v>
      </c>
      <c r="K942">
        <f t="shared" si="286"/>
        <v>69.72666696666667</v>
      </c>
      <c r="L942">
        <f t="shared" si="287"/>
        <v>67.840833441666661</v>
      </c>
      <c r="M942">
        <f t="shared" si="288"/>
        <v>66.798749870833319</v>
      </c>
      <c r="N942">
        <f t="shared" si="289"/>
        <v>-0.23785728410720516</v>
      </c>
      <c r="O942">
        <f t="shared" si="290"/>
        <v>-0.42594302371301218</v>
      </c>
      <c r="P942">
        <f t="shared" si="291"/>
        <v>1.2640300482206621</v>
      </c>
      <c r="Q942">
        <f t="shared" si="292"/>
        <v>2.2564337315671179</v>
      </c>
      <c r="R942">
        <f t="shared" si="293"/>
        <v>5.0989490883948685</v>
      </c>
      <c r="S942">
        <f t="shared" si="294"/>
        <v>6.7385289962321435</v>
      </c>
      <c r="T942">
        <f t="shared" si="295"/>
        <v>71.232142315892787</v>
      </c>
      <c r="U942">
        <f t="shared" si="296"/>
        <v>71.707856884107201</v>
      </c>
      <c r="V942">
        <f t="shared" si="300"/>
        <v>71.674029498220662</v>
      </c>
      <c r="W942">
        <f t="shared" si="297"/>
        <v>69.14596940177934</v>
      </c>
      <c r="X942">
        <f t="shared" si="298"/>
        <v>71.983100698233784</v>
      </c>
      <c r="Y942">
        <f t="shared" si="299"/>
        <v>67.470233235099556</v>
      </c>
      <c r="Z942">
        <f t="shared" si="281"/>
        <v>53.402947626779564</v>
      </c>
      <c r="AA942">
        <f t="shared" si="282"/>
        <v>63.761236773365511</v>
      </c>
    </row>
    <row r="943" spans="1:27" x14ac:dyDescent="0.25">
      <c r="A943" s="1">
        <v>42129</v>
      </c>
      <c r="B943">
        <v>71.400002000000001</v>
      </c>
      <c r="C943">
        <v>71.400002000000001</v>
      </c>
      <c r="D943">
        <v>70.900002000000001</v>
      </c>
      <c r="E943">
        <v>71.199996999999996</v>
      </c>
      <c r="F943">
        <v>62.467312</v>
      </c>
      <c r="G943">
        <v>6781000</v>
      </c>
      <c r="H943">
        <f t="shared" si="283"/>
        <v>71.729998600000002</v>
      </c>
      <c r="I943">
        <f t="shared" si="284"/>
        <v>71.369998899999999</v>
      </c>
      <c r="J943">
        <f t="shared" si="285"/>
        <v>70.319999299999978</v>
      </c>
      <c r="K943">
        <f t="shared" si="286"/>
        <v>69.690833616666652</v>
      </c>
      <c r="L943">
        <f t="shared" si="287"/>
        <v>67.788750108333318</v>
      </c>
      <c r="M943">
        <f t="shared" si="288"/>
        <v>66.755833191666639</v>
      </c>
      <c r="N943">
        <f t="shared" si="289"/>
        <v>-0.73888416331295681</v>
      </c>
      <c r="O943">
        <f t="shared" si="290"/>
        <v>-0.23819798601678638</v>
      </c>
      <c r="P943">
        <f t="shared" si="291"/>
        <v>1.2514188122297358</v>
      </c>
      <c r="Q943">
        <f t="shared" si="292"/>
        <v>2.1655120264947243</v>
      </c>
      <c r="R943">
        <f t="shared" si="293"/>
        <v>5.0321725746752355</v>
      </c>
      <c r="S943">
        <f t="shared" si="294"/>
        <v>6.6573415323473748</v>
      </c>
      <c r="T943">
        <f t="shared" si="295"/>
        <v>70.991114436687042</v>
      </c>
      <c r="U943">
        <f t="shared" si="296"/>
        <v>72.468882763312962</v>
      </c>
      <c r="V943">
        <f t="shared" si="300"/>
        <v>71.571418112229708</v>
      </c>
      <c r="W943">
        <f t="shared" si="297"/>
        <v>69.068580487770248</v>
      </c>
      <c r="X943">
        <f t="shared" si="298"/>
        <v>71.856345643161376</v>
      </c>
      <c r="Y943">
        <f t="shared" si="299"/>
        <v>67.525321590171927</v>
      </c>
      <c r="Z943">
        <f t="shared" si="281"/>
        <v>61.850443108098929</v>
      </c>
      <c r="AA943">
        <f t="shared" si="282"/>
        <v>68.940381346658484</v>
      </c>
    </row>
    <row r="944" spans="1:27" x14ac:dyDescent="0.25">
      <c r="A944" s="1">
        <v>42128</v>
      </c>
      <c r="B944">
        <v>71.449996999999996</v>
      </c>
      <c r="C944">
        <v>71.650002000000001</v>
      </c>
      <c r="D944">
        <v>70.849997999999999</v>
      </c>
      <c r="E944">
        <v>71.599997999999999</v>
      </c>
      <c r="F944">
        <v>62.818255999999998</v>
      </c>
      <c r="G944">
        <v>5364000</v>
      </c>
      <c r="H944">
        <f t="shared" si="283"/>
        <v>72.039999199999997</v>
      </c>
      <c r="I944">
        <f t="shared" si="284"/>
        <v>71.14499889999999</v>
      </c>
      <c r="J944">
        <f t="shared" si="285"/>
        <v>70.192499549999994</v>
      </c>
      <c r="K944">
        <f t="shared" si="286"/>
        <v>69.64916694999998</v>
      </c>
      <c r="L944">
        <f t="shared" si="287"/>
        <v>67.73958349166665</v>
      </c>
      <c r="M944">
        <f t="shared" si="288"/>
        <v>66.714791529166646</v>
      </c>
      <c r="N944">
        <f t="shared" si="289"/>
        <v>-0.6107734659719396</v>
      </c>
      <c r="O944">
        <f t="shared" si="290"/>
        <v>0.63953771457575948</v>
      </c>
      <c r="P944">
        <f t="shared" si="291"/>
        <v>2.0051977903955494</v>
      </c>
      <c r="Q944">
        <f t="shared" si="292"/>
        <v>2.8009395308352927</v>
      </c>
      <c r="R944">
        <f t="shared" si="293"/>
        <v>5.6989049966748899</v>
      </c>
      <c r="S944">
        <f t="shared" si="294"/>
        <v>7.3225237745030176</v>
      </c>
      <c r="T944">
        <f t="shared" si="295"/>
        <v>71.429225734028051</v>
      </c>
      <c r="U944">
        <f t="shared" si="296"/>
        <v>72.650772665971942</v>
      </c>
      <c r="V944">
        <f t="shared" si="300"/>
        <v>72.19769734039555</v>
      </c>
      <c r="W944">
        <f t="shared" si="297"/>
        <v>68.187301759604438</v>
      </c>
      <c r="X944">
        <f t="shared" si="298"/>
        <v>72.450106480835274</v>
      </c>
      <c r="Y944">
        <f t="shared" si="299"/>
        <v>66.848227419164687</v>
      </c>
      <c r="Z944">
        <f t="shared" si="281"/>
        <v>68.701645457718243</v>
      </c>
      <c r="AA944">
        <f t="shared" si="282"/>
        <v>72.485350465938268</v>
      </c>
    </row>
    <row r="945" spans="1:27" x14ac:dyDescent="0.25">
      <c r="A945" s="1">
        <v>42124</v>
      </c>
      <c r="B945">
        <v>71.599997999999999</v>
      </c>
      <c r="C945">
        <v>71.800003000000004</v>
      </c>
      <c r="D945">
        <v>71.150002000000001</v>
      </c>
      <c r="E945">
        <v>71.449996999999996</v>
      </c>
      <c r="F945">
        <v>62.686641999999999</v>
      </c>
      <c r="G945">
        <v>6742000</v>
      </c>
      <c r="H945">
        <f t="shared" si="283"/>
        <v>72.159998999999999</v>
      </c>
      <c r="I945">
        <f t="shared" si="284"/>
        <v>70.889999400000008</v>
      </c>
      <c r="J945">
        <f t="shared" si="285"/>
        <v>70.064999799999995</v>
      </c>
      <c r="K945">
        <f t="shared" si="286"/>
        <v>69.600833599999987</v>
      </c>
      <c r="L945">
        <f t="shared" si="287"/>
        <v>67.678750199999996</v>
      </c>
      <c r="M945">
        <f t="shared" si="288"/>
        <v>66.671666537499988</v>
      </c>
      <c r="N945">
        <f t="shared" si="289"/>
        <v>-0.98392739722737932</v>
      </c>
      <c r="O945">
        <f t="shared" si="290"/>
        <v>0.78995289143702319</v>
      </c>
      <c r="P945">
        <f t="shared" si="291"/>
        <v>1.9767318974573105</v>
      </c>
      <c r="Q945">
        <f t="shared" si="292"/>
        <v>2.6568121448476578</v>
      </c>
      <c r="R945">
        <f t="shared" si="293"/>
        <v>5.5722760672374241</v>
      </c>
      <c r="S945">
        <f t="shared" si="294"/>
        <v>7.1669581857720628</v>
      </c>
      <c r="T945">
        <f t="shared" si="295"/>
        <v>71.176071602772623</v>
      </c>
      <c r="U945">
        <f t="shared" si="296"/>
        <v>73.143926397227375</v>
      </c>
      <c r="V945">
        <f t="shared" si="300"/>
        <v>72.041731697457308</v>
      </c>
      <c r="W945">
        <f t="shared" si="297"/>
        <v>68.088267902542682</v>
      </c>
      <c r="X945">
        <f t="shared" si="298"/>
        <v>72.25764574484765</v>
      </c>
      <c r="Y945">
        <f t="shared" si="299"/>
        <v>66.944021455152324</v>
      </c>
      <c r="Z945">
        <f t="shared" si="281"/>
        <v>72.153626499882648</v>
      </c>
      <c r="AA945">
        <f t="shared" si="282"/>
        <v>74.377202970048288</v>
      </c>
    </row>
    <row r="946" spans="1:27" x14ac:dyDescent="0.25">
      <c r="A946" s="1">
        <v>42123</v>
      </c>
      <c r="B946">
        <v>72.5</v>
      </c>
      <c r="C946">
        <v>72.699996999999996</v>
      </c>
      <c r="D946">
        <v>71.599997999999999</v>
      </c>
      <c r="E946">
        <v>71.800003000000004</v>
      </c>
      <c r="F946">
        <v>62.993729000000002</v>
      </c>
      <c r="G946">
        <v>10060000</v>
      </c>
      <c r="H946">
        <f t="shared" si="283"/>
        <v>72.169999600000011</v>
      </c>
      <c r="I946">
        <f t="shared" si="284"/>
        <v>70.714999399999982</v>
      </c>
      <c r="J946">
        <f t="shared" si="285"/>
        <v>69.932500099999999</v>
      </c>
      <c r="K946">
        <f t="shared" si="286"/>
        <v>69.536666949999983</v>
      </c>
      <c r="L946">
        <f t="shared" si="287"/>
        <v>67.621666874999988</v>
      </c>
      <c r="M946">
        <f t="shared" si="288"/>
        <v>66.626874887499966</v>
      </c>
      <c r="N946">
        <f t="shared" si="289"/>
        <v>-0.51267368996910367</v>
      </c>
      <c r="O946">
        <f t="shared" si="290"/>
        <v>1.5343330399576047</v>
      </c>
      <c r="P946">
        <f t="shared" si="291"/>
        <v>2.6704363455182767</v>
      </c>
      <c r="Q946">
        <f t="shared" si="292"/>
        <v>3.2548814161994017</v>
      </c>
      <c r="R946">
        <f t="shared" si="293"/>
        <v>6.1789901345137705</v>
      </c>
      <c r="S946">
        <f t="shared" si="294"/>
        <v>7.7643265142405493</v>
      </c>
      <c r="T946">
        <f t="shared" si="295"/>
        <v>71.657325910030906</v>
      </c>
      <c r="U946">
        <f t="shared" si="296"/>
        <v>72.682673289969117</v>
      </c>
      <c r="V946">
        <f t="shared" si="300"/>
        <v>72.602936445518282</v>
      </c>
      <c r="W946">
        <f t="shared" si="297"/>
        <v>67.262063754481716</v>
      </c>
      <c r="X946">
        <f t="shared" si="298"/>
        <v>72.791548366199379</v>
      </c>
      <c r="Y946">
        <f t="shared" si="299"/>
        <v>66.281785533800587</v>
      </c>
      <c r="Z946">
        <f t="shared" si="281"/>
        <v>77.704187118245102</v>
      </c>
      <c r="AA946">
        <f t="shared" si="282"/>
        <v>75.4889912051311</v>
      </c>
    </row>
    <row r="947" spans="1:27" x14ac:dyDescent="0.25">
      <c r="A947" s="1">
        <v>42122</v>
      </c>
      <c r="B947">
        <v>72.849997999999999</v>
      </c>
      <c r="C947">
        <v>73.099997999999999</v>
      </c>
      <c r="D947">
        <v>72.349997999999999</v>
      </c>
      <c r="E947">
        <v>72.599997999999999</v>
      </c>
      <c r="F947">
        <v>63.695605999999998</v>
      </c>
      <c r="G947">
        <v>16452000</v>
      </c>
      <c r="H947">
        <f t="shared" si="283"/>
        <v>71.739999399999988</v>
      </c>
      <c r="I947">
        <f t="shared" si="284"/>
        <v>70.399999299999976</v>
      </c>
      <c r="J947">
        <f t="shared" si="285"/>
        <v>69.779999950000004</v>
      </c>
      <c r="K947">
        <f t="shared" si="286"/>
        <v>69.460833566666665</v>
      </c>
      <c r="L947">
        <f t="shared" si="287"/>
        <v>67.551250166666662</v>
      </c>
      <c r="M947">
        <f t="shared" si="288"/>
        <v>66.58499987499998</v>
      </c>
      <c r="N947">
        <f t="shared" si="289"/>
        <v>1.1987714067363258</v>
      </c>
      <c r="O947">
        <f t="shared" si="290"/>
        <v>3.1249981844815502</v>
      </c>
      <c r="P947">
        <f t="shared" si="291"/>
        <v>4.0412697793359555</v>
      </c>
      <c r="Q947">
        <f t="shared" si="292"/>
        <v>4.5193302068862273</v>
      </c>
      <c r="R947">
        <f t="shared" si="293"/>
        <v>7.4739517342414112</v>
      </c>
      <c r="S947">
        <f t="shared" si="294"/>
        <v>9.0335633195043563</v>
      </c>
      <c r="T947">
        <f t="shared" si="295"/>
        <v>72.938770806736315</v>
      </c>
      <c r="U947">
        <f t="shared" si="296"/>
        <v>70.541227993263661</v>
      </c>
      <c r="V947">
        <f t="shared" si="300"/>
        <v>73.821269729335967</v>
      </c>
      <c r="W947">
        <f t="shared" si="297"/>
        <v>65.738730170664041</v>
      </c>
      <c r="X947">
        <f t="shared" si="298"/>
        <v>73.980163773552889</v>
      </c>
      <c r="Y947">
        <f t="shared" si="299"/>
        <v>64.941503359780441</v>
      </c>
      <c r="Z947">
        <f t="shared" si="281"/>
        <v>82.345754361578173</v>
      </c>
      <c r="AA947">
        <f t="shared" si="282"/>
        <v>74.381393248574085</v>
      </c>
    </row>
    <row r="948" spans="1:27" x14ac:dyDescent="0.25">
      <c r="A948" s="1">
        <v>42121</v>
      </c>
      <c r="B948">
        <v>73</v>
      </c>
      <c r="C948">
        <v>73.300003000000004</v>
      </c>
      <c r="D948">
        <v>72.599997999999999</v>
      </c>
      <c r="E948">
        <v>72.75</v>
      </c>
      <c r="F948">
        <v>63.827213</v>
      </c>
      <c r="G948">
        <v>13253000</v>
      </c>
      <c r="H948">
        <f t="shared" si="283"/>
        <v>71.00999920000001</v>
      </c>
      <c r="I948">
        <f t="shared" si="284"/>
        <v>70.089999500000005</v>
      </c>
      <c r="J948">
        <f t="shared" si="285"/>
        <v>69.62000015000001</v>
      </c>
      <c r="K948">
        <f t="shared" si="286"/>
        <v>69.342500266666676</v>
      </c>
      <c r="L948">
        <f t="shared" si="287"/>
        <v>67.479583516666665</v>
      </c>
      <c r="M948">
        <f t="shared" si="288"/>
        <v>66.539374891666654</v>
      </c>
      <c r="N948">
        <f t="shared" si="289"/>
        <v>2.4503602585591771</v>
      </c>
      <c r="O948">
        <f t="shared" si="290"/>
        <v>3.7951212997226444</v>
      </c>
      <c r="P948">
        <f t="shared" si="291"/>
        <v>4.4958343051655252</v>
      </c>
      <c r="Q948">
        <f t="shared" si="292"/>
        <v>4.9140133687555085</v>
      </c>
      <c r="R948">
        <f t="shared" si="293"/>
        <v>7.810386799485217</v>
      </c>
      <c r="S948">
        <f t="shared" si="294"/>
        <v>9.3337593243773629</v>
      </c>
      <c r="T948">
        <f t="shared" si="295"/>
        <v>73.460359458559182</v>
      </c>
      <c r="U948">
        <f t="shared" si="296"/>
        <v>68.559638941440838</v>
      </c>
      <c r="V948">
        <f t="shared" si="300"/>
        <v>74.11583445516554</v>
      </c>
      <c r="W948">
        <f t="shared" si="297"/>
        <v>65.124165844834479</v>
      </c>
      <c r="X948">
        <f t="shared" si="298"/>
        <v>74.256513635422181</v>
      </c>
      <c r="Y948">
        <f t="shared" si="299"/>
        <v>64.428486897911171</v>
      </c>
      <c r="Z948">
        <f t="shared" si="281"/>
        <v>80.88710522657783</v>
      </c>
      <c r="AA948">
        <f t="shared" si="282"/>
        <v>70.399212692072027</v>
      </c>
    </row>
    <row r="949" spans="1:27" x14ac:dyDescent="0.25">
      <c r="A949" s="1">
        <v>42118</v>
      </c>
      <c r="B949">
        <v>71.699996999999996</v>
      </c>
      <c r="C949">
        <v>72.849997999999999</v>
      </c>
      <c r="D949">
        <v>71.699996999999996</v>
      </c>
      <c r="E949">
        <v>72.199996999999996</v>
      </c>
      <c r="F949">
        <v>63.344665999999997</v>
      </c>
      <c r="G949">
        <v>26487000</v>
      </c>
      <c r="H949">
        <f t="shared" si="283"/>
        <v>70.249998599999998</v>
      </c>
      <c r="I949">
        <f t="shared" si="284"/>
        <v>69.779999699999991</v>
      </c>
      <c r="J949">
        <f t="shared" si="285"/>
        <v>69.49500015000001</v>
      </c>
      <c r="K949">
        <f t="shared" si="286"/>
        <v>69.226666983333345</v>
      </c>
      <c r="L949">
        <f t="shared" si="287"/>
        <v>67.407500166666665</v>
      </c>
      <c r="M949">
        <f t="shared" si="288"/>
        <v>66.49354155833332</v>
      </c>
      <c r="N949">
        <f t="shared" si="289"/>
        <v>2.7757984894821028</v>
      </c>
      <c r="O949">
        <f t="shared" si="290"/>
        <v>3.4680385646376064</v>
      </c>
      <c r="P949">
        <f t="shared" si="291"/>
        <v>3.8923618161902915</v>
      </c>
      <c r="Q949">
        <f t="shared" si="292"/>
        <v>4.2950645267704344</v>
      </c>
      <c r="R949">
        <f t="shared" si="293"/>
        <v>7.1097382657475308</v>
      </c>
      <c r="S949">
        <f t="shared" si="294"/>
        <v>8.5819694784350276</v>
      </c>
      <c r="T949">
        <f t="shared" si="295"/>
        <v>73.025797089482097</v>
      </c>
      <c r="U949">
        <f t="shared" si="296"/>
        <v>67.474200110517899</v>
      </c>
      <c r="V949">
        <f t="shared" si="300"/>
        <v>73.387361966190298</v>
      </c>
      <c r="W949">
        <f t="shared" si="297"/>
        <v>65.602638333809722</v>
      </c>
      <c r="X949">
        <f t="shared" si="298"/>
        <v>73.521731510103777</v>
      </c>
      <c r="Y949">
        <f t="shared" si="299"/>
        <v>64.931602456562914</v>
      </c>
      <c r="Z949">
        <f t="shared" si="281"/>
        <v>76.94293220470874</v>
      </c>
      <c r="AA949">
        <f t="shared" si="282"/>
        <v>65.155266424819118</v>
      </c>
    </row>
    <row r="950" spans="1:27" x14ac:dyDescent="0.25">
      <c r="A950" s="1">
        <v>42117</v>
      </c>
      <c r="B950">
        <v>70.199996999999996</v>
      </c>
      <c r="C950">
        <v>71.5</v>
      </c>
      <c r="D950">
        <v>70.150002000000001</v>
      </c>
      <c r="E950">
        <v>71.5</v>
      </c>
      <c r="F950">
        <v>62.730511</v>
      </c>
      <c r="G950">
        <v>24299000</v>
      </c>
      <c r="H950">
        <f t="shared" si="283"/>
        <v>69.619999799999988</v>
      </c>
      <c r="I950">
        <f t="shared" si="284"/>
        <v>69.469999799999997</v>
      </c>
      <c r="J950">
        <f t="shared" si="285"/>
        <v>69.410000300000007</v>
      </c>
      <c r="K950">
        <f t="shared" si="286"/>
        <v>69.116667000000007</v>
      </c>
      <c r="L950">
        <f t="shared" si="287"/>
        <v>67.343750216666663</v>
      </c>
      <c r="M950">
        <f t="shared" si="288"/>
        <v>66.449166566666648</v>
      </c>
      <c r="N950">
        <f t="shared" si="289"/>
        <v>2.7003737509347312</v>
      </c>
      <c r="O950">
        <f t="shared" si="290"/>
        <v>2.9221249544324936</v>
      </c>
      <c r="P950">
        <f t="shared" si="291"/>
        <v>3.0110930571484129</v>
      </c>
      <c r="Q950">
        <f t="shared" si="292"/>
        <v>3.4482753631623946</v>
      </c>
      <c r="R950">
        <f t="shared" si="293"/>
        <v>6.1716933939101022</v>
      </c>
      <c r="S950">
        <f t="shared" si="294"/>
        <v>7.6010485824016882</v>
      </c>
      <c r="T950">
        <f t="shared" si="295"/>
        <v>72.320373550934718</v>
      </c>
      <c r="U950">
        <f t="shared" si="296"/>
        <v>66.919626049065258</v>
      </c>
      <c r="V950">
        <f t="shared" si="300"/>
        <v>72.421093357148422</v>
      </c>
      <c r="W950">
        <f t="shared" si="297"/>
        <v>66.398907242851593</v>
      </c>
      <c r="X950">
        <f t="shared" si="298"/>
        <v>72.564942363162402</v>
      </c>
      <c r="Y950">
        <f t="shared" si="299"/>
        <v>65.668391636837612</v>
      </c>
      <c r="Z950">
        <f t="shared" si="281"/>
        <v>72.717786894378719</v>
      </c>
      <c r="AA950">
        <f t="shared" si="282"/>
        <v>59.2614335348743</v>
      </c>
    </row>
    <row r="951" spans="1:27" x14ac:dyDescent="0.25">
      <c r="A951" s="1">
        <v>42116</v>
      </c>
      <c r="B951">
        <v>69.300003000000004</v>
      </c>
      <c r="C951">
        <v>69.800003000000004</v>
      </c>
      <c r="D951">
        <v>69.25</v>
      </c>
      <c r="E951">
        <v>69.650002000000001</v>
      </c>
      <c r="F951">
        <v>61.107430000000001</v>
      </c>
      <c r="G951">
        <v>11302000</v>
      </c>
      <c r="H951">
        <f t="shared" si="283"/>
        <v>69.25999920000001</v>
      </c>
      <c r="I951">
        <f t="shared" si="284"/>
        <v>69.219999800000011</v>
      </c>
      <c r="J951">
        <f t="shared" si="285"/>
        <v>69.372500300000013</v>
      </c>
      <c r="K951">
        <f t="shared" si="286"/>
        <v>69.024166950000009</v>
      </c>
      <c r="L951">
        <f t="shared" si="287"/>
        <v>67.281250216666663</v>
      </c>
      <c r="M951">
        <f t="shared" si="288"/>
        <v>66.407708229166658</v>
      </c>
      <c r="N951">
        <f t="shared" si="289"/>
        <v>0.5630996311071147</v>
      </c>
      <c r="O951">
        <f t="shared" si="290"/>
        <v>0.6212109234938048</v>
      </c>
      <c r="P951">
        <f t="shared" si="291"/>
        <v>0.40001686374274692</v>
      </c>
      <c r="Q951">
        <f t="shared" si="292"/>
        <v>0.90668975469611512</v>
      </c>
      <c r="R951">
        <f t="shared" si="293"/>
        <v>3.5206714734123041</v>
      </c>
      <c r="S951">
        <f t="shared" si="294"/>
        <v>4.8824057587479093</v>
      </c>
      <c r="T951">
        <f t="shared" si="295"/>
        <v>69.823098831107131</v>
      </c>
      <c r="U951">
        <f t="shared" si="296"/>
        <v>68.696899568892889</v>
      </c>
      <c r="V951">
        <f t="shared" si="300"/>
        <v>69.772517163742762</v>
      </c>
      <c r="W951">
        <f t="shared" si="297"/>
        <v>68.972483436257264</v>
      </c>
      <c r="X951">
        <f t="shared" si="298"/>
        <v>69.930856704696126</v>
      </c>
      <c r="Y951">
        <f t="shared" si="299"/>
        <v>68.117477195303891</v>
      </c>
      <c r="Z951">
        <f t="shared" si="281"/>
        <v>59.076680341568064</v>
      </c>
      <c r="AA951">
        <f t="shared" si="282"/>
        <v>52.53325685512209</v>
      </c>
    </row>
    <row r="952" spans="1:27" x14ac:dyDescent="0.25">
      <c r="A952" s="1">
        <v>42115</v>
      </c>
      <c r="B952">
        <v>69.050003000000004</v>
      </c>
      <c r="C952">
        <v>69.300003000000004</v>
      </c>
      <c r="D952">
        <v>68.849997999999999</v>
      </c>
      <c r="E952">
        <v>68.949996999999996</v>
      </c>
      <c r="F952">
        <v>60.493274999999997</v>
      </c>
      <c r="G952">
        <v>2857000</v>
      </c>
      <c r="H952">
        <f t="shared" si="283"/>
        <v>69.059999199999993</v>
      </c>
      <c r="I952">
        <f t="shared" si="284"/>
        <v>69.214999399999996</v>
      </c>
      <c r="J952">
        <f t="shared" si="285"/>
        <v>69.417500350000012</v>
      </c>
      <c r="K952">
        <f t="shared" si="286"/>
        <v>68.959166916666675</v>
      </c>
      <c r="L952">
        <f t="shared" si="287"/>
        <v>67.250833533333335</v>
      </c>
      <c r="M952">
        <f t="shared" si="288"/>
        <v>66.372291562499996</v>
      </c>
      <c r="N952">
        <f t="shared" si="289"/>
        <v>-0.15928497143683246</v>
      </c>
      <c r="O952">
        <f t="shared" si="290"/>
        <v>-0.38286845668888386</v>
      </c>
      <c r="P952">
        <f t="shared" si="291"/>
        <v>-0.67346612546243223</v>
      </c>
      <c r="Q952">
        <f t="shared" si="292"/>
        <v>-1.3297603606145476E-2</v>
      </c>
      <c r="R952">
        <f t="shared" si="293"/>
        <v>2.5266058090186485</v>
      </c>
      <c r="S952">
        <f t="shared" si="294"/>
        <v>3.883707156732239</v>
      </c>
      <c r="T952">
        <f t="shared" si="295"/>
        <v>68.90071422856316</v>
      </c>
      <c r="U952">
        <f t="shared" si="296"/>
        <v>69.219284171436826</v>
      </c>
      <c r="V952">
        <f t="shared" si="300"/>
        <v>68.744034224537586</v>
      </c>
      <c r="W952">
        <f t="shared" si="297"/>
        <v>70.090966475462437</v>
      </c>
      <c r="X952">
        <f t="shared" si="298"/>
        <v>68.945869313060527</v>
      </c>
      <c r="Y952">
        <f t="shared" si="299"/>
        <v>68.972464520272823</v>
      </c>
      <c r="Z952">
        <f t="shared" si="281"/>
        <v>45.511453330097766</v>
      </c>
      <c r="AA952">
        <f t="shared" si="282"/>
        <v>49.261545111899096</v>
      </c>
    </row>
    <row r="953" spans="1:27" x14ac:dyDescent="0.25">
      <c r="A953" s="1">
        <v>42114</v>
      </c>
      <c r="B953">
        <v>68.699996999999996</v>
      </c>
      <c r="C953">
        <v>69.150002000000001</v>
      </c>
      <c r="D953">
        <v>68.550003000000004</v>
      </c>
      <c r="E953">
        <v>68.949996999999996</v>
      </c>
      <c r="F953">
        <v>60.493274999999997</v>
      </c>
      <c r="G953">
        <v>9560000</v>
      </c>
      <c r="H953">
        <f t="shared" si="283"/>
        <v>69.169999799999999</v>
      </c>
      <c r="I953">
        <f t="shared" si="284"/>
        <v>69.2699997</v>
      </c>
      <c r="J953">
        <f t="shared" si="285"/>
        <v>69.502500600000019</v>
      </c>
      <c r="K953">
        <f t="shared" si="286"/>
        <v>68.912500333333341</v>
      </c>
      <c r="L953">
        <f t="shared" si="287"/>
        <v>67.223750199999998</v>
      </c>
      <c r="M953">
        <f t="shared" si="288"/>
        <v>66.340416570833327</v>
      </c>
      <c r="N953">
        <f t="shared" si="289"/>
        <v>-0.31806101002764953</v>
      </c>
      <c r="O953">
        <f t="shared" si="290"/>
        <v>-0.46196434442889628</v>
      </c>
      <c r="P953">
        <f t="shared" si="291"/>
        <v>-0.79494060678447398</v>
      </c>
      <c r="Q953">
        <f t="shared" si="292"/>
        <v>5.4411995625295653E-2</v>
      </c>
      <c r="R953">
        <f t="shared" si="293"/>
        <v>2.567912077002807</v>
      </c>
      <c r="S953">
        <f t="shared" si="294"/>
        <v>3.9336208062250488</v>
      </c>
      <c r="T953">
        <f t="shared" si="295"/>
        <v>68.851938789972351</v>
      </c>
      <c r="U953">
        <f t="shared" si="296"/>
        <v>69.488060810027648</v>
      </c>
      <c r="V953">
        <f t="shared" si="300"/>
        <v>68.70755999321554</v>
      </c>
      <c r="W953">
        <f t="shared" si="297"/>
        <v>70.297441206784498</v>
      </c>
      <c r="X953">
        <f t="shared" si="298"/>
        <v>68.966912328958642</v>
      </c>
      <c r="Y953">
        <f t="shared" si="299"/>
        <v>68.85808833770804</v>
      </c>
      <c r="Z953">
        <f t="shared" si="281"/>
        <v>49.301782849223613</v>
      </c>
      <c r="AA953">
        <f t="shared" si="282"/>
        <v>51.136591002799754</v>
      </c>
    </row>
    <row r="954" spans="1:27" x14ac:dyDescent="0.25">
      <c r="A954" s="1">
        <v>42111</v>
      </c>
      <c r="B954">
        <v>69.550003000000004</v>
      </c>
      <c r="C954">
        <v>69.550003000000004</v>
      </c>
      <c r="D954">
        <v>68.900002000000001</v>
      </c>
      <c r="E954">
        <v>69.050003000000004</v>
      </c>
      <c r="F954">
        <v>60.581017000000003</v>
      </c>
      <c r="G954">
        <v>9226000</v>
      </c>
      <c r="H954">
        <f t="shared" si="283"/>
        <v>69.310000799999983</v>
      </c>
      <c r="I954">
        <f t="shared" si="284"/>
        <v>69.240000199999997</v>
      </c>
      <c r="J954">
        <f t="shared" si="285"/>
        <v>69.550000850000004</v>
      </c>
      <c r="K954">
        <f t="shared" si="286"/>
        <v>68.871667049999999</v>
      </c>
      <c r="L954">
        <f t="shared" si="287"/>
        <v>67.200000208333321</v>
      </c>
      <c r="M954">
        <f t="shared" si="288"/>
        <v>66.308749908333326</v>
      </c>
      <c r="N954">
        <f t="shared" si="289"/>
        <v>-0.37512306593420131</v>
      </c>
      <c r="O954">
        <f t="shared" si="290"/>
        <v>-0.27440381203233077</v>
      </c>
      <c r="P954">
        <f t="shared" si="291"/>
        <v>-0.718904160876081</v>
      </c>
      <c r="Q954">
        <f t="shared" si="292"/>
        <v>0.25893949956305662</v>
      </c>
      <c r="R954">
        <f t="shared" si="293"/>
        <v>2.752980336207302</v>
      </c>
      <c r="S954">
        <f t="shared" si="294"/>
        <v>4.13407445541689</v>
      </c>
      <c r="T954">
        <f t="shared" si="295"/>
        <v>68.934877734065779</v>
      </c>
      <c r="U954">
        <f t="shared" si="296"/>
        <v>69.685123865934187</v>
      </c>
      <c r="V954">
        <f t="shared" si="300"/>
        <v>68.831096689123925</v>
      </c>
      <c r="W954">
        <f t="shared" si="297"/>
        <v>70.268905010876082</v>
      </c>
      <c r="X954">
        <f t="shared" si="298"/>
        <v>69.130606549563055</v>
      </c>
      <c r="Y954">
        <f t="shared" si="299"/>
        <v>68.612727550436944</v>
      </c>
      <c r="Z954">
        <f t="shared" si="281"/>
        <v>54.987277127912392</v>
      </c>
      <c r="AA954">
        <f t="shared" si="282"/>
        <v>52.053995079587821</v>
      </c>
    </row>
    <row r="955" spans="1:27" x14ac:dyDescent="0.25">
      <c r="A955" s="1">
        <v>42110</v>
      </c>
      <c r="B955">
        <v>68.949996999999996</v>
      </c>
      <c r="C955">
        <v>69.699996999999996</v>
      </c>
      <c r="D955">
        <v>68.900002000000001</v>
      </c>
      <c r="E955">
        <v>69.699996999999996</v>
      </c>
      <c r="F955">
        <v>61.151291000000001</v>
      </c>
      <c r="G955">
        <v>15728000</v>
      </c>
      <c r="H955">
        <f t="shared" si="283"/>
        <v>69.319999800000005</v>
      </c>
      <c r="I955">
        <f t="shared" si="284"/>
        <v>69.240000200000011</v>
      </c>
      <c r="J955">
        <f t="shared" si="285"/>
        <v>69.555000800000016</v>
      </c>
      <c r="K955">
        <f t="shared" si="286"/>
        <v>68.804166999999993</v>
      </c>
      <c r="L955">
        <f t="shared" si="287"/>
        <v>67.180000199999981</v>
      </c>
      <c r="M955">
        <f t="shared" si="288"/>
        <v>66.275416558333333</v>
      </c>
      <c r="N955">
        <f t="shared" si="289"/>
        <v>0.54817830510148258</v>
      </c>
      <c r="O955">
        <f t="shared" si="290"/>
        <v>0.66435124013761149</v>
      </c>
      <c r="P955">
        <f t="shared" si="291"/>
        <v>0.20846265305481818</v>
      </c>
      <c r="Q955">
        <f t="shared" si="292"/>
        <v>1.3019996303421619</v>
      </c>
      <c r="R955">
        <f t="shared" si="293"/>
        <v>3.7511116292018349</v>
      </c>
      <c r="S955">
        <f t="shared" si="294"/>
        <v>5.1671956503697949</v>
      </c>
      <c r="T955">
        <f t="shared" si="295"/>
        <v>69.868178105101492</v>
      </c>
      <c r="U955">
        <f t="shared" si="296"/>
        <v>68.771821494898518</v>
      </c>
      <c r="V955">
        <f t="shared" si="300"/>
        <v>69.76346345305484</v>
      </c>
      <c r="W955">
        <f t="shared" si="297"/>
        <v>69.346538146945193</v>
      </c>
      <c r="X955">
        <f t="shared" si="298"/>
        <v>70.106166630342159</v>
      </c>
      <c r="Y955">
        <f t="shared" si="299"/>
        <v>67.502167369657826</v>
      </c>
      <c r="Z955">
        <f t="shared" si="281"/>
        <v>60.067026274242473</v>
      </c>
      <c r="AA955">
        <f t="shared" si="282"/>
        <v>50.587354055425536</v>
      </c>
    </row>
    <row r="956" spans="1:27" x14ac:dyDescent="0.25">
      <c r="A956" s="1">
        <v>42109</v>
      </c>
      <c r="B956">
        <v>69.25</v>
      </c>
      <c r="C956">
        <v>69.5</v>
      </c>
      <c r="D956">
        <v>68.400002000000001</v>
      </c>
      <c r="E956">
        <v>68.650002000000001</v>
      </c>
      <c r="F956">
        <v>60.230072</v>
      </c>
      <c r="G956">
        <v>17241000</v>
      </c>
      <c r="H956">
        <f t="shared" si="283"/>
        <v>69.180000399999997</v>
      </c>
      <c r="I956">
        <f t="shared" si="284"/>
        <v>69.150000800000001</v>
      </c>
      <c r="J956">
        <f t="shared" si="285"/>
        <v>69.515001050000009</v>
      </c>
      <c r="K956">
        <f t="shared" si="286"/>
        <v>68.724167083333342</v>
      </c>
      <c r="L956">
        <f t="shared" si="287"/>
        <v>67.155000199999989</v>
      </c>
      <c r="M956">
        <f t="shared" si="288"/>
        <v>66.239791579166663</v>
      </c>
      <c r="N956">
        <f t="shared" si="289"/>
        <v>-0.76611505772699695</v>
      </c>
      <c r="O956">
        <f t="shared" si="290"/>
        <v>-0.72306405526462436</v>
      </c>
      <c r="P956">
        <f t="shared" si="291"/>
        <v>-1.2443343694662989</v>
      </c>
      <c r="Q956">
        <f t="shared" si="292"/>
        <v>-0.10791703483784686</v>
      </c>
      <c r="R956">
        <f t="shared" si="293"/>
        <v>2.2261958090203557</v>
      </c>
      <c r="S956">
        <f t="shared" si="294"/>
        <v>3.6386141371727714</v>
      </c>
      <c r="T956">
        <f t="shared" si="295"/>
        <v>68.413885342273005</v>
      </c>
      <c r="U956">
        <f t="shared" si="296"/>
        <v>69.946115457726989</v>
      </c>
      <c r="V956">
        <f t="shared" si="300"/>
        <v>68.270666680533708</v>
      </c>
      <c r="W956">
        <f t="shared" si="297"/>
        <v>70.759335419466311</v>
      </c>
      <c r="X956">
        <f t="shared" si="298"/>
        <v>68.616250048495502</v>
      </c>
      <c r="Y956">
        <f t="shared" si="299"/>
        <v>68.832084118171181</v>
      </c>
      <c r="Z956">
        <f t="shared" si="281"/>
        <v>45.273001956088081</v>
      </c>
      <c r="AA956">
        <f t="shared" si="282"/>
        <v>45.847517946017057</v>
      </c>
    </row>
    <row r="957" spans="1:27" x14ac:dyDescent="0.25">
      <c r="A957" s="1">
        <v>42108</v>
      </c>
      <c r="B957">
        <v>69.849997999999999</v>
      </c>
      <c r="C957">
        <v>69.849997999999999</v>
      </c>
      <c r="D957">
        <v>69.5</v>
      </c>
      <c r="E957">
        <v>69.5</v>
      </c>
      <c r="F957">
        <v>60.975819000000001</v>
      </c>
      <c r="G957">
        <v>4557000</v>
      </c>
      <c r="H957">
        <f t="shared" si="283"/>
        <v>69.3699996</v>
      </c>
      <c r="I957">
        <f t="shared" si="284"/>
        <v>69.160000600000018</v>
      </c>
      <c r="J957">
        <f t="shared" si="285"/>
        <v>69.555000800000016</v>
      </c>
      <c r="K957">
        <f t="shared" si="286"/>
        <v>68.689167100000006</v>
      </c>
      <c r="L957">
        <f t="shared" si="287"/>
        <v>67.128750183333324</v>
      </c>
      <c r="M957">
        <f t="shared" si="288"/>
        <v>66.208749908333317</v>
      </c>
      <c r="N957">
        <f t="shared" si="289"/>
        <v>0.18740147145683436</v>
      </c>
      <c r="O957">
        <f t="shared" si="290"/>
        <v>0.49161277768985751</v>
      </c>
      <c r="P957">
        <f t="shared" si="291"/>
        <v>-7.9075263269950472E-2</v>
      </c>
      <c r="Q957">
        <f t="shared" si="292"/>
        <v>1.1804378102584301</v>
      </c>
      <c r="R957">
        <f t="shared" si="293"/>
        <v>3.5323908313362407</v>
      </c>
      <c r="S957">
        <f t="shared" si="294"/>
        <v>4.9710198368394689</v>
      </c>
      <c r="T957">
        <f t="shared" si="295"/>
        <v>69.557401071456837</v>
      </c>
      <c r="U957">
        <f t="shared" si="296"/>
        <v>69.182598128543162</v>
      </c>
      <c r="V957">
        <f t="shared" si="300"/>
        <v>69.47592553673006</v>
      </c>
      <c r="W957">
        <f t="shared" si="297"/>
        <v>69.634076063269973</v>
      </c>
      <c r="X957">
        <f t="shared" si="298"/>
        <v>69.869604910258431</v>
      </c>
      <c r="Y957">
        <f t="shared" si="299"/>
        <v>67.508729289741581</v>
      </c>
      <c r="Z957">
        <f t="shared" si="281"/>
        <v>59.288789497681243</v>
      </c>
      <c r="AA957">
        <f t="shared" si="282"/>
        <v>46.134775940981541</v>
      </c>
    </row>
    <row r="958" spans="1:27" x14ac:dyDescent="0.25">
      <c r="A958" s="1">
        <v>42104</v>
      </c>
      <c r="B958">
        <v>69.699996999999996</v>
      </c>
      <c r="C958">
        <v>69.800003000000004</v>
      </c>
      <c r="D958">
        <v>69.449996999999996</v>
      </c>
      <c r="E958">
        <v>69.650002000000001</v>
      </c>
      <c r="F958">
        <v>61.107430000000001</v>
      </c>
      <c r="G958">
        <v>4579000</v>
      </c>
      <c r="H958">
        <f t="shared" si="283"/>
        <v>69.3699996</v>
      </c>
      <c r="I958">
        <f t="shared" si="284"/>
        <v>69.150000800000001</v>
      </c>
      <c r="J958">
        <f t="shared" si="285"/>
        <v>69.562500900000018</v>
      </c>
      <c r="K958">
        <f t="shared" si="286"/>
        <v>68.645000400000001</v>
      </c>
      <c r="L958">
        <f t="shared" si="287"/>
        <v>67.095416849999978</v>
      </c>
      <c r="M958">
        <f t="shared" si="288"/>
        <v>66.173333241666654</v>
      </c>
      <c r="N958">
        <f t="shared" si="289"/>
        <v>0.40363615628448235</v>
      </c>
      <c r="O958">
        <f t="shared" si="290"/>
        <v>0.72306752598041879</v>
      </c>
      <c r="P958">
        <f t="shared" si="291"/>
        <v>0.12578774320631561</v>
      </c>
      <c r="Q958">
        <f t="shared" si="292"/>
        <v>1.4640565141580215</v>
      </c>
      <c r="R958">
        <f t="shared" si="293"/>
        <v>3.8073914284057735</v>
      </c>
      <c r="S958">
        <f t="shared" si="294"/>
        <v>5.2538818705662989</v>
      </c>
      <c r="T958">
        <f t="shared" si="295"/>
        <v>69.773635756284477</v>
      </c>
      <c r="U958">
        <f t="shared" si="296"/>
        <v>68.966363443715522</v>
      </c>
      <c r="V958">
        <f t="shared" si="300"/>
        <v>69.688288643206334</v>
      </c>
      <c r="W958">
        <f t="shared" si="297"/>
        <v>69.436713156793701</v>
      </c>
      <c r="X958">
        <f t="shared" si="298"/>
        <v>70.109056914158018</v>
      </c>
      <c r="Y958">
        <f t="shared" si="299"/>
        <v>67.180943885841984</v>
      </c>
      <c r="Z958">
        <f t="shared" si="281"/>
        <v>51.896092339719019</v>
      </c>
      <c r="AA958">
        <f t="shared" si="282"/>
        <v>39.557769162631686</v>
      </c>
    </row>
    <row r="959" spans="1:27" x14ac:dyDescent="0.25">
      <c r="A959" s="1">
        <v>42103</v>
      </c>
      <c r="B959">
        <v>69</v>
      </c>
      <c r="C959">
        <v>69.849997999999999</v>
      </c>
      <c r="D959">
        <v>68.949996999999996</v>
      </c>
      <c r="E959">
        <v>69.099997999999999</v>
      </c>
      <c r="F959">
        <v>60.624885999999996</v>
      </c>
      <c r="G959">
        <v>6188000</v>
      </c>
      <c r="H959">
        <f t="shared" si="283"/>
        <v>69.169999600000011</v>
      </c>
      <c r="I959">
        <f t="shared" si="284"/>
        <v>69.210000600000001</v>
      </c>
      <c r="J959">
        <f t="shared" si="285"/>
        <v>69.532500950000014</v>
      </c>
      <c r="K959">
        <f t="shared" si="286"/>
        <v>68.604166983333329</v>
      </c>
      <c r="L959">
        <f t="shared" si="287"/>
        <v>67.059166858333327</v>
      </c>
      <c r="M959">
        <f t="shared" si="288"/>
        <v>66.136458229166664</v>
      </c>
      <c r="N959">
        <f t="shared" si="289"/>
        <v>-0.10120225589825198</v>
      </c>
      <c r="O959">
        <f t="shared" si="290"/>
        <v>-0.15894032516451301</v>
      </c>
      <c r="P959">
        <f t="shared" si="291"/>
        <v>-0.62201552380666103</v>
      </c>
      <c r="Q959">
        <f t="shared" si="292"/>
        <v>0.72274183693117011</v>
      </c>
      <c r="R959">
        <f t="shared" si="293"/>
        <v>3.0433291036526819</v>
      </c>
      <c r="S959">
        <f t="shared" si="294"/>
        <v>4.4809471964230356</v>
      </c>
      <c r="T959">
        <f t="shared" si="295"/>
        <v>69.068797344101753</v>
      </c>
      <c r="U959">
        <f t="shared" si="296"/>
        <v>69.271201855898269</v>
      </c>
      <c r="V959">
        <f t="shared" si="300"/>
        <v>68.910485426193347</v>
      </c>
      <c r="W959">
        <f t="shared" si="297"/>
        <v>70.15451647380668</v>
      </c>
      <c r="X959">
        <f t="shared" si="298"/>
        <v>69.326908820264492</v>
      </c>
      <c r="Y959">
        <f t="shared" si="299"/>
        <v>67.881425146402165</v>
      </c>
      <c r="Z959">
        <f t="shared" si="281"/>
        <v>35.251408742571428</v>
      </c>
      <c r="AA959">
        <f t="shared" si="282"/>
        <v>33.388607574088013</v>
      </c>
    </row>
    <row r="960" spans="1:27" x14ac:dyDescent="0.25">
      <c r="A960" s="1">
        <v>42102</v>
      </c>
      <c r="B960">
        <v>69.599997999999999</v>
      </c>
      <c r="C960">
        <v>69.599997999999999</v>
      </c>
      <c r="D960">
        <v>68.849997999999999</v>
      </c>
      <c r="E960">
        <v>69</v>
      </c>
      <c r="F960">
        <v>60.537148000000002</v>
      </c>
      <c r="G960">
        <v>5051000</v>
      </c>
      <c r="H960">
        <f t="shared" si="283"/>
        <v>69.160000600000004</v>
      </c>
      <c r="I960">
        <f t="shared" si="284"/>
        <v>69.350000800000004</v>
      </c>
      <c r="J960">
        <f t="shared" si="285"/>
        <v>69.525000900000009</v>
      </c>
      <c r="K960">
        <f t="shared" si="286"/>
        <v>68.560000299999999</v>
      </c>
      <c r="L960">
        <f t="shared" si="287"/>
        <v>67.02833355833333</v>
      </c>
      <c r="M960">
        <f t="shared" si="288"/>
        <v>66.100624904166665</v>
      </c>
      <c r="N960">
        <f t="shared" si="289"/>
        <v>-0.23134846531508499</v>
      </c>
      <c r="O960">
        <f t="shared" si="290"/>
        <v>-0.50468752121485727</v>
      </c>
      <c r="P960">
        <f t="shared" si="291"/>
        <v>-0.75512534081823945</v>
      </c>
      <c r="Q960">
        <f t="shared" si="292"/>
        <v>0.64177318855700383</v>
      </c>
      <c r="R960">
        <f t="shared" si="293"/>
        <v>2.9415417883703925</v>
      </c>
      <c r="S960">
        <f t="shared" si="294"/>
        <v>4.3863051219816418</v>
      </c>
      <c r="T960">
        <f t="shared" si="295"/>
        <v>68.928652134684924</v>
      </c>
      <c r="U960">
        <f t="shared" si="296"/>
        <v>69.391349065315083</v>
      </c>
      <c r="V960">
        <f t="shared" si="300"/>
        <v>68.76987555918177</v>
      </c>
      <c r="W960">
        <f t="shared" si="297"/>
        <v>70.280126240818248</v>
      </c>
      <c r="X960">
        <f t="shared" si="298"/>
        <v>69.201773488557009</v>
      </c>
      <c r="Y960">
        <f t="shared" si="299"/>
        <v>67.918227111442988</v>
      </c>
      <c r="Z960">
        <f t="shared" si="281"/>
        <v>30.654932043959271</v>
      </c>
      <c r="AA960">
        <f t="shared" si="282"/>
        <v>32.457206989846298</v>
      </c>
    </row>
    <row r="961" spans="1:27" x14ac:dyDescent="0.25">
      <c r="A961" s="1">
        <v>42101</v>
      </c>
      <c r="B961">
        <v>69.550003000000004</v>
      </c>
      <c r="C961">
        <v>69.699996999999996</v>
      </c>
      <c r="D961">
        <v>69.349997999999999</v>
      </c>
      <c r="E961">
        <v>69.599997999999999</v>
      </c>
      <c r="F961">
        <v>61.063552999999999</v>
      </c>
      <c r="G961">
        <v>3417000</v>
      </c>
      <c r="H961">
        <f t="shared" si="283"/>
        <v>69.120001200000004</v>
      </c>
      <c r="I961">
        <f t="shared" si="284"/>
        <v>69.525000800000001</v>
      </c>
      <c r="J961">
        <f t="shared" si="285"/>
        <v>69.530000799999996</v>
      </c>
      <c r="K961">
        <f t="shared" si="286"/>
        <v>68.515000349999994</v>
      </c>
      <c r="L961">
        <f t="shared" si="287"/>
        <v>67.000000208333319</v>
      </c>
      <c r="M961">
        <f t="shared" si="288"/>
        <v>66.065833245833318</v>
      </c>
      <c r="N961">
        <f t="shared" si="289"/>
        <v>0.69443980275856099</v>
      </c>
      <c r="O961">
        <f t="shared" si="290"/>
        <v>0.10787083658688507</v>
      </c>
      <c r="P961">
        <f t="shared" si="291"/>
        <v>0.10067193901140167</v>
      </c>
      <c r="Q961">
        <f t="shared" si="292"/>
        <v>1.5835913952527703</v>
      </c>
      <c r="R961">
        <f t="shared" si="293"/>
        <v>3.8805937068389715</v>
      </c>
      <c r="S961">
        <f t="shared" si="294"/>
        <v>5.349459138759256</v>
      </c>
      <c r="T961">
        <f t="shared" si="295"/>
        <v>69.814441002758571</v>
      </c>
      <c r="U961">
        <f t="shared" si="296"/>
        <v>68.425561397241438</v>
      </c>
      <c r="V961">
        <f t="shared" si="300"/>
        <v>69.630672739011402</v>
      </c>
      <c r="W961">
        <f t="shared" si="297"/>
        <v>69.429328860988591</v>
      </c>
      <c r="X961">
        <f t="shared" si="298"/>
        <v>70.098591745252762</v>
      </c>
      <c r="Y961">
        <f t="shared" si="299"/>
        <v>66.931408954747226</v>
      </c>
      <c r="Z961">
        <f t="shared" si="281"/>
        <v>34.077624823297718</v>
      </c>
      <c r="AA961">
        <f t="shared" si="282"/>
        <v>33.358344462789809</v>
      </c>
    </row>
    <row r="962" spans="1:27" x14ac:dyDescent="0.25">
      <c r="A962" s="1">
        <v>42096</v>
      </c>
      <c r="B962">
        <v>68.900002000000001</v>
      </c>
      <c r="C962">
        <v>69.75</v>
      </c>
      <c r="D962">
        <v>68.900002000000001</v>
      </c>
      <c r="E962">
        <v>69.5</v>
      </c>
      <c r="F962">
        <v>60.975819000000001</v>
      </c>
      <c r="G962">
        <v>7782000</v>
      </c>
      <c r="H962">
        <f t="shared" si="283"/>
        <v>68.950001599999993</v>
      </c>
      <c r="I962">
        <f t="shared" si="284"/>
        <v>69.620001299999984</v>
      </c>
      <c r="J962">
        <f t="shared" si="285"/>
        <v>69.540001049999987</v>
      </c>
      <c r="K962">
        <f t="shared" si="286"/>
        <v>68.460000433333335</v>
      </c>
      <c r="L962">
        <f t="shared" si="287"/>
        <v>66.969583533333321</v>
      </c>
      <c r="M962">
        <f t="shared" si="288"/>
        <v>66.029166583333335</v>
      </c>
      <c r="N962">
        <f t="shared" si="289"/>
        <v>0.79767713885014169</v>
      </c>
      <c r="O962">
        <f t="shared" si="290"/>
        <v>-0.17236612720371242</v>
      </c>
      <c r="P962">
        <f t="shared" si="291"/>
        <v>-5.7522360362383909E-2</v>
      </c>
      <c r="Q962">
        <f t="shared" si="292"/>
        <v>1.5191346188778101</v>
      </c>
      <c r="R962">
        <f t="shared" si="293"/>
        <v>3.7784563277255474</v>
      </c>
      <c r="S962">
        <f t="shared" si="294"/>
        <v>5.2565155616287154</v>
      </c>
      <c r="T962">
        <f t="shared" si="295"/>
        <v>69.747678738850141</v>
      </c>
      <c r="U962">
        <f t="shared" si="296"/>
        <v>68.152324461149846</v>
      </c>
      <c r="V962">
        <f t="shared" si="300"/>
        <v>69.482478689637603</v>
      </c>
      <c r="W962">
        <f t="shared" si="297"/>
        <v>69.597523410362371</v>
      </c>
      <c r="X962">
        <f t="shared" si="298"/>
        <v>69.979135052211149</v>
      </c>
      <c r="Y962">
        <f t="shared" si="299"/>
        <v>66.94086581445552</v>
      </c>
      <c r="Z962">
        <f t="shared" si="281"/>
        <v>27.712204550493233</v>
      </c>
      <c r="AA962">
        <f t="shared" si="282"/>
        <v>32.998704282535854</v>
      </c>
    </row>
    <row r="963" spans="1:27" x14ac:dyDescent="0.25">
      <c r="A963" s="1">
        <v>42095</v>
      </c>
      <c r="B963">
        <v>68.699996999999996</v>
      </c>
      <c r="C963">
        <v>68.849997999999999</v>
      </c>
      <c r="D963">
        <v>68.5</v>
      </c>
      <c r="E963">
        <v>68.650002000000001</v>
      </c>
      <c r="F963">
        <v>60.230072</v>
      </c>
      <c r="G963">
        <v>8217000</v>
      </c>
      <c r="H963">
        <f t="shared" si="283"/>
        <v>68.930001999999988</v>
      </c>
      <c r="I963">
        <f t="shared" si="284"/>
        <v>69.735001499999981</v>
      </c>
      <c r="J963">
        <f t="shared" si="285"/>
        <v>69.550000899999986</v>
      </c>
      <c r="K963">
        <f t="shared" si="286"/>
        <v>68.398333816666664</v>
      </c>
      <c r="L963">
        <f t="shared" si="287"/>
        <v>66.945000224999987</v>
      </c>
      <c r="M963">
        <f t="shared" si="288"/>
        <v>65.992083241666663</v>
      </c>
      <c r="N963">
        <f t="shared" si="289"/>
        <v>-0.40620918595067934</v>
      </c>
      <c r="O963">
        <f t="shared" si="290"/>
        <v>-1.5558894051217322</v>
      </c>
      <c r="P963">
        <f t="shared" si="291"/>
        <v>-1.2940314713928147</v>
      </c>
      <c r="Q963">
        <f t="shared" si="292"/>
        <v>0.36794490346490338</v>
      </c>
      <c r="R963">
        <f t="shared" si="293"/>
        <v>2.5468694738510087</v>
      </c>
      <c r="S963">
        <f t="shared" si="294"/>
        <v>4.0276327519467632</v>
      </c>
      <c r="T963">
        <f t="shared" si="295"/>
        <v>68.523792814049301</v>
      </c>
      <c r="U963">
        <f t="shared" si="296"/>
        <v>69.336211185950674</v>
      </c>
      <c r="V963">
        <f t="shared" si="300"/>
        <v>68.255969428607173</v>
      </c>
      <c r="W963">
        <f t="shared" si="297"/>
        <v>70.8440323713928</v>
      </c>
      <c r="X963">
        <f t="shared" si="298"/>
        <v>68.766278720131567</v>
      </c>
      <c r="Y963">
        <f t="shared" si="299"/>
        <v>68.030388913201762</v>
      </c>
      <c r="Z963">
        <f t="shared" ref="Z963:Z1026" si="301">(1-Z$1)*Z964+Z$1*(E963-MIN(D963:D971))/(MAX(C963:C971)-MIN(D963:D971))*100</f>
        <v>20.734990853503163</v>
      </c>
      <c r="AA963">
        <f t="shared" ref="AA963:AA1026" si="302">AA$1*Z963+(1-AA$1)*AA964</f>
        <v>35.641954148557168</v>
      </c>
    </row>
    <row r="964" spans="1:27" x14ac:dyDescent="0.25">
      <c r="A964" s="1">
        <v>42094</v>
      </c>
      <c r="B964">
        <v>69</v>
      </c>
      <c r="C964">
        <v>69.25</v>
      </c>
      <c r="D964">
        <v>68.800003000000004</v>
      </c>
      <c r="E964">
        <v>69.050003000000004</v>
      </c>
      <c r="F964">
        <v>60.581017000000003</v>
      </c>
      <c r="G964">
        <v>7634000</v>
      </c>
      <c r="H964">
        <f t="shared" ref="H964:H1027" si="303">IF($A968=0,"",SUM($E964:$E968)/5)</f>
        <v>69.25000159999999</v>
      </c>
      <c r="I964">
        <f t="shared" ref="I964:I1027" si="304">IF($A973=0,"",SUM($E964:$E973)/10)</f>
        <v>69.860001499999996</v>
      </c>
      <c r="J964">
        <f t="shared" ref="J964:J1027" si="305">IF($A983=0,"",SUM($E964:$E983)/20)</f>
        <v>69.615000649999985</v>
      </c>
      <c r="K964">
        <f t="shared" ref="K964:K1027" si="306">IF($A1023=0,"",SUM($E964:$E1023)/60)</f>
        <v>68.354167116666659</v>
      </c>
      <c r="L964">
        <f t="shared" ref="L964:L1027" si="307">IF($A1083=0,"",SUM($E964:$E1083)/120)</f>
        <v>66.929583566666651</v>
      </c>
      <c r="M964">
        <f t="shared" ref="M964:M1027" si="308">IF($A1203=0,"",SUM($E964:$E1203)/240)</f>
        <v>65.956458224999992</v>
      </c>
      <c r="N964">
        <f t="shared" ref="N964:N1027" si="309">IF(H964="","",($E964-H964)/H964*100)</f>
        <v>-0.28880663592646982</v>
      </c>
      <c r="O964">
        <f t="shared" ref="O964:O1027" si="310">IF(I964="","",($E964-I964)/I964*100)</f>
        <v>-1.1594596086574547</v>
      </c>
      <c r="P964">
        <f t="shared" ref="P964:P1027" si="311">IF(J964="","",($E964-J964)/J964*100)</f>
        <v>-0.81160331067235447</v>
      </c>
      <c r="Q964">
        <f t="shared" ref="Q964:Q1027" si="312">IF(K964="","",($E964-K964)/K964*100)</f>
        <v>1.0179860463308619</v>
      </c>
      <c r="R964">
        <f t="shared" ref="R964:R1027" si="313">IF(L964="","",($E964-L964)/L964*100)</f>
        <v>3.1681348072654063</v>
      </c>
      <c r="S964">
        <f t="shared" ref="S964:S1027" si="314">IF(M964="","",($E964-M964)/M964*100)</f>
        <v>4.6902833448801555</v>
      </c>
      <c r="T964">
        <f t="shared" ref="T964:T1027" si="315">H964+N964</f>
        <v>68.961194964073513</v>
      </c>
      <c r="U964">
        <f t="shared" ref="U964:U1027" si="316">H964-N964</f>
        <v>69.538808235926467</v>
      </c>
      <c r="V964">
        <f t="shared" si="300"/>
        <v>68.803397339327631</v>
      </c>
      <c r="W964">
        <f t="shared" ref="W964:W1027" si="317">J964-P964</f>
        <v>70.426603960672338</v>
      </c>
      <c r="X964">
        <f t="shared" ref="X964:X1027" si="318">K964+Q964</f>
        <v>69.37215316299752</v>
      </c>
      <c r="Y964">
        <f t="shared" ref="Y964:Y1027" si="319">K964-Q964</f>
        <v>67.336181070335797</v>
      </c>
      <c r="Z964">
        <f t="shared" si="301"/>
        <v>27.977447217787279</v>
      </c>
      <c r="AA964">
        <f t="shared" si="302"/>
        <v>43.095435796084168</v>
      </c>
    </row>
    <row r="965" spans="1:27" x14ac:dyDescent="0.25">
      <c r="A965" s="1">
        <v>42093</v>
      </c>
      <c r="B965">
        <v>68.75</v>
      </c>
      <c r="C965">
        <v>68.900002000000001</v>
      </c>
      <c r="D965">
        <v>68.550003000000004</v>
      </c>
      <c r="E965">
        <v>68.800003000000004</v>
      </c>
      <c r="F965">
        <v>60.361679000000002</v>
      </c>
      <c r="G965">
        <v>10336000</v>
      </c>
      <c r="H965">
        <f t="shared" si="303"/>
        <v>69.540001000000004</v>
      </c>
      <c r="I965">
        <f t="shared" si="304"/>
        <v>69.870001400000007</v>
      </c>
      <c r="J965">
        <f t="shared" si="305"/>
        <v>69.657500599999992</v>
      </c>
      <c r="K965">
        <f t="shared" si="306"/>
        <v>68.290000349999985</v>
      </c>
      <c r="L965">
        <f t="shared" si="307"/>
        <v>66.912083516666655</v>
      </c>
      <c r="M965">
        <f t="shared" si="308"/>
        <v>65.918333220833333</v>
      </c>
      <c r="N965">
        <f t="shared" si="309"/>
        <v>-1.0641328578640659</v>
      </c>
      <c r="O965">
        <f t="shared" si="310"/>
        <v>-1.5314131652500622</v>
      </c>
      <c r="P965">
        <f t="shared" si="311"/>
        <v>-1.2310197647257932</v>
      </c>
      <c r="Q965">
        <f t="shared" si="312"/>
        <v>0.74681893013054934</v>
      </c>
      <c r="R965">
        <f t="shared" si="313"/>
        <v>2.8214925976159448</v>
      </c>
      <c r="S965">
        <f t="shared" si="314"/>
        <v>4.3715756123759606</v>
      </c>
      <c r="T965">
        <f t="shared" si="315"/>
        <v>68.475868142135937</v>
      </c>
      <c r="U965">
        <f t="shared" si="316"/>
        <v>70.60413385786407</v>
      </c>
      <c r="V965">
        <f t="shared" ref="V965:V1028" si="320">J965+P965</f>
        <v>68.426480835274205</v>
      </c>
      <c r="W965">
        <f t="shared" si="317"/>
        <v>70.888520364725778</v>
      </c>
      <c r="X965">
        <f t="shared" si="318"/>
        <v>69.03681928013053</v>
      </c>
      <c r="Y965">
        <f t="shared" si="319"/>
        <v>67.543181419869441</v>
      </c>
      <c r="Z965">
        <f t="shared" si="301"/>
        <v>31.327868427403285</v>
      </c>
      <c r="AA965">
        <f t="shared" si="302"/>
        <v>50.654430085232612</v>
      </c>
    </row>
    <row r="966" spans="1:27" x14ac:dyDescent="0.25">
      <c r="A966" s="1">
        <v>42090</v>
      </c>
      <c r="B966">
        <v>69.400002000000001</v>
      </c>
      <c r="C966">
        <v>69.400002000000001</v>
      </c>
      <c r="D966">
        <v>68.650002000000001</v>
      </c>
      <c r="E966">
        <v>68.75</v>
      </c>
      <c r="F966">
        <v>60.317805999999997</v>
      </c>
      <c r="G966">
        <v>9983000</v>
      </c>
      <c r="H966">
        <f t="shared" si="303"/>
        <v>69.930000399999997</v>
      </c>
      <c r="I966">
        <f t="shared" si="304"/>
        <v>69.880001299999989</v>
      </c>
      <c r="J966">
        <f t="shared" si="305"/>
        <v>69.717500449999989</v>
      </c>
      <c r="K966">
        <f t="shared" si="306"/>
        <v>68.205000316666656</v>
      </c>
      <c r="L966">
        <f t="shared" si="307"/>
        <v>66.905416824999989</v>
      </c>
      <c r="M966">
        <f t="shared" si="308"/>
        <v>65.880833204166663</v>
      </c>
      <c r="N966">
        <f t="shared" si="309"/>
        <v>-1.6874022497503052</v>
      </c>
      <c r="O966">
        <f t="shared" si="310"/>
        <v>-1.617059643643695</v>
      </c>
      <c r="P966">
        <f t="shared" si="311"/>
        <v>-1.3877440294834735</v>
      </c>
      <c r="Q966">
        <f t="shared" si="312"/>
        <v>0.79906118437502238</v>
      </c>
      <c r="R966">
        <f t="shared" si="313"/>
        <v>2.757001245242614</v>
      </c>
      <c r="S966">
        <f t="shared" si="314"/>
        <v>4.3550857757698713</v>
      </c>
      <c r="T966">
        <f t="shared" si="315"/>
        <v>68.242598150249691</v>
      </c>
      <c r="U966">
        <f t="shared" si="316"/>
        <v>71.617402649750304</v>
      </c>
      <c r="V966">
        <f t="shared" si="320"/>
        <v>68.329756420516517</v>
      </c>
      <c r="W966">
        <f t="shared" si="317"/>
        <v>71.10524447948346</v>
      </c>
      <c r="X966">
        <f t="shared" si="318"/>
        <v>69.004061501041676</v>
      </c>
      <c r="Y966">
        <f t="shared" si="319"/>
        <v>67.405939132291635</v>
      </c>
      <c r="Z966">
        <f t="shared" si="301"/>
        <v>41.672651441466108</v>
      </c>
      <c r="AA966">
        <f t="shared" si="302"/>
        <v>60.31771091414727</v>
      </c>
    </row>
    <row r="967" spans="1:27" x14ac:dyDescent="0.25">
      <c r="A967" s="1">
        <v>42089</v>
      </c>
      <c r="B967">
        <v>69.400002000000001</v>
      </c>
      <c r="C967">
        <v>69.699996999999996</v>
      </c>
      <c r="D967">
        <v>69.150002000000001</v>
      </c>
      <c r="E967">
        <v>69.400002000000001</v>
      </c>
      <c r="F967">
        <v>60.888081</v>
      </c>
      <c r="G967">
        <v>9497000</v>
      </c>
      <c r="H967">
        <f t="shared" si="303"/>
        <v>70.29000099999999</v>
      </c>
      <c r="I967">
        <f t="shared" si="304"/>
        <v>69.950001</v>
      </c>
      <c r="J967">
        <f t="shared" si="305"/>
        <v>69.795000599999995</v>
      </c>
      <c r="K967">
        <f t="shared" si="306"/>
        <v>68.118333633333322</v>
      </c>
      <c r="L967">
        <f t="shared" si="307"/>
        <v>66.897916808333306</v>
      </c>
      <c r="M967">
        <f t="shared" si="308"/>
        <v>65.843124875000001</v>
      </c>
      <c r="N967">
        <f t="shared" si="309"/>
        <v>-1.2661815156326275</v>
      </c>
      <c r="O967">
        <f t="shared" si="310"/>
        <v>-0.78627447053217292</v>
      </c>
      <c r="P967">
        <f t="shared" si="311"/>
        <v>-0.5659411083950816</v>
      </c>
      <c r="Q967">
        <f t="shared" si="312"/>
        <v>1.8815321783495627</v>
      </c>
      <c r="R967">
        <f t="shared" si="313"/>
        <v>3.740154119948643</v>
      </c>
      <c r="S967">
        <f t="shared" si="314"/>
        <v>5.4020478702257213</v>
      </c>
      <c r="T967">
        <f t="shared" si="315"/>
        <v>69.023819484367365</v>
      </c>
      <c r="U967">
        <f t="shared" si="316"/>
        <v>71.556182515632614</v>
      </c>
      <c r="V967">
        <f t="shared" si="320"/>
        <v>69.229059491604914</v>
      </c>
      <c r="W967">
        <f t="shared" si="317"/>
        <v>70.360941708395075</v>
      </c>
      <c r="X967">
        <f t="shared" si="318"/>
        <v>69.999865811682881</v>
      </c>
      <c r="Y967">
        <f t="shared" si="319"/>
        <v>66.236801454983762</v>
      </c>
      <c r="Z967">
        <f t="shared" si="301"/>
        <v>60.286799384421386</v>
      </c>
      <c r="AA967">
        <f t="shared" si="302"/>
        <v>69.64024065048784</v>
      </c>
    </row>
    <row r="968" spans="1:27" x14ac:dyDescent="0.25">
      <c r="A968" s="1">
        <v>42088</v>
      </c>
      <c r="B968">
        <v>70.5</v>
      </c>
      <c r="C968">
        <v>70.599997999999999</v>
      </c>
      <c r="D968">
        <v>70.099997999999999</v>
      </c>
      <c r="E968">
        <v>70.25</v>
      </c>
      <c r="F968">
        <v>61.633826999999997</v>
      </c>
      <c r="G968">
        <v>4431000</v>
      </c>
      <c r="H968">
        <f t="shared" si="303"/>
        <v>70.540001000000004</v>
      </c>
      <c r="I968">
        <f t="shared" si="304"/>
        <v>69.975000999999992</v>
      </c>
      <c r="J968">
        <f t="shared" si="305"/>
        <v>69.865000649999985</v>
      </c>
      <c r="K968">
        <f t="shared" si="306"/>
        <v>68.037500316666652</v>
      </c>
      <c r="L968">
        <f t="shared" si="307"/>
        <v>66.883750099999972</v>
      </c>
      <c r="M968">
        <f t="shared" si="308"/>
        <v>65.80041654166665</v>
      </c>
      <c r="N968">
        <f t="shared" si="309"/>
        <v>-0.41111567321923304</v>
      </c>
      <c r="O968">
        <f t="shared" si="310"/>
        <v>0.39299606440878537</v>
      </c>
      <c r="P968">
        <f t="shared" si="311"/>
        <v>0.55106182840923701</v>
      </c>
      <c r="Q968">
        <f t="shared" si="312"/>
        <v>3.2518826721083527</v>
      </c>
      <c r="R968">
        <f t="shared" si="313"/>
        <v>5.032986181198039</v>
      </c>
      <c r="S968">
        <f t="shared" si="314"/>
        <v>6.7622420832484407</v>
      </c>
      <c r="T968">
        <f t="shared" si="315"/>
        <v>70.128885326780775</v>
      </c>
      <c r="U968">
        <f t="shared" si="316"/>
        <v>70.951116673219232</v>
      </c>
      <c r="V968">
        <f t="shared" si="320"/>
        <v>70.416062478409216</v>
      </c>
      <c r="W968">
        <f t="shared" si="317"/>
        <v>69.313938821590753</v>
      </c>
      <c r="X968">
        <f t="shared" si="318"/>
        <v>71.289382988775003</v>
      </c>
      <c r="Y968">
        <f t="shared" si="319"/>
        <v>64.7856176445583</v>
      </c>
      <c r="Z968">
        <f t="shared" si="301"/>
        <v>77.015493544350164</v>
      </c>
      <c r="AA968">
        <f t="shared" si="302"/>
        <v>74.316961283521053</v>
      </c>
    </row>
    <row r="969" spans="1:27" x14ac:dyDescent="0.25">
      <c r="A969" s="1">
        <v>42087</v>
      </c>
      <c r="B969">
        <v>70.550003000000004</v>
      </c>
      <c r="C969">
        <v>70.849997999999999</v>
      </c>
      <c r="D969">
        <v>70.349997999999999</v>
      </c>
      <c r="E969">
        <v>70.5</v>
      </c>
      <c r="F969">
        <v>61.853167999999997</v>
      </c>
      <c r="G969">
        <v>4495000</v>
      </c>
      <c r="H969">
        <f t="shared" si="303"/>
        <v>70.470001400000001</v>
      </c>
      <c r="I969">
        <f t="shared" si="304"/>
        <v>69.855001299999984</v>
      </c>
      <c r="J969">
        <f t="shared" si="305"/>
        <v>69.865000649999985</v>
      </c>
      <c r="K969">
        <f t="shared" si="306"/>
        <v>67.951666949999989</v>
      </c>
      <c r="L969">
        <f t="shared" si="307"/>
        <v>66.858333408333309</v>
      </c>
      <c r="M969">
        <f t="shared" si="308"/>
        <v>65.752083216666662</v>
      </c>
      <c r="N969">
        <f t="shared" si="309"/>
        <v>4.2569319432423036E-2</v>
      </c>
      <c r="O969">
        <f t="shared" si="310"/>
        <v>0.92333932860440227</v>
      </c>
      <c r="P969">
        <f t="shared" si="311"/>
        <v>0.90889478865268625</v>
      </c>
      <c r="Q969">
        <f t="shared" si="312"/>
        <v>3.7502141807280731</v>
      </c>
      <c r="R969">
        <f t="shared" si="313"/>
        <v>5.4468402157520561</v>
      </c>
      <c r="S969">
        <f t="shared" si="314"/>
        <v>7.2209374229071548</v>
      </c>
      <c r="T969">
        <f t="shared" si="315"/>
        <v>70.512570719432418</v>
      </c>
      <c r="U969">
        <f t="shared" si="316"/>
        <v>70.427432080567584</v>
      </c>
      <c r="V969">
        <f t="shared" si="320"/>
        <v>70.773895438652673</v>
      </c>
      <c r="W969">
        <f t="shared" si="317"/>
        <v>68.956105861347297</v>
      </c>
      <c r="X969">
        <f t="shared" si="318"/>
        <v>71.701881130728069</v>
      </c>
      <c r="Y969">
        <f t="shared" si="319"/>
        <v>64.20145276927191</v>
      </c>
      <c r="Z969">
        <f t="shared" si="301"/>
        <v>81.376916699595711</v>
      </c>
      <c r="AA969">
        <f t="shared" si="302"/>
        <v>72.96769515310649</v>
      </c>
    </row>
    <row r="970" spans="1:27" x14ac:dyDescent="0.25">
      <c r="A970" s="1">
        <v>42086</v>
      </c>
      <c r="B970">
        <v>70.550003000000004</v>
      </c>
      <c r="C970">
        <v>70.900002000000001</v>
      </c>
      <c r="D970">
        <v>70.449996999999996</v>
      </c>
      <c r="E970">
        <v>70.75</v>
      </c>
      <c r="F970">
        <v>62.072502</v>
      </c>
      <c r="G970">
        <v>7591000</v>
      </c>
      <c r="H970">
        <f t="shared" si="303"/>
        <v>70.200001799999995</v>
      </c>
      <c r="I970">
        <f t="shared" si="304"/>
        <v>69.700001</v>
      </c>
      <c r="J970">
        <f t="shared" si="305"/>
        <v>69.812500499999999</v>
      </c>
      <c r="K970">
        <f t="shared" si="306"/>
        <v>67.865000333333327</v>
      </c>
      <c r="L970">
        <f t="shared" si="307"/>
        <v>66.835416741666648</v>
      </c>
      <c r="M970">
        <f t="shared" si="308"/>
        <v>65.702083216666665</v>
      </c>
      <c r="N970">
        <f t="shared" si="309"/>
        <v>0.78347319928416947</v>
      </c>
      <c r="O970">
        <f t="shared" si="310"/>
        <v>1.506454784699357</v>
      </c>
      <c r="P970">
        <f t="shared" si="311"/>
        <v>1.3428819957537566</v>
      </c>
      <c r="Q970">
        <f t="shared" si="312"/>
        <v>4.2510862042236575</v>
      </c>
      <c r="R970">
        <f t="shared" si="313"/>
        <v>5.8570492250599155</v>
      </c>
      <c r="S970">
        <f t="shared" si="314"/>
        <v>7.6830391613105329</v>
      </c>
      <c r="T970">
        <f t="shared" si="315"/>
        <v>70.983474999284169</v>
      </c>
      <c r="U970">
        <f t="shared" si="316"/>
        <v>69.416528600715822</v>
      </c>
      <c r="V970">
        <f t="shared" si="320"/>
        <v>71.155382495753756</v>
      </c>
      <c r="W970">
        <f t="shared" si="317"/>
        <v>68.469618504246242</v>
      </c>
      <c r="X970">
        <f t="shared" si="318"/>
        <v>72.116086537556981</v>
      </c>
      <c r="Y970">
        <f t="shared" si="319"/>
        <v>63.613914129109673</v>
      </c>
      <c r="Z970">
        <f t="shared" si="301"/>
        <v>81.589236727422957</v>
      </c>
      <c r="AA970">
        <f t="shared" si="302"/>
        <v>68.76308437986188</v>
      </c>
    </row>
    <row r="971" spans="1:27" x14ac:dyDescent="0.25">
      <c r="A971" s="1">
        <v>42083</v>
      </c>
      <c r="B971">
        <v>70.650002000000001</v>
      </c>
      <c r="C971">
        <v>70.650002000000001</v>
      </c>
      <c r="D971">
        <v>70.400002000000001</v>
      </c>
      <c r="E971">
        <v>70.550003000000004</v>
      </c>
      <c r="F971">
        <v>61.897041000000002</v>
      </c>
      <c r="G971">
        <v>4477000</v>
      </c>
      <c r="H971">
        <f t="shared" si="303"/>
        <v>69.830002199999996</v>
      </c>
      <c r="I971">
        <f t="shared" si="304"/>
        <v>69.535000800000006</v>
      </c>
      <c r="J971">
        <f t="shared" si="305"/>
        <v>69.725000499999993</v>
      </c>
      <c r="K971">
        <f t="shared" si="306"/>
        <v>67.773333666666673</v>
      </c>
      <c r="L971">
        <f t="shared" si="307"/>
        <v>66.810416741666643</v>
      </c>
      <c r="M971">
        <f t="shared" si="308"/>
        <v>65.651041550000002</v>
      </c>
      <c r="N971">
        <f t="shared" si="309"/>
        <v>1.0310765821514012</v>
      </c>
      <c r="O971">
        <f t="shared" si="310"/>
        <v>1.4596997027718417</v>
      </c>
      <c r="P971">
        <f t="shared" si="311"/>
        <v>1.1832233690697656</v>
      </c>
      <c r="Q971">
        <f t="shared" si="312"/>
        <v>4.0969938810889497</v>
      </c>
      <c r="R971">
        <f t="shared" si="313"/>
        <v>5.5973101811250192</v>
      </c>
      <c r="S971">
        <f t="shared" si="314"/>
        <v>7.4621229676439178</v>
      </c>
      <c r="T971">
        <f t="shared" si="315"/>
        <v>70.861078782151395</v>
      </c>
      <c r="U971">
        <f t="shared" si="316"/>
        <v>68.798925617848596</v>
      </c>
      <c r="V971">
        <f t="shared" si="320"/>
        <v>70.908223869069758</v>
      </c>
      <c r="W971">
        <f t="shared" si="317"/>
        <v>68.541777130930228</v>
      </c>
      <c r="X971">
        <f t="shared" si="318"/>
        <v>71.870327547755622</v>
      </c>
      <c r="Y971">
        <f t="shared" si="319"/>
        <v>63.676339785577724</v>
      </c>
      <c r="Z971">
        <f t="shared" si="301"/>
        <v>75.268510046770956</v>
      </c>
      <c r="AA971">
        <f t="shared" si="302"/>
        <v>62.350008206081341</v>
      </c>
    </row>
    <row r="972" spans="1:27" x14ac:dyDescent="0.25">
      <c r="A972" s="1">
        <v>42082</v>
      </c>
      <c r="B972">
        <v>70.5</v>
      </c>
      <c r="C972">
        <v>70.900002000000001</v>
      </c>
      <c r="D972">
        <v>70.25</v>
      </c>
      <c r="E972">
        <v>70.650002000000001</v>
      </c>
      <c r="F972">
        <v>61.984763999999998</v>
      </c>
      <c r="G972">
        <v>12474000</v>
      </c>
      <c r="H972">
        <f t="shared" si="303"/>
        <v>69.610000999999997</v>
      </c>
      <c r="I972">
        <f t="shared" si="304"/>
        <v>69.460000800000017</v>
      </c>
      <c r="J972">
        <f t="shared" si="305"/>
        <v>69.647500350000001</v>
      </c>
      <c r="K972">
        <f t="shared" si="306"/>
        <v>67.685833666666667</v>
      </c>
      <c r="L972">
        <f t="shared" si="307"/>
        <v>66.792500066666648</v>
      </c>
      <c r="M972">
        <f t="shared" si="308"/>
        <v>65.603958204166659</v>
      </c>
      <c r="N972">
        <f t="shared" si="309"/>
        <v>1.4940396280126527</v>
      </c>
      <c r="O972">
        <f t="shared" si="310"/>
        <v>1.7132179474434774</v>
      </c>
      <c r="P972">
        <f t="shared" si="311"/>
        <v>1.4393935819119448</v>
      </c>
      <c r="Q972">
        <f t="shared" si="312"/>
        <v>4.3793038701879814</v>
      </c>
      <c r="R972">
        <f t="shared" si="313"/>
        <v>5.7753519174804344</v>
      </c>
      <c r="S972">
        <f t="shared" si="314"/>
        <v>7.69167582865885</v>
      </c>
      <c r="T972">
        <f t="shared" si="315"/>
        <v>71.104040628012655</v>
      </c>
      <c r="U972">
        <f t="shared" si="316"/>
        <v>68.115961371987339</v>
      </c>
      <c r="V972">
        <f t="shared" si="320"/>
        <v>71.086893931911945</v>
      </c>
      <c r="W972">
        <f t="shared" si="317"/>
        <v>68.208106768088058</v>
      </c>
      <c r="X972">
        <f t="shared" si="318"/>
        <v>72.06513753685465</v>
      </c>
      <c r="Y972">
        <f t="shared" si="319"/>
        <v>63.306529796478685</v>
      </c>
      <c r="Z972">
        <f t="shared" si="301"/>
        <v>69.633517658907365</v>
      </c>
      <c r="AA972">
        <f t="shared" si="302"/>
        <v>55.890757285736527</v>
      </c>
    </row>
    <row r="973" spans="1:27" x14ac:dyDescent="0.25">
      <c r="A973" s="1">
        <v>42081</v>
      </c>
      <c r="B973">
        <v>69.199996999999996</v>
      </c>
      <c r="C973">
        <v>70.150002000000001</v>
      </c>
      <c r="D973">
        <v>69.199996999999996</v>
      </c>
      <c r="E973">
        <v>69.900002000000001</v>
      </c>
      <c r="F973">
        <v>61.326763</v>
      </c>
      <c r="G973">
        <v>18607000</v>
      </c>
      <c r="H973">
        <f t="shared" si="303"/>
        <v>69.410000999999994</v>
      </c>
      <c r="I973">
        <f t="shared" si="304"/>
        <v>69.365000299999991</v>
      </c>
      <c r="J973">
        <f t="shared" si="305"/>
        <v>69.527500249999989</v>
      </c>
      <c r="K973">
        <f t="shared" si="306"/>
        <v>67.611666916666678</v>
      </c>
      <c r="L973">
        <f t="shared" si="307"/>
        <v>66.775833399999982</v>
      </c>
      <c r="M973">
        <f t="shared" si="308"/>
        <v>65.557083204166659</v>
      </c>
      <c r="N973">
        <f t="shared" si="309"/>
        <v>0.70595158181888884</v>
      </c>
      <c r="O973">
        <f t="shared" si="310"/>
        <v>0.77128479447294029</v>
      </c>
      <c r="P973">
        <f t="shared" si="311"/>
        <v>0.5357617470218371</v>
      </c>
      <c r="Q973">
        <f t="shared" si="312"/>
        <v>3.384526942892506</v>
      </c>
      <c r="R973">
        <f t="shared" si="313"/>
        <v>4.6785917014103777</v>
      </c>
      <c r="S973">
        <f t="shared" si="314"/>
        <v>6.6246370088004696</v>
      </c>
      <c r="T973">
        <f t="shared" si="315"/>
        <v>70.115952581818888</v>
      </c>
      <c r="U973">
        <f t="shared" si="316"/>
        <v>68.7040494181811</v>
      </c>
      <c r="V973">
        <f t="shared" si="320"/>
        <v>70.063261997021826</v>
      </c>
      <c r="W973">
        <f t="shared" si="317"/>
        <v>68.991738502978151</v>
      </c>
      <c r="X973">
        <f t="shared" si="318"/>
        <v>70.996193859559185</v>
      </c>
      <c r="Y973">
        <f t="shared" si="319"/>
        <v>64.227139973774172</v>
      </c>
      <c r="Z973">
        <f t="shared" si="301"/>
        <v>59.25797064516648</v>
      </c>
      <c r="AA973">
        <f t="shared" si="302"/>
        <v>49.019377099151107</v>
      </c>
    </row>
    <row r="974" spans="1:27" x14ac:dyDescent="0.25">
      <c r="A974" s="1">
        <v>42080</v>
      </c>
      <c r="B974">
        <v>69.199996999999996</v>
      </c>
      <c r="C974">
        <v>69.75</v>
      </c>
      <c r="D974">
        <v>69</v>
      </c>
      <c r="E974">
        <v>69.150002000000001</v>
      </c>
      <c r="F974">
        <v>60.668754999999997</v>
      </c>
      <c r="G974">
        <v>7081000</v>
      </c>
      <c r="H974">
        <f t="shared" si="303"/>
        <v>69.240001199999995</v>
      </c>
      <c r="I974">
        <f t="shared" si="304"/>
        <v>69.369999799999988</v>
      </c>
      <c r="J974">
        <f t="shared" si="305"/>
        <v>69.457500149999987</v>
      </c>
      <c r="K974">
        <f t="shared" si="306"/>
        <v>67.552500183333336</v>
      </c>
      <c r="L974">
        <f t="shared" si="307"/>
        <v>66.770416716666659</v>
      </c>
      <c r="M974">
        <f t="shared" si="308"/>
        <v>65.511874858333343</v>
      </c>
      <c r="N974">
        <f t="shared" si="309"/>
        <v>-0.12998151132324659</v>
      </c>
      <c r="O974">
        <f t="shared" si="310"/>
        <v>-0.31713680356675944</v>
      </c>
      <c r="P974">
        <f t="shared" si="311"/>
        <v>-0.44271410479201723</v>
      </c>
      <c r="Q974">
        <f t="shared" si="312"/>
        <v>2.3648300393488659</v>
      </c>
      <c r="R974">
        <f t="shared" si="313"/>
        <v>3.5638317092296501</v>
      </c>
      <c r="S974">
        <f t="shared" si="314"/>
        <v>5.5533857785843468</v>
      </c>
      <c r="T974">
        <f t="shared" si="315"/>
        <v>69.110019688676743</v>
      </c>
      <c r="U974">
        <f t="shared" si="316"/>
        <v>69.369982711323246</v>
      </c>
      <c r="V974">
        <f t="shared" si="320"/>
        <v>69.01478604520797</v>
      </c>
      <c r="W974">
        <f t="shared" si="317"/>
        <v>69.900214254792004</v>
      </c>
      <c r="X974">
        <f t="shared" si="318"/>
        <v>69.917330222682196</v>
      </c>
      <c r="Y974">
        <f t="shared" si="319"/>
        <v>65.187670143984477</v>
      </c>
      <c r="Z974">
        <f t="shared" si="301"/>
        <v>45.643716376809408</v>
      </c>
      <c r="AA974">
        <f t="shared" si="302"/>
        <v>43.900080326143417</v>
      </c>
    </row>
    <row r="975" spans="1:27" x14ac:dyDescent="0.25">
      <c r="A975" s="1">
        <v>42079</v>
      </c>
      <c r="B975">
        <v>69.349997999999999</v>
      </c>
      <c r="C975">
        <v>69.349997999999999</v>
      </c>
      <c r="D975">
        <v>68.849997999999999</v>
      </c>
      <c r="E975">
        <v>68.900002000000001</v>
      </c>
      <c r="F975">
        <v>60.449406000000003</v>
      </c>
      <c r="G975">
        <v>6039000</v>
      </c>
      <c r="H975">
        <f t="shared" si="303"/>
        <v>69.200000200000005</v>
      </c>
      <c r="I975">
        <f t="shared" si="304"/>
        <v>69.444999799999991</v>
      </c>
      <c r="J975">
        <f t="shared" si="305"/>
        <v>69.437500049999997</v>
      </c>
      <c r="K975">
        <f t="shared" si="306"/>
        <v>67.514166783333337</v>
      </c>
      <c r="L975">
        <f t="shared" si="307"/>
        <v>66.7691667</v>
      </c>
      <c r="M975">
        <f t="shared" si="308"/>
        <v>65.470208191666686</v>
      </c>
      <c r="N975">
        <f t="shared" si="309"/>
        <v>-0.43352340915167292</v>
      </c>
      <c r="O975">
        <f t="shared" si="310"/>
        <v>-0.78479055593573521</v>
      </c>
      <c r="P975">
        <f t="shared" si="311"/>
        <v>-0.77407459890255137</v>
      </c>
      <c r="Q975">
        <f t="shared" si="312"/>
        <v>2.0526584014790403</v>
      </c>
      <c r="R975">
        <f t="shared" si="313"/>
        <v>3.1913462535395114</v>
      </c>
      <c r="S975">
        <f t="shared" si="314"/>
        <v>5.2387091824917595</v>
      </c>
      <c r="T975">
        <f t="shared" si="315"/>
        <v>68.76647679084833</v>
      </c>
      <c r="U975">
        <f t="shared" si="316"/>
        <v>69.63352360915168</v>
      </c>
      <c r="V975">
        <f t="shared" si="320"/>
        <v>68.663425451097439</v>
      </c>
      <c r="W975">
        <f t="shared" si="317"/>
        <v>70.211574648902555</v>
      </c>
      <c r="X975">
        <f t="shared" si="318"/>
        <v>69.566825184812373</v>
      </c>
      <c r="Y975">
        <f t="shared" si="319"/>
        <v>65.461508381854301</v>
      </c>
      <c r="Z975">
        <f t="shared" si="301"/>
        <v>43.465559859305834</v>
      </c>
      <c r="AA975">
        <f t="shared" si="302"/>
        <v>43.028262300810418</v>
      </c>
    </row>
    <row r="976" spans="1:27" x14ac:dyDescent="0.25">
      <c r="A976" s="1">
        <v>42076</v>
      </c>
      <c r="B976">
        <v>69.650002000000001</v>
      </c>
      <c r="C976">
        <v>69.75</v>
      </c>
      <c r="D976">
        <v>69.449996999999996</v>
      </c>
      <c r="E976">
        <v>69.449996999999996</v>
      </c>
      <c r="F976">
        <v>60.931950000000001</v>
      </c>
      <c r="G976">
        <v>4501000</v>
      </c>
      <c r="H976">
        <f t="shared" si="303"/>
        <v>69.239999400000016</v>
      </c>
      <c r="I976">
        <f t="shared" si="304"/>
        <v>69.554999600000002</v>
      </c>
      <c r="J976">
        <f t="shared" si="305"/>
        <v>69.44749985</v>
      </c>
      <c r="K976">
        <f t="shared" si="306"/>
        <v>67.484166716666678</v>
      </c>
      <c r="L976">
        <f t="shared" si="307"/>
        <v>66.770000016666657</v>
      </c>
      <c r="M976">
        <f t="shared" si="308"/>
        <v>65.432083183333333</v>
      </c>
      <c r="N976">
        <f t="shared" si="309"/>
        <v>0.30328943070438541</v>
      </c>
      <c r="O976">
        <f t="shared" si="310"/>
        <v>-0.15096341111905626</v>
      </c>
      <c r="P976">
        <f t="shared" si="311"/>
        <v>3.5957377952986094E-3</v>
      </c>
      <c r="Q976">
        <f t="shared" si="312"/>
        <v>2.9130244603699222</v>
      </c>
      <c r="R976">
        <f t="shared" si="313"/>
        <v>4.0137741241042049</v>
      </c>
      <c r="S976">
        <f t="shared" si="314"/>
        <v>6.1405867293097192</v>
      </c>
      <c r="T976">
        <f t="shared" si="315"/>
        <v>69.543288830704398</v>
      </c>
      <c r="U976">
        <f t="shared" si="316"/>
        <v>68.936709969295634</v>
      </c>
      <c r="V976">
        <f t="shared" si="320"/>
        <v>69.451095587795294</v>
      </c>
      <c r="W976">
        <f t="shared" si="317"/>
        <v>69.443904112204706</v>
      </c>
      <c r="X976">
        <f t="shared" si="318"/>
        <v>70.397191177036603</v>
      </c>
      <c r="Y976">
        <f t="shared" si="319"/>
        <v>64.571142256296753</v>
      </c>
      <c r="Z976">
        <f t="shared" si="301"/>
        <v>48.055511217530267</v>
      </c>
      <c r="AA976">
        <f t="shared" si="302"/>
        <v>42.809613521562703</v>
      </c>
    </row>
    <row r="977" spans="1:27" x14ac:dyDescent="0.25">
      <c r="A977" s="1">
        <v>42075</v>
      </c>
      <c r="B977">
        <v>68.849997999999999</v>
      </c>
      <c r="C977">
        <v>69.650002000000001</v>
      </c>
      <c r="D977">
        <v>68.800003000000004</v>
      </c>
      <c r="E977">
        <v>69.650002000000001</v>
      </c>
      <c r="F977">
        <v>61.107430000000001</v>
      </c>
      <c r="G977">
        <v>5704000</v>
      </c>
      <c r="H977">
        <f t="shared" si="303"/>
        <v>69.310000599999995</v>
      </c>
      <c r="I977">
        <f t="shared" si="304"/>
        <v>69.640000200000003</v>
      </c>
      <c r="J977">
        <f t="shared" si="305"/>
        <v>69.445000100000001</v>
      </c>
      <c r="K977">
        <f t="shared" si="306"/>
        <v>67.440833400000002</v>
      </c>
      <c r="L977">
        <f t="shared" si="307"/>
        <v>66.768333374999997</v>
      </c>
      <c r="M977">
        <f t="shared" si="308"/>
        <v>65.38770819166669</v>
      </c>
      <c r="N977">
        <f t="shared" si="309"/>
        <v>0.49055171989135088</v>
      </c>
      <c r="O977">
        <f t="shared" si="310"/>
        <v>1.4362148149444904E-2</v>
      </c>
      <c r="P977">
        <f t="shared" si="311"/>
        <v>0.29520037397191851</v>
      </c>
      <c r="Q977">
        <f t="shared" si="312"/>
        <v>3.2757136717115332</v>
      </c>
      <c r="R977">
        <f t="shared" si="313"/>
        <v>4.3159211550411163</v>
      </c>
      <c r="S977">
        <f t="shared" si="314"/>
        <v>6.5184939588944291</v>
      </c>
      <c r="T977">
        <f t="shared" si="315"/>
        <v>69.800552319891352</v>
      </c>
      <c r="U977">
        <f t="shared" si="316"/>
        <v>68.819448880108638</v>
      </c>
      <c r="V977">
        <f t="shared" si="320"/>
        <v>69.740200473971925</v>
      </c>
      <c r="W977">
        <f t="shared" si="317"/>
        <v>69.149799726028078</v>
      </c>
      <c r="X977">
        <f t="shared" si="318"/>
        <v>70.716547071711531</v>
      </c>
      <c r="Y977">
        <f t="shared" si="319"/>
        <v>64.165119728288474</v>
      </c>
      <c r="Z977">
        <f t="shared" si="301"/>
        <v>40.138900314166335</v>
      </c>
      <c r="AA977">
        <f t="shared" si="302"/>
        <v>40.186664673578917</v>
      </c>
    </row>
    <row r="978" spans="1:27" x14ac:dyDescent="0.25">
      <c r="A978" s="1">
        <v>42074</v>
      </c>
      <c r="B978">
        <v>68.349997999999999</v>
      </c>
      <c r="C978">
        <v>69.150002000000001</v>
      </c>
      <c r="D978">
        <v>68.300003000000004</v>
      </c>
      <c r="E978">
        <v>69.050003000000004</v>
      </c>
      <c r="F978">
        <v>60.581017000000003</v>
      </c>
      <c r="G978">
        <v>10018000</v>
      </c>
      <c r="H978">
        <f t="shared" si="303"/>
        <v>69.319999599999989</v>
      </c>
      <c r="I978">
        <f t="shared" si="304"/>
        <v>69.755000300000006</v>
      </c>
      <c r="J978">
        <f t="shared" si="305"/>
        <v>69.395000100000004</v>
      </c>
      <c r="K978">
        <f t="shared" si="306"/>
        <v>67.376666749999998</v>
      </c>
      <c r="L978">
        <f t="shared" si="307"/>
        <v>66.760833358333329</v>
      </c>
      <c r="M978">
        <f t="shared" si="308"/>
        <v>65.344791508333344</v>
      </c>
      <c r="N978">
        <f t="shared" si="309"/>
        <v>-0.3894930778389456</v>
      </c>
      <c r="O978">
        <f t="shared" si="310"/>
        <v>-1.0106763629388189</v>
      </c>
      <c r="P978">
        <f t="shared" si="311"/>
        <v>-0.49714979393738845</v>
      </c>
      <c r="Q978">
        <f t="shared" si="312"/>
        <v>2.4835545162970019</v>
      </c>
      <c r="R978">
        <f t="shared" si="313"/>
        <v>3.4289111242511661</v>
      </c>
      <c r="S978">
        <f t="shared" si="314"/>
        <v>5.6702476297504729</v>
      </c>
      <c r="T978">
        <f t="shared" si="315"/>
        <v>68.930506522161039</v>
      </c>
      <c r="U978">
        <f t="shared" si="316"/>
        <v>69.709492677838938</v>
      </c>
      <c r="V978">
        <f t="shared" si="320"/>
        <v>68.897850306062622</v>
      </c>
      <c r="W978">
        <f t="shared" si="317"/>
        <v>69.892149893937386</v>
      </c>
      <c r="X978">
        <f t="shared" si="318"/>
        <v>69.860221266297003</v>
      </c>
      <c r="Y978">
        <f t="shared" si="319"/>
        <v>64.893112233702993</v>
      </c>
      <c r="Z978">
        <f t="shared" si="301"/>
        <v>30.208372693471787</v>
      </c>
      <c r="AA978">
        <f t="shared" si="302"/>
        <v>40.210546853285202</v>
      </c>
    </row>
    <row r="979" spans="1:27" x14ac:dyDescent="0.25">
      <c r="A979" s="1">
        <v>42073</v>
      </c>
      <c r="B979">
        <v>69</v>
      </c>
      <c r="C979">
        <v>69.050003000000004</v>
      </c>
      <c r="D979">
        <v>68.599997999999999</v>
      </c>
      <c r="E979">
        <v>68.949996999999996</v>
      </c>
      <c r="F979">
        <v>60.493274999999997</v>
      </c>
      <c r="G979">
        <v>6941000</v>
      </c>
      <c r="H979">
        <f t="shared" si="303"/>
        <v>69.499998399999996</v>
      </c>
      <c r="I979">
        <f t="shared" si="304"/>
        <v>69.875</v>
      </c>
      <c r="J979">
        <f t="shared" si="305"/>
        <v>69.350000050000006</v>
      </c>
      <c r="K979">
        <f t="shared" si="306"/>
        <v>67.339166750000004</v>
      </c>
      <c r="L979">
        <f t="shared" si="307"/>
        <v>66.767083358333323</v>
      </c>
      <c r="M979">
        <f t="shared" si="308"/>
        <v>65.303124825000012</v>
      </c>
      <c r="N979">
        <f t="shared" si="309"/>
        <v>-0.79136893908187378</v>
      </c>
      <c r="O979">
        <f t="shared" si="310"/>
        <v>-1.3237967799642272</v>
      </c>
      <c r="P979">
        <f t="shared" si="311"/>
        <v>-0.5767888243858903</v>
      </c>
      <c r="Q979">
        <f t="shared" si="312"/>
        <v>2.3921149128267052</v>
      </c>
      <c r="R979">
        <f t="shared" si="313"/>
        <v>3.2694458584496773</v>
      </c>
      <c r="S979">
        <f t="shared" si="314"/>
        <v>5.5845293541050456</v>
      </c>
      <c r="T979">
        <f t="shared" si="315"/>
        <v>68.708629460918118</v>
      </c>
      <c r="U979">
        <f t="shared" si="316"/>
        <v>70.291367339081873</v>
      </c>
      <c r="V979">
        <f t="shared" si="320"/>
        <v>68.773211225614119</v>
      </c>
      <c r="W979">
        <f t="shared" si="317"/>
        <v>69.926788874385892</v>
      </c>
      <c r="X979">
        <f t="shared" si="318"/>
        <v>69.731281662826703</v>
      </c>
      <c r="Y979">
        <f t="shared" si="319"/>
        <v>64.947051837173305</v>
      </c>
      <c r="Z979">
        <f t="shared" si="301"/>
        <v>29.355105441291233</v>
      </c>
      <c r="AA979">
        <f t="shared" si="302"/>
        <v>45.211633933191905</v>
      </c>
    </row>
    <row r="980" spans="1:27" x14ac:dyDescent="0.25">
      <c r="A980" s="1">
        <v>42072</v>
      </c>
      <c r="B980">
        <v>69.449996999999996</v>
      </c>
      <c r="C980">
        <v>69.5</v>
      </c>
      <c r="D980">
        <v>68.900002000000001</v>
      </c>
      <c r="E980">
        <v>69.099997999999999</v>
      </c>
      <c r="F980">
        <v>60.624885999999996</v>
      </c>
      <c r="G980">
        <v>7448000</v>
      </c>
      <c r="H980">
        <f t="shared" si="303"/>
        <v>69.689999399999991</v>
      </c>
      <c r="I980">
        <f t="shared" si="304"/>
        <v>69.924999999999997</v>
      </c>
      <c r="J980">
        <f t="shared" si="305"/>
        <v>69.302500200000011</v>
      </c>
      <c r="K980">
        <f t="shared" si="306"/>
        <v>67.315000133333328</v>
      </c>
      <c r="L980">
        <f t="shared" si="307"/>
        <v>66.769166691666655</v>
      </c>
      <c r="M980">
        <f t="shared" si="308"/>
        <v>65.263333179166679</v>
      </c>
      <c r="N980">
        <f t="shared" si="309"/>
        <v>-0.84660841595586445</v>
      </c>
      <c r="O980">
        <f t="shared" si="310"/>
        <v>-1.1798383982838725</v>
      </c>
      <c r="P980">
        <f t="shared" si="311"/>
        <v>-0.29220042482682612</v>
      </c>
      <c r="Q980">
        <f t="shared" si="312"/>
        <v>2.6517089253971027</v>
      </c>
      <c r="R980">
        <f t="shared" si="313"/>
        <v>3.4908797336005262</v>
      </c>
      <c r="S980">
        <f t="shared" si="314"/>
        <v>5.878744823376655</v>
      </c>
      <c r="T980">
        <f t="shared" si="315"/>
        <v>68.84339098404412</v>
      </c>
      <c r="U980">
        <f t="shared" si="316"/>
        <v>70.536607815955861</v>
      </c>
      <c r="V980">
        <f t="shared" si="320"/>
        <v>69.010299775173181</v>
      </c>
      <c r="W980">
        <f t="shared" si="317"/>
        <v>69.594700624826842</v>
      </c>
      <c r="X980">
        <f t="shared" si="318"/>
        <v>69.96670905873043</v>
      </c>
      <c r="Y980">
        <f t="shared" si="319"/>
        <v>64.663291207936226</v>
      </c>
      <c r="Z980">
        <f t="shared" si="301"/>
        <v>36.423997481346795</v>
      </c>
      <c r="AA980">
        <f t="shared" si="302"/>
        <v>53.139898179142236</v>
      </c>
    </row>
    <row r="981" spans="1:27" x14ac:dyDescent="0.25">
      <c r="A981" s="1">
        <v>42069</v>
      </c>
      <c r="B981">
        <v>69.550003000000004</v>
      </c>
      <c r="C981">
        <v>69.900002000000001</v>
      </c>
      <c r="D981">
        <v>69.300003000000004</v>
      </c>
      <c r="E981">
        <v>69.800003000000004</v>
      </c>
      <c r="F981">
        <v>61.239032999999999</v>
      </c>
      <c r="G981">
        <v>3047000</v>
      </c>
      <c r="H981">
        <f t="shared" si="303"/>
        <v>69.869999800000002</v>
      </c>
      <c r="I981">
        <f t="shared" si="304"/>
        <v>69.915000200000009</v>
      </c>
      <c r="J981">
        <f t="shared" si="305"/>
        <v>69.262500450000019</v>
      </c>
      <c r="K981">
        <f t="shared" si="306"/>
        <v>67.288333499999993</v>
      </c>
      <c r="L981">
        <f t="shared" si="307"/>
        <v>66.771250024999986</v>
      </c>
      <c r="M981">
        <f t="shared" si="308"/>
        <v>65.221874862500016</v>
      </c>
      <c r="N981">
        <f t="shared" si="309"/>
        <v>-0.10018148017798965</v>
      </c>
      <c r="O981">
        <f t="shared" si="310"/>
        <v>-0.1644814412801858</v>
      </c>
      <c r="P981">
        <f t="shared" si="311"/>
        <v>0.77603688360630774</v>
      </c>
      <c r="Q981">
        <f t="shared" si="312"/>
        <v>3.7326968426109275</v>
      </c>
      <c r="R981">
        <f t="shared" si="313"/>
        <v>4.5360135894805245</v>
      </c>
      <c r="S981">
        <f t="shared" si="314"/>
        <v>7.0193139144674133</v>
      </c>
      <c r="T981">
        <f t="shared" si="315"/>
        <v>69.769818319822008</v>
      </c>
      <c r="U981">
        <f t="shared" si="316"/>
        <v>69.970181280177997</v>
      </c>
      <c r="V981">
        <f t="shared" si="320"/>
        <v>70.038537333606328</v>
      </c>
      <c r="W981">
        <f t="shared" si="317"/>
        <v>68.486463566393709</v>
      </c>
      <c r="X981">
        <f t="shared" si="318"/>
        <v>71.021030342610914</v>
      </c>
      <c r="Y981">
        <f t="shared" si="319"/>
        <v>63.555636657389066</v>
      </c>
      <c r="Z981">
        <f t="shared" si="301"/>
        <v>49.636096222020214</v>
      </c>
      <c r="AA981">
        <f t="shared" si="302"/>
        <v>61.497848528039945</v>
      </c>
    </row>
    <row r="982" spans="1:27" x14ac:dyDescent="0.25">
      <c r="A982" s="1">
        <v>42068</v>
      </c>
      <c r="B982">
        <v>69.949996999999996</v>
      </c>
      <c r="C982">
        <v>70</v>
      </c>
      <c r="D982">
        <v>69.349997999999999</v>
      </c>
      <c r="E982">
        <v>69.699996999999996</v>
      </c>
      <c r="F982">
        <v>61.151291000000001</v>
      </c>
      <c r="G982">
        <v>3750000</v>
      </c>
      <c r="H982">
        <f t="shared" si="303"/>
        <v>69.969999799999997</v>
      </c>
      <c r="I982">
        <f t="shared" si="304"/>
        <v>69.8349999</v>
      </c>
      <c r="J982">
        <f t="shared" si="305"/>
        <v>69.230000400000023</v>
      </c>
      <c r="K982">
        <f t="shared" si="306"/>
        <v>67.23916675000001</v>
      </c>
      <c r="L982">
        <f t="shared" si="307"/>
        <v>66.766666666666666</v>
      </c>
      <c r="M982">
        <f t="shared" si="308"/>
        <v>65.173958179166689</v>
      </c>
      <c r="N982">
        <f t="shared" si="309"/>
        <v>-0.38588366553060977</v>
      </c>
      <c r="O982">
        <f t="shared" si="310"/>
        <v>-0.19331696168586016</v>
      </c>
      <c r="P982">
        <f t="shared" si="311"/>
        <v>0.67889151709433349</v>
      </c>
      <c r="Q982">
        <f t="shared" si="312"/>
        <v>3.6598166945606683</v>
      </c>
      <c r="R982">
        <f t="shared" si="313"/>
        <v>4.3934053919121272</v>
      </c>
      <c r="S982">
        <f t="shared" si="314"/>
        <v>6.9445510864799473</v>
      </c>
      <c r="T982">
        <f t="shared" si="315"/>
        <v>69.584116134469383</v>
      </c>
      <c r="U982">
        <f t="shared" si="316"/>
        <v>70.35588346553061</v>
      </c>
      <c r="V982">
        <f t="shared" si="320"/>
        <v>69.908891917094351</v>
      </c>
      <c r="W982">
        <f t="shared" si="317"/>
        <v>68.551108882905694</v>
      </c>
      <c r="X982">
        <f t="shared" si="318"/>
        <v>70.898983444560685</v>
      </c>
      <c r="Y982">
        <f t="shared" si="319"/>
        <v>63.579350055439342</v>
      </c>
      <c r="Z982">
        <f t="shared" si="301"/>
        <v>58.82913456739918</v>
      </c>
      <c r="AA982">
        <f t="shared" si="302"/>
        <v>67.4287246810498</v>
      </c>
    </row>
    <row r="983" spans="1:27" x14ac:dyDescent="0.25">
      <c r="A983" s="1">
        <v>42067</v>
      </c>
      <c r="B983">
        <v>69.550003000000004</v>
      </c>
      <c r="C983">
        <v>70.050003000000004</v>
      </c>
      <c r="D983">
        <v>69.5</v>
      </c>
      <c r="E983">
        <v>69.949996999999996</v>
      </c>
      <c r="F983">
        <v>61.370617000000003</v>
      </c>
      <c r="G983">
        <v>6405000</v>
      </c>
      <c r="H983">
        <f t="shared" si="303"/>
        <v>70.190000999999995</v>
      </c>
      <c r="I983">
        <f t="shared" si="304"/>
        <v>69.6900002</v>
      </c>
      <c r="J983">
        <f t="shared" si="305"/>
        <v>69.202500650000019</v>
      </c>
      <c r="K983">
        <f t="shared" si="306"/>
        <v>67.191666766666671</v>
      </c>
      <c r="L983">
        <f t="shared" si="307"/>
        <v>66.757500008333324</v>
      </c>
      <c r="M983">
        <f t="shared" si="308"/>
        <v>65.123958195833353</v>
      </c>
      <c r="N983">
        <f t="shared" si="309"/>
        <v>-0.34193474366811738</v>
      </c>
      <c r="O983">
        <f t="shared" si="310"/>
        <v>0.37307619350530025</v>
      </c>
      <c r="P983">
        <f t="shared" si="311"/>
        <v>1.0801580043769374</v>
      </c>
      <c r="Q983">
        <f t="shared" si="312"/>
        <v>4.1051671525161719</v>
      </c>
      <c r="R983">
        <f t="shared" si="313"/>
        <v>4.782229698937428</v>
      </c>
      <c r="S983">
        <f t="shared" si="314"/>
        <v>7.4105428138356215</v>
      </c>
      <c r="T983">
        <f t="shared" si="315"/>
        <v>69.848066256331876</v>
      </c>
      <c r="U983">
        <f t="shared" si="316"/>
        <v>70.531935743668114</v>
      </c>
      <c r="V983">
        <f t="shared" si="320"/>
        <v>70.282658654376959</v>
      </c>
      <c r="W983">
        <f t="shared" si="317"/>
        <v>68.122342645623078</v>
      </c>
      <c r="X983">
        <f t="shared" si="318"/>
        <v>71.296833919182845</v>
      </c>
      <c r="Y983">
        <f t="shared" si="319"/>
        <v>63.086499614150497</v>
      </c>
      <c r="Z983">
        <f t="shared" si="301"/>
        <v>66.81526307565187</v>
      </c>
      <c r="AA983">
        <f t="shared" si="302"/>
        <v>71.728519737875104</v>
      </c>
    </row>
    <row r="984" spans="1:27" x14ac:dyDescent="0.25">
      <c r="A984" s="1">
        <v>42066</v>
      </c>
      <c r="B984">
        <v>70.050003000000004</v>
      </c>
      <c r="C984">
        <v>70.099997999999999</v>
      </c>
      <c r="D984">
        <v>69.5</v>
      </c>
      <c r="E984">
        <v>69.900002000000001</v>
      </c>
      <c r="F984">
        <v>61.326763</v>
      </c>
      <c r="G984">
        <v>5053000</v>
      </c>
      <c r="H984">
        <f t="shared" si="303"/>
        <v>70.25000159999999</v>
      </c>
      <c r="I984">
        <f t="shared" si="304"/>
        <v>69.545000499999986</v>
      </c>
      <c r="J984">
        <f t="shared" si="305"/>
        <v>69.140000650000005</v>
      </c>
      <c r="K984">
        <f t="shared" si="306"/>
        <v>67.13916686666667</v>
      </c>
      <c r="L984">
        <f t="shared" si="307"/>
        <v>66.746666716666653</v>
      </c>
      <c r="M984">
        <f t="shared" si="308"/>
        <v>65.073958212500017</v>
      </c>
      <c r="N984">
        <f t="shared" si="309"/>
        <v>-0.49822005982700179</v>
      </c>
      <c r="O984">
        <f t="shared" si="310"/>
        <v>0.51046300589215532</v>
      </c>
      <c r="P984">
        <f t="shared" si="311"/>
        <v>1.0992209182167487</v>
      </c>
      <c r="Q984">
        <f t="shared" si="312"/>
        <v>4.1121081213535779</v>
      </c>
      <c r="R984">
        <f t="shared" si="313"/>
        <v>4.7243337209915834</v>
      </c>
      <c r="S984">
        <f t="shared" si="314"/>
        <v>7.4162444087701926</v>
      </c>
      <c r="T984">
        <f t="shared" si="315"/>
        <v>69.751781540172985</v>
      </c>
      <c r="U984">
        <f t="shared" si="316"/>
        <v>70.748221659826996</v>
      </c>
      <c r="V984">
        <f t="shared" si="320"/>
        <v>70.239221568216749</v>
      </c>
      <c r="W984">
        <f t="shared" si="317"/>
        <v>68.04077973178326</v>
      </c>
      <c r="X984">
        <f t="shared" si="318"/>
        <v>71.251274988020242</v>
      </c>
      <c r="Y984">
        <f t="shared" si="319"/>
        <v>63.027058745313091</v>
      </c>
      <c r="Z984">
        <f t="shared" si="301"/>
        <v>71.813868270355911</v>
      </c>
      <c r="AA984">
        <f t="shared" si="302"/>
        <v>74.18514806898672</v>
      </c>
    </row>
    <row r="985" spans="1:27" x14ac:dyDescent="0.25">
      <c r="A985" s="1">
        <v>42065</v>
      </c>
      <c r="B985">
        <v>70.300003000000004</v>
      </c>
      <c r="C985">
        <v>70.550003000000004</v>
      </c>
      <c r="D985">
        <v>69.75</v>
      </c>
      <c r="E985">
        <v>70</v>
      </c>
      <c r="F985">
        <v>61.414493999999998</v>
      </c>
      <c r="G985">
        <v>6567000</v>
      </c>
      <c r="H985">
        <f t="shared" si="303"/>
        <v>70.160000600000004</v>
      </c>
      <c r="I985">
        <f t="shared" si="304"/>
        <v>69.430000300000003</v>
      </c>
      <c r="J985">
        <f t="shared" si="305"/>
        <v>69.080000400000003</v>
      </c>
      <c r="K985">
        <f t="shared" si="306"/>
        <v>67.085000199999996</v>
      </c>
      <c r="L985">
        <f t="shared" si="307"/>
        <v>66.737083366666667</v>
      </c>
      <c r="M985">
        <f t="shared" si="308"/>
        <v>65.025624866666689</v>
      </c>
      <c r="N985">
        <f t="shared" si="309"/>
        <v>-0.22805102427550947</v>
      </c>
      <c r="O985">
        <f t="shared" si="310"/>
        <v>0.82097032628127009</v>
      </c>
      <c r="P985">
        <f t="shared" si="311"/>
        <v>1.331788643128029</v>
      </c>
      <c r="Q985">
        <f t="shared" si="312"/>
        <v>4.3452333477074419</v>
      </c>
      <c r="R985">
        <f t="shared" si="313"/>
        <v>4.8892107187337315</v>
      </c>
      <c r="S985">
        <f t="shared" si="314"/>
        <v>7.6498690224555856</v>
      </c>
      <c r="T985">
        <f t="shared" si="315"/>
        <v>69.931949575724488</v>
      </c>
      <c r="U985">
        <f t="shared" si="316"/>
        <v>70.388051624275519</v>
      </c>
      <c r="V985">
        <f t="shared" si="320"/>
        <v>70.411789043128039</v>
      </c>
      <c r="W985">
        <f t="shared" si="317"/>
        <v>67.748211756871967</v>
      </c>
      <c r="X985">
        <f t="shared" si="318"/>
        <v>71.430233547707445</v>
      </c>
      <c r="Y985">
        <f t="shared" si="319"/>
        <v>62.739766852292554</v>
      </c>
      <c r="Z985">
        <f t="shared" si="301"/>
        <v>76.239286630563043</v>
      </c>
      <c r="AA985">
        <f t="shared" si="302"/>
        <v>75.370787968302125</v>
      </c>
    </row>
    <row r="986" spans="1:27" x14ac:dyDescent="0.25">
      <c r="A986" s="1">
        <v>42061</v>
      </c>
      <c r="B986">
        <v>70.550003000000004</v>
      </c>
      <c r="C986">
        <v>70.650002000000001</v>
      </c>
      <c r="D986">
        <v>70.050003000000004</v>
      </c>
      <c r="E986">
        <v>70.300003000000004</v>
      </c>
      <c r="F986">
        <v>61.677700000000002</v>
      </c>
      <c r="G986">
        <v>8627000</v>
      </c>
      <c r="H986">
        <f t="shared" si="303"/>
        <v>69.960000600000001</v>
      </c>
      <c r="I986">
        <f t="shared" si="304"/>
        <v>69.340000100000012</v>
      </c>
      <c r="J986">
        <f t="shared" si="305"/>
        <v>68.960000300000004</v>
      </c>
      <c r="K986">
        <f t="shared" si="306"/>
        <v>67.028333500000002</v>
      </c>
      <c r="L986">
        <f t="shared" si="307"/>
        <v>66.71958338333333</v>
      </c>
      <c r="M986">
        <f t="shared" si="308"/>
        <v>64.977291541666688</v>
      </c>
      <c r="N986">
        <f t="shared" si="309"/>
        <v>0.48599542178963767</v>
      </c>
      <c r="O986">
        <f t="shared" si="310"/>
        <v>1.3844864416145162</v>
      </c>
      <c r="P986">
        <f t="shared" si="311"/>
        <v>1.9431593592959995</v>
      </c>
      <c r="Q986">
        <f t="shared" si="312"/>
        <v>4.8810246789143301</v>
      </c>
      <c r="R986">
        <f t="shared" si="313"/>
        <v>5.366369864894974</v>
      </c>
      <c r="S986">
        <f t="shared" si="314"/>
        <v>8.1916487007158914</v>
      </c>
      <c r="T986">
        <f t="shared" si="315"/>
        <v>70.445996021789639</v>
      </c>
      <c r="U986">
        <f t="shared" si="316"/>
        <v>69.474005178210362</v>
      </c>
      <c r="V986">
        <f t="shared" si="320"/>
        <v>70.903159659296008</v>
      </c>
      <c r="W986">
        <f t="shared" si="317"/>
        <v>67.016840940704</v>
      </c>
      <c r="X986">
        <f t="shared" si="318"/>
        <v>71.909358178914331</v>
      </c>
      <c r="Y986">
        <f t="shared" si="319"/>
        <v>62.147308821085673</v>
      </c>
      <c r="Z986">
        <f t="shared" si="301"/>
        <v>81.025602785339274</v>
      </c>
      <c r="AA986">
        <f t="shared" si="302"/>
        <v>74.936538637171651</v>
      </c>
    </row>
    <row r="987" spans="1:27" x14ac:dyDescent="0.25">
      <c r="A987" s="1">
        <v>42060</v>
      </c>
      <c r="B987">
        <v>70.699996999999996</v>
      </c>
      <c r="C987">
        <v>70.900002000000001</v>
      </c>
      <c r="D987">
        <v>70.550003000000004</v>
      </c>
      <c r="E987">
        <v>70.800003000000004</v>
      </c>
      <c r="F987">
        <v>62.116371000000001</v>
      </c>
      <c r="G987">
        <v>23218000</v>
      </c>
      <c r="H987">
        <f t="shared" si="303"/>
        <v>69.7</v>
      </c>
      <c r="I987">
        <f t="shared" si="304"/>
        <v>69.25</v>
      </c>
      <c r="J987">
        <f t="shared" si="305"/>
        <v>68.807500149999996</v>
      </c>
      <c r="K987">
        <f t="shared" si="306"/>
        <v>66.94166675000001</v>
      </c>
      <c r="L987">
        <f t="shared" si="307"/>
        <v>66.700416691666661</v>
      </c>
      <c r="M987">
        <f t="shared" si="308"/>
        <v>64.926666537500026</v>
      </c>
      <c r="N987">
        <f t="shared" si="309"/>
        <v>1.5781965566714504</v>
      </c>
      <c r="O987">
        <f t="shared" si="310"/>
        <v>2.2382714801444097</v>
      </c>
      <c r="P987">
        <f t="shared" si="311"/>
        <v>2.8957640455711404</v>
      </c>
      <c r="Q987">
        <f t="shared" si="312"/>
        <v>5.7637289857291956</v>
      </c>
      <c r="R987">
        <f t="shared" si="313"/>
        <v>6.1462679120646824</v>
      </c>
      <c r="S987">
        <f t="shared" si="314"/>
        <v>9.0461081335627878</v>
      </c>
      <c r="T987">
        <f t="shared" si="315"/>
        <v>71.278196556671446</v>
      </c>
      <c r="U987">
        <f t="shared" si="316"/>
        <v>68.12180344332856</v>
      </c>
      <c r="V987">
        <f t="shared" si="320"/>
        <v>71.703264195571137</v>
      </c>
      <c r="W987">
        <f t="shared" si="317"/>
        <v>65.911736104428854</v>
      </c>
      <c r="X987">
        <f t="shared" si="318"/>
        <v>72.705395735729212</v>
      </c>
      <c r="Y987">
        <f t="shared" si="319"/>
        <v>61.177937764270816</v>
      </c>
      <c r="Z987">
        <f t="shared" si="301"/>
        <v>82.649476194542132</v>
      </c>
      <c r="AA987">
        <f t="shared" si="302"/>
        <v>71.892006563087847</v>
      </c>
    </row>
    <row r="988" spans="1:27" x14ac:dyDescent="0.25">
      <c r="A988" s="1">
        <v>42059</v>
      </c>
      <c r="B988">
        <v>69.949996999999996</v>
      </c>
      <c r="C988">
        <v>70.449996999999996</v>
      </c>
      <c r="D988">
        <v>69.949996999999996</v>
      </c>
      <c r="E988">
        <v>70.25</v>
      </c>
      <c r="F988">
        <v>61.633826999999997</v>
      </c>
      <c r="G988">
        <v>14508000</v>
      </c>
      <c r="H988">
        <f t="shared" si="303"/>
        <v>69.189999400000005</v>
      </c>
      <c r="I988">
        <f t="shared" si="304"/>
        <v>69.034999899999988</v>
      </c>
      <c r="J988">
        <f t="shared" si="305"/>
        <v>68.54249999999999</v>
      </c>
      <c r="K988">
        <f t="shared" si="306"/>
        <v>66.855833399999995</v>
      </c>
      <c r="L988">
        <f t="shared" si="307"/>
        <v>66.674999999999997</v>
      </c>
      <c r="M988">
        <f t="shared" si="308"/>
        <v>64.872916533333353</v>
      </c>
      <c r="N988">
        <f t="shared" si="309"/>
        <v>1.5320141771817892</v>
      </c>
      <c r="O988">
        <f t="shared" si="310"/>
        <v>1.7599769707539494</v>
      </c>
      <c r="P988">
        <f t="shared" si="311"/>
        <v>2.4911551227340856</v>
      </c>
      <c r="Q988">
        <f t="shared" si="312"/>
        <v>5.0768443490826423</v>
      </c>
      <c r="R988">
        <f t="shared" si="313"/>
        <v>5.3618297712785941</v>
      </c>
      <c r="S988">
        <f t="shared" si="314"/>
        <v>8.2886414762989187</v>
      </c>
      <c r="T988">
        <f t="shared" si="315"/>
        <v>70.722013577181798</v>
      </c>
      <c r="U988">
        <f t="shared" si="316"/>
        <v>67.657985222818212</v>
      </c>
      <c r="V988">
        <f t="shared" si="320"/>
        <v>71.033655122734075</v>
      </c>
      <c r="W988">
        <f t="shared" si="317"/>
        <v>66.051344877265905</v>
      </c>
      <c r="X988">
        <f t="shared" si="318"/>
        <v>71.932677749082643</v>
      </c>
      <c r="Y988">
        <f t="shared" si="319"/>
        <v>61.778989050917353</v>
      </c>
      <c r="Z988">
        <f t="shared" si="301"/>
        <v>75.826044195831827</v>
      </c>
      <c r="AA988">
        <f t="shared" si="302"/>
        <v>66.51327174736069</v>
      </c>
    </row>
    <row r="989" spans="1:27" x14ac:dyDescent="0.25">
      <c r="A989" s="1">
        <v>42048</v>
      </c>
      <c r="B989">
        <v>69.349997999999999</v>
      </c>
      <c r="C989">
        <v>69.650002000000001</v>
      </c>
      <c r="D989">
        <v>69.349997999999999</v>
      </c>
      <c r="E989">
        <v>69.449996999999996</v>
      </c>
      <c r="F989">
        <v>60.931950000000001</v>
      </c>
      <c r="G989">
        <v>7581000</v>
      </c>
      <c r="H989">
        <f t="shared" si="303"/>
        <v>68.839999399999996</v>
      </c>
      <c r="I989">
        <f t="shared" si="304"/>
        <v>68.825000099999983</v>
      </c>
      <c r="J989">
        <f t="shared" si="305"/>
        <v>68.320000149999984</v>
      </c>
      <c r="K989">
        <f t="shared" si="306"/>
        <v>66.768333399999989</v>
      </c>
      <c r="L989">
        <f t="shared" si="307"/>
        <v>66.647083349999988</v>
      </c>
      <c r="M989">
        <f t="shared" si="308"/>
        <v>64.822708204166673</v>
      </c>
      <c r="N989">
        <f t="shared" si="309"/>
        <v>0.88610924653784906</v>
      </c>
      <c r="O989">
        <f t="shared" si="310"/>
        <v>0.90809574877140276</v>
      </c>
      <c r="P989">
        <f t="shared" si="311"/>
        <v>1.6539766503498934</v>
      </c>
      <c r="Q989">
        <f t="shared" si="312"/>
        <v>4.0163704310762505</v>
      </c>
      <c r="R989">
        <f t="shared" si="313"/>
        <v>4.2056058706731205</v>
      </c>
      <c r="S989">
        <f t="shared" si="314"/>
        <v>7.1383762326916944</v>
      </c>
      <c r="T989">
        <f t="shared" si="315"/>
        <v>69.726108646537853</v>
      </c>
      <c r="U989">
        <f t="shared" si="316"/>
        <v>67.95389015346214</v>
      </c>
      <c r="V989">
        <f t="shared" si="320"/>
        <v>69.973976800349874</v>
      </c>
      <c r="W989">
        <f t="shared" si="317"/>
        <v>66.666023499650095</v>
      </c>
      <c r="X989">
        <f t="shared" si="318"/>
        <v>70.784703831076243</v>
      </c>
      <c r="Y989">
        <f t="shared" si="319"/>
        <v>62.751962968923735</v>
      </c>
      <c r="Z989">
        <f t="shared" si="301"/>
        <v>68.183444071525415</v>
      </c>
      <c r="AA989">
        <f t="shared" si="302"/>
        <v>61.856885523125115</v>
      </c>
    </row>
    <row r="990" spans="1:27" x14ac:dyDescent="0.25">
      <c r="A990" s="1">
        <v>42047</v>
      </c>
      <c r="B990">
        <v>69</v>
      </c>
      <c r="C990">
        <v>69.199996999999996</v>
      </c>
      <c r="D990">
        <v>68.800003000000004</v>
      </c>
      <c r="E990">
        <v>69</v>
      </c>
      <c r="F990">
        <v>60.537148000000002</v>
      </c>
      <c r="G990">
        <v>9303000</v>
      </c>
      <c r="H990">
        <f t="shared" si="303"/>
        <v>68.7</v>
      </c>
      <c r="I990">
        <f t="shared" si="304"/>
        <v>68.680000399999997</v>
      </c>
      <c r="J990">
        <f t="shared" si="305"/>
        <v>68.127500199999986</v>
      </c>
      <c r="K990">
        <f t="shared" si="306"/>
        <v>66.710000066666666</v>
      </c>
      <c r="L990">
        <f t="shared" si="307"/>
        <v>66.627500024999989</v>
      </c>
      <c r="M990">
        <f t="shared" si="308"/>
        <v>64.773541558333349</v>
      </c>
      <c r="N990">
        <f t="shared" si="309"/>
        <v>0.43668122270741938</v>
      </c>
      <c r="O990">
        <f t="shared" si="310"/>
        <v>0.46592836071096283</v>
      </c>
      <c r="P990">
        <f t="shared" si="311"/>
        <v>1.2806866499411267</v>
      </c>
      <c r="Q990">
        <f t="shared" si="312"/>
        <v>3.4327685969791957</v>
      </c>
      <c r="R990">
        <f t="shared" si="313"/>
        <v>3.5608419558137419</v>
      </c>
      <c r="S990">
        <f t="shared" si="314"/>
        <v>6.5249766185170115</v>
      </c>
      <c r="T990">
        <f t="shared" si="315"/>
        <v>69.136681222707423</v>
      </c>
      <c r="U990">
        <f t="shared" si="316"/>
        <v>68.263318777292582</v>
      </c>
      <c r="V990">
        <f t="shared" si="320"/>
        <v>69.408186849941117</v>
      </c>
      <c r="W990">
        <f t="shared" si="317"/>
        <v>66.846813550058855</v>
      </c>
      <c r="X990">
        <f t="shared" si="318"/>
        <v>70.142768663645867</v>
      </c>
      <c r="Y990">
        <f t="shared" si="319"/>
        <v>63.277231469687472</v>
      </c>
      <c r="Z990">
        <f t="shared" si="301"/>
        <v>58.726923651139757</v>
      </c>
      <c r="AA990">
        <f t="shared" si="302"/>
        <v>58.693606248924965</v>
      </c>
    </row>
    <row r="991" spans="1:27" x14ac:dyDescent="0.25">
      <c r="A991" s="1">
        <v>42046</v>
      </c>
      <c r="B991">
        <v>68.699996999999996</v>
      </c>
      <c r="C991">
        <v>69.25</v>
      </c>
      <c r="D991">
        <v>68.699996999999996</v>
      </c>
      <c r="E991">
        <v>69</v>
      </c>
      <c r="F991">
        <v>60.537148000000002</v>
      </c>
      <c r="G991">
        <v>7180000</v>
      </c>
      <c r="H991">
        <f t="shared" si="303"/>
        <v>68.719999600000008</v>
      </c>
      <c r="I991">
        <f t="shared" si="304"/>
        <v>68.610000700000001</v>
      </c>
      <c r="J991">
        <f t="shared" si="305"/>
        <v>67.975000049999977</v>
      </c>
      <c r="K991">
        <f t="shared" si="306"/>
        <v>66.662500100000003</v>
      </c>
      <c r="L991">
        <f t="shared" si="307"/>
        <v>66.611666674999995</v>
      </c>
      <c r="M991">
        <f t="shared" si="308"/>
        <v>64.728333233333345</v>
      </c>
      <c r="N991">
        <f t="shared" si="309"/>
        <v>0.40745110830878345</v>
      </c>
      <c r="O991">
        <f t="shared" si="310"/>
        <v>0.56842923192099537</v>
      </c>
      <c r="P991">
        <f t="shared" si="311"/>
        <v>1.507907244201647</v>
      </c>
      <c r="Q991">
        <f t="shared" si="312"/>
        <v>3.5064689990527329</v>
      </c>
      <c r="R991">
        <f t="shared" si="313"/>
        <v>3.5854579898934875</v>
      </c>
      <c r="S991">
        <f t="shared" si="314"/>
        <v>6.5993770475567608</v>
      </c>
      <c r="T991">
        <f t="shared" si="315"/>
        <v>69.127450708308785</v>
      </c>
      <c r="U991">
        <f t="shared" si="316"/>
        <v>68.312548491691231</v>
      </c>
      <c r="V991">
        <f t="shared" si="320"/>
        <v>69.482907294201624</v>
      </c>
      <c r="W991">
        <f t="shared" si="317"/>
        <v>66.46709280579833</v>
      </c>
      <c r="X991">
        <f t="shared" si="318"/>
        <v>70.168969099052731</v>
      </c>
      <c r="Y991">
        <f t="shared" si="319"/>
        <v>63.156031100947267</v>
      </c>
      <c r="Z991">
        <f t="shared" si="301"/>
        <v>53.715405007984046</v>
      </c>
      <c r="AA991">
        <f t="shared" si="302"/>
        <v>58.676947547817562</v>
      </c>
    </row>
    <row r="992" spans="1:27" x14ac:dyDescent="0.25">
      <c r="A992" s="1">
        <v>42045</v>
      </c>
      <c r="B992">
        <v>68.449996999999996</v>
      </c>
      <c r="C992">
        <v>68.5</v>
      </c>
      <c r="D992">
        <v>68.199996999999996</v>
      </c>
      <c r="E992">
        <v>68.25</v>
      </c>
      <c r="F992">
        <v>59.879134999999998</v>
      </c>
      <c r="G992">
        <v>8015000</v>
      </c>
      <c r="H992">
        <f t="shared" si="303"/>
        <v>68.8</v>
      </c>
      <c r="I992">
        <f t="shared" si="304"/>
        <v>68.625000900000003</v>
      </c>
      <c r="J992">
        <f t="shared" si="305"/>
        <v>67.812500049999983</v>
      </c>
      <c r="K992">
        <f t="shared" si="306"/>
        <v>66.599166716666673</v>
      </c>
      <c r="L992">
        <f t="shared" si="307"/>
        <v>66.592916674999998</v>
      </c>
      <c r="M992">
        <f t="shared" si="308"/>
        <v>64.683124908333355</v>
      </c>
      <c r="N992">
        <f t="shared" si="309"/>
        <v>-0.79941860465115866</v>
      </c>
      <c r="O992">
        <f t="shared" si="310"/>
        <v>-0.54644939174055929</v>
      </c>
      <c r="P992">
        <f t="shared" si="311"/>
        <v>0.6451612161141923</v>
      </c>
      <c r="Q992">
        <f t="shared" si="312"/>
        <v>2.4787596673040659</v>
      </c>
      <c r="R992">
        <f t="shared" si="313"/>
        <v>2.4883777550805135</v>
      </c>
      <c r="S992">
        <f t="shared" si="314"/>
        <v>5.5143827647806054</v>
      </c>
      <c r="T992">
        <f t="shared" si="315"/>
        <v>68.000581395348831</v>
      </c>
      <c r="U992">
        <f t="shared" si="316"/>
        <v>69.599418604651163</v>
      </c>
      <c r="V992">
        <f t="shared" si="320"/>
        <v>68.457661266114172</v>
      </c>
      <c r="W992">
        <f t="shared" si="317"/>
        <v>67.167338833885793</v>
      </c>
      <c r="X992">
        <f t="shared" si="318"/>
        <v>69.077926383970734</v>
      </c>
      <c r="Y992">
        <f t="shared" si="319"/>
        <v>64.120407049362612</v>
      </c>
      <c r="Z992">
        <f t="shared" si="301"/>
        <v>46.198127043250487</v>
      </c>
      <c r="AA992">
        <f t="shared" si="302"/>
        <v>61.15771881773432</v>
      </c>
    </row>
    <row r="993" spans="1:27" x14ac:dyDescent="0.25">
      <c r="A993" s="1">
        <v>42044</v>
      </c>
      <c r="B993">
        <v>68.75</v>
      </c>
      <c r="C993">
        <v>68.75</v>
      </c>
      <c r="D993">
        <v>68.25</v>
      </c>
      <c r="E993">
        <v>68.5</v>
      </c>
      <c r="F993">
        <v>60.098464999999997</v>
      </c>
      <c r="G993">
        <v>3494000</v>
      </c>
      <c r="H993">
        <f t="shared" si="303"/>
        <v>68.8800004</v>
      </c>
      <c r="I993">
        <f t="shared" si="304"/>
        <v>68.715001099999995</v>
      </c>
      <c r="J993">
        <f t="shared" si="305"/>
        <v>67.707500149999987</v>
      </c>
      <c r="K993">
        <f t="shared" si="306"/>
        <v>66.546666683333342</v>
      </c>
      <c r="L993">
        <f t="shared" si="307"/>
        <v>66.574999991666658</v>
      </c>
      <c r="M993">
        <f t="shared" si="308"/>
        <v>64.64020824583335</v>
      </c>
      <c r="N993">
        <f t="shared" si="309"/>
        <v>-0.55168466578580355</v>
      </c>
      <c r="O993">
        <f t="shared" si="310"/>
        <v>-0.31288815623695737</v>
      </c>
      <c r="P993">
        <f t="shared" si="311"/>
        <v>1.17047572018506</v>
      </c>
      <c r="Q993">
        <f t="shared" si="312"/>
        <v>2.9352834845383349</v>
      </c>
      <c r="R993">
        <f t="shared" si="313"/>
        <v>2.8914757920755516</v>
      </c>
      <c r="S993">
        <f t="shared" si="314"/>
        <v>5.9711932540307817</v>
      </c>
      <c r="T993">
        <f t="shared" si="315"/>
        <v>68.3283157342142</v>
      </c>
      <c r="U993">
        <f t="shared" si="316"/>
        <v>69.4316850657858</v>
      </c>
      <c r="V993">
        <f t="shared" si="320"/>
        <v>68.877975870185054</v>
      </c>
      <c r="W993">
        <f t="shared" si="317"/>
        <v>66.53702442981492</v>
      </c>
      <c r="X993">
        <f t="shared" si="318"/>
        <v>69.481950167871673</v>
      </c>
      <c r="Y993">
        <f t="shared" si="319"/>
        <v>63.611383198795011</v>
      </c>
      <c r="Z993">
        <f t="shared" si="301"/>
        <v>58.35973939306178</v>
      </c>
      <c r="AA993">
        <f t="shared" si="302"/>
        <v>68.63751470497624</v>
      </c>
    </row>
    <row r="994" spans="1:27" x14ac:dyDescent="0.25">
      <c r="A994" s="1">
        <v>42041</v>
      </c>
      <c r="B994">
        <v>69.099997999999999</v>
      </c>
      <c r="C994">
        <v>69.199996999999996</v>
      </c>
      <c r="D994">
        <v>68.650002000000001</v>
      </c>
      <c r="E994">
        <v>68.75</v>
      </c>
      <c r="F994">
        <v>60.317805999999997</v>
      </c>
      <c r="G994">
        <v>4098000</v>
      </c>
      <c r="H994">
        <f t="shared" si="303"/>
        <v>68.810000799999983</v>
      </c>
      <c r="I994">
        <f t="shared" si="304"/>
        <v>68.735000799999995</v>
      </c>
      <c r="J994">
        <f t="shared" si="305"/>
        <v>67.607500149999993</v>
      </c>
      <c r="K994">
        <f t="shared" si="306"/>
        <v>66.496666683333345</v>
      </c>
      <c r="L994">
        <f t="shared" si="307"/>
        <v>66.554583350000001</v>
      </c>
      <c r="M994">
        <f t="shared" si="308"/>
        <v>64.596249916666679</v>
      </c>
      <c r="N994">
        <f t="shared" si="309"/>
        <v>-8.7197790004942446E-2</v>
      </c>
      <c r="O994">
        <f t="shared" si="310"/>
        <v>2.1821779043327563E-2</v>
      </c>
      <c r="P994">
        <f t="shared" si="311"/>
        <v>1.6899010427321757</v>
      </c>
      <c r="Q994">
        <f t="shared" si="312"/>
        <v>3.3886410087250707</v>
      </c>
      <c r="R994">
        <f t="shared" si="313"/>
        <v>3.2986708645663825</v>
      </c>
      <c r="S994">
        <f t="shared" si="314"/>
        <v>6.4303269751602086</v>
      </c>
      <c r="T994">
        <f t="shared" si="315"/>
        <v>68.722803009995047</v>
      </c>
      <c r="U994">
        <f t="shared" si="316"/>
        <v>68.897198590004919</v>
      </c>
      <c r="V994">
        <f t="shared" si="320"/>
        <v>69.297401192732167</v>
      </c>
      <c r="W994">
        <f t="shared" si="317"/>
        <v>65.917599107267819</v>
      </c>
      <c r="X994">
        <f t="shared" si="318"/>
        <v>69.885307692058419</v>
      </c>
      <c r="Y994">
        <f t="shared" si="319"/>
        <v>63.108025674608271</v>
      </c>
      <c r="Z994">
        <f t="shared" si="301"/>
        <v>68.78964815214151</v>
      </c>
      <c r="AA994">
        <f t="shared" si="302"/>
        <v>73.77640236093346</v>
      </c>
    </row>
    <row r="995" spans="1:27" x14ac:dyDescent="0.25">
      <c r="A995" s="1">
        <v>42040</v>
      </c>
      <c r="B995">
        <v>69.050003000000004</v>
      </c>
      <c r="C995">
        <v>69.25</v>
      </c>
      <c r="D995">
        <v>68.800003000000004</v>
      </c>
      <c r="E995">
        <v>69.099997999999999</v>
      </c>
      <c r="F995">
        <v>60.624885999999996</v>
      </c>
      <c r="G995">
        <v>4768000</v>
      </c>
      <c r="H995">
        <f t="shared" si="303"/>
        <v>68.660000800000006</v>
      </c>
      <c r="I995">
        <f t="shared" si="304"/>
        <v>68.730000499999989</v>
      </c>
      <c r="J995">
        <f t="shared" si="305"/>
        <v>67.420000149999993</v>
      </c>
      <c r="K995">
        <f t="shared" si="306"/>
        <v>66.445000050000004</v>
      </c>
      <c r="L995">
        <f t="shared" si="307"/>
        <v>66.529166658333324</v>
      </c>
      <c r="M995">
        <f t="shared" si="308"/>
        <v>64.548958258333357</v>
      </c>
      <c r="N995">
        <f t="shared" si="309"/>
        <v>0.6408348308670474</v>
      </c>
      <c r="O995">
        <f t="shared" si="310"/>
        <v>0.53833478438576599</v>
      </c>
      <c r="P995">
        <f t="shared" si="311"/>
        <v>2.4918389888197097</v>
      </c>
      <c r="Q995">
        <f t="shared" si="312"/>
        <v>3.9957829001461409</v>
      </c>
      <c r="R995">
        <f t="shared" si="313"/>
        <v>3.864216960463998</v>
      </c>
      <c r="S995">
        <f t="shared" si="314"/>
        <v>7.0505239193060047</v>
      </c>
      <c r="T995">
        <f t="shared" si="315"/>
        <v>69.300835630867056</v>
      </c>
      <c r="U995">
        <f t="shared" si="316"/>
        <v>68.019165969132956</v>
      </c>
      <c r="V995">
        <f t="shared" si="320"/>
        <v>69.911839138819701</v>
      </c>
      <c r="W995">
        <f t="shared" si="317"/>
        <v>64.928161161180284</v>
      </c>
      <c r="X995">
        <f t="shared" si="318"/>
        <v>70.440782950146144</v>
      </c>
      <c r="Y995">
        <f t="shared" si="319"/>
        <v>62.449217149853865</v>
      </c>
      <c r="Z995">
        <f t="shared" si="301"/>
        <v>76.622001525123878</v>
      </c>
      <c r="AA995">
        <f t="shared" si="302"/>
        <v>76.269779465329435</v>
      </c>
    </row>
    <row r="996" spans="1:27" x14ac:dyDescent="0.25">
      <c r="A996" s="1">
        <v>42039</v>
      </c>
      <c r="B996">
        <v>69.199996999999996</v>
      </c>
      <c r="C996">
        <v>69.5</v>
      </c>
      <c r="D996">
        <v>69.050003000000004</v>
      </c>
      <c r="E996">
        <v>69.400002000000001</v>
      </c>
      <c r="F996">
        <v>60.888081</v>
      </c>
      <c r="G996">
        <v>20331000</v>
      </c>
      <c r="H996">
        <f t="shared" si="303"/>
        <v>68.500001800000007</v>
      </c>
      <c r="I996">
        <f t="shared" si="304"/>
        <v>68.580000499999997</v>
      </c>
      <c r="J996">
        <f t="shared" si="305"/>
        <v>67.210000350000001</v>
      </c>
      <c r="K996">
        <f t="shared" si="306"/>
        <v>66.386666716666667</v>
      </c>
      <c r="L996">
        <f t="shared" si="307"/>
        <v>66.500833316666657</v>
      </c>
      <c r="M996">
        <f t="shared" si="308"/>
        <v>64.500833262500024</v>
      </c>
      <c r="N996">
        <f t="shared" si="309"/>
        <v>1.3138688705844586</v>
      </c>
      <c r="O996">
        <f t="shared" si="310"/>
        <v>1.1956860513583747</v>
      </c>
      <c r="P996">
        <f t="shared" si="311"/>
        <v>3.2584461219988663</v>
      </c>
      <c r="Q996">
        <f t="shared" si="312"/>
        <v>4.5390670030083342</v>
      </c>
      <c r="R996">
        <f t="shared" si="313"/>
        <v>4.3595975249331866</v>
      </c>
      <c r="S996">
        <f t="shared" si="314"/>
        <v>7.5955123208436017</v>
      </c>
      <c r="T996">
        <f t="shared" si="315"/>
        <v>69.813870670584464</v>
      </c>
      <c r="U996">
        <f t="shared" si="316"/>
        <v>67.18613292941555</v>
      </c>
      <c r="V996">
        <f t="shared" si="320"/>
        <v>70.468446471998874</v>
      </c>
      <c r="W996">
        <f t="shared" si="317"/>
        <v>63.951554228001136</v>
      </c>
      <c r="X996">
        <f t="shared" si="318"/>
        <v>70.925733719675009</v>
      </c>
      <c r="Y996">
        <f t="shared" si="319"/>
        <v>61.847599713658333</v>
      </c>
      <c r="Z996">
        <f t="shared" si="301"/>
        <v>77.433080412783497</v>
      </c>
      <c r="AA996">
        <f t="shared" si="302"/>
        <v>76.093668435432207</v>
      </c>
    </row>
    <row r="997" spans="1:27" x14ac:dyDescent="0.25">
      <c r="A997" s="1">
        <v>42038</v>
      </c>
      <c r="B997">
        <v>68.349997999999999</v>
      </c>
      <c r="C997">
        <v>68.849997999999999</v>
      </c>
      <c r="D997">
        <v>68.099997999999999</v>
      </c>
      <c r="E997">
        <v>68.650002000000001</v>
      </c>
      <c r="F997">
        <v>60.230072</v>
      </c>
      <c r="G997">
        <v>16638000</v>
      </c>
      <c r="H997">
        <f t="shared" si="303"/>
        <v>68.450001799999995</v>
      </c>
      <c r="I997">
        <f t="shared" si="304"/>
        <v>68.365000299999991</v>
      </c>
      <c r="J997">
        <f t="shared" si="305"/>
        <v>67.067500400000014</v>
      </c>
      <c r="K997">
        <f t="shared" si="306"/>
        <v>66.318333400000014</v>
      </c>
      <c r="L997">
        <f t="shared" si="307"/>
        <v>66.469999941666657</v>
      </c>
      <c r="M997">
        <f t="shared" si="308"/>
        <v>64.448958258333349</v>
      </c>
      <c r="N997">
        <f t="shared" si="309"/>
        <v>0.29218436046849772</v>
      </c>
      <c r="O997">
        <f t="shared" si="310"/>
        <v>0.41688246727033129</v>
      </c>
      <c r="P997">
        <f t="shared" si="311"/>
        <v>2.3595654982841525</v>
      </c>
      <c r="Q997">
        <f t="shared" si="312"/>
        <v>3.5158733346576918</v>
      </c>
      <c r="R997">
        <f t="shared" si="313"/>
        <v>3.2796781408853457</v>
      </c>
      <c r="S997">
        <f t="shared" si="314"/>
        <v>6.518404416759445</v>
      </c>
      <c r="T997">
        <f t="shared" si="315"/>
        <v>68.742186160468492</v>
      </c>
      <c r="U997">
        <f t="shared" si="316"/>
        <v>68.157817439531499</v>
      </c>
      <c r="V997">
        <f t="shared" si="320"/>
        <v>69.42706589828417</v>
      </c>
      <c r="W997">
        <f t="shared" si="317"/>
        <v>64.707934901715859</v>
      </c>
      <c r="X997">
        <f t="shared" si="318"/>
        <v>69.834206734657712</v>
      </c>
      <c r="Y997">
        <f t="shared" si="319"/>
        <v>62.802460065342324</v>
      </c>
      <c r="Z997">
        <f t="shared" si="301"/>
        <v>69.274562025351969</v>
      </c>
      <c r="AA997">
        <f t="shared" si="302"/>
        <v>75.423962446756562</v>
      </c>
    </row>
    <row r="998" spans="1:27" x14ac:dyDescent="0.25">
      <c r="A998" s="1">
        <v>42037</v>
      </c>
      <c r="B998">
        <v>68.199996999999996</v>
      </c>
      <c r="C998">
        <v>68.349997999999999</v>
      </c>
      <c r="D998">
        <v>67.900002000000001</v>
      </c>
      <c r="E998">
        <v>68.150002000000001</v>
      </c>
      <c r="F998">
        <v>59.791397000000003</v>
      </c>
      <c r="G998">
        <v>5796000</v>
      </c>
      <c r="H998">
        <f t="shared" si="303"/>
        <v>68.55000179999999</v>
      </c>
      <c r="I998">
        <f t="shared" si="304"/>
        <v>68.050000100000005</v>
      </c>
      <c r="J998">
        <f t="shared" si="305"/>
        <v>66.977500199999994</v>
      </c>
      <c r="K998">
        <f t="shared" si="306"/>
        <v>66.25416675000001</v>
      </c>
      <c r="L998">
        <f t="shared" si="307"/>
        <v>66.44166659166666</v>
      </c>
      <c r="M998">
        <f t="shared" si="308"/>
        <v>64.398749908333357</v>
      </c>
      <c r="N998">
        <f t="shared" si="309"/>
        <v>-0.58351537490402983</v>
      </c>
      <c r="O998">
        <f t="shared" si="310"/>
        <v>0.14695356334025222</v>
      </c>
      <c r="P998">
        <f t="shared" si="311"/>
        <v>1.7505905662331758</v>
      </c>
      <c r="Q998">
        <f t="shared" si="312"/>
        <v>2.8614581436872273</v>
      </c>
      <c r="R998">
        <f t="shared" si="313"/>
        <v>2.5711808507639176</v>
      </c>
      <c r="S998">
        <f t="shared" si="314"/>
        <v>5.8250386801083254</v>
      </c>
      <c r="T998">
        <f t="shared" si="315"/>
        <v>67.966486425095965</v>
      </c>
      <c r="U998">
        <f t="shared" si="316"/>
        <v>69.133517174904014</v>
      </c>
      <c r="V998">
        <f t="shared" si="320"/>
        <v>68.728090766233166</v>
      </c>
      <c r="W998">
        <f t="shared" si="317"/>
        <v>65.226909633766823</v>
      </c>
      <c r="X998">
        <f t="shared" si="318"/>
        <v>69.11562489368724</v>
      </c>
      <c r="Y998">
        <f t="shared" si="319"/>
        <v>63.39270860631278</v>
      </c>
      <c r="Z998">
        <f t="shared" si="301"/>
        <v>70.5784263715001</v>
      </c>
      <c r="AA998">
        <f t="shared" si="302"/>
        <v>78.498662657458851</v>
      </c>
    </row>
    <row r="999" spans="1:27" x14ac:dyDescent="0.25">
      <c r="A999" s="1">
        <v>42034</v>
      </c>
      <c r="B999">
        <v>68.599997999999999</v>
      </c>
      <c r="C999">
        <v>68.599997999999999</v>
      </c>
      <c r="D999">
        <v>68</v>
      </c>
      <c r="E999">
        <v>68</v>
      </c>
      <c r="F999">
        <v>59.659793999999998</v>
      </c>
      <c r="G999">
        <v>4243000</v>
      </c>
      <c r="H999">
        <f t="shared" si="303"/>
        <v>68.660000800000006</v>
      </c>
      <c r="I999">
        <f t="shared" si="304"/>
        <v>67.815000200000014</v>
      </c>
      <c r="J999">
        <f t="shared" si="305"/>
        <v>66.929999949999996</v>
      </c>
      <c r="K999">
        <f t="shared" si="306"/>
        <v>66.201666716666679</v>
      </c>
      <c r="L999">
        <f t="shared" si="307"/>
        <v>66.428749891666655</v>
      </c>
      <c r="M999">
        <f t="shared" si="308"/>
        <v>64.350624891666683</v>
      </c>
      <c r="N999">
        <f t="shared" si="309"/>
        <v>-0.96125952856092289</v>
      </c>
      <c r="O999">
        <f t="shared" si="310"/>
        <v>0.27280070700344211</v>
      </c>
      <c r="P999">
        <f t="shared" si="311"/>
        <v>1.59868526938495</v>
      </c>
      <c r="Q999">
        <f t="shared" si="312"/>
        <v>2.7164471417765368</v>
      </c>
      <c r="R999">
        <f t="shared" si="313"/>
        <v>2.3653163892076416</v>
      </c>
      <c r="S999">
        <f t="shared" si="314"/>
        <v>5.6710795186169287</v>
      </c>
      <c r="T999">
        <f t="shared" si="315"/>
        <v>67.69874127143909</v>
      </c>
      <c r="U999">
        <f t="shared" si="316"/>
        <v>69.621260328560922</v>
      </c>
      <c r="V999">
        <f t="shared" si="320"/>
        <v>68.52868521938494</v>
      </c>
      <c r="W999">
        <f t="shared" si="317"/>
        <v>65.331314680615051</v>
      </c>
      <c r="X999">
        <f t="shared" si="318"/>
        <v>68.91811385844322</v>
      </c>
      <c r="Y999">
        <f t="shared" si="319"/>
        <v>63.485219574890145</v>
      </c>
      <c r="Z999">
        <f t="shared" si="301"/>
        <v>80.312039557250131</v>
      </c>
      <c r="AA999">
        <f t="shared" si="302"/>
        <v>82.45878080043822</v>
      </c>
    </row>
    <row r="1000" spans="1:27" x14ac:dyDescent="0.25">
      <c r="A1000" s="1">
        <v>42033</v>
      </c>
      <c r="B1000">
        <v>69.050003000000004</v>
      </c>
      <c r="C1000">
        <v>69.050003000000004</v>
      </c>
      <c r="D1000">
        <v>68.150002000000001</v>
      </c>
      <c r="E1000">
        <v>68.300003000000004</v>
      </c>
      <c r="F1000">
        <v>59.923003999999999</v>
      </c>
      <c r="G1000">
        <v>19757000</v>
      </c>
      <c r="H1000">
        <f t="shared" si="303"/>
        <v>68.800000199999999</v>
      </c>
      <c r="I1000">
        <f t="shared" si="304"/>
        <v>67.575000000000017</v>
      </c>
      <c r="J1000">
        <f t="shared" si="305"/>
        <v>66.852499800000004</v>
      </c>
      <c r="K1000">
        <f t="shared" si="306"/>
        <v>66.140833350000008</v>
      </c>
      <c r="L1000">
        <f t="shared" si="307"/>
        <v>66.418333224999984</v>
      </c>
      <c r="M1000">
        <f t="shared" si="308"/>
        <v>64.300624891666686</v>
      </c>
      <c r="N1000">
        <f t="shared" si="309"/>
        <v>-0.7267401141664469</v>
      </c>
      <c r="O1000">
        <f t="shared" si="310"/>
        <v>1.0728864224935057</v>
      </c>
      <c r="P1000">
        <f t="shared" si="311"/>
        <v>2.1652192578144995</v>
      </c>
      <c r="Q1000">
        <f t="shared" si="312"/>
        <v>3.2645032435171082</v>
      </c>
      <c r="R1000">
        <f t="shared" si="313"/>
        <v>2.8330578074364507</v>
      </c>
      <c r="S1000">
        <f t="shared" si="314"/>
        <v>6.2198121947826266</v>
      </c>
      <c r="T1000">
        <f t="shared" si="315"/>
        <v>68.073260085833553</v>
      </c>
      <c r="U1000">
        <f t="shared" si="316"/>
        <v>69.526740314166446</v>
      </c>
      <c r="V1000">
        <f t="shared" si="320"/>
        <v>69.017719057814503</v>
      </c>
      <c r="W1000">
        <f t="shared" si="317"/>
        <v>64.687280542185505</v>
      </c>
      <c r="X1000">
        <f t="shared" si="318"/>
        <v>69.40533659351712</v>
      </c>
      <c r="Y1000">
        <f t="shared" si="319"/>
        <v>62.876330106482897</v>
      </c>
      <c r="Z1000">
        <f t="shared" si="301"/>
        <v>86.493692143242981</v>
      </c>
      <c r="AA1000">
        <f t="shared" si="302"/>
        <v>83.532151422032257</v>
      </c>
    </row>
    <row r="1001" spans="1:27" x14ac:dyDescent="0.25">
      <c r="A1001" s="1">
        <v>42032</v>
      </c>
      <c r="B1001">
        <v>68.800003000000004</v>
      </c>
      <c r="C1001">
        <v>69.199996999999996</v>
      </c>
      <c r="D1001">
        <v>68.800003000000004</v>
      </c>
      <c r="E1001">
        <v>69.150002000000001</v>
      </c>
      <c r="F1001">
        <v>60.668754999999997</v>
      </c>
      <c r="G1001">
        <v>35968000</v>
      </c>
      <c r="H1001">
        <f t="shared" si="303"/>
        <v>68.659999199999987</v>
      </c>
      <c r="I1001">
        <f t="shared" si="304"/>
        <v>67.339999400000011</v>
      </c>
      <c r="J1001">
        <f t="shared" si="305"/>
        <v>66.752499799999995</v>
      </c>
      <c r="K1001">
        <f t="shared" si="306"/>
        <v>66.05666663333335</v>
      </c>
      <c r="L1001">
        <f t="shared" si="307"/>
        <v>66.414583183333306</v>
      </c>
      <c r="M1001">
        <f t="shared" si="308"/>
        <v>64.248541541666683</v>
      </c>
      <c r="N1001">
        <f t="shared" si="309"/>
        <v>0.71366560691718373</v>
      </c>
      <c r="O1001">
        <f t="shared" si="310"/>
        <v>2.6878565728053596</v>
      </c>
      <c r="P1001">
        <f t="shared" si="311"/>
        <v>3.5916290883236788</v>
      </c>
      <c r="Q1001">
        <f t="shared" si="312"/>
        <v>4.6828511402749156</v>
      </c>
      <c r="R1001">
        <f t="shared" si="313"/>
        <v>4.1187020764938653</v>
      </c>
      <c r="S1001">
        <f t="shared" si="314"/>
        <v>7.6289054050427056</v>
      </c>
      <c r="T1001">
        <f t="shared" si="315"/>
        <v>69.373664806917176</v>
      </c>
      <c r="U1001">
        <f t="shared" si="316"/>
        <v>67.946333593082798</v>
      </c>
      <c r="V1001">
        <f t="shared" si="320"/>
        <v>70.344128888323681</v>
      </c>
      <c r="W1001">
        <f t="shared" si="317"/>
        <v>63.160870711676317</v>
      </c>
      <c r="X1001">
        <f t="shared" si="318"/>
        <v>70.73951777360827</v>
      </c>
      <c r="Y1001">
        <f t="shared" si="319"/>
        <v>61.373815493058437</v>
      </c>
      <c r="Z1001">
        <f t="shared" si="301"/>
        <v>91.919980686945209</v>
      </c>
      <c r="AA1001">
        <f t="shared" si="302"/>
        <v>82.051381061426895</v>
      </c>
    </row>
    <row r="1002" spans="1:27" x14ac:dyDescent="0.25">
      <c r="A1002" s="1">
        <v>42031</v>
      </c>
      <c r="B1002">
        <v>69</v>
      </c>
      <c r="C1002">
        <v>69.25</v>
      </c>
      <c r="D1002">
        <v>68.800003000000004</v>
      </c>
      <c r="E1002">
        <v>69.150002000000001</v>
      </c>
      <c r="F1002">
        <v>60.668754999999997</v>
      </c>
      <c r="G1002">
        <v>36183000</v>
      </c>
      <c r="H1002">
        <f t="shared" si="303"/>
        <v>68.279998800000001</v>
      </c>
      <c r="I1002">
        <f t="shared" si="304"/>
        <v>66.999999200000005</v>
      </c>
      <c r="J1002">
        <f t="shared" si="305"/>
        <v>66.609999849999994</v>
      </c>
      <c r="K1002">
        <f t="shared" si="306"/>
        <v>65.954999916666665</v>
      </c>
      <c r="L1002">
        <f t="shared" si="307"/>
        <v>66.400416474999972</v>
      </c>
      <c r="M1002">
        <f t="shared" si="308"/>
        <v>64.200416525000009</v>
      </c>
      <c r="N1002">
        <f t="shared" si="309"/>
        <v>1.2741699110867577</v>
      </c>
      <c r="O1002">
        <f t="shared" si="310"/>
        <v>3.2089594413010012</v>
      </c>
      <c r="P1002">
        <f t="shared" si="311"/>
        <v>3.8132444913974979</v>
      </c>
      <c r="Q1002">
        <f t="shared" si="312"/>
        <v>4.8442151275417809</v>
      </c>
      <c r="R1002">
        <f t="shared" si="313"/>
        <v>4.1409160830117075</v>
      </c>
      <c r="S1002">
        <f t="shared" si="314"/>
        <v>7.7095846770286842</v>
      </c>
      <c r="T1002">
        <f t="shared" si="315"/>
        <v>69.55416871108676</v>
      </c>
      <c r="U1002">
        <f t="shared" si="316"/>
        <v>67.005828888913243</v>
      </c>
      <c r="V1002">
        <f t="shared" si="320"/>
        <v>70.423244341397492</v>
      </c>
      <c r="W1002">
        <f t="shared" si="317"/>
        <v>62.796755358602496</v>
      </c>
      <c r="X1002">
        <f t="shared" si="318"/>
        <v>70.799215044208452</v>
      </c>
      <c r="Y1002">
        <f t="shared" si="319"/>
        <v>61.110784789124885</v>
      </c>
      <c r="Z1002">
        <f t="shared" si="301"/>
        <v>89.161996013994724</v>
      </c>
      <c r="AA1002">
        <f t="shared" si="302"/>
        <v>77.117081248667745</v>
      </c>
    </row>
    <row r="1003" spans="1:27" x14ac:dyDescent="0.25">
      <c r="A1003" s="1">
        <v>42030</v>
      </c>
      <c r="B1003">
        <v>68.550003000000004</v>
      </c>
      <c r="C1003">
        <v>68.849997999999999</v>
      </c>
      <c r="D1003">
        <v>68.449996999999996</v>
      </c>
      <c r="E1003">
        <v>68.699996999999996</v>
      </c>
      <c r="F1003">
        <v>60.273936999999997</v>
      </c>
      <c r="G1003">
        <v>20438000</v>
      </c>
      <c r="H1003">
        <f t="shared" si="303"/>
        <v>67.549998400000007</v>
      </c>
      <c r="I1003">
        <f t="shared" si="304"/>
        <v>66.699999199999993</v>
      </c>
      <c r="J1003">
        <f t="shared" si="305"/>
        <v>66.442499900000001</v>
      </c>
      <c r="K1003">
        <f t="shared" si="306"/>
        <v>65.886666599999998</v>
      </c>
      <c r="L1003">
        <f t="shared" si="307"/>
        <v>66.386666458333309</v>
      </c>
      <c r="M1003">
        <f t="shared" si="308"/>
        <v>64.15666652500002</v>
      </c>
      <c r="N1003">
        <f t="shared" si="309"/>
        <v>1.7024406028705239</v>
      </c>
      <c r="O1003">
        <f t="shared" si="310"/>
        <v>2.998497487238355</v>
      </c>
      <c r="P1003">
        <f t="shared" si="311"/>
        <v>3.3976703215527184</v>
      </c>
      <c r="Q1003">
        <f t="shared" si="312"/>
        <v>4.2699540668521214</v>
      </c>
      <c r="R1003">
        <f t="shared" si="313"/>
        <v>3.4846312747434274</v>
      </c>
      <c r="S1003">
        <f t="shared" si="314"/>
        <v>7.0816186704924426</v>
      </c>
      <c r="T1003">
        <f t="shared" si="315"/>
        <v>69.252439002870531</v>
      </c>
      <c r="U1003">
        <f t="shared" si="316"/>
        <v>65.847557797129483</v>
      </c>
      <c r="V1003">
        <f t="shared" si="320"/>
        <v>69.840170221552725</v>
      </c>
      <c r="W1003">
        <f t="shared" si="317"/>
        <v>63.044829578447285</v>
      </c>
      <c r="X1003">
        <f t="shared" si="318"/>
        <v>70.15662066685212</v>
      </c>
      <c r="Y1003">
        <f t="shared" si="319"/>
        <v>61.616712533147876</v>
      </c>
      <c r="Z1003">
        <f t="shared" si="301"/>
        <v>85.025019004568989</v>
      </c>
      <c r="AA1003">
        <f t="shared" si="302"/>
        <v>71.094623866004241</v>
      </c>
    </row>
    <row r="1004" spans="1:27" x14ac:dyDescent="0.25">
      <c r="A1004" s="1">
        <v>42027</v>
      </c>
      <c r="B1004">
        <v>68.25</v>
      </c>
      <c r="C1004">
        <v>68.699996999999996</v>
      </c>
      <c r="D1004">
        <v>68.25</v>
      </c>
      <c r="E1004">
        <v>68.699996999999996</v>
      </c>
      <c r="F1004">
        <v>60.273936999999997</v>
      </c>
      <c r="G1004">
        <v>35822000</v>
      </c>
      <c r="H1004">
        <f t="shared" si="303"/>
        <v>66.969999599999994</v>
      </c>
      <c r="I1004">
        <f t="shared" si="304"/>
        <v>66.479999499999991</v>
      </c>
      <c r="J1004">
        <f t="shared" si="305"/>
        <v>66.307500050000016</v>
      </c>
      <c r="K1004">
        <f t="shared" si="306"/>
        <v>65.83000003333332</v>
      </c>
      <c r="L1004">
        <f t="shared" si="307"/>
        <v>66.377916499999984</v>
      </c>
      <c r="M1004">
        <f t="shared" si="308"/>
        <v>64.114166537500012</v>
      </c>
      <c r="N1004">
        <f t="shared" si="309"/>
        <v>2.5832423627489498</v>
      </c>
      <c r="O1004">
        <f t="shared" si="310"/>
        <v>3.3393464450913624</v>
      </c>
      <c r="P1004">
        <f t="shared" si="311"/>
        <v>3.6081845163758057</v>
      </c>
      <c r="Q1004">
        <f t="shared" si="312"/>
        <v>4.3597098058840045</v>
      </c>
      <c r="R1004">
        <f t="shared" si="313"/>
        <v>3.4982726521704146</v>
      </c>
      <c r="S1004">
        <f t="shared" si="314"/>
        <v>7.1526009151468246</v>
      </c>
      <c r="T1004">
        <f t="shared" si="315"/>
        <v>69.553241962748942</v>
      </c>
      <c r="U1004">
        <f t="shared" si="316"/>
        <v>64.386757237251047</v>
      </c>
      <c r="V1004">
        <f t="shared" si="320"/>
        <v>69.915684566375816</v>
      </c>
      <c r="W1004">
        <f t="shared" si="317"/>
        <v>62.699315533624208</v>
      </c>
      <c r="X1004">
        <f t="shared" si="318"/>
        <v>70.189709839217329</v>
      </c>
      <c r="Y1004">
        <f t="shared" si="319"/>
        <v>61.470290227449318</v>
      </c>
      <c r="Z1004">
        <f t="shared" si="301"/>
        <v>79.680399935424958</v>
      </c>
      <c r="AA1004">
        <f t="shared" si="302"/>
        <v>64.12942629672186</v>
      </c>
    </row>
    <row r="1005" spans="1:27" x14ac:dyDescent="0.25">
      <c r="A1005" s="1">
        <v>42026</v>
      </c>
      <c r="B1005">
        <v>67.5</v>
      </c>
      <c r="C1005">
        <v>67.900002000000001</v>
      </c>
      <c r="D1005">
        <v>67.449996999999996</v>
      </c>
      <c r="E1005">
        <v>67.599997999999999</v>
      </c>
      <c r="F1005">
        <v>59.308852999999999</v>
      </c>
      <c r="G1005">
        <v>16099000</v>
      </c>
      <c r="H1005">
        <f t="shared" si="303"/>
        <v>66.349999800000006</v>
      </c>
      <c r="I1005">
        <f t="shared" si="304"/>
        <v>66.109999799999997</v>
      </c>
      <c r="J1005">
        <f t="shared" si="305"/>
        <v>66.132500050000004</v>
      </c>
      <c r="K1005">
        <f t="shared" si="306"/>
        <v>65.756666799999991</v>
      </c>
      <c r="L1005">
        <f t="shared" si="307"/>
        <v>66.375416541666652</v>
      </c>
      <c r="M1005">
        <f t="shared" si="308"/>
        <v>64.072291558333347</v>
      </c>
      <c r="N1005">
        <f t="shared" si="309"/>
        <v>1.8839460493864133</v>
      </c>
      <c r="O1005">
        <f t="shared" si="310"/>
        <v>2.2538166760061045</v>
      </c>
      <c r="P1005">
        <f t="shared" si="311"/>
        <v>2.2190268761811236</v>
      </c>
      <c r="Q1005">
        <f t="shared" si="312"/>
        <v>2.8032613112926352</v>
      </c>
      <c r="R1005">
        <f t="shared" si="313"/>
        <v>1.8449322386769889</v>
      </c>
      <c r="S1005">
        <f t="shared" si="314"/>
        <v>5.5058221828306575</v>
      </c>
      <c r="T1005">
        <f t="shared" si="315"/>
        <v>68.233945849386416</v>
      </c>
      <c r="U1005">
        <f t="shared" si="316"/>
        <v>64.466053750613597</v>
      </c>
      <c r="V1005">
        <f t="shared" si="320"/>
        <v>68.351526926181123</v>
      </c>
      <c r="W1005">
        <f t="shared" si="317"/>
        <v>63.913473173818879</v>
      </c>
      <c r="X1005">
        <f t="shared" si="318"/>
        <v>68.559928111292621</v>
      </c>
      <c r="Y1005">
        <f t="shared" si="319"/>
        <v>62.953405488707354</v>
      </c>
      <c r="Z1005">
        <f t="shared" si="301"/>
        <v>69.520599903137452</v>
      </c>
      <c r="AA1005">
        <f t="shared" si="302"/>
        <v>56.353939477370311</v>
      </c>
    </row>
    <row r="1006" spans="1:27" x14ac:dyDescent="0.25">
      <c r="A1006" s="1">
        <v>42025</v>
      </c>
      <c r="B1006">
        <v>67.199996999999996</v>
      </c>
      <c r="C1006">
        <v>67.300003000000004</v>
      </c>
      <c r="D1006">
        <v>67</v>
      </c>
      <c r="E1006">
        <v>67.25</v>
      </c>
      <c r="F1006">
        <v>59.001784999999998</v>
      </c>
      <c r="G1006">
        <v>17536000</v>
      </c>
      <c r="H1006">
        <f t="shared" si="303"/>
        <v>66.019999599999991</v>
      </c>
      <c r="I1006">
        <f t="shared" si="304"/>
        <v>65.840000199999992</v>
      </c>
      <c r="J1006">
        <f t="shared" si="305"/>
        <v>65.937500200000002</v>
      </c>
      <c r="K1006">
        <f t="shared" si="306"/>
        <v>65.706666799999979</v>
      </c>
      <c r="L1006">
        <f t="shared" si="307"/>
        <v>66.379583208333301</v>
      </c>
      <c r="M1006">
        <f t="shared" si="308"/>
        <v>64.034583229166685</v>
      </c>
      <c r="N1006">
        <f t="shared" si="309"/>
        <v>1.8630724135902734</v>
      </c>
      <c r="O1006">
        <f t="shared" si="310"/>
        <v>2.1415549752686798</v>
      </c>
      <c r="P1006">
        <f t="shared" si="311"/>
        <v>1.9905210176590797</v>
      </c>
      <c r="Q1006">
        <f t="shared" si="312"/>
        <v>2.3488228442597259</v>
      </c>
      <c r="R1006">
        <f t="shared" si="313"/>
        <v>1.3112718543816146</v>
      </c>
      <c r="S1006">
        <f t="shared" si="314"/>
        <v>5.0213753392069336</v>
      </c>
      <c r="T1006">
        <f t="shared" si="315"/>
        <v>67.883072013590265</v>
      </c>
      <c r="U1006">
        <f t="shared" si="316"/>
        <v>64.156927186409717</v>
      </c>
      <c r="V1006">
        <f t="shared" si="320"/>
        <v>67.928021217659079</v>
      </c>
      <c r="W1006">
        <f t="shared" si="317"/>
        <v>63.946979182340925</v>
      </c>
      <c r="X1006">
        <f t="shared" si="318"/>
        <v>68.055489644259708</v>
      </c>
      <c r="Y1006">
        <f t="shared" si="319"/>
        <v>63.35784395574025</v>
      </c>
      <c r="Z1006">
        <f t="shared" si="301"/>
        <v>60.16332199992636</v>
      </c>
      <c r="AA1006">
        <f t="shared" si="302"/>
        <v>49.770609264486737</v>
      </c>
    </row>
    <row r="1007" spans="1:27" x14ac:dyDescent="0.25">
      <c r="A1007" s="1">
        <v>42020</v>
      </c>
      <c r="B1007">
        <v>66.25</v>
      </c>
      <c r="C1007">
        <v>66.400002000000001</v>
      </c>
      <c r="D1007">
        <v>65.349997999999999</v>
      </c>
      <c r="E1007">
        <v>65.5</v>
      </c>
      <c r="F1007">
        <v>57.466419000000002</v>
      </c>
      <c r="G1007">
        <v>9290000</v>
      </c>
      <c r="H1007">
        <f t="shared" si="303"/>
        <v>65.719999600000008</v>
      </c>
      <c r="I1007">
        <f t="shared" si="304"/>
        <v>65.770000499999995</v>
      </c>
      <c r="J1007">
        <f t="shared" si="305"/>
        <v>65.752500150000003</v>
      </c>
      <c r="K1007">
        <f t="shared" si="306"/>
        <v>65.64166676666666</v>
      </c>
      <c r="L1007">
        <f t="shared" si="307"/>
        <v>66.381666541666647</v>
      </c>
      <c r="M1007">
        <f t="shared" si="308"/>
        <v>63.99937489166669</v>
      </c>
      <c r="N1007">
        <f t="shared" si="309"/>
        <v>-0.33475289309041378</v>
      </c>
      <c r="O1007">
        <f t="shared" si="310"/>
        <v>-0.41052227147237869</v>
      </c>
      <c r="P1007">
        <f t="shared" si="311"/>
        <v>-0.3840160441412554</v>
      </c>
      <c r="Q1007">
        <f t="shared" si="312"/>
        <v>-0.21581835691381202</v>
      </c>
      <c r="R1007">
        <f t="shared" si="313"/>
        <v>-1.3281777749783361</v>
      </c>
      <c r="S1007">
        <f t="shared" si="314"/>
        <v>2.3447496336854146</v>
      </c>
      <c r="T1007">
        <f t="shared" si="315"/>
        <v>65.385246706909598</v>
      </c>
      <c r="U1007">
        <f t="shared" si="316"/>
        <v>66.054752493090419</v>
      </c>
      <c r="V1007">
        <f t="shared" si="320"/>
        <v>65.368484105858741</v>
      </c>
      <c r="W1007">
        <f t="shared" si="317"/>
        <v>66.136516194141265</v>
      </c>
      <c r="X1007">
        <f t="shared" si="318"/>
        <v>65.425848409752845</v>
      </c>
      <c r="Y1007">
        <f t="shared" si="319"/>
        <v>65.857485123580474</v>
      </c>
      <c r="Z1007">
        <f t="shared" si="301"/>
        <v>41.206576934672832</v>
      </c>
      <c r="AA1007">
        <f t="shared" si="302"/>
        <v>44.574252896766929</v>
      </c>
    </row>
    <row r="1008" spans="1:27" x14ac:dyDescent="0.25">
      <c r="A1008" s="1">
        <v>42019</v>
      </c>
      <c r="B1008">
        <v>65.650002000000001</v>
      </c>
      <c r="C1008">
        <v>65.949996999999996</v>
      </c>
      <c r="D1008">
        <v>65.349997999999999</v>
      </c>
      <c r="E1008">
        <v>65.800003000000004</v>
      </c>
      <c r="F1008">
        <v>57.72963</v>
      </c>
      <c r="G1008">
        <v>3470000</v>
      </c>
      <c r="H1008">
        <f t="shared" si="303"/>
        <v>65.849999999999994</v>
      </c>
      <c r="I1008">
        <f t="shared" si="304"/>
        <v>65.905000299999998</v>
      </c>
      <c r="J1008">
        <f t="shared" si="305"/>
        <v>65.705000300000009</v>
      </c>
      <c r="K1008">
        <f t="shared" si="306"/>
        <v>65.616666766666668</v>
      </c>
      <c r="L1008">
        <f t="shared" si="307"/>
        <v>66.398333208333312</v>
      </c>
      <c r="M1008">
        <f t="shared" si="308"/>
        <v>63.970833233333359</v>
      </c>
      <c r="N1008">
        <f t="shared" si="309"/>
        <v>-7.5925588458603685E-2</v>
      </c>
      <c r="O1008">
        <f t="shared" si="310"/>
        <v>-0.1593161361384498</v>
      </c>
      <c r="P1008">
        <f t="shared" si="311"/>
        <v>0.14458975658812206</v>
      </c>
      <c r="Q1008">
        <f t="shared" si="312"/>
        <v>0.27940497798414604</v>
      </c>
      <c r="R1008">
        <f t="shared" si="313"/>
        <v>-0.90112233157415356</v>
      </c>
      <c r="S1008">
        <f t="shared" si="314"/>
        <v>2.8593808681446364</v>
      </c>
      <c r="T1008">
        <f t="shared" si="315"/>
        <v>65.774074411541392</v>
      </c>
      <c r="U1008">
        <f t="shared" si="316"/>
        <v>65.925925588458597</v>
      </c>
      <c r="V1008">
        <f t="shared" si="320"/>
        <v>65.849590056588127</v>
      </c>
      <c r="W1008">
        <f t="shared" si="317"/>
        <v>65.560410543411891</v>
      </c>
      <c r="X1008">
        <f t="shared" si="318"/>
        <v>65.896071744650811</v>
      </c>
      <c r="Y1008">
        <f t="shared" si="319"/>
        <v>65.337261788682525</v>
      </c>
      <c r="Z1008">
        <f t="shared" si="301"/>
        <v>44.032020957564711</v>
      </c>
      <c r="AA1008">
        <f t="shared" si="302"/>
        <v>46.25809087781397</v>
      </c>
    </row>
    <row r="1009" spans="1:27" x14ac:dyDescent="0.25">
      <c r="A1009" s="1">
        <v>42018</v>
      </c>
      <c r="B1009">
        <v>66</v>
      </c>
      <c r="C1009">
        <v>66.050003000000004</v>
      </c>
      <c r="D1009">
        <v>65.400002000000001</v>
      </c>
      <c r="E1009">
        <v>65.599997999999999</v>
      </c>
      <c r="F1009">
        <v>57.554156999999996</v>
      </c>
      <c r="G1009">
        <v>7194000</v>
      </c>
      <c r="H1009">
        <f t="shared" si="303"/>
        <v>65.989999400000002</v>
      </c>
      <c r="I1009">
        <f t="shared" si="304"/>
        <v>66.04499970000002</v>
      </c>
      <c r="J1009">
        <f t="shared" si="305"/>
        <v>65.670000050000013</v>
      </c>
      <c r="K1009">
        <f t="shared" si="306"/>
        <v>65.588333349999999</v>
      </c>
      <c r="L1009">
        <f t="shared" si="307"/>
        <v>66.412499849999975</v>
      </c>
      <c r="M1009">
        <f t="shared" si="308"/>
        <v>63.940624883333363</v>
      </c>
      <c r="N1009">
        <f t="shared" si="309"/>
        <v>-0.59100076306411164</v>
      </c>
      <c r="O1009">
        <f t="shared" si="310"/>
        <v>-0.67378560378738261</v>
      </c>
      <c r="P1009">
        <f t="shared" si="311"/>
        <v>-0.10659669551806795</v>
      </c>
      <c r="Q1009">
        <f t="shared" si="312"/>
        <v>1.778464157299732E-2</v>
      </c>
      <c r="R1009">
        <f t="shared" si="313"/>
        <v>-1.2234170552758914</v>
      </c>
      <c r="S1009">
        <f t="shared" si="314"/>
        <v>2.5951781354879513</v>
      </c>
      <c r="T1009">
        <f t="shared" si="315"/>
        <v>65.398998636935886</v>
      </c>
      <c r="U1009">
        <f t="shared" si="316"/>
        <v>66.581000163064118</v>
      </c>
      <c r="V1009">
        <f t="shared" si="320"/>
        <v>65.563403354481949</v>
      </c>
      <c r="W1009">
        <f t="shared" si="317"/>
        <v>65.776596745518077</v>
      </c>
      <c r="X1009">
        <f t="shared" si="318"/>
        <v>65.606117991573001</v>
      </c>
      <c r="Y1009">
        <f t="shared" si="319"/>
        <v>65.570548708426998</v>
      </c>
      <c r="Z1009">
        <f t="shared" si="301"/>
        <v>41.603453658569123</v>
      </c>
      <c r="AA1009">
        <f t="shared" si="302"/>
        <v>47.371125837938592</v>
      </c>
    </row>
    <row r="1010" spans="1:27" x14ac:dyDescent="0.25">
      <c r="A1010" s="1">
        <v>42017</v>
      </c>
      <c r="B1010">
        <v>65.599997999999999</v>
      </c>
      <c r="C1010">
        <v>66.400002000000001</v>
      </c>
      <c r="D1010">
        <v>65.400002000000001</v>
      </c>
      <c r="E1010">
        <v>65.949996999999996</v>
      </c>
      <c r="F1010">
        <v>57.861229000000002</v>
      </c>
      <c r="G1010">
        <v>6146000</v>
      </c>
      <c r="H1010">
        <f t="shared" si="303"/>
        <v>65.869999800000002</v>
      </c>
      <c r="I1010">
        <f t="shared" si="304"/>
        <v>66.129999599999991</v>
      </c>
      <c r="J1010">
        <f t="shared" si="305"/>
        <v>65.655000300000012</v>
      </c>
      <c r="K1010">
        <f t="shared" si="306"/>
        <v>65.570833433333334</v>
      </c>
      <c r="L1010">
        <f t="shared" si="307"/>
        <v>66.435416516666649</v>
      </c>
      <c r="M1010">
        <f t="shared" si="308"/>
        <v>63.91062490000003</v>
      </c>
      <c r="N1010">
        <f t="shared" si="309"/>
        <v>0.12144709312720232</v>
      </c>
      <c r="O1010">
        <f t="shared" si="310"/>
        <v>-0.27219507196246012</v>
      </c>
      <c r="P1010">
        <f t="shared" si="311"/>
        <v>0.44931337849675468</v>
      </c>
      <c r="Q1010">
        <f t="shared" si="312"/>
        <v>0.578250339081266</v>
      </c>
      <c r="R1010">
        <f t="shared" si="313"/>
        <v>-0.7306637665843122</v>
      </c>
      <c r="S1010">
        <f t="shared" si="314"/>
        <v>3.1909750580454186</v>
      </c>
      <c r="T1010">
        <f t="shared" si="315"/>
        <v>65.991446893127204</v>
      </c>
      <c r="U1010">
        <f t="shared" si="316"/>
        <v>65.7485527068728</v>
      </c>
      <c r="V1010">
        <f t="shared" si="320"/>
        <v>66.104313678496766</v>
      </c>
      <c r="W1010">
        <f t="shared" si="317"/>
        <v>65.205686921503258</v>
      </c>
      <c r="X1010">
        <f t="shared" si="318"/>
        <v>66.149083772414599</v>
      </c>
      <c r="Y1010">
        <f t="shared" si="319"/>
        <v>64.992583094252069</v>
      </c>
      <c r="Z1010">
        <f t="shared" si="301"/>
        <v>46.041525942399076</v>
      </c>
      <c r="AA1010">
        <f t="shared" si="302"/>
        <v>50.25496192762332</v>
      </c>
    </row>
    <row r="1011" spans="1:27" x14ac:dyDescent="0.25">
      <c r="A1011" s="1">
        <v>42016</v>
      </c>
      <c r="B1011">
        <v>65.800003000000004</v>
      </c>
      <c r="C1011">
        <v>66.150002000000001</v>
      </c>
      <c r="D1011">
        <v>65.650002000000001</v>
      </c>
      <c r="E1011">
        <v>65.75</v>
      </c>
      <c r="F1011">
        <v>57.685760000000002</v>
      </c>
      <c r="G1011">
        <v>9047000</v>
      </c>
      <c r="H1011">
        <f t="shared" si="303"/>
        <v>65.660000799999992</v>
      </c>
      <c r="I1011">
        <f t="shared" si="304"/>
        <v>66.16500019999998</v>
      </c>
      <c r="J1011">
        <f t="shared" si="305"/>
        <v>65.620000449999992</v>
      </c>
      <c r="K1011">
        <f t="shared" si="306"/>
        <v>65.538333483333318</v>
      </c>
      <c r="L1011">
        <f t="shared" si="307"/>
        <v>66.460416516666641</v>
      </c>
      <c r="M1011">
        <f t="shared" si="308"/>
        <v>63.876666575000037</v>
      </c>
      <c r="N1011">
        <f t="shared" si="309"/>
        <v>0.13706853320660983</v>
      </c>
      <c r="O1011">
        <f t="shared" si="310"/>
        <v>-0.62722012959350115</v>
      </c>
      <c r="P1011">
        <f t="shared" si="311"/>
        <v>0.19810964509069579</v>
      </c>
      <c r="Q1011">
        <f t="shared" si="312"/>
        <v>0.32296597337268229</v>
      </c>
      <c r="R1011">
        <f t="shared" si="313"/>
        <v>-1.068931785115258</v>
      </c>
      <c r="S1011">
        <f t="shared" si="314"/>
        <v>2.9327351057062607</v>
      </c>
      <c r="T1011">
        <f t="shared" si="315"/>
        <v>65.797069333206608</v>
      </c>
      <c r="U1011">
        <f t="shared" si="316"/>
        <v>65.522932266793376</v>
      </c>
      <c r="V1011">
        <f t="shared" si="320"/>
        <v>65.818110095090688</v>
      </c>
      <c r="W1011">
        <f t="shared" si="317"/>
        <v>65.421890804909296</v>
      </c>
      <c r="X1011">
        <f t="shared" si="318"/>
        <v>65.861299456706007</v>
      </c>
      <c r="Y1011">
        <f t="shared" si="319"/>
        <v>65.215367509960629</v>
      </c>
      <c r="Z1011">
        <f t="shared" si="301"/>
        <v>46.33501618632588</v>
      </c>
      <c r="AA1011">
        <f t="shared" si="302"/>
        <v>52.361679920235431</v>
      </c>
    </row>
    <row r="1012" spans="1:27" x14ac:dyDescent="0.25">
      <c r="A1012" s="1">
        <v>42013</v>
      </c>
      <c r="B1012">
        <v>66.900002000000001</v>
      </c>
      <c r="C1012">
        <v>66.949996999999996</v>
      </c>
      <c r="D1012">
        <v>66.050003000000004</v>
      </c>
      <c r="E1012">
        <v>66.150002000000001</v>
      </c>
      <c r="F1012">
        <v>58.036696999999997</v>
      </c>
      <c r="G1012">
        <v>5877000</v>
      </c>
      <c r="H1012">
        <f t="shared" si="303"/>
        <v>65.820001399999995</v>
      </c>
      <c r="I1012">
        <f t="shared" si="304"/>
        <v>66.220000500000012</v>
      </c>
      <c r="J1012">
        <f t="shared" si="305"/>
        <v>65.597500600000018</v>
      </c>
      <c r="K1012">
        <f t="shared" si="306"/>
        <v>65.542500149999995</v>
      </c>
      <c r="L1012">
        <f t="shared" si="307"/>
        <v>66.484999824999974</v>
      </c>
      <c r="M1012">
        <f t="shared" si="308"/>
        <v>63.843958250000036</v>
      </c>
      <c r="N1012">
        <f t="shared" si="309"/>
        <v>0.50136826645525612</v>
      </c>
      <c r="O1012">
        <f t="shared" si="310"/>
        <v>-0.10570597926831964</v>
      </c>
      <c r="P1012">
        <f t="shared" si="311"/>
        <v>0.84225983451568076</v>
      </c>
      <c r="Q1012">
        <f t="shared" si="312"/>
        <v>0.92688232613904276</v>
      </c>
      <c r="R1012">
        <f t="shared" si="313"/>
        <v>-0.50386978398397519</v>
      </c>
      <c r="S1012">
        <f t="shared" si="314"/>
        <v>3.6119999655565902</v>
      </c>
      <c r="T1012">
        <f t="shared" si="315"/>
        <v>66.321369666455254</v>
      </c>
      <c r="U1012">
        <f t="shared" si="316"/>
        <v>65.318633133544736</v>
      </c>
      <c r="V1012">
        <f t="shared" si="320"/>
        <v>66.439760434515705</v>
      </c>
      <c r="W1012">
        <f t="shared" si="317"/>
        <v>64.755240765484331</v>
      </c>
      <c r="X1012">
        <f t="shared" si="318"/>
        <v>66.469382476139032</v>
      </c>
      <c r="Y1012">
        <f t="shared" si="319"/>
        <v>64.615617823860958</v>
      </c>
      <c r="Z1012">
        <f t="shared" si="301"/>
        <v>50.411560643125107</v>
      </c>
      <c r="AA1012">
        <f t="shared" si="302"/>
        <v>55.375011787190203</v>
      </c>
    </row>
    <row r="1013" spans="1:27" x14ac:dyDescent="0.25">
      <c r="A1013" s="1">
        <v>42012</v>
      </c>
      <c r="B1013">
        <v>65.5</v>
      </c>
      <c r="C1013">
        <v>66.599997999999999</v>
      </c>
      <c r="D1013">
        <v>65.5</v>
      </c>
      <c r="E1013">
        <v>66.5</v>
      </c>
      <c r="F1013">
        <v>58.343769000000002</v>
      </c>
      <c r="G1013">
        <v>13117000</v>
      </c>
      <c r="H1013">
        <f t="shared" si="303"/>
        <v>65.960000600000015</v>
      </c>
      <c r="I1013">
        <f t="shared" si="304"/>
        <v>66.185000600000009</v>
      </c>
      <c r="J1013">
        <f t="shared" si="305"/>
        <v>65.600000350000002</v>
      </c>
      <c r="K1013">
        <f t="shared" si="306"/>
        <v>65.535000066666669</v>
      </c>
      <c r="L1013">
        <f t="shared" si="307"/>
        <v>66.502916499999984</v>
      </c>
      <c r="M1013">
        <f t="shared" si="308"/>
        <v>63.808124904166704</v>
      </c>
      <c r="N1013">
        <f t="shared" si="309"/>
        <v>0.81867706956931852</v>
      </c>
      <c r="O1013">
        <f t="shared" si="310"/>
        <v>0.47593774593089705</v>
      </c>
      <c r="P1013">
        <f t="shared" si="311"/>
        <v>1.371950678655748</v>
      </c>
      <c r="Q1013">
        <f t="shared" si="312"/>
        <v>1.472495509806466</v>
      </c>
      <c r="R1013">
        <f t="shared" si="313"/>
        <v>-4.3855219492269304E-3</v>
      </c>
      <c r="S1013">
        <f t="shared" si="314"/>
        <v>4.2187027120389731</v>
      </c>
      <c r="T1013">
        <f t="shared" si="315"/>
        <v>66.778677669569333</v>
      </c>
      <c r="U1013">
        <f t="shared" si="316"/>
        <v>65.141323530430697</v>
      </c>
      <c r="V1013">
        <f t="shared" si="320"/>
        <v>66.971951028655752</v>
      </c>
      <c r="W1013">
        <f t="shared" si="317"/>
        <v>64.228049671344252</v>
      </c>
      <c r="X1013">
        <f t="shared" si="318"/>
        <v>67.007495576473133</v>
      </c>
      <c r="Y1013">
        <f t="shared" si="319"/>
        <v>64.062504556860205</v>
      </c>
      <c r="Z1013">
        <f t="shared" si="301"/>
        <v>49.253613691960297</v>
      </c>
      <c r="AA1013">
        <f t="shared" si="302"/>
        <v>57.856737359222755</v>
      </c>
    </row>
    <row r="1014" spans="1:27" x14ac:dyDescent="0.25">
      <c r="A1014" s="1">
        <v>42011</v>
      </c>
      <c r="B1014">
        <v>64.699996999999996</v>
      </c>
      <c r="C1014">
        <v>65.25</v>
      </c>
      <c r="D1014">
        <v>64.699996999999996</v>
      </c>
      <c r="E1014">
        <v>65</v>
      </c>
      <c r="F1014">
        <v>57.027740000000001</v>
      </c>
      <c r="G1014">
        <v>6979000</v>
      </c>
      <c r="H1014">
        <f t="shared" si="303"/>
        <v>66.099999999999994</v>
      </c>
      <c r="I1014">
        <f t="shared" si="304"/>
        <v>66.135000600000012</v>
      </c>
      <c r="J1014">
        <f t="shared" si="305"/>
        <v>65.592500250000001</v>
      </c>
      <c r="K1014">
        <f t="shared" si="306"/>
        <v>65.528333366666672</v>
      </c>
      <c r="L1014">
        <f t="shared" si="307"/>
        <v>66.518333149999975</v>
      </c>
      <c r="M1014">
        <f t="shared" si="308"/>
        <v>63.770833233333377</v>
      </c>
      <c r="N1014">
        <f t="shared" si="309"/>
        <v>-1.6641452344931837</v>
      </c>
      <c r="O1014">
        <f t="shared" si="310"/>
        <v>-1.7161874797049776</v>
      </c>
      <c r="P1014">
        <f t="shared" si="311"/>
        <v>-0.903304871352271</v>
      </c>
      <c r="Q1014">
        <f t="shared" si="312"/>
        <v>-0.80626705964023138</v>
      </c>
      <c r="R1014">
        <f t="shared" si="313"/>
        <v>-2.2825784683691759</v>
      </c>
      <c r="S1014">
        <f t="shared" si="314"/>
        <v>1.9274748413105731</v>
      </c>
      <c r="T1014">
        <f t="shared" si="315"/>
        <v>64.435854765506804</v>
      </c>
      <c r="U1014">
        <f t="shared" si="316"/>
        <v>67.764145234493185</v>
      </c>
      <c r="V1014">
        <f t="shared" si="320"/>
        <v>64.689195378647725</v>
      </c>
      <c r="W1014">
        <f t="shared" si="317"/>
        <v>66.495805121352277</v>
      </c>
      <c r="X1014">
        <f t="shared" si="318"/>
        <v>64.722066307026438</v>
      </c>
      <c r="Y1014">
        <f t="shared" si="319"/>
        <v>66.334600426306906</v>
      </c>
      <c r="Z1014">
        <f t="shared" si="301"/>
        <v>41.153093265213101</v>
      </c>
      <c r="AA1014">
        <f t="shared" si="302"/>
        <v>62.158299192853974</v>
      </c>
    </row>
    <row r="1015" spans="1:27" x14ac:dyDescent="0.25">
      <c r="A1015" s="1">
        <v>42010</v>
      </c>
      <c r="B1015">
        <v>65.75</v>
      </c>
      <c r="C1015">
        <v>65.75</v>
      </c>
      <c r="D1015">
        <v>64.75</v>
      </c>
      <c r="E1015">
        <v>64.900002000000001</v>
      </c>
      <c r="F1015">
        <v>56.940010000000001</v>
      </c>
      <c r="G1015">
        <v>19469000</v>
      </c>
      <c r="H1015">
        <f t="shared" si="303"/>
        <v>66.389999399999994</v>
      </c>
      <c r="I1015">
        <f t="shared" si="304"/>
        <v>66.155000300000012</v>
      </c>
      <c r="J1015">
        <f t="shared" si="305"/>
        <v>65.685000149999993</v>
      </c>
      <c r="K1015">
        <f t="shared" si="306"/>
        <v>65.555833399999997</v>
      </c>
      <c r="L1015">
        <f t="shared" si="307"/>
        <v>66.542083133333307</v>
      </c>
      <c r="M1015">
        <f t="shared" si="308"/>
        <v>63.740833229166711</v>
      </c>
      <c r="N1015">
        <f t="shared" si="309"/>
        <v>-2.2443100067266952</v>
      </c>
      <c r="O1015">
        <f t="shared" si="310"/>
        <v>-1.8970573566757445</v>
      </c>
      <c r="P1015">
        <f t="shared" si="311"/>
        <v>-1.1950949961290254</v>
      </c>
      <c r="Q1015">
        <f t="shared" si="312"/>
        <v>-1.0004165395905054</v>
      </c>
      <c r="R1015">
        <f t="shared" si="313"/>
        <v>-2.4677332839775934</v>
      </c>
      <c r="S1015">
        <f t="shared" si="314"/>
        <v>1.8185654502910924</v>
      </c>
      <c r="T1015">
        <f t="shared" si="315"/>
        <v>64.145689393273301</v>
      </c>
      <c r="U1015">
        <f t="shared" si="316"/>
        <v>68.634309406726686</v>
      </c>
      <c r="V1015">
        <f t="shared" si="320"/>
        <v>64.489905153870964</v>
      </c>
      <c r="W1015">
        <f t="shared" si="317"/>
        <v>66.880095146129023</v>
      </c>
      <c r="X1015">
        <f t="shared" si="318"/>
        <v>64.555416860409494</v>
      </c>
      <c r="Y1015">
        <f t="shared" si="319"/>
        <v>66.556249939590501</v>
      </c>
      <c r="Z1015">
        <f t="shared" si="301"/>
        <v>56.275039897819575</v>
      </c>
      <c r="AA1015">
        <f t="shared" si="302"/>
        <v>72.66090215667441</v>
      </c>
    </row>
    <row r="1016" spans="1:27" x14ac:dyDescent="0.25">
      <c r="A1016" s="1">
        <v>42009</v>
      </c>
      <c r="B1016">
        <v>66.400002000000001</v>
      </c>
      <c r="C1016">
        <v>66.75</v>
      </c>
      <c r="D1016">
        <v>66</v>
      </c>
      <c r="E1016">
        <v>66.550003000000004</v>
      </c>
      <c r="F1016">
        <v>58.387642</v>
      </c>
      <c r="G1016">
        <v>6283000</v>
      </c>
      <c r="H1016">
        <f t="shared" si="303"/>
        <v>66.669999599999997</v>
      </c>
      <c r="I1016">
        <f t="shared" si="304"/>
        <v>66.035000199999999</v>
      </c>
      <c r="J1016">
        <f t="shared" si="305"/>
        <v>65.79499994999999</v>
      </c>
      <c r="K1016">
        <f t="shared" si="306"/>
        <v>65.585833316666665</v>
      </c>
      <c r="L1016">
        <f t="shared" si="307"/>
        <v>66.565833116666639</v>
      </c>
      <c r="M1016">
        <f t="shared" si="308"/>
        <v>63.710833225000037</v>
      </c>
      <c r="N1016">
        <f t="shared" si="309"/>
        <v>-0.17998590178481602</v>
      </c>
      <c r="O1016">
        <f t="shared" si="310"/>
        <v>0.77989369037664502</v>
      </c>
      <c r="P1016">
        <f t="shared" si="311"/>
        <v>1.1475082461794477</v>
      </c>
      <c r="Q1016">
        <f t="shared" si="312"/>
        <v>1.4700883324574969</v>
      </c>
      <c r="R1016">
        <f t="shared" si="313"/>
        <v>-2.3781144057628104E-2</v>
      </c>
      <c r="S1016">
        <f t="shared" si="314"/>
        <v>4.4563375352088164</v>
      </c>
      <c r="T1016">
        <f t="shared" si="315"/>
        <v>66.490013698215179</v>
      </c>
      <c r="U1016">
        <f t="shared" si="316"/>
        <v>66.849985501784815</v>
      </c>
      <c r="V1016">
        <f t="shared" si="320"/>
        <v>66.942508196179432</v>
      </c>
      <c r="W1016">
        <f t="shared" si="317"/>
        <v>64.647491703820549</v>
      </c>
      <c r="X1016">
        <f t="shared" si="318"/>
        <v>67.055921649124159</v>
      </c>
      <c r="Y1016">
        <f t="shared" si="319"/>
        <v>64.115744984209172</v>
      </c>
      <c r="Z1016">
        <f t="shared" si="301"/>
        <v>81.634741945450187</v>
      </c>
      <c r="AA1016">
        <f t="shared" si="302"/>
        <v>80.853833286101832</v>
      </c>
    </row>
    <row r="1017" spans="1:27" x14ac:dyDescent="0.25">
      <c r="A1017" s="1">
        <v>42003</v>
      </c>
      <c r="B1017">
        <v>67.150002000000001</v>
      </c>
      <c r="C1017">
        <v>67.449996999999996</v>
      </c>
      <c r="D1017">
        <v>66.849997999999999</v>
      </c>
      <c r="E1017">
        <v>66.849997999999999</v>
      </c>
      <c r="F1017">
        <v>58.650844999999997</v>
      </c>
      <c r="G1017">
        <v>8556000</v>
      </c>
      <c r="H1017">
        <f t="shared" si="303"/>
        <v>66.6199996</v>
      </c>
      <c r="I1017">
        <f t="shared" si="304"/>
        <v>65.734999799999997</v>
      </c>
      <c r="J1017">
        <f t="shared" si="305"/>
        <v>65.809999699999977</v>
      </c>
      <c r="K1017">
        <f t="shared" si="306"/>
        <v>65.568333266666656</v>
      </c>
      <c r="L1017">
        <f t="shared" si="307"/>
        <v>66.574583074999964</v>
      </c>
      <c r="M1017">
        <f t="shared" si="308"/>
        <v>63.673958216666705</v>
      </c>
      <c r="N1017">
        <f t="shared" si="309"/>
        <v>0.34523926956012696</v>
      </c>
      <c r="O1017">
        <f t="shared" si="310"/>
        <v>1.696201724184081</v>
      </c>
      <c r="P1017">
        <f t="shared" si="311"/>
        <v>1.58030436824333</v>
      </c>
      <c r="Q1017">
        <f t="shared" si="312"/>
        <v>1.9547007975950956</v>
      </c>
      <c r="R1017">
        <f t="shared" si="313"/>
        <v>0.41369380366943503</v>
      </c>
      <c r="S1017">
        <f t="shared" si="314"/>
        <v>4.9879729049135246</v>
      </c>
      <c r="T1017">
        <f t="shared" si="315"/>
        <v>66.965238869560125</v>
      </c>
      <c r="U1017">
        <f t="shared" si="316"/>
        <v>66.274760330439875</v>
      </c>
      <c r="V1017">
        <f t="shared" si="320"/>
        <v>67.39030406824331</v>
      </c>
      <c r="W1017">
        <f t="shared" si="317"/>
        <v>64.229695331756645</v>
      </c>
      <c r="X1017">
        <f t="shared" si="318"/>
        <v>67.523034064261751</v>
      </c>
      <c r="Y1017">
        <f t="shared" si="319"/>
        <v>63.613632469071561</v>
      </c>
      <c r="Z1017">
        <f t="shared" si="301"/>
        <v>88.241486879359002</v>
      </c>
      <c r="AA1017">
        <f t="shared" si="302"/>
        <v>80.463378956427647</v>
      </c>
    </row>
    <row r="1018" spans="1:27" x14ac:dyDescent="0.25">
      <c r="A1018" s="1">
        <v>42002</v>
      </c>
      <c r="B1018">
        <v>66.599997999999999</v>
      </c>
      <c r="C1018">
        <v>67.300003000000004</v>
      </c>
      <c r="D1018">
        <v>66.550003000000004</v>
      </c>
      <c r="E1018">
        <v>67.199996999999996</v>
      </c>
      <c r="F1018">
        <v>58.957912</v>
      </c>
      <c r="G1018">
        <v>11043000</v>
      </c>
      <c r="H1018">
        <f t="shared" si="303"/>
        <v>66.410000600000004</v>
      </c>
      <c r="I1018">
        <f t="shared" si="304"/>
        <v>65.505000300000006</v>
      </c>
      <c r="J1018">
        <f t="shared" si="305"/>
        <v>65.757499949999982</v>
      </c>
      <c r="K1018">
        <f t="shared" si="306"/>
        <v>65.545833299999998</v>
      </c>
      <c r="L1018">
        <f t="shared" si="307"/>
        <v>66.581666399999961</v>
      </c>
      <c r="M1018">
        <f t="shared" si="308"/>
        <v>63.636458216666703</v>
      </c>
      <c r="N1018">
        <f t="shared" si="309"/>
        <v>1.1895744509298989</v>
      </c>
      <c r="O1018">
        <f t="shared" si="310"/>
        <v>2.5875836840504371</v>
      </c>
      <c r="P1018">
        <f t="shared" si="311"/>
        <v>2.1936616372228954</v>
      </c>
      <c r="Q1018">
        <f t="shared" si="312"/>
        <v>2.523674834415444</v>
      </c>
      <c r="R1018">
        <f t="shared" si="313"/>
        <v>0.92867997067738772</v>
      </c>
      <c r="S1018">
        <f t="shared" si="314"/>
        <v>5.5998383366973501</v>
      </c>
      <c r="T1018">
        <f t="shared" si="315"/>
        <v>67.5995750509299</v>
      </c>
      <c r="U1018">
        <f t="shared" si="316"/>
        <v>65.220426149070107</v>
      </c>
      <c r="V1018">
        <f t="shared" si="320"/>
        <v>67.951161587222884</v>
      </c>
      <c r="W1018">
        <f t="shared" si="317"/>
        <v>63.563838312777087</v>
      </c>
      <c r="X1018">
        <f t="shared" si="318"/>
        <v>68.069508134415443</v>
      </c>
      <c r="Y1018">
        <f t="shared" si="319"/>
        <v>63.022158465584553</v>
      </c>
      <c r="Z1018">
        <f t="shared" si="301"/>
        <v>90.256964391056982</v>
      </c>
      <c r="AA1018">
        <f t="shared" si="302"/>
        <v>76.574324994961955</v>
      </c>
    </row>
    <row r="1019" spans="1:27" x14ac:dyDescent="0.25">
      <c r="A1019" s="1">
        <v>41999</v>
      </c>
      <c r="B1019">
        <v>66.349997999999999</v>
      </c>
      <c r="C1019">
        <v>66.5</v>
      </c>
      <c r="D1019">
        <v>66.199996999999996</v>
      </c>
      <c r="E1019">
        <v>66.449996999999996</v>
      </c>
      <c r="F1019">
        <v>58.299903999999998</v>
      </c>
      <c r="G1019">
        <v>6262000</v>
      </c>
      <c r="H1019">
        <f t="shared" si="303"/>
        <v>66.170001200000002</v>
      </c>
      <c r="I1019">
        <f t="shared" si="304"/>
        <v>65.295000399999992</v>
      </c>
      <c r="J1019">
        <f t="shared" si="305"/>
        <v>65.737500249999997</v>
      </c>
      <c r="K1019">
        <f t="shared" si="306"/>
        <v>65.514166733333326</v>
      </c>
      <c r="L1019">
        <f t="shared" si="307"/>
        <v>66.585833066666638</v>
      </c>
      <c r="M1019">
        <f t="shared" si="308"/>
        <v>63.600416558333372</v>
      </c>
      <c r="N1019">
        <f t="shared" si="309"/>
        <v>0.42314613105975685</v>
      </c>
      <c r="O1019">
        <f t="shared" si="310"/>
        <v>1.7688897969591011</v>
      </c>
      <c r="P1019">
        <f t="shared" si="311"/>
        <v>1.0838512984071063</v>
      </c>
      <c r="Q1019">
        <f t="shared" si="312"/>
        <v>1.4284395472445561</v>
      </c>
      <c r="R1019">
        <f t="shared" si="313"/>
        <v>-0.20400145257721786</v>
      </c>
      <c r="S1019">
        <f t="shared" si="314"/>
        <v>4.4804430471819803</v>
      </c>
      <c r="T1019">
        <f t="shared" si="315"/>
        <v>66.593147331059754</v>
      </c>
      <c r="U1019">
        <f t="shared" si="316"/>
        <v>65.746855068940249</v>
      </c>
      <c r="V1019">
        <f t="shared" si="320"/>
        <v>66.821351548407108</v>
      </c>
      <c r="W1019">
        <f t="shared" si="317"/>
        <v>64.653648951592885</v>
      </c>
      <c r="X1019">
        <f t="shared" si="318"/>
        <v>66.942606280577877</v>
      </c>
      <c r="Y1019">
        <f t="shared" si="319"/>
        <v>64.085727186088775</v>
      </c>
      <c r="Z1019">
        <f t="shared" si="301"/>
        <v>86.667574462963017</v>
      </c>
      <c r="AA1019">
        <f t="shared" si="302"/>
        <v>69.733005296914428</v>
      </c>
    </row>
    <row r="1020" spans="1:27" x14ac:dyDescent="0.25">
      <c r="A1020" s="1">
        <v>41998</v>
      </c>
      <c r="B1020">
        <v>66.349997999999999</v>
      </c>
      <c r="C1020">
        <v>66.400002000000001</v>
      </c>
      <c r="D1020">
        <v>66.150002000000001</v>
      </c>
      <c r="E1020">
        <v>66.300003000000004</v>
      </c>
      <c r="F1020">
        <v>58.168303999999999</v>
      </c>
      <c r="G1020">
        <v>4400000</v>
      </c>
      <c r="H1020">
        <f t="shared" si="303"/>
        <v>65.920001200000002</v>
      </c>
      <c r="I1020">
        <f t="shared" si="304"/>
        <v>65.18000099999999</v>
      </c>
      <c r="J1020">
        <f t="shared" si="305"/>
        <v>65.790000399999997</v>
      </c>
      <c r="K1020">
        <f t="shared" si="306"/>
        <v>65.496666816666661</v>
      </c>
      <c r="L1020">
        <f t="shared" si="307"/>
        <v>66.59124974166663</v>
      </c>
      <c r="M1020">
        <f t="shared" si="308"/>
        <v>63.568124908333374</v>
      </c>
      <c r="N1020">
        <f t="shared" si="309"/>
        <v>0.57645903076834626</v>
      </c>
      <c r="O1020">
        <f t="shared" si="310"/>
        <v>1.7183215446713691</v>
      </c>
      <c r="P1020">
        <f t="shared" si="311"/>
        <v>0.7751977457048429</v>
      </c>
      <c r="Q1020">
        <f t="shared" si="312"/>
        <v>1.2265298714848822</v>
      </c>
      <c r="R1020">
        <f t="shared" si="313"/>
        <v>-0.43736488321886957</v>
      </c>
      <c r="S1020">
        <f t="shared" si="314"/>
        <v>4.2975596584075086</v>
      </c>
      <c r="T1020">
        <f t="shared" si="315"/>
        <v>66.496460230768349</v>
      </c>
      <c r="U1020">
        <f t="shared" si="316"/>
        <v>65.343542169231654</v>
      </c>
      <c r="V1020">
        <f t="shared" si="320"/>
        <v>66.565198145704841</v>
      </c>
      <c r="W1020">
        <f t="shared" si="317"/>
        <v>65.014802654295153</v>
      </c>
      <c r="X1020">
        <f t="shared" si="318"/>
        <v>66.723196688151546</v>
      </c>
      <c r="Y1020">
        <f t="shared" si="319"/>
        <v>64.270136945181775</v>
      </c>
      <c r="Z1020">
        <f t="shared" si="301"/>
        <v>80.807862214767511</v>
      </c>
      <c r="AA1020">
        <f t="shared" si="302"/>
        <v>61.265720713890119</v>
      </c>
    </row>
    <row r="1021" spans="1:27" x14ac:dyDescent="0.25">
      <c r="A1021" s="1">
        <v>41997</v>
      </c>
      <c r="B1021">
        <v>65.900002000000001</v>
      </c>
      <c r="C1021">
        <v>66.400002000000001</v>
      </c>
      <c r="D1021">
        <v>65.849997999999999</v>
      </c>
      <c r="E1021">
        <v>66.300003000000004</v>
      </c>
      <c r="F1021">
        <v>58.168303999999999</v>
      </c>
      <c r="G1021">
        <v>6920000</v>
      </c>
      <c r="H1021">
        <f t="shared" si="303"/>
        <v>65.400000800000001</v>
      </c>
      <c r="I1021">
        <f t="shared" si="304"/>
        <v>65.075000700000004</v>
      </c>
      <c r="J1021">
        <f t="shared" si="305"/>
        <v>65.850000250000022</v>
      </c>
      <c r="K1021">
        <f t="shared" si="306"/>
        <v>65.485000066666672</v>
      </c>
      <c r="L1021">
        <f t="shared" si="307"/>
        <v>66.593333074999961</v>
      </c>
      <c r="M1021">
        <f t="shared" si="308"/>
        <v>63.536874891666706</v>
      </c>
      <c r="N1021">
        <f t="shared" si="309"/>
        <v>1.3761501360715624</v>
      </c>
      <c r="O1021">
        <f t="shared" si="310"/>
        <v>1.8824468487481705</v>
      </c>
      <c r="P1021">
        <f t="shared" si="311"/>
        <v>0.68337547196893367</v>
      </c>
      <c r="Q1021">
        <f t="shared" si="312"/>
        <v>1.2445643009904903</v>
      </c>
      <c r="R1021">
        <f t="shared" si="313"/>
        <v>-0.44047964181278909</v>
      </c>
      <c r="S1021">
        <f t="shared" si="314"/>
        <v>4.348857436007922</v>
      </c>
      <c r="T1021">
        <f t="shared" si="315"/>
        <v>66.776150936071559</v>
      </c>
      <c r="U1021">
        <f t="shared" si="316"/>
        <v>64.023850663928442</v>
      </c>
      <c r="V1021">
        <f t="shared" si="320"/>
        <v>66.533375721968952</v>
      </c>
      <c r="W1021">
        <f t="shared" si="317"/>
        <v>65.166624778031093</v>
      </c>
      <c r="X1021">
        <f t="shared" si="318"/>
        <v>66.729564367657161</v>
      </c>
      <c r="Y1021">
        <f t="shared" si="319"/>
        <v>64.240435765676182</v>
      </c>
      <c r="Z1021">
        <f t="shared" si="301"/>
        <v>72.878443322151213</v>
      </c>
      <c r="AA1021">
        <f t="shared" si="302"/>
        <v>51.494649963451408</v>
      </c>
    </row>
    <row r="1022" spans="1:27" x14ac:dyDescent="0.25">
      <c r="A1022" s="1">
        <v>41996</v>
      </c>
      <c r="B1022">
        <v>66.150002000000001</v>
      </c>
      <c r="C1022">
        <v>66.300003000000004</v>
      </c>
      <c r="D1022">
        <v>65.75</v>
      </c>
      <c r="E1022">
        <v>65.800003000000004</v>
      </c>
      <c r="F1022">
        <v>57.72963</v>
      </c>
      <c r="G1022">
        <v>5224000</v>
      </c>
      <c r="H1022">
        <f t="shared" si="303"/>
        <v>64.849999999999994</v>
      </c>
      <c r="I1022">
        <f t="shared" si="304"/>
        <v>64.97500070000001</v>
      </c>
      <c r="J1022">
        <f t="shared" si="305"/>
        <v>65.877500000000012</v>
      </c>
      <c r="K1022">
        <f t="shared" si="306"/>
        <v>65.479166633333335</v>
      </c>
      <c r="L1022">
        <f t="shared" si="307"/>
        <v>66.590416358333286</v>
      </c>
      <c r="M1022">
        <f t="shared" si="308"/>
        <v>63.503541541666706</v>
      </c>
      <c r="N1022">
        <f t="shared" si="309"/>
        <v>1.4649236700077248</v>
      </c>
      <c r="O1022">
        <f t="shared" si="310"/>
        <v>1.2697226488833175</v>
      </c>
      <c r="P1022">
        <f t="shared" si="311"/>
        <v>-0.11763804030208815</v>
      </c>
      <c r="Q1022">
        <f t="shared" si="312"/>
        <v>0.48998236105121873</v>
      </c>
      <c r="R1022">
        <f t="shared" si="313"/>
        <v>-1.1869776486753683</v>
      </c>
      <c r="S1022">
        <f t="shared" si="314"/>
        <v>3.6162730496322251</v>
      </c>
      <c r="T1022">
        <f t="shared" si="315"/>
        <v>66.314923670007715</v>
      </c>
      <c r="U1022">
        <f t="shared" si="316"/>
        <v>63.385076329992266</v>
      </c>
      <c r="V1022">
        <f t="shared" si="320"/>
        <v>65.759861959697929</v>
      </c>
      <c r="W1022">
        <f t="shared" si="317"/>
        <v>65.995138040302095</v>
      </c>
      <c r="X1022">
        <f t="shared" si="318"/>
        <v>65.969148994384554</v>
      </c>
      <c r="Y1022">
        <f t="shared" si="319"/>
        <v>64.989184272282117</v>
      </c>
      <c r="Z1022">
        <f t="shared" si="301"/>
        <v>60.984314983226753</v>
      </c>
      <c r="AA1022">
        <f t="shared" si="302"/>
        <v>40.802753284101499</v>
      </c>
    </row>
    <row r="1023" spans="1:27" x14ac:dyDescent="0.25">
      <c r="A1023" s="1">
        <v>41995</v>
      </c>
      <c r="B1023">
        <v>65.349997999999999</v>
      </c>
      <c r="C1023">
        <v>66</v>
      </c>
      <c r="D1023">
        <v>65.300003000000004</v>
      </c>
      <c r="E1023">
        <v>66</v>
      </c>
      <c r="F1023">
        <v>57.905098000000002</v>
      </c>
      <c r="G1023">
        <v>7407000</v>
      </c>
      <c r="H1023">
        <f t="shared" si="303"/>
        <v>64.599999999999994</v>
      </c>
      <c r="I1023">
        <f t="shared" si="304"/>
        <v>65.015000099999995</v>
      </c>
      <c r="J1023">
        <f t="shared" si="305"/>
        <v>65.929999750000007</v>
      </c>
      <c r="K1023">
        <f t="shared" si="306"/>
        <v>65.491666633333324</v>
      </c>
      <c r="L1023">
        <f t="shared" si="307"/>
        <v>66.586666316666623</v>
      </c>
      <c r="M1023">
        <f t="shared" si="308"/>
        <v>63.470416520833375</v>
      </c>
      <c r="N1023">
        <f t="shared" si="309"/>
        <v>2.1671826625387087</v>
      </c>
      <c r="O1023">
        <f t="shared" si="310"/>
        <v>1.5150348357840047</v>
      </c>
      <c r="P1023">
        <f t="shared" si="311"/>
        <v>0.10617359360750268</v>
      </c>
      <c r="Q1023">
        <f t="shared" si="312"/>
        <v>0.7761802268869874</v>
      </c>
      <c r="R1023">
        <f t="shared" si="313"/>
        <v>-0.88105674772275011</v>
      </c>
      <c r="S1023">
        <f t="shared" si="314"/>
        <v>3.9854527791484102</v>
      </c>
      <c r="T1023">
        <f t="shared" si="315"/>
        <v>66.767182662538701</v>
      </c>
      <c r="U1023">
        <f t="shared" si="316"/>
        <v>62.432817337461287</v>
      </c>
      <c r="V1023">
        <f t="shared" si="320"/>
        <v>66.036173343607516</v>
      </c>
      <c r="W1023">
        <f t="shared" si="317"/>
        <v>65.823826156392499</v>
      </c>
      <c r="X1023">
        <f t="shared" si="318"/>
        <v>66.267846860220317</v>
      </c>
      <c r="Y1023">
        <f t="shared" si="319"/>
        <v>64.715486406446331</v>
      </c>
      <c r="Z1023">
        <f t="shared" si="301"/>
        <v>50.097159157361958</v>
      </c>
      <c r="AA1023">
        <f t="shared" si="302"/>
        <v>30.711972434538875</v>
      </c>
    </row>
    <row r="1024" spans="1:27" x14ac:dyDescent="0.25">
      <c r="A1024" s="1">
        <v>41992</v>
      </c>
      <c r="B1024">
        <v>64.699996999999996</v>
      </c>
      <c r="C1024">
        <v>65.300003000000004</v>
      </c>
      <c r="D1024">
        <v>64.599997999999999</v>
      </c>
      <c r="E1024">
        <v>65.199996999999996</v>
      </c>
      <c r="F1024">
        <v>57.203217000000002</v>
      </c>
      <c r="G1024">
        <v>17117000</v>
      </c>
      <c r="H1024">
        <f t="shared" si="303"/>
        <v>64.419999600000011</v>
      </c>
      <c r="I1024">
        <f t="shared" si="304"/>
        <v>65.049999900000003</v>
      </c>
      <c r="J1024">
        <f t="shared" si="305"/>
        <v>65.969999900000005</v>
      </c>
      <c r="K1024">
        <f t="shared" si="306"/>
        <v>65.505000016666656</v>
      </c>
      <c r="L1024">
        <f t="shared" si="307"/>
        <v>66.581249633333286</v>
      </c>
      <c r="M1024">
        <f t="shared" si="308"/>
        <v>63.436458179166706</v>
      </c>
      <c r="N1024">
        <f t="shared" si="309"/>
        <v>1.2108000696106567</v>
      </c>
      <c r="O1024">
        <f t="shared" si="310"/>
        <v>0.23058739466653419</v>
      </c>
      <c r="P1024">
        <f t="shared" si="311"/>
        <v>-1.1672016085602701</v>
      </c>
      <c r="Q1024">
        <f t="shared" si="312"/>
        <v>-0.46561791708885925</v>
      </c>
      <c r="R1024">
        <f t="shared" si="313"/>
        <v>-2.074536961892314</v>
      </c>
      <c r="S1024">
        <f t="shared" si="314"/>
        <v>2.7800083287317845</v>
      </c>
      <c r="T1024">
        <f t="shared" si="315"/>
        <v>65.630799669610667</v>
      </c>
      <c r="U1024">
        <f t="shared" si="316"/>
        <v>63.209199530389355</v>
      </c>
      <c r="V1024">
        <f t="shared" si="320"/>
        <v>64.802798291439728</v>
      </c>
      <c r="W1024">
        <f t="shared" si="317"/>
        <v>67.137201508560281</v>
      </c>
      <c r="X1024">
        <f t="shared" si="318"/>
        <v>65.039382099577793</v>
      </c>
      <c r="Y1024">
        <f t="shared" si="319"/>
        <v>65.97061793375552</v>
      </c>
      <c r="Z1024">
        <f t="shared" si="301"/>
        <v>27.873047826952039</v>
      </c>
      <c r="AA1024">
        <f t="shared" si="302"/>
        <v>21.019379073127336</v>
      </c>
    </row>
    <row r="1025" spans="1:27" x14ac:dyDescent="0.25">
      <c r="A1025" s="1">
        <v>41991</v>
      </c>
      <c r="B1025">
        <v>63.950001</v>
      </c>
      <c r="C1025">
        <v>64.099997999999999</v>
      </c>
      <c r="D1025">
        <v>63.650002000000001</v>
      </c>
      <c r="E1025">
        <v>63.700001</v>
      </c>
      <c r="F1025">
        <v>55.887196000000003</v>
      </c>
      <c r="G1025">
        <v>8566000</v>
      </c>
      <c r="H1025">
        <f t="shared" si="303"/>
        <v>64.440000799999993</v>
      </c>
      <c r="I1025">
        <f t="shared" si="304"/>
        <v>65.215000000000003</v>
      </c>
      <c r="J1025">
        <f t="shared" si="305"/>
        <v>66.042500150000009</v>
      </c>
      <c r="K1025">
        <f t="shared" si="306"/>
        <v>65.534166683333325</v>
      </c>
      <c r="L1025">
        <f t="shared" si="307"/>
        <v>66.576666341666638</v>
      </c>
      <c r="M1025">
        <f t="shared" si="308"/>
        <v>63.405624854166717</v>
      </c>
      <c r="N1025">
        <f t="shared" si="309"/>
        <v>-1.1483547343469191</v>
      </c>
      <c r="O1025">
        <f t="shared" si="310"/>
        <v>-2.3230836464003723</v>
      </c>
      <c r="P1025">
        <f t="shared" si="311"/>
        <v>-3.5469571028952158</v>
      </c>
      <c r="Q1025">
        <f t="shared" si="312"/>
        <v>-2.7987930207401117</v>
      </c>
      <c r="R1025">
        <f t="shared" si="313"/>
        <v>-4.3208311556241021</v>
      </c>
      <c r="S1025">
        <f t="shared" si="314"/>
        <v>0.46427449695567186</v>
      </c>
      <c r="T1025">
        <f t="shared" si="315"/>
        <v>63.291646065653076</v>
      </c>
      <c r="U1025">
        <f t="shared" si="316"/>
        <v>65.588355534346917</v>
      </c>
      <c r="V1025">
        <f t="shared" si="320"/>
        <v>62.495543047104796</v>
      </c>
      <c r="W1025">
        <f t="shared" si="317"/>
        <v>69.58945725289523</v>
      </c>
      <c r="X1025">
        <f t="shared" si="318"/>
        <v>62.735373662593211</v>
      </c>
      <c r="Y1025">
        <f t="shared" si="319"/>
        <v>68.332959704073431</v>
      </c>
      <c r="Z1025">
        <f t="shared" si="301"/>
        <v>10.775185890216392</v>
      </c>
      <c r="AA1025">
        <f t="shared" si="302"/>
        <v>17.592544696214983</v>
      </c>
    </row>
    <row r="1026" spans="1:27" x14ac:dyDescent="0.25">
      <c r="A1026" s="1">
        <v>41990</v>
      </c>
      <c r="B1026">
        <v>64.550003000000004</v>
      </c>
      <c r="C1026">
        <v>64.550003000000004</v>
      </c>
      <c r="D1026">
        <v>63.400002000000001</v>
      </c>
      <c r="E1026">
        <v>63.549999</v>
      </c>
      <c r="F1026">
        <v>55.755585000000004</v>
      </c>
      <c r="G1026">
        <v>19551000</v>
      </c>
      <c r="H1026">
        <f t="shared" si="303"/>
        <v>64.750000599999993</v>
      </c>
      <c r="I1026">
        <f t="shared" si="304"/>
        <v>65.55499970000001</v>
      </c>
      <c r="J1026">
        <f t="shared" si="305"/>
        <v>66.1875</v>
      </c>
      <c r="K1026">
        <f t="shared" si="306"/>
        <v>65.605833333333337</v>
      </c>
      <c r="L1026">
        <f t="shared" si="307"/>
        <v>66.585833024999971</v>
      </c>
      <c r="M1026">
        <f t="shared" si="308"/>
        <v>63.381249841666722</v>
      </c>
      <c r="N1026">
        <f t="shared" si="309"/>
        <v>-1.8532843071510228</v>
      </c>
      <c r="O1026">
        <f t="shared" si="310"/>
        <v>-3.0585015775692401</v>
      </c>
      <c r="P1026">
        <f t="shared" si="311"/>
        <v>-3.9848929178470258</v>
      </c>
      <c r="Q1026">
        <f t="shared" si="312"/>
        <v>-3.1336151510917531</v>
      </c>
      <c r="R1026">
        <f t="shared" si="313"/>
        <v>-4.5592791845979503</v>
      </c>
      <c r="S1026">
        <f t="shared" si="314"/>
        <v>0.26624460507615577</v>
      </c>
      <c r="T1026">
        <f t="shared" si="315"/>
        <v>62.896716292848971</v>
      </c>
      <c r="U1026">
        <f t="shared" si="316"/>
        <v>66.603284907151021</v>
      </c>
      <c r="V1026">
        <f t="shared" si="320"/>
        <v>62.202607082152973</v>
      </c>
      <c r="W1026">
        <f t="shared" si="317"/>
        <v>70.17239291784702</v>
      </c>
      <c r="X1026">
        <f t="shared" si="318"/>
        <v>62.472218182241583</v>
      </c>
      <c r="Y1026">
        <f t="shared" si="319"/>
        <v>68.739448484425083</v>
      </c>
      <c r="Z1026">
        <f t="shared" si="301"/>
        <v>12.053204618769582</v>
      </c>
      <c r="AA1026">
        <f t="shared" si="302"/>
        <v>21.001224099214276</v>
      </c>
    </row>
    <row r="1027" spans="1:27" x14ac:dyDescent="0.25">
      <c r="A1027" s="1">
        <v>41989</v>
      </c>
      <c r="B1027">
        <v>64.800003000000004</v>
      </c>
      <c r="C1027">
        <v>65</v>
      </c>
      <c r="D1027">
        <v>64.550003000000004</v>
      </c>
      <c r="E1027">
        <v>64.550003000000004</v>
      </c>
      <c r="F1027">
        <v>56.632942</v>
      </c>
      <c r="G1027">
        <v>12669000</v>
      </c>
      <c r="H1027">
        <f t="shared" si="303"/>
        <v>65.100001400000011</v>
      </c>
      <c r="I1027">
        <f t="shared" si="304"/>
        <v>65.884999600000015</v>
      </c>
      <c r="J1027">
        <f t="shared" si="305"/>
        <v>66.264999950000018</v>
      </c>
      <c r="K1027">
        <f t="shared" si="306"/>
        <v>65.677499983333334</v>
      </c>
      <c r="L1027">
        <f t="shared" si="307"/>
        <v>66.595416341666635</v>
      </c>
      <c r="M1027">
        <f t="shared" si="308"/>
        <v>63.355833183333381</v>
      </c>
      <c r="N1027">
        <f t="shared" si="309"/>
        <v>-0.84485159473438476</v>
      </c>
      <c r="O1027">
        <f t="shared" si="310"/>
        <v>-2.0262527253624065</v>
      </c>
      <c r="P1027">
        <f t="shared" si="311"/>
        <v>-2.588088661124361</v>
      </c>
      <c r="Q1027">
        <f t="shared" si="312"/>
        <v>-1.7167172678915148</v>
      </c>
      <c r="R1027">
        <f t="shared" si="313"/>
        <v>-3.0714025889900185</v>
      </c>
      <c r="S1027">
        <f t="shared" si="314"/>
        <v>1.8848616720279603</v>
      </c>
      <c r="T1027">
        <f t="shared" si="315"/>
        <v>64.255149805265631</v>
      </c>
      <c r="U1027">
        <f t="shared" si="316"/>
        <v>65.94485299473439</v>
      </c>
      <c r="V1027">
        <f t="shared" si="320"/>
        <v>63.676911288875658</v>
      </c>
      <c r="W1027">
        <f t="shared" si="317"/>
        <v>68.853088611124377</v>
      </c>
      <c r="X1027">
        <f t="shared" si="318"/>
        <v>63.960782715441816</v>
      </c>
      <c r="Y1027">
        <f t="shared" si="319"/>
        <v>67.394217251224845</v>
      </c>
      <c r="Z1027">
        <f t="shared" ref="Z1027:Z1090" si="321">(1-Z$1)*Z1028+Z$1*(E1027-MIN(D1027:D1035))/(MAX(C1027:C1035)-MIN(D1027:D1035))*100</f>
        <v>16.052818250328787</v>
      </c>
      <c r="AA1027">
        <f t="shared" ref="AA1027:AA1090" si="322">AA$1*Z1027+(1-AA$1)*AA1028</f>
        <v>25.475233839436619</v>
      </c>
    </row>
    <row r="1028" spans="1:27" x14ac:dyDescent="0.25">
      <c r="A1028" s="1">
        <v>41988</v>
      </c>
      <c r="B1028">
        <v>64.75</v>
      </c>
      <c r="C1028">
        <v>65.099997999999999</v>
      </c>
      <c r="D1028">
        <v>64.5</v>
      </c>
      <c r="E1028">
        <v>65.099997999999999</v>
      </c>
      <c r="F1028">
        <v>57.115479000000001</v>
      </c>
      <c r="G1028">
        <v>10548000</v>
      </c>
      <c r="H1028">
        <f t="shared" ref="H1028:H1091" si="323">IF($A1032=0,"",SUM($E1028:$E1032)/5)</f>
        <v>65.430000200000009</v>
      </c>
      <c r="I1028">
        <f t="shared" ref="I1028:I1091" si="324">IF($A1037=0,"",SUM($E1028:$E1037)/10)</f>
        <v>66.009999600000015</v>
      </c>
      <c r="J1028">
        <f t="shared" ref="J1028:J1091" si="325">IF($A1047=0,"",SUM($E1028:$E1047)/20)</f>
        <v>66.319999900000013</v>
      </c>
      <c r="K1028">
        <f t="shared" ref="K1028:K1091" si="326">IF($A1087=0,"",SUM($E1028:$E1087)/60)</f>
        <v>65.729999883333349</v>
      </c>
      <c r="L1028">
        <f t="shared" ref="L1028:L1091" si="327">IF($A1147=0,"",SUM($E1028:$E1147)/120)</f>
        <v>66.597082983333308</v>
      </c>
      <c r="M1028">
        <f t="shared" ref="M1028:M1091" si="328">IF($A1267=0,"",SUM($E1028:$E1267)/240)</f>
        <v>63.325833162500047</v>
      </c>
      <c r="N1028">
        <f t="shared" ref="N1028:N1091" si="329">IF(H1028="","",($E1028-H1028)/H1028*100)</f>
        <v>-0.50435916092204103</v>
      </c>
      <c r="O1028">
        <f t="shared" ref="O1028:O1091" si="330">IF(I1028="","",($E1028-I1028)/I1028*100)</f>
        <v>-1.3785814354103028</v>
      </c>
      <c r="P1028">
        <f t="shared" ref="P1028:P1091" si="331">IF(J1028="","",($E1028-J1028)/J1028*100)</f>
        <v>-1.8395686095289239</v>
      </c>
      <c r="Q1028">
        <f t="shared" ref="Q1028:Q1091" si="332">IF(K1028="","",($E1028-K1028)/K1028*100)</f>
        <v>-0.95846932063222834</v>
      </c>
      <c r="R1028">
        <f t="shared" ref="R1028:R1091" si="333">IF(L1028="","",($E1028-L1028)/L1028*100)</f>
        <v>-2.2479738094654564</v>
      </c>
      <c r="S1028">
        <f t="shared" ref="S1028:S1091" si="334">IF(M1028="","",($E1028-M1028)/M1028*100)</f>
        <v>2.8016446825851924</v>
      </c>
      <c r="T1028">
        <f t="shared" ref="T1028:T1091" si="335">H1028+N1028</f>
        <v>64.925641039077973</v>
      </c>
      <c r="U1028">
        <f t="shared" ref="U1028:U1091" si="336">H1028-N1028</f>
        <v>65.934359360922045</v>
      </c>
      <c r="V1028">
        <f t="shared" si="320"/>
        <v>64.480431290471088</v>
      </c>
      <c r="W1028">
        <f t="shared" ref="W1028:W1091" si="337">J1028-P1028</f>
        <v>68.159568509528938</v>
      </c>
      <c r="X1028">
        <f t="shared" ref="X1028:X1091" si="338">K1028+Q1028</f>
        <v>64.771530562701116</v>
      </c>
      <c r="Y1028">
        <f t="shared" ref="Y1028:Y1091" si="339">K1028-Q1028</f>
        <v>66.688469203965582</v>
      </c>
      <c r="Z1028">
        <f t="shared" si="321"/>
        <v>23.231718039042939</v>
      </c>
      <c r="AA1028">
        <f t="shared" si="322"/>
        <v>30.186441633990533</v>
      </c>
    </row>
    <row r="1029" spans="1:27" x14ac:dyDescent="0.25">
      <c r="A1029" s="1">
        <v>41985</v>
      </c>
      <c r="B1029">
        <v>65.25</v>
      </c>
      <c r="C1029">
        <v>65.5</v>
      </c>
      <c r="D1029">
        <v>65.150002000000001</v>
      </c>
      <c r="E1029">
        <v>65.300003000000004</v>
      </c>
      <c r="F1029">
        <v>57.290954999999997</v>
      </c>
      <c r="G1029">
        <v>4425000</v>
      </c>
      <c r="H1029">
        <f t="shared" si="323"/>
        <v>65.680000199999995</v>
      </c>
      <c r="I1029">
        <f t="shared" si="324"/>
        <v>66.180000100000001</v>
      </c>
      <c r="J1029">
        <f t="shared" si="325"/>
        <v>66.315000000000012</v>
      </c>
      <c r="K1029">
        <f t="shared" si="326"/>
        <v>65.76499986666667</v>
      </c>
      <c r="L1029">
        <f t="shared" si="327"/>
        <v>66.595832974999965</v>
      </c>
      <c r="M1029">
        <f t="shared" si="328"/>
        <v>63.292083170833379</v>
      </c>
      <c r="N1029">
        <f t="shared" si="329"/>
        <v>-0.5785584635244736</v>
      </c>
      <c r="O1029">
        <f t="shared" si="330"/>
        <v>-1.329702476080832</v>
      </c>
      <c r="P1029">
        <f t="shared" si="331"/>
        <v>-1.5305692528085773</v>
      </c>
      <c r="Q1029">
        <f t="shared" si="332"/>
        <v>-0.70705826444067654</v>
      </c>
      <c r="R1029">
        <f t="shared" si="333"/>
        <v>-1.9458123986322309</v>
      </c>
      <c r="S1029">
        <f t="shared" si="334"/>
        <v>3.1724660156105049</v>
      </c>
      <c r="T1029">
        <f t="shared" si="335"/>
        <v>65.101441736475522</v>
      </c>
      <c r="U1029">
        <f t="shared" si="336"/>
        <v>66.258558663524468</v>
      </c>
      <c r="V1029">
        <f t="shared" ref="V1029:V1092" si="340">J1029+P1029</f>
        <v>64.784430747191436</v>
      </c>
      <c r="W1029">
        <f t="shared" si="337"/>
        <v>67.845569252808588</v>
      </c>
      <c r="X1029">
        <f t="shared" si="338"/>
        <v>65.057941602225995</v>
      </c>
      <c r="Y1029">
        <f t="shared" si="339"/>
        <v>66.472058131107346</v>
      </c>
      <c r="Z1029">
        <f t="shared" si="321"/>
        <v>24.678109089613926</v>
      </c>
      <c r="AA1029">
        <f t="shared" si="322"/>
        <v>33.663803431464331</v>
      </c>
    </row>
    <row r="1030" spans="1:27" x14ac:dyDescent="0.25">
      <c r="A1030" s="1">
        <v>41984</v>
      </c>
      <c r="B1030">
        <v>65.050003000000004</v>
      </c>
      <c r="C1030">
        <v>65.349997999999999</v>
      </c>
      <c r="D1030">
        <v>64.699996999999996</v>
      </c>
      <c r="E1030">
        <v>65.25</v>
      </c>
      <c r="F1030">
        <v>57.247081999999999</v>
      </c>
      <c r="G1030">
        <v>6899000</v>
      </c>
      <c r="H1030">
        <f t="shared" si="323"/>
        <v>65.989999200000014</v>
      </c>
      <c r="I1030">
        <f t="shared" si="324"/>
        <v>66.399999800000018</v>
      </c>
      <c r="J1030">
        <f t="shared" si="325"/>
        <v>66.347499700000014</v>
      </c>
      <c r="K1030">
        <f t="shared" si="326"/>
        <v>65.805833150000012</v>
      </c>
      <c r="L1030">
        <f t="shared" si="327"/>
        <v>66.589166283333299</v>
      </c>
      <c r="M1030">
        <f t="shared" si="328"/>
        <v>63.258333162500044</v>
      </c>
      <c r="N1030">
        <f t="shared" si="329"/>
        <v>-1.1213808288696174</v>
      </c>
      <c r="O1030">
        <f t="shared" si="330"/>
        <v>-1.7319274148552291</v>
      </c>
      <c r="P1030">
        <f t="shared" si="331"/>
        <v>-1.6541688910094892</v>
      </c>
      <c r="Q1030">
        <f t="shared" si="332"/>
        <v>-0.84465635247414561</v>
      </c>
      <c r="R1030">
        <f t="shared" si="333"/>
        <v>-2.0110873255796875</v>
      </c>
      <c r="S1030">
        <f t="shared" si="334"/>
        <v>3.1484655664000791</v>
      </c>
      <c r="T1030">
        <f t="shared" si="335"/>
        <v>64.868618371130395</v>
      </c>
      <c r="U1030">
        <f t="shared" si="336"/>
        <v>67.111380028869632</v>
      </c>
      <c r="V1030">
        <f t="shared" si="340"/>
        <v>64.693330808990524</v>
      </c>
      <c r="W1030">
        <f t="shared" si="337"/>
        <v>68.001668591009505</v>
      </c>
      <c r="X1030">
        <f t="shared" si="338"/>
        <v>64.961176797525866</v>
      </c>
      <c r="Y1030">
        <f t="shared" si="339"/>
        <v>66.650489502474159</v>
      </c>
      <c r="Z1030">
        <f t="shared" si="321"/>
        <v>26.107963634420745</v>
      </c>
      <c r="AA1030">
        <f t="shared" si="322"/>
        <v>38.156650602389533</v>
      </c>
    </row>
    <row r="1031" spans="1:27" x14ac:dyDescent="0.25">
      <c r="A1031" s="1">
        <v>41983</v>
      </c>
      <c r="B1031">
        <v>65.949996999999996</v>
      </c>
      <c r="C1031">
        <v>66.150002000000001</v>
      </c>
      <c r="D1031">
        <v>65.150002000000001</v>
      </c>
      <c r="E1031">
        <v>65.300003000000004</v>
      </c>
      <c r="F1031">
        <v>57.290954999999997</v>
      </c>
      <c r="G1031">
        <v>12837000</v>
      </c>
      <c r="H1031">
        <f t="shared" si="323"/>
        <v>66.3599988</v>
      </c>
      <c r="I1031">
        <f t="shared" si="324"/>
        <v>66.624999799999998</v>
      </c>
      <c r="J1031">
        <f t="shared" si="325"/>
        <v>66.39249980000001</v>
      </c>
      <c r="K1031">
        <f t="shared" si="326"/>
        <v>65.847499816666684</v>
      </c>
      <c r="L1031">
        <f t="shared" si="327"/>
        <v>66.58166626666663</v>
      </c>
      <c r="M1031">
        <f t="shared" si="328"/>
        <v>63.223541504166711</v>
      </c>
      <c r="N1031">
        <f t="shared" si="329"/>
        <v>-1.5973414996505331</v>
      </c>
      <c r="O1031">
        <f t="shared" si="330"/>
        <v>-1.9887381673207809</v>
      </c>
      <c r="P1031">
        <f t="shared" si="331"/>
        <v>-1.6455123745769944</v>
      </c>
      <c r="Q1031">
        <f t="shared" si="332"/>
        <v>-0.8314618143301209</v>
      </c>
      <c r="R1031">
        <f t="shared" si="333"/>
        <v>-1.9249492218074407</v>
      </c>
      <c r="S1031">
        <f t="shared" si="334"/>
        <v>3.2843169592080583</v>
      </c>
      <c r="T1031">
        <f t="shared" si="335"/>
        <v>64.76265730034946</v>
      </c>
      <c r="U1031">
        <f t="shared" si="336"/>
        <v>67.957340299650539</v>
      </c>
      <c r="V1031">
        <f t="shared" si="340"/>
        <v>64.746987425423015</v>
      </c>
      <c r="W1031">
        <f t="shared" si="337"/>
        <v>68.038012174577005</v>
      </c>
      <c r="X1031">
        <f t="shared" si="338"/>
        <v>65.016038002336558</v>
      </c>
      <c r="Y1031">
        <f t="shared" si="339"/>
        <v>66.67896163099681</v>
      </c>
      <c r="Z1031">
        <f t="shared" si="321"/>
        <v>29.161890906176502</v>
      </c>
      <c r="AA1031">
        <f t="shared" si="322"/>
        <v>44.180994086373914</v>
      </c>
    </row>
    <row r="1032" spans="1:27" x14ac:dyDescent="0.25">
      <c r="A1032" s="1">
        <v>41982</v>
      </c>
      <c r="B1032">
        <v>66.25</v>
      </c>
      <c r="C1032">
        <v>66.300003000000004</v>
      </c>
      <c r="D1032">
        <v>66</v>
      </c>
      <c r="E1032">
        <v>66.199996999999996</v>
      </c>
      <c r="F1032">
        <v>58.080562999999998</v>
      </c>
      <c r="G1032">
        <v>4604000</v>
      </c>
      <c r="H1032">
        <f t="shared" si="323"/>
        <v>66.669997800000004</v>
      </c>
      <c r="I1032">
        <f t="shared" si="324"/>
        <v>66.779999300000014</v>
      </c>
      <c r="J1032">
        <f t="shared" si="325"/>
        <v>66.387499500000004</v>
      </c>
      <c r="K1032">
        <f t="shared" si="326"/>
        <v>65.899166466666685</v>
      </c>
      <c r="L1032">
        <f t="shared" si="327"/>
        <v>66.56999959166663</v>
      </c>
      <c r="M1032">
        <f t="shared" si="328"/>
        <v>63.190416483333372</v>
      </c>
      <c r="N1032">
        <f t="shared" si="329"/>
        <v>-0.70496597496514124</v>
      </c>
      <c r="O1032">
        <f t="shared" si="330"/>
        <v>-0.86852696328198054</v>
      </c>
      <c r="P1032">
        <f t="shared" si="331"/>
        <v>-0.28243645477264567</v>
      </c>
      <c r="Q1032">
        <f t="shared" si="332"/>
        <v>0.45650127226643789</v>
      </c>
      <c r="R1032">
        <f t="shared" si="333"/>
        <v>-0.55580981513623307</v>
      </c>
      <c r="S1032">
        <f t="shared" si="334"/>
        <v>4.7627166968592585</v>
      </c>
      <c r="T1032">
        <f t="shared" si="335"/>
        <v>65.965031825034856</v>
      </c>
      <c r="U1032">
        <f t="shared" si="336"/>
        <v>67.374963774965153</v>
      </c>
      <c r="V1032">
        <f t="shared" si="340"/>
        <v>66.105063045227354</v>
      </c>
      <c r="W1032">
        <f t="shared" si="337"/>
        <v>66.669935954772654</v>
      </c>
      <c r="X1032">
        <f t="shared" si="338"/>
        <v>66.355667738933121</v>
      </c>
      <c r="Y1032">
        <f t="shared" si="339"/>
        <v>65.442665194400249</v>
      </c>
      <c r="Z1032">
        <f t="shared" si="321"/>
        <v>40.801634513770864</v>
      </c>
      <c r="AA1032">
        <f t="shared" si="322"/>
        <v>51.690545676472624</v>
      </c>
    </row>
    <row r="1033" spans="1:27" x14ac:dyDescent="0.25">
      <c r="A1033" s="1">
        <v>41981</v>
      </c>
      <c r="B1033">
        <v>67.050003000000004</v>
      </c>
      <c r="C1033">
        <v>67.050003000000004</v>
      </c>
      <c r="D1033">
        <v>66.349997999999999</v>
      </c>
      <c r="E1033">
        <v>66.349997999999999</v>
      </c>
      <c r="F1033">
        <v>58.212166000000003</v>
      </c>
      <c r="G1033">
        <v>7621000</v>
      </c>
      <c r="H1033">
        <f t="shared" si="323"/>
        <v>66.589999000000006</v>
      </c>
      <c r="I1033">
        <f t="shared" si="324"/>
        <v>66.844999400000006</v>
      </c>
      <c r="J1033">
        <f t="shared" si="325"/>
        <v>66.332499549999994</v>
      </c>
      <c r="K1033">
        <f t="shared" si="326"/>
        <v>65.939999883333343</v>
      </c>
      <c r="L1033">
        <f t="shared" si="327"/>
        <v>66.55041626666663</v>
      </c>
      <c r="M1033">
        <f t="shared" si="328"/>
        <v>63.153749837500044</v>
      </c>
      <c r="N1033">
        <f t="shared" si="329"/>
        <v>-0.36041598378760531</v>
      </c>
      <c r="O1033">
        <f t="shared" si="330"/>
        <v>-0.7405212124214734</v>
      </c>
      <c r="P1033">
        <f t="shared" si="331"/>
        <v>2.6379904449123161E-2</v>
      </c>
      <c r="Q1033">
        <f t="shared" si="332"/>
        <v>0.62177451833797426</v>
      </c>
      <c r="R1033">
        <f t="shared" si="333"/>
        <v>-0.30115253654245777</v>
      </c>
      <c r="S1033">
        <f t="shared" si="334"/>
        <v>5.0610584022709233</v>
      </c>
      <c r="T1033">
        <f t="shared" si="335"/>
        <v>66.229583016212402</v>
      </c>
      <c r="U1033">
        <f t="shared" si="336"/>
        <v>66.95041498378761</v>
      </c>
      <c r="V1033">
        <f t="shared" si="340"/>
        <v>66.358879454449124</v>
      </c>
      <c r="W1033">
        <f t="shared" si="337"/>
        <v>66.306119645550865</v>
      </c>
      <c r="X1033">
        <f t="shared" si="338"/>
        <v>66.561774401671315</v>
      </c>
      <c r="Y1033">
        <f t="shared" si="339"/>
        <v>65.318225364995371</v>
      </c>
      <c r="Z1033">
        <f t="shared" si="321"/>
        <v>48.702542679912582</v>
      </c>
      <c r="AA1033">
        <f t="shared" si="322"/>
        <v>57.135001257823497</v>
      </c>
    </row>
    <row r="1034" spans="1:27" x14ac:dyDescent="0.25">
      <c r="A1034" s="1">
        <v>41978</v>
      </c>
      <c r="B1034">
        <v>67.099997999999999</v>
      </c>
      <c r="C1034">
        <v>67.099997999999999</v>
      </c>
      <c r="D1034">
        <v>66.75</v>
      </c>
      <c r="E1034">
        <v>66.849997999999999</v>
      </c>
      <c r="F1034">
        <v>58.650844999999997</v>
      </c>
      <c r="G1034">
        <v>4297000</v>
      </c>
      <c r="H1034">
        <f t="shared" si="323"/>
        <v>66.680000000000007</v>
      </c>
      <c r="I1034">
        <f t="shared" si="324"/>
        <v>66.889999899999992</v>
      </c>
      <c r="J1034">
        <f t="shared" si="325"/>
        <v>66.289999649999999</v>
      </c>
      <c r="K1034">
        <f t="shared" si="326"/>
        <v>65.988333250000011</v>
      </c>
      <c r="L1034">
        <f t="shared" si="327"/>
        <v>66.530832949999962</v>
      </c>
      <c r="M1034">
        <f t="shared" si="328"/>
        <v>63.118333170833367</v>
      </c>
      <c r="N1034">
        <f t="shared" si="329"/>
        <v>0.25494601079782919</v>
      </c>
      <c r="O1034">
        <f t="shared" si="330"/>
        <v>-5.9802511675579977E-2</v>
      </c>
      <c r="P1034">
        <f t="shared" si="331"/>
        <v>0.84477048266208699</v>
      </c>
      <c r="Q1034">
        <f t="shared" si="332"/>
        <v>1.3057834734748182</v>
      </c>
      <c r="R1034">
        <f t="shared" si="333"/>
        <v>0.47972501748159457</v>
      </c>
      <c r="S1034">
        <f t="shared" si="334"/>
        <v>5.9121726473141631</v>
      </c>
      <c r="T1034">
        <f t="shared" si="335"/>
        <v>66.93494601079783</v>
      </c>
      <c r="U1034">
        <f t="shared" si="336"/>
        <v>66.425053989202183</v>
      </c>
      <c r="V1034">
        <f t="shared" si="340"/>
        <v>67.134770132662084</v>
      </c>
      <c r="W1034">
        <f t="shared" si="337"/>
        <v>65.445229167337914</v>
      </c>
      <c r="X1034">
        <f t="shared" si="338"/>
        <v>67.294116723474829</v>
      </c>
      <c r="Y1034">
        <f t="shared" si="339"/>
        <v>64.682549776525192</v>
      </c>
      <c r="Z1034">
        <f t="shared" si="321"/>
        <v>57.144785094361751</v>
      </c>
      <c r="AA1034">
        <f t="shared" si="322"/>
        <v>61.35123054677895</v>
      </c>
    </row>
    <row r="1035" spans="1:27" x14ac:dyDescent="0.25">
      <c r="A1035" s="1">
        <v>41977</v>
      </c>
      <c r="B1035">
        <v>67.25</v>
      </c>
      <c r="C1035">
        <v>67.449996999999996</v>
      </c>
      <c r="D1035">
        <v>67.099997999999999</v>
      </c>
      <c r="E1035">
        <v>67.099997999999999</v>
      </c>
      <c r="F1035">
        <v>58.870178000000003</v>
      </c>
      <c r="G1035">
        <v>11355000</v>
      </c>
      <c r="H1035">
        <f t="shared" si="323"/>
        <v>66.810000400000007</v>
      </c>
      <c r="I1035">
        <f t="shared" si="324"/>
        <v>66.870000300000001</v>
      </c>
      <c r="J1035">
        <f t="shared" si="325"/>
        <v>66.229999849999999</v>
      </c>
      <c r="K1035">
        <f t="shared" si="326"/>
        <v>66.024166616666676</v>
      </c>
      <c r="L1035">
        <f t="shared" si="327"/>
        <v>66.508332983333304</v>
      </c>
      <c r="M1035">
        <f t="shared" si="328"/>
        <v>63.080624841666697</v>
      </c>
      <c r="N1035">
        <f t="shared" si="329"/>
        <v>0.43406316159817354</v>
      </c>
      <c r="O1035">
        <f t="shared" si="330"/>
        <v>0.3439475085511528</v>
      </c>
      <c r="P1035">
        <f t="shared" si="331"/>
        <v>1.3136013165791978</v>
      </c>
      <c r="Q1035">
        <f t="shared" si="332"/>
        <v>1.6294509093610399</v>
      </c>
      <c r="R1035">
        <f t="shared" si="333"/>
        <v>0.88961035426186985</v>
      </c>
      <c r="S1035">
        <f t="shared" si="334"/>
        <v>6.3718030194247248</v>
      </c>
      <c r="T1035">
        <f t="shared" si="335"/>
        <v>67.244063561598182</v>
      </c>
      <c r="U1035">
        <f t="shared" si="336"/>
        <v>66.375937238401832</v>
      </c>
      <c r="V1035">
        <f t="shared" si="340"/>
        <v>67.543601166579194</v>
      </c>
      <c r="W1035">
        <f t="shared" si="337"/>
        <v>64.916398533420804</v>
      </c>
      <c r="X1035">
        <f t="shared" si="338"/>
        <v>67.653617526027716</v>
      </c>
      <c r="Y1035">
        <f t="shared" si="339"/>
        <v>64.394715707305636</v>
      </c>
      <c r="Z1035">
        <f t="shared" si="321"/>
        <v>58.444491691204547</v>
      </c>
      <c r="AA1035">
        <f t="shared" si="322"/>
        <v>63.454453272987543</v>
      </c>
    </row>
    <row r="1036" spans="1:27" x14ac:dyDescent="0.25">
      <c r="A1036" s="1">
        <v>41976</v>
      </c>
      <c r="B1036">
        <v>65.800003000000004</v>
      </c>
      <c r="C1036">
        <v>67</v>
      </c>
      <c r="D1036">
        <v>65.699996999999996</v>
      </c>
      <c r="E1036">
        <v>66.849997999999999</v>
      </c>
      <c r="F1036">
        <v>58.650844999999997</v>
      </c>
      <c r="G1036">
        <v>10696000</v>
      </c>
      <c r="H1036">
        <f t="shared" si="323"/>
        <v>66.89000080000001</v>
      </c>
      <c r="I1036">
        <f t="shared" si="324"/>
        <v>66.820000300000018</v>
      </c>
      <c r="J1036">
        <f t="shared" si="325"/>
        <v>66.154999849999996</v>
      </c>
      <c r="K1036">
        <f t="shared" si="326"/>
        <v>66.055833316666678</v>
      </c>
      <c r="L1036">
        <f t="shared" si="327"/>
        <v>66.484166308333286</v>
      </c>
      <c r="M1036">
        <f t="shared" si="328"/>
        <v>63.041249858333366</v>
      </c>
      <c r="N1036">
        <f t="shared" si="329"/>
        <v>-5.980385636355165E-2</v>
      </c>
      <c r="O1036">
        <f t="shared" si="330"/>
        <v>4.4893295218948623E-2</v>
      </c>
      <c r="P1036">
        <f t="shared" si="331"/>
        <v>1.050560277493529</v>
      </c>
      <c r="Q1036">
        <f t="shared" si="332"/>
        <v>1.2022627578190641</v>
      </c>
      <c r="R1036">
        <f t="shared" si="333"/>
        <v>0.55025386040053126</v>
      </c>
      <c r="S1036">
        <f t="shared" si="334"/>
        <v>6.0416761251175588</v>
      </c>
      <c r="T1036">
        <f t="shared" si="335"/>
        <v>66.830196943636452</v>
      </c>
      <c r="U1036">
        <f t="shared" si="336"/>
        <v>66.949804656363568</v>
      </c>
      <c r="V1036">
        <f t="shared" si="340"/>
        <v>67.205560127493527</v>
      </c>
      <c r="W1036">
        <f t="shared" si="337"/>
        <v>65.104439572506465</v>
      </c>
      <c r="X1036">
        <f t="shared" si="338"/>
        <v>67.258096074485749</v>
      </c>
      <c r="Y1036">
        <f t="shared" si="339"/>
        <v>64.853570558847608</v>
      </c>
      <c r="Z1036">
        <f t="shared" si="321"/>
        <v>54.712223074053256</v>
      </c>
      <c r="AA1036">
        <f t="shared" si="322"/>
        <v>65.95943406387903</v>
      </c>
    </row>
    <row r="1037" spans="1:27" x14ac:dyDescent="0.25">
      <c r="A1037" s="1">
        <v>41975</v>
      </c>
      <c r="B1037">
        <v>66.349997999999999</v>
      </c>
      <c r="C1037">
        <v>66.5</v>
      </c>
      <c r="D1037">
        <v>65.650002000000001</v>
      </c>
      <c r="E1037">
        <v>65.800003000000004</v>
      </c>
      <c r="F1037">
        <v>57.72963</v>
      </c>
      <c r="G1037">
        <v>19673000</v>
      </c>
      <c r="H1037">
        <f t="shared" si="323"/>
        <v>66.89000080000001</v>
      </c>
      <c r="I1037">
        <f t="shared" si="324"/>
        <v>66.645000300000021</v>
      </c>
      <c r="J1037">
        <f t="shared" si="325"/>
        <v>66.077500100000009</v>
      </c>
      <c r="K1037">
        <f t="shared" si="326"/>
        <v>66.095833350000007</v>
      </c>
      <c r="L1037">
        <f t="shared" si="327"/>
        <v>66.458749649999959</v>
      </c>
      <c r="M1037">
        <f t="shared" si="328"/>
        <v>63.000833208333368</v>
      </c>
      <c r="N1037">
        <f t="shared" si="329"/>
        <v>-1.6295377290532278</v>
      </c>
      <c r="O1037">
        <f t="shared" si="330"/>
        <v>-1.2679080143991188</v>
      </c>
      <c r="P1037">
        <f t="shared" si="331"/>
        <v>-0.41995701953016989</v>
      </c>
      <c r="Q1037">
        <f t="shared" si="332"/>
        <v>-0.44757791074889708</v>
      </c>
      <c r="R1037">
        <f t="shared" si="333"/>
        <v>-0.99121132050963201</v>
      </c>
      <c r="S1037">
        <f t="shared" si="334"/>
        <v>4.4430678915154065</v>
      </c>
      <c r="T1037">
        <f t="shared" si="335"/>
        <v>65.260463070946784</v>
      </c>
      <c r="U1037">
        <f t="shared" si="336"/>
        <v>68.519538529053236</v>
      </c>
      <c r="V1037">
        <f t="shared" si="340"/>
        <v>65.657543080469836</v>
      </c>
      <c r="W1037">
        <f t="shared" si="337"/>
        <v>66.497457119530182</v>
      </c>
      <c r="X1037">
        <f t="shared" si="338"/>
        <v>65.648255439251116</v>
      </c>
      <c r="Y1037">
        <f t="shared" si="339"/>
        <v>66.543411260748897</v>
      </c>
      <c r="Z1037">
        <f t="shared" si="321"/>
        <v>54.795648660741804</v>
      </c>
      <c r="AA1037">
        <f t="shared" si="322"/>
        <v>71.58303955879191</v>
      </c>
    </row>
    <row r="1038" spans="1:27" x14ac:dyDescent="0.25">
      <c r="A1038" s="1">
        <v>41974</v>
      </c>
      <c r="B1038">
        <v>66.300003000000004</v>
      </c>
      <c r="C1038">
        <v>67.449996999999996</v>
      </c>
      <c r="D1038">
        <v>66.150002000000001</v>
      </c>
      <c r="E1038">
        <v>66.800003000000004</v>
      </c>
      <c r="F1038">
        <v>58.606979000000003</v>
      </c>
      <c r="G1038">
        <v>21255000</v>
      </c>
      <c r="H1038">
        <f t="shared" si="323"/>
        <v>67.099999800000006</v>
      </c>
      <c r="I1038">
        <f t="shared" si="324"/>
        <v>66.630000200000012</v>
      </c>
      <c r="J1038">
        <f t="shared" si="325"/>
        <v>66.027500100000026</v>
      </c>
      <c r="K1038">
        <f t="shared" si="326"/>
        <v>66.144999966666674</v>
      </c>
      <c r="L1038">
        <f t="shared" si="327"/>
        <v>66.439999616666626</v>
      </c>
      <c r="M1038">
        <f t="shared" si="328"/>
        <v>62.964583187500033</v>
      </c>
      <c r="N1038">
        <f t="shared" si="329"/>
        <v>-0.44708912204795914</v>
      </c>
      <c r="O1038">
        <f t="shared" si="330"/>
        <v>0.25514452872535298</v>
      </c>
      <c r="P1038">
        <f t="shared" si="331"/>
        <v>1.169971449517256</v>
      </c>
      <c r="Q1038">
        <f t="shared" si="332"/>
        <v>0.99025328243013688</v>
      </c>
      <c r="R1038">
        <f t="shared" si="333"/>
        <v>0.54184735913675497</v>
      </c>
      <c r="S1038">
        <f t="shared" si="334"/>
        <v>6.0913923643051975</v>
      </c>
      <c r="T1038">
        <f t="shared" si="335"/>
        <v>66.65291067795205</v>
      </c>
      <c r="U1038">
        <f t="shared" si="336"/>
        <v>67.547088922047962</v>
      </c>
      <c r="V1038">
        <f t="shared" si="340"/>
        <v>67.197471549517289</v>
      </c>
      <c r="W1038">
        <f t="shared" si="337"/>
        <v>64.857528650482763</v>
      </c>
      <c r="X1038">
        <f t="shared" si="338"/>
        <v>67.135253249096806</v>
      </c>
      <c r="Y1038">
        <f t="shared" si="339"/>
        <v>65.154746684236542</v>
      </c>
      <c r="Z1038">
        <f t="shared" si="321"/>
        <v>78.784353156349283</v>
      </c>
      <c r="AA1038">
        <f t="shared" si="322"/>
        <v>79.976735007816956</v>
      </c>
    </row>
    <row r="1039" spans="1:27" x14ac:dyDescent="0.25">
      <c r="A1039" s="1">
        <v>41971</v>
      </c>
      <c r="B1039">
        <v>67.550003000000004</v>
      </c>
      <c r="C1039">
        <v>67.699996999999996</v>
      </c>
      <c r="D1039">
        <v>67.349997999999999</v>
      </c>
      <c r="E1039">
        <v>67.5</v>
      </c>
      <c r="F1039">
        <v>59.221119000000002</v>
      </c>
      <c r="G1039">
        <v>9344000</v>
      </c>
      <c r="H1039">
        <f t="shared" si="323"/>
        <v>67.099999800000006</v>
      </c>
      <c r="I1039">
        <f t="shared" si="324"/>
        <v>66.449999899999995</v>
      </c>
      <c r="J1039">
        <f t="shared" si="325"/>
        <v>65.937499950000003</v>
      </c>
      <c r="K1039">
        <f t="shared" si="326"/>
        <v>66.194999966666671</v>
      </c>
      <c r="L1039">
        <f t="shared" si="327"/>
        <v>66.411666274999959</v>
      </c>
      <c r="M1039">
        <f t="shared" si="328"/>
        <v>62.925624845833362</v>
      </c>
      <c r="N1039">
        <f t="shared" si="329"/>
        <v>0.59612548612853167</v>
      </c>
      <c r="O1039">
        <f t="shared" si="330"/>
        <v>1.5801355930476164</v>
      </c>
      <c r="P1039">
        <f t="shared" si="331"/>
        <v>2.3696683240717817</v>
      </c>
      <c r="Q1039">
        <f t="shared" si="332"/>
        <v>1.9714480459105339</v>
      </c>
      <c r="R1039">
        <f t="shared" si="333"/>
        <v>1.6387688881249074</v>
      </c>
      <c r="S1039">
        <f t="shared" si="334"/>
        <v>7.2694950036233639</v>
      </c>
      <c r="T1039">
        <f t="shared" si="335"/>
        <v>67.696125286128535</v>
      </c>
      <c r="U1039">
        <f t="shared" si="336"/>
        <v>66.503874313871478</v>
      </c>
      <c r="V1039">
        <f t="shared" si="340"/>
        <v>68.307168274071785</v>
      </c>
      <c r="W1039">
        <f t="shared" si="337"/>
        <v>63.567831625928221</v>
      </c>
      <c r="X1039">
        <f t="shared" si="338"/>
        <v>68.166448012577206</v>
      </c>
      <c r="Y1039">
        <f t="shared" si="339"/>
        <v>64.223551920756137</v>
      </c>
      <c r="Z1039">
        <f t="shared" si="321"/>
        <v>85.389590739541902</v>
      </c>
      <c r="AA1039">
        <f t="shared" si="322"/>
        <v>80.572925933550778</v>
      </c>
    </row>
    <row r="1040" spans="1:27" x14ac:dyDescent="0.25">
      <c r="A1040" s="1">
        <v>41970</v>
      </c>
      <c r="B1040">
        <v>67.150002000000001</v>
      </c>
      <c r="C1040">
        <v>67.849997999999999</v>
      </c>
      <c r="D1040">
        <v>67.150002000000001</v>
      </c>
      <c r="E1040">
        <v>67.5</v>
      </c>
      <c r="F1040">
        <v>59.221119000000002</v>
      </c>
      <c r="G1040">
        <v>16514000</v>
      </c>
      <c r="H1040">
        <f t="shared" si="323"/>
        <v>66.930000199999995</v>
      </c>
      <c r="I1040">
        <f t="shared" si="324"/>
        <v>66.294999600000011</v>
      </c>
      <c r="J1040">
        <f t="shared" si="325"/>
        <v>65.779999849999996</v>
      </c>
      <c r="K1040">
        <f t="shared" si="326"/>
        <v>66.22333325000001</v>
      </c>
      <c r="L1040">
        <f t="shared" si="327"/>
        <v>66.37749962499997</v>
      </c>
      <c r="M1040">
        <f t="shared" si="328"/>
        <v>62.883958179166704</v>
      </c>
      <c r="N1040">
        <f t="shared" si="329"/>
        <v>0.8516357362867677</v>
      </c>
      <c r="O1040">
        <f t="shared" si="330"/>
        <v>1.8176339200098413</v>
      </c>
      <c r="P1040">
        <f t="shared" si="331"/>
        <v>2.6147767618153988</v>
      </c>
      <c r="Q1040">
        <f t="shared" si="332"/>
        <v>1.9278201312827901</v>
      </c>
      <c r="R1040">
        <f t="shared" si="333"/>
        <v>1.6910856560454997</v>
      </c>
      <c r="S1040">
        <f t="shared" si="334"/>
        <v>7.3405713547506597</v>
      </c>
      <c r="T1040">
        <f t="shared" si="335"/>
        <v>67.781635936286762</v>
      </c>
      <c r="U1040">
        <f t="shared" si="336"/>
        <v>66.078364463713228</v>
      </c>
      <c r="V1040">
        <f t="shared" si="340"/>
        <v>68.394776611815388</v>
      </c>
      <c r="W1040">
        <f t="shared" si="337"/>
        <v>63.165223088184597</v>
      </c>
      <c r="X1040">
        <f t="shared" si="338"/>
        <v>68.151153381282796</v>
      </c>
      <c r="Y1040">
        <f t="shared" si="339"/>
        <v>64.295513118717224</v>
      </c>
      <c r="Z1040">
        <f t="shared" si="321"/>
        <v>83.822067646495682</v>
      </c>
      <c r="AA1040">
        <f t="shared" si="322"/>
        <v>78.164593530555209</v>
      </c>
    </row>
    <row r="1041" spans="1:27" x14ac:dyDescent="0.25">
      <c r="A1041" s="1">
        <v>41969</v>
      </c>
      <c r="B1041">
        <v>66.75</v>
      </c>
      <c r="C1041">
        <v>66.900002000000001</v>
      </c>
      <c r="D1041">
        <v>66.650002000000001</v>
      </c>
      <c r="E1041">
        <v>66.849997999999999</v>
      </c>
      <c r="F1041">
        <v>58.650844999999997</v>
      </c>
      <c r="G1041">
        <v>8904000</v>
      </c>
      <c r="H1041">
        <f t="shared" si="323"/>
        <v>66.749999799999998</v>
      </c>
      <c r="I1041">
        <f t="shared" si="324"/>
        <v>66.159999800000008</v>
      </c>
      <c r="J1041">
        <f t="shared" si="325"/>
        <v>65.567499850000004</v>
      </c>
      <c r="K1041">
        <f t="shared" si="326"/>
        <v>66.254166550000008</v>
      </c>
      <c r="L1041">
        <f t="shared" si="327"/>
        <v>66.341249641666636</v>
      </c>
      <c r="M1041">
        <f t="shared" si="328"/>
        <v>62.842083183333365</v>
      </c>
      <c r="N1041">
        <f t="shared" si="329"/>
        <v>0.1498100379020551</v>
      </c>
      <c r="O1041">
        <f t="shared" si="330"/>
        <v>1.04292352189516</v>
      </c>
      <c r="P1041">
        <f t="shared" si="331"/>
        <v>1.9559967254112021</v>
      </c>
      <c r="Q1041">
        <f t="shared" si="332"/>
        <v>0.89931166751654124</v>
      </c>
      <c r="R1041">
        <f t="shared" si="333"/>
        <v>0.7668658053342372</v>
      </c>
      <c r="S1041">
        <f t="shared" si="334"/>
        <v>6.3777561367182543</v>
      </c>
      <c r="T1041">
        <f t="shared" si="335"/>
        <v>66.899809837902055</v>
      </c>
      <c r="U1041">
        <f t="shared" si="336"/>
        <v>66.600189762097941</v>
      </c>
      <c r="V1041">
        <f t="shared" si="340"/>
        <v>67.523496575411201</v>
      </c>
      <c r="W1041">
        <f t="shared" si="337"/>
        <v>63.611503124588801</v>
      </c>
      <c r="X1041">
        <f t="shared" si="338"/>
        <v>67.15347821751655</v>
      </c>
      <c r="Y1041">
        <f t="shared" si="339"/>
        <v>65.354854882483465</v>
      </c>
      <c r="Z1041">
        <f t="shared" si="321"/>
        <v>81.470783006926354</v>
      </c>
      <c r="AA1041">
        <f t="shared" si="322"/>
        <v>75.335856472584965</v>
      </c>
    </row>
    <row r="1042" spans="1:27" x14ac:dyDescent="0.25">
      <c r="A1042" s="1">
        <v>41968</v>
      </c>
      <c r="B1042">
        <v>66.650002000000001</v>
      </c>
      <c r="C1042">
        <v>67.050003000000004</v>
      </c>
      <c r="D1042">
        <v>66.449996999999996</v>
      </c>
      <c r="E1042">
        <v>66.849997999999999</v>
      </c>
      <c r="F1042">
        <v>58.650844999999997</v>
      </c>
      <c r="G1042">
        <v>13164000</v>
      </c>
      <c r="H1042">
        <f t="shared" si="323"/>
        <v>66.399999800000003</v>
      </c>
      <c r="I1042">
        <f t="shared" si="324"/>
        <v>65.994999699999994</v>
      </c>
      <c r="J1042">
        <f t="shared" si="325"/>
        <v>65.377499900000004</v>
      </c>
      <c r="K1042">
        <f t="shared" si="326"/>
        <v>66.294166583333336</v>
      </c>
      <c r="L1042">
        <f t="shared" si="327"/>
        <v>66.309999641666636</v>
      </c>
      <c r="M1042">
        <f t="shared" si="328"/>
        <v>62.803333187500037</v>
      </c>
      <c r="N1042">
        <f t="shared" si="329"/>
        <v>0.677708134571404</v>
      </c>
      <c r="O1042">
        <f t="shared" si="330"/>
        <v>1.2955501233224576</v>
      </c>
      <c r="P1042">
        <f t="shared" si="331"/>
        <v>2.2523010244385246</v>
      </c>
      <c r="Q1042">
        <f t="shared" si="332"/>
        <v>0.83843186408863002</v>
      </c>
      <c r="R1042">
        <f t="shared" si="333"/>
        <v>0.8143543375832708</v>
      </c>
      <c r="S1042">
        <f t="shared" si="334"/>
        <v>6.4433917868954511</v>
      </c>
      <c r="T1042">
        <f t="shared" si="335"/>
        <v>67.077707934571407</v>
      </c>
      <c r="U1042">
        <f t="shared" si="336"/>
        <v>65.7222916654286</v>
      </c>
      <c r="V1042">
        <f t="shared" si="340"/>
        <v>67.629800924438527</v>
      </c>
      <c r="W1042">
        <f t="shared" si="337"/>
        <v>63.12519887556148</v>
      </c>
      <c r="X1042">
        <f t="shared" si="338"/>
        <v>67.132598447421969</v>
      </c>
      <c r="Y1042">
        <f t="shared" si="339"/>
        <v>65.455734719244703</v>
      </c>
      <c r="Z1042">
        <f t="shared" si="321"/>
        <v>79.497838572882983</v>
      </c>
      <c r="AA1042">
        <f t="shared" si="322"/>
        <v>72.268393205414256</v>
      </c>
    </row>
    <row r="1043" spans="1:27" x14ac:dyDescent="0.25">
      <c r="A1043" s="1">
        <v>41967</v>
      </c>
      <c r="B1043">
        <v>66.900002000000001</v>
      </c>
      <c r="C1043">
        <v>67.199996999999996</v>
      </c>
      <c r="D1043">
        <v>66.75</v>
      </c>
      <c r="E1043">
        <v>66.800003000000004</v>
      </c>
      <c r="F1043">
        <v>58.606979000000003</v>
      </c>
      <c r="G1043">
        <v>13110000</v>
      </c>
      <c r="H1043">
        <f t="shared" si="323"/>
        <v>66.160000599999989</v>
      </c>
      <c r="I1043">
        <f t="shared" si="324"/>
        <v>65.819999700000011</v>
      </c>
      <c r="J1043">
        <f t="shared" si="325"/>
        <v>65.28750015</v>
      </c>
      <c r="K1043">
        <f t="shared" si="326"/>
        <v>66.323333250000005</v>
      </c>
      <c r="L1043">
        <f t="shared" si="327"/>
        <v>66.28124967499997</v>
      </c>
      <c r="M1043">
        <f t="shared" si="328"/>
        <v>62.763749854166697</v>
      </c>
      <c r="N1043">
        <f t="shared" si="329"/>
        <v>0.96735549304093338</v>
      </c>
      <c r="O1043">
        <f t="shared" si="330"/>
        <v>1.4889141666161276</v>
      </c>
      <c r="P1043">
        <f t="shared" si="331"/>
        <v>2.3166805996936368</v>
      </c>
      <c r="Q1043">
        <f t="shared" si="332"/>
        <v>0.71870596160062439</v>
      </c>
      <c r="R1043">
        <f t="shared" si="333"/>
        <v>0.78265471388011287</v>
      </c>
      <c r="S1043">
        <f t="shared" si="334"/>
        <v>6.4308667904828063</v>
      </c>
      <c r="T1043">
        <f t="shared" si="335"/>
        <v>67.127356093040916</v>
      </c>
      <c r="U1043">
        <f t="shared" si="336"/>
        <v>65.192645106959063</v>
      </c>
      <c r="V1043">
        <f t="shared" si="340"/>
        <v>67.60418074969364</v>
      </c>
      <c r="W1043">
        <f t="shared" si="337"/>
        <v>62.970819550306359</v>
      </c>
      <c r="X1043">
        <f t="shared" si="338"/>
        <v>67.042039211600624</v>
      </c>
      <c r="Y1043">
        <f t="shared" si="339"/>
        <v>65.604627288399385</v>
      </c>
      <c r="Z1043">
        <f t="shared" si="321"/>
        <v>76.538421921817928</v>
      </c>
      <c r="AA1043">
        <f t="shared" si="322"/>
        <v>68.653670521679885</v>
      </c>
    </row>
    <row r="1044" spans="1:27" x14ac:dyDescent="0.25">
      <c r="A1044" s="1">
        <v>41964</v>
      </c>
      <c r="B1044">
        <v>66.599997999999999</v>
      </c>
      <c r="C1044">
        <v>66.800003000000004</v>
      </c>
      <c r="D1044">
        <v>66.449996999999996</v>
      </c>
      <c r="E1044">
        <v>66.650002000000001</v>
      </c>
      <c r="F1044">
        <v>58.475380000000001</v>
      </c>
      <c r="G1044">
        <v>11922000</v>
      </c>
      <c r="H1044">
        <f t="shared" si="323"/>
        <v>65.8</v>
      </c>
      <c r="I1044">
        <f t="shared" si="324"/>
        <v>65.689999400000005</v>
      </c>
      <c r="J1044">
        <f t="shared" si="325"/>
        <v>65.212500150000011</v>
      </c>
      <c r="K1044">
        <f t="shared" si="326"/>
        <v>66.354166566666677</v>
      </c>
      <c r="L1044">
        <f t="shared" si="327"/>
        <v>66.25541632499997</v>
      </c>
      <c r="M1044">
        <f t="shared" si="328"/>
        <v>62.722916508333363</v>
      </c>
      <c r="N1044">
        <f t="shared" si="329"/>
        <v>1.2917963525835918</v>
      </c>
      <c r="O1044">
        <f t="shared" si="330"/>
        <v>1.4614136227256469</v>
      </c>
      <c r="P1044">
        <f t="shared" si="331"/>
        <v>2.2043348233751003</v>
      </c>
      <c r="Q1044">
        <f t="shared" si="332"/>
        <v>0.44584303991836682</v>
      </c>
      <c r="R1044">
        <f t="shared" si="333"/>
        <v>0.595552328981657</v>
      </c>
      <c r="S1044">
        <f t="shared" si="334"/>
        <v>6.2610058815503038</v>
      </c>
      <c r="T1044">
        <f t="shared" si="335"/>
        <v>67.091796352583586</v>
      </c>
      <c r="U1044">
        <f t="shared" si="336"/>
        <v>64.508203647416408</v>
      </c>
      <c r="V1044">
        <f t="shared" si="340"/>
        <v>67.416834973375117</v>
      </c>
      <c r="W1044">
        <f t="shared" si="337"/>
        <v>63.008165326624912</v>
      </c>
      <c r="X1044">
        <f t="shared" si="338"/>
        <v>66.80000960658505</v>
      </c>
      <c r="Y1044">
        <f t="shared" si="339"/>
        <v>65.908323526748305</v>
      </c>
      <c r="Z1044">
        <f t="shared" si="321"/>
        <v>72.807512882726741</v>
      </c>
      <c r="AA1044">
        <f t="shared" si="322"/>
        <v>64.711294821610863</v>
      </c>
    </row>
    <row r="1045" spans="1:27" x14ac:dyDescent="0.25">
      <c r="A1045" s="1">
        <v>41963</v>
      </c>
      <c r="B1045">
        <v>66.050003000000004</v>
      </c>
      <c r="C1045">
        <v>66.699996999999996</v>
      </c>
      <c r="D1045">
        <v>66.050003000000004</v>
      </c>
      <c r="E1045">
        <v>66.599997999999999</v>
      </c>
      <c r="F1045">
        <v>58.431502999999999</v>
      </c>
      <c r="G1045">
        <v>20688000</v>
      </c>
      <c r="H1045">
        <f t="shared" si="323"/>
        <v>65.659998999999999</v>
      </c>
      <c r="I1045">
        <f t="shared" si="324"/>
        <v>65.589999399999996</v>
      </c>
      <c r="J1045">
        <f t="shared" si="325"/>
        <v>65.09500020000003</v>
      </c>
      <c r="K1045">
        <f t="shared" si="326"/>
        <v>66.389166533333338</v>
      </c>
      <c r="L1045">
        <f t="shared" si="327"/>
        <v>66.225832958333299</v>
      </c>
      <c r="M1045">
        <f t="shared" si="328"/>
        <v>62.681458170833359</v>
      </c>
      <c r="N1045">
        <f t="shared" si="329"/>
        <v>1.4316159218948514</v>
      </c>
      <c r="O1045">
        <f t="shared" si="330"/>
        <v>1.5398667620661741</v>
      </c>
      <c r="P1045">
        <f t="shared" si="331"/>
        <v>2.3120021435993006</v>
      </c>
      <c r="Q1045">
        <f t="shared" si="332"/>
        <v>0.31756908193870026</v>
      </c>
      <c r="R1045">
        <f t="shared" si="333"/>
        <v>0.56498351919878442</v>
      </c>
      <c r="S1045">
        <f t="shared" si="334"/>
        <v>6.2515135153476651</v>
      </c>
      <c r="T1045">
        <f t="shared" si="335"/>
        <v>67.091614921894845</v>
      </c>
      <c r="U1045">
        <f t="shared" si="336"/>
        <v>64.228383078105153</v>
      </c>
      <c r="V1045">
        <f t="shared" si="340"/>
        <v>67.407002343599331</v>
      </c>
      <c r="W1045">
        <f t="shared" si="337"/>
        <v>62.782998056400729</v>
      </c>
      <c r="X1045">
        <f t="shared" si="338"/>
        <v>66.706735615272038</v>
      </c>
      <c r="Y1045">
        <f t="shared" si="339"/>
        <v>66.071597451394638</v>
      </c>
      <c r="Z1045">
        <f t="shared" si="321"/>
        <v>62.782711500922034</v>
      </c>
      <c r="AA1045">
        <f t="shared" si="322"/>
        <v>60.663185791052911</v>
      </c>
    </row>
    <row r="1046" spans="1:27" x14ac:dyDescent="0.25">
      <c r="A1046" s="1">
        <v>41960</v>
      </c>
      <c r="B1046">
        <v>66.050003000000004</v>
      </c>
      <c r="C1046">
        <v>66.099997999999999</v>
      </c>
      <c r="D1046">
        <v>64.800003000000004</v>
      </c>
      <c r="E1046">
        <v>65.099997999999999</v>
      </c>
      <c r="F1046">
        <v>57.115479000000001</v>
      </c>
      <c r="G1046">
        <v>17439000</v>
      </c>
      <c r="H1046">
        <f t="shared" si="323"/>
        <v>65.569999800000005</v>
      </c>
      <c r="I1046">
        <f t="shared" si="324"/>
        <v>65.489999400000002</v>
      </c>
      <c r="J1046">
        <f t="shared" si="325"/>
        <v>64.995000200000007</v>
      </c>
      <c r="K1046">
        <f t="shared" si="326"/>
        <v>66.410833266666671</v>
      </c>
      <c r="L1046">
        <f t="shared" si="327"/>
        <v>66.196249633333295</v>
      </c>
      <c r="M1046">
        <f t="shared" si="328"/>
        <v>62.638333179166693</v>
      </c>
      <c r="N1046">
        <f t="shared" si="329"/>
        <v>-0.71679396283909347</v>
      </c>
      <c r="O1046">
        <f t="shared" si="330"/>
        <v>-0.59551290818915892</v>
      </c>
      <c r="P1046">
        <f t="shared" si="331"/>
        <v>0.16154750315700817</v>
      </c>
      <c r="Q1046">
        <f t="shared" si="332"/>
        <v>-1.9738274648702747</v>
      </c>
      <c r="R1046">
        <f t="shared" si="333"/>
        <v>-1.6560630540333139</v>
      </c>
      <c r="S1046">
        <f t="shared" si="334"/>
        <v>3.9299653996094004</v>
      </c>
      <c r="T1046">
        <f t="shared" si="335"/>
        <v>64.853205837160914</v>
      </c>
      <c r="U1046">
        <f t="shared" si="336"/>
        <v>66.286793762839096</v>
      </c>
      <c r="V1046">
        <f t="shared" si="340"/>
        <v>65.156547703157017</v>
      </c>
      <c r="W1046">
        <f t="shared" si="337"/>
        <v>64.833452696842997</v>
      </c>
      <c r="X1046">
        <f t="shared" si="338"/>
        <v>64.437005801796403</v>
      </c>
      <c r="Y1046">
        <f t="shared" si="339"/>
        <v>68.38466073153694</v>
      </c>
      <c r="Z1046">
        <f t="shared" si="321"/>
        <v>46.674042251382971</v>
      </c>
      <c r="AA1046">
        <f t="shared" si="322"/>
        <v>59.603422936118349</v>
      </c>
    </row>
    <row r="1047" spans="1:27" x14ac:dyDescent="0.25">
      <c r="A1047" s="1">
        <v>41956</v>
      </c>
      <c r="B1047">
        <v>65</v>
      </c>
      <c r="C1047">
        <v>65.650002000000001</v>
      </c>
      <c r="D1047">
        <v>65</v>
      </c>
      <c r="E1047">
        <v>65.650002000000001</v>
      </c>
      <c r="F1047">
        <v>57.598030000000001</v>
      </c>
      <c r="G1047">
        <v>10816000</v>
      </c>
      <c r="H1047">
        <f t="shared" si="323"/>
        <v>65.589999599999999</v>
      </c>
      <c r="I1047">
        <f t="shared" si="324"/>
        <v>65.509999899999997</v>
      </c>
      <c r="J1047">
        <f t="shared" si="325"/>
        <v>64.907500200000001</v>
      </c>
      <c r="K1047">
        <f t="shared" si="326"/>
        <v>66.459166633333339</v>
      </c>
      <c r="L1047">
        <f t="shared" si="327"/>
        <v>66.176666316666626</v>
      </c>
      <c r="M1047">
        <f t="shared" si="328"/>
        <v>62.598333187500018</v>
      </c>
      <c r="N1047">
        <f t="shared" si="329"/>
        <v>9.1481019005833164E-2</v>
      </c>
      <c r="O1047">
        <f t="shared" si="330"/>
        <v>0.21371103680921208</v>
      </c>
      <c r="P1047">
        <f t="shared" si="331"/>
        <v>1.1439383703148676</v>
      </c>
      <c r="Q1047">
        <f t="shared" si="332"/>
        <v>-1.2175365330679502</v>
      </c>
      <c r="R1047">
        <f t="shared" si="333"/>
        <v>-0.79584594688775512</v>
      </c>
      <c r="S1047">
        <f t="shared" si="334"/>
        <v>4.8750001112000172</v>
      </c>
      <c r="T1047">
        <f t="shared" si="335"/>
        <v>65.681480619005825</v>
      </c>
      <c r="U1047">
        <f t="shared" si="336"/>
        <v>65.498518580994173</v>
      </c>
      <c r="V1047">
        <f t="shared" si="340"/>
        <v>66.051438570314872</v>
      </c>
      <c r="W1047">
        <f t="shared" si="337"/>
        <v>63.763561829685131</v>
      </c>
      <c r="X1047">
        <f t="shared" si="338"/>
        <v>65.241630100265382</v>
      </c>
      <c r="Y1047">
        <f t="shared" si="339"/>
        <v>67.676703166401296</v>
      </c>
      <c r="Z1047">
        <f t="shared" si="321"/>
        <v>57.889828299035024</v>
      </c>
      <c r="AA1047">
        <f t="shared" si="322"/>
        <v>66.068113278486024</v>
      </c>
    </row>
    <row r="1048" spans="1:27" x14ac:dyDescent="0.25">
      <c r="A1048" s="1">
        <v>41955</v>
      </c>
      <c r="B1048">
        <v>65.75</v>
      </c>
      <c r="C1048">
        <v>65.849997999999999</v>
      </c>
      <c r="D1048">
        <v>64.900002000000001</v>
      </c>
      <c r="E1048">
        <v>65</v>
      </c>
      <c r="F1048">
        <v>57.027740000000001</v>
      </c>
      <c r="G1048">
        <v>18786000</v>
      </c>
      <c r="H1048">
        <f t="shared" si="323"/>
        <v>65.479998800000004</v>
      </c>
      <c r="I1048">
        <f t="shared" si="324"/>
        <v>65.424999999999997</v>
      </c>
      <c r="J1048">
        <f t="shared" si="325"/>
        <v>64.825000099999997</v>
      </c>
      <c r="K1048">
        <f t="shared" si="326"/>
        <v>66.4941666</v>
      </c>
      <c r="L1048">
        <f t="shared" si="327"/>
        <v>66.151666316666635</v>
      </c>
      <c r="M1048">
        <f t="shared" si="328"/>
        <v>62.555833183333348</v>
      </c>
      <c r="N1048">
        <f t="shared" si="329"/>
        <v>-0.7330464398237041</v>
      </c>
      <c r="O1048">
        <f t="shared" si="330"/>
        <v>-0.64959877722582682</v>
      </c>
      <c r="P1048">
        <f t="shared" si="331"/>
        <v>0.26995742341696211</v>
      </c>
      <c r="Q1048">
        <f t="shared" si="332"/>
        <v>-2.2470641808149225</v>
      </c>
      <c r="R1048">
        <f t="shared" si="333"/>
        <v>-1.7409483098333944</v>
      </c>
      <c r="S1048">
        <f t="shared" si="334"/>
        <v>3.907176505032703</v>
      </c>
      <c r="T1048">
        <f t="shared" si="335"/>
        <v>64.746952360176294</v>
      </c>
      <c r="U1048">
        <f t="shared" si="336"/>
        <v>66.213045239823714</v>
      </c>
      <c r="V1048">
        <f t="shared" si="340"/>
        <v>65.094957523416966</v>
      </c>
      <c r="W1048">
        <f t="shared" si="337"/>
        <v>64.555042676583028</v>
      </c>
      <c r="X1048">
        <f t="shared" si="338"/>
        <v>64.247102419185083</v>
      </c>
      <c r="Y1048">
        <f t="shared" si="339"/>
        <v>68.741230780814917</v>
      </c>
      <c r="Z1048">
        <f t="shared" si="321"/>
        <v>58.046729592802663</v>
      </c>
      <c r="AA1048">
        <f t="shared" si="322"/>
        <v>70.157255768211513</v>
      </c>
    </row>
    <row r="1049" spans="1:27" x14ac:dyDescent="0.25">
      <c r="A1049" s="1">
        <v>41954</v>
      </c>
      <c r="B1049">
        <v>66.25</v>
      </c>
      <c r="C1049">
        <v>66.349997999999999</v>
      </c>
      <c r="D1049">
        <v>65.949996999999996</v>
      </c>
      <c r="E1049">
        <v>65.949996999999996</v>
      </c>
      <c r="F1049">
        <v>57.861229000000002</v>
      </c>
      <c r="G1049">
        <v>15080000</v>
      </c>
      <c r="H1049">
        <f t="shared" si="323"/>
        <v>65.579998799999998</v>
      </c>
      <c r="I1049">
        <f t="shared" si="324"/>
        <v>65.424999999999997</v>
      </c>
      <c r="J1049">
        <f t="shared" si="325"/>
        <v>64.78</v>
      </c>
      <c r="K1049">
        <f t="shared" si="326"/>
        <v>66.525833300000002</v>
      </c>
      <c r="L1049">
        <f t="shared" si="327"/>
        <v>66.124999641666633</v>
      </c>
      <c r="M1049">
        <f t="shared" si="328"/>
        <v>62.52020818750001</v>
      </c>
      <c r="N1049">
        <f t="shared" si="329"/>
        <v>0.56419366692638273</v>
      </c>
      <c r="O1049">
        <f t="shared" si="330"/>
        <v>0.80244096293465661</v>
      </c>
      <c r="P1049">
        <f t="shared" si="331"/>
        <v>1.8061083667798628</v>
      </c>
      <c r="Q1049">
        <f t="shared" si="332"/>
        <v>-0.86558299450870002</v>
      </c>
      <c r="R1049">
        <f t="shared" si="333"/>
        <v>-0.26465427994704249</v>
      </c>
      <c r="S1049">
        <f t="shared" si="334"/>
        <v>5.4858883422363922</v>
      </c>
      <c r="T1049">
        <f t="shared" si="335"/>
        <v>66.144192466926384</v>
      </c>
      <c r="U1049">
        <f t="shared" si="336"/>
        <v>65.015805133073613</v>
      </c>
      <c r="V1049">
        <f t="shared" si="340"/>
        <v>66.586108366779868</v>
      </c>
      <c r="W1049">
        <f t="shared" si="337"/>
        <v>62.973891633220141</v>
      </c>
      <c r="X1049">
        <f t="shared" si="338"/>
        <v>65.660250305491303</v>
      </c>
      <c r="Y1049">
        <f t="shared" si="339"/>
        <v>67.391416294508701</v>
      </c>
      <c r="Z1049">
        <f t="shared" si="321"/>
        <v>77.97909989889753</v>
      </c>
      <c r="AA1049">
        <f t="shared" si="322"/>
        <v>76.212518855915931</v>
      </c>
    </row>
    <row r="1050" spans="1:27" x14ac:dyDescent="0.25">
      <c r="A1050" s="1">
        <v>41953</v>
      </c>
      <c r="B1050">
        <v>65.400002000000001</v>
      </c>
      <c r="C1050">
        <v>66.300003000000004</v>
      </c>
      <c r="D1050">
        <v>65.25</v>
      </c>
      <c r="E1050">
        <v>66.150002000000001</v>
      </c>
      <c r="F1050">
        <v>58.036696999999997</v>
      </c>
      <c r="G1050">
        <v>16354000</v>
      </c>
      <c r="H1050">
        <f t="shared" si="323"/>
        <v>65.519999800000008</v>
      </c>
      <c r="I1050">
        <f t="shared" si="324"/>
        <v>65.265000100000009</v>
      </c>
      <c r="J1050">
        <f t="shared" si="325"/>
        <v>64.710000300000004</v>
      </c>
      <c r="K1050">
        <f t="shared" si="326"/>
        <v>66.544999983333327</v>
      </c>
      <c r="L1050">
        <f t="shared" si="327"/>
        <v>66.092916316666631</v>
      </c>
      <c r="M1050">
        <f t="shared" si="328"/>
        <v>62.482083195833347</v>
      </c>
      <c r="N1050">
        <f t="shared" si="329"/>
        <v>0.96154182222691742</v>
      </c>
      <c r="O1050">
        <f t="shared" si="330"/>
        <v>1.3560130217482245</v>
      </c>
      <c r="P1050">
        <f t="shared" si="331"/>
        <v>2.2253155514202589</v>
      </c>
      <c r="Q1050">
        <f t="shared" si="332"/>
        <v>-0.59358025912128032</v>
      </c>
      <c r="R1050">
        <f t="shared" si="333"/>
        <v>8.6371863302049504E-2</v>
      </c>
      <c r="S1050">
        <f t="shared" si="334"/>
        <v>5.8703529340891931</v>
      </c>
      <c r="T1050">
        <f t="shared" si="335"/>
        <v>66.481541622226928</v>
      </c>
      <c r="U1050">
        <f t="shared" si="336"/>
        <v>64.558457977773088</v>
      </c>
      <c r="V1050">
        <f t="shared" si="340"/>
        <v>66.935315851420256</v>
      </c>
      <c r="W1050">
        <f t="shared" si="337"/>
        <v>62.484684748579745</v>
      </c>
      <c r="X1050">
        <f t="shared" si="338"/>
        <v>65.951419724212045</v>
      </c>
      <c r="Y1050">
        <f t="shared" si="339"/>
        <v>67.138580242454609</v>
      </c>
      <c r="Z1050">
        <f t="shared" si="321"/>
        <v>78.079819601595716</v>
      </c>
      <c r="AA1050">
        <f t="shared" si="322"/>
        <v>75.329228334425125</v>
      </c>
    </row>
    <row r="1051" spans="1:27" x14ac:dyDescent="0.25">
      <c r="A1051" s="1">
        <v>41950</v>
      </c>
      <c r="B1051">
        <v>65</v>
      </c>
      <c r="C1051">
        <v>65.25</v>
      </c>
      <c r="D1051">
        <v>64.699996999999996</v>
      </c>
      <c r="E1051">
        <v>65.199996999999996</v>
      </c>
      <c r="F1051">
        <v>57.203217000000002</v>
      </c>
      <c r="G1051">
        <v>10640000</v>
      </c>
      <c r="H1051">
        <f t="shared" si="323"/>
        <v>65.409998999999999</v>
      </c>
      <c r="I1051">
        <f t="shared" si="324"/>
        <v>64.9749999</v>
      </c>
      <c r="J1051">
        <f t="shared" si="325"/>
        <v>64.602500200000009</v>
      </c>
      <c r="K1051">
        <f t="shared" si="326"/>
        <v>66.560833250000002</v>
      </c>
      <c r="L1051">
        <f t="shared" si="327"/>
        <v>66.057082949999966</v>
      </c>
      <c r="M1051">
        <f t="shared" si="328"/>
        <v>62.441666525000024</v>
      </c>
      <c r="N1051">
        <f t="shared" si="329"/>
        <v>-0.32105488948257421</v>
      </c>
      <c r="O1051">
        <f t="shared" si="330"/>
        <v>0.34628257075225627</v>
      </c>
      <c r="P1051">
        <f t="shared" si="331"/>
        <v>0.92488185155407898</v>
      </c>
      <c r="Q1051">
        <f t="shared" si="332"/>
        <v>-2.0445000213395099</v>
      </c>
      <c r="R1051">
        <f t="shared" si="333"/>
        <v>-1.2974928830095582</v>
      </c>
      <c r="S1051">
        <f t="shared" si="334"/>
        <v>4.4174517249561376</v>
      </c>
      <c r="T1051">
        <f t="shared" si="335"/>
        <v>65.088944110517431</v>
      </c>
      <c r="U1051">
        <f t="shared" si="336"/>
        <v>65.731053889482567</v>
      </c>
      <c r="V1051">
        <f t="shared" si="340"/>
        <v>65.527382051554085</v>
      </c>
      <c r="W1051">
        <f t="shared" si="337"/>
        <v>63.677618348445932</v>
      </c>
      <c r="X1051">
        <f t="shared" si="338"/>
        <v>64.516333228660486</v>
      </c>
      <c r="Y1051">
        <f t="shared" si="339"/>
        <v>68.605333271339518</v>
      </c>
      <c r="Z1051">
        <f t="shared" si="321"/>
        <v>71.286416902358923</v>
      </c>
      <c r="AA1051">
        <f t="shared" si="322"/>
        <v>73.953932700839829</v>
      </c>
    </row>
    <row r="1052" spans="1:27" x14ac:dyDescent="0.25">
      <c r="A1052" s="1">
        <v>41949</v>
      </c>
      <c r="B1052">
        <v>65.550003000000004</v>
      </c>
      <c r="C1052">
        <v>65.699996999999996</v>
      </c>
      <c r="D1052">
        <v>64.949996999999996</v>
      </c>
      <c r="E1052">
        <v>65.099997999999999</v>
      </c>
      <c r="F1052">
        <v>57.115479000000001</v>
      </c>
      <c r="G1052">
        <v>21118000</v>
      </c>
      <c r="H1052">
        <f t="shared" si="323"/>
        <v>65.430000200000009</v>
      </c>
      <c r="I1052">
        <f t="shared" si="324"/>
        <v>64.760000099999999</v>
      </c>
      <c r="J1052">
        <f t="shared" si="325"/>
        <v>64.642500350000006</v>
      </c>
      <c r="K1052">
        <f t="shared" si="326"/>
        <v>66.586666633333337</v>
      </c>
      <c r="L1052">
        <f t="shared" si="327"/>
        <v>66.029166291666627</v>
      </c>
      <c r="M1052">
        <f t="shared" si="328"/>
        <v>62.403958212500022</v>
      </c>
      <c r="N1052">
        <f t="shared" si="329"/>
        <v>-0.50435916092204103</v>
      </c>
      <c r="O1052">
        <f t="shared" si="330"/>
        <v>0.52501219807749844</v>
      </c>
      <c r="P1052">
        <f t="shared" si="331"/>
        <v>0.70773507757732235</v>
      </c>
      <c r="Q1052">
        <f t="shared" si="332"/>
        <v>-2.2326821697200114</v>
      </c>
      <c r="R1052">
        <f t="shared" si="333"/>
        <v>-1.4072088803336829</v>
      </c>
      <c r="S1052">
        <f t="shared" si="334"/>
        <v>4.3203025332453002</v>
      </c>
      <c r="T1052">
        <f t="shared" si="335"/>
        <v>64.925641039077973</v>
      </c>
      <c r="U1052">
        <f t="shared" si="336"/>
        <v>65.934359360922045</v>
      </c>
      <c r="V1052">
        <f t="shared" si="340"/>
        <v>65.350235427577331</v>
      </c>
      <c r="W1052">
        <f t="shared" si="337"/>
        <v>63.93476527242268</v>
      </c>
      <c r="X1052">
        <f t="shared" si="338"/>
        <v>64.35398446361333</v>
      </c>
      <c r="Y1052">
        <f t="shared" si="339"/>
        <v>68.819348803053344</v>
      </c>
      <c r="Z1052">
        <f t="shared" si="321"/>
        <v>77.661448672821479</v>
      </c>
      <c r="AA1052">
        <f t="shared" si="322"/>
        <v>75.287690600080282</v>
      </c>
    </row>
    <row r="1053" spans="1:27" x14ac:dyDescent="0.25">
      <c r="A1053" s="1">
        <v>41948</v>
      </c>
      <c r="B1053">
        <v>65.800003000000004</v>
      </c>
      <c r="C1053">
        <v>65.849997999999999</v>
      </c>
      <c r="D1053">
        <v>65.349997999999999</v>
      </c>
      <c r="E1053">
        <v>65.5</v>
      </c>
      <c r="F1053">
        <v>57.466419000000002</v>
      </c>
      <c r="G1053">
        <v>10529000</v>
      </c>
      <c r="H1053">
        <f t="shared" si="323"/>
        <v>65.370001200000004</v>
      </c>
      <c r="I1053">
        <f t="shared" si="324"/>
        <v>64.755000599999988</v>
      </c>
      <c r="J1053">
        <f t="shared" si="325"/>
        <v>64.672500299999996</v>
      </c>
      <c r="K1053">
        <f t="shared" si="326"/>
        <v>66.603333300000003</v>
      </c>
      <c r="L1053">
        <f t="shared" si="327"/>
        <v>66.001249641666632</v>
      </c>
      <c r="M1053">
        <f t="shared" si="328"/>
        <v>62.365624895833356</v>
      </c>
      <c r="N1053">
        <f t="shared" si="329"/>
        <v>0.19886614289980406</v>
      </c>
      <c r="O1053">
        <f t="shared" si="330"/>
        <v>1.1504893723991594</v>
      </c>
      <c r="P1053">
        <f t="shared" si="331"/>
        <v>1.279523284489442</v>
      </c>
      <c r="Q1053">
        <f t="shared" si="332"/>
        <v>-1.6565736958393382</v>
      </c>
      <c r="R1053">
        <f t="shared" si="333"/>
        <v>-0.75945477455050048</v>
      </c>
      <c r="S1053">
        <f t="shared" si="334"/>
        <v>5.0258056572059635</v>
      </c>
      <c r="T1053">
        <f t="shared" si="335"/>
        <v>65.568867342899807</v>
      </c>
      <c r="U1053">
        <f t="shared" si="336"/>
        <v>65.171135057100201</v>
      </c>
      <c r="V1053">
        <f t="shared" si="340"/>
        <v>65.952023584489439</v>
      </c>
      <c r="W1053">
        <f t="shared" si="337"/>
        <v>63.392977015510553</v>
      </c>
      <c r="X1053">
        <f t="shared" si="338"/>
        <v>64.946759604160661</v>
      </c>
      <c r="Y1053">
        <f t="shared" si="339"/>
        <v>68.259906995839344</v>
      </c>
      <c r="Z1053">
        <f t="shared" si="321"/>
        <v>82.066010149720313</v>
      </c>
      <c r="AA1053">
        <f t="shared" si="322"/>
        <v>74.100811563709684</v>
      </c>
    </row>
    <row r="1054" spans="1:27" x14ac:dyDescent="0.25">
      <c r="A1054" s="1">
        <v>41947</v>
      </c>
      <c r="B1054">
        <v>65.75</v>
      </c>
      <c r="C1054">
        <v>66.050003000000004</v>
      </c>
      <c r="D1054">
        <v>65.550003000000004</v>
      </c>
      <c r="E1054">
        <v>65.650002000000001</v>
      </c>
      <c r="F1054">
        <v>57.598030000000001</v>
      </c>
      <c r="G1054">
        <v>10980000</v>
      </c>
      <c r="H1054">
        <f t="shared" si="323"/>
        <v>65.270001199999996</v>
      </c>
      <c r="I1054">
        <f t="shared" si="324"/>
        <v>64.735000900000003</v>
      </c>
      <c r="J1054">
        <f t="shared" si="325"/>
        <v>64.702500200000003</v>
      </c>
      <c r="K1054">
        <f t="shared" si="326"/>
        <v>66.612500016666672</v>
      </c>
      <c r="L1054">
        <f t="shared" si="327"/>
        <v>65.970416299999968</v>
      </c>
      <c r="M1054">
        <f t="shared" si="328"/>
        <v>62.324999895833358</v>
      </c>
      <c r="N1054">
        <f t="shared" si="329"/>
        <v>0.582198242705111</v>
      </c>
      <c r="O1054">
        <f t="shared" si="330"/>
        <v>1.4134565339907144</v>
      </c>
      <c r="P1054">
        <f t="shared" si="331"/>
        <v>1.4643975071615511</v>
      </c>
      <c r="Q1054">
        <f t="shared" si="332"/>
        <v>-1.4449210229699403</v>
      </c>
      <c r="R1054">
        <f t="shared" si="333"/>
        <v>-0.48569391853294658</v>
      </c>
      <c r="S1054">
        <f t="shared" si="334"/>
        <v>5.3349412109488519</v>
      </c>
      <c r="T1054">
        <f t="shared" si="335"/>
        <v>65.8521994427051</v>
      </c>
      <c r="U1054">
        <f t="shared" si="336"/>
        <v>64.687802957294892</v>
      </c>
      <c r="V1054">
        <f t="shared" si="340"/>
        <v>66.166897707161553</v>
      </c>
      <c r="W1054">
        <f t="shared" si="337"/>
        <v>63.238102692838453</v>
      </c>
      <c r="X1054">
        <f t="shared" si="338"/>
        <v>65.167578993696736</v>
      </c>
      <c r="Y1054">
        <f t="shared" si="339"/>
        <v>68.057421039636608</v>
      </c>
      <c r="Z1054">
        <f t="shared" si="321"/>
        <v>81.560589425719968</v>
      </c>
      <c r="AA1054">
        <f t="shared" si="322"/>
        <v>70.118212270704362</v>
      </c>
    </row>
    <row r="1055" spans="1:27" x14ac:dyDescent="0.25">
      <c r="A1055" s="1">
        <v>41946</v>
      </c>
      <c r="B1055">
        <v>65.300003000000004</v>
      </c>
      <c r="C1055">
        <v>65.900002000000001</v>
      </c>
      <c r="D1055">
        <v>65.300003000000004</v>
      </c>
      <c r="E1055">
        <v>65.599997999999999</v>
      </c>
      <c r="F1055">
        <v>57.554156999999996</v>
      </c>
      <c r="G1055">
        <v>10583000</v>
      </c>
      <c r="H1055">
        <f t="shared" si="323"/>
        <v>65.01000040000001</v>
      </c>
      <c r="I1055">
        <f t="shared" si="324"/>
        <v>64.60000100000002</v>
      </c>
      <c r="J1055">
        <f t="shared" si="325"/>
        <v>64.752500200000014</v>
      </c>
      <c r="K1055">
        <f t="shared" si="326"/>
        <v>66.613333266666672</v>
      </c>
      <c r="L1055">
        <f t="shared" si="327"/>
        <v>65.935416291666641</v>
      </c>
      <c r="M1055">
        <f t="shared" si="328"/>
        <v>62.286874887500034</v>
      </c>
      <c r="N1055">
        <f t="shared" si="329"/>
        <v>0.90754898687862418</v>
      </c>
      <c r="O1055">
        <f t="shared" si="330"/>
        <v>1.5479829481736058</v>
      </c>
      <c r="P1055">
        <f t="shared" si="331"/>
        <v>1.3088263733173733</v>
      </c>
      <c r="Q1055">
        <f t="shared" si="332"/>
        <v>-1.5212198774231669</v>
      </c>
      <c r="R1055">
        <f t="shared" si="333"/>
        <v>-0.5087073238195875</v>
      </c>
      <c r="S1055">
        <f t="shared" si="334"/>
        <v>5.3191352407453278</v>
      </c>
      <c r="T1055">
        <f t="shared" si="335"/>
        <v>65.917549386878633</v>
      </c>
      <c r="U1055">
        <f t="shared" si="336"/>
        <v>64.102451413121386</v>
      </c>
      <c r="V1055">
        <f t="shared" si="340"/>
        <v>66.061326573317388</v>
      </c>
      <c r="W1055">
        <f t="shared" si="337"/>
        <v>63.443673826682641</v>
      </c>
      <c r="X1055">
        <f t="shared" si="338"/>
        <v>65.092113389243508</v>
      </c>
      <c r="Y1055">
        <f t="shared" si="339"/>
        <v>68.134553144089836</v>
      </c>
      <c r="Z1055">
        <f t="shared" si="321"/>
        <v>78.494738103067405</v>
      </c>
      <c r="AA1055">
        <f t="shared" si="322"/>
        <v>64.397023693196545</v>
      </c>
    </row>
    <row r="1056" spans="1:27" x14ac:dyDescent="0.25">
      <c r="A1056" s="1">
        <v>41943</v>
      </c>
      <c r="B1056">
        <v>65</v>
      </c>
      <c r="C1056">
        <v>65.300003000000004</v>
      </c>
      <c r="D1056">
        <v>64.699996999999996</v>
      </c>
      <c r="E1056">
        <v>65.300003000000004</v>
      </c>
      <c r="F1056">
        <v>57.290954999999997</v>
      </c>
      <c r="G1056">
        <v>16546000</v>
      </c>
      <c r="H1056">
        <f t="shared" si="323"/>
        <v>64.540000800000001</v>
      </c>
      <c r="I1056">
        <f t="shared" si="324"/>
        <v>64.500001000000012</v>
      </c>
      <c r="J1056">
        <f t="shared" si="325"/>
        <v>64.807500149999996</v>
      </c>
      <c r="K1056">
        <f t="shared" si="326"/>
        <v>66.614999916666676</v>
      </c>
      <c r="L1056">
        <f t="shared" si="327"/>
        <v>65.898332991666635</v>
      </c>
      <c r="M1056">
        <f t="shared" si="328"/>
        <v>62.248124891666698</v>
      </c>
      <c r="N1056">
        <f t="shared" si="329"/>
        <v>1.1775676953508845</v>
      </c>
      <c r="O1056">
        <f t="shared" si="330"/>
        <v>1.2403131590648997</v>
      </c>
      <c r="P1056">
        <f t="shared" si="331"/>
        <v>0.75994730372269759</v>
      </c>
      <c r="Q1056">
        <f t="shared" si="332"/>
        <v>-1.974025247033991</v>
      </c>
      <c r="R1056">
        <f t="shared" si="333"/>
        <v>-0.90795922218896608</v>
      </c>
      <c r="S1056">
        <f t="shared" si="334"/>
        <v>4.9027631171936994</v>
      </c>
      <c r="T1056">
        <f t="shared" si="335"/>
        <v>65.717568495350889</v>
      </c>
      <c r="U1056">
        <f t="shared" si="336"/>
        <v>63.362433104649114</v>
      </c>
      <c r="V1056">
        <f t="shared" si="340"/>
        <v>65.567447453722693</v>
      </c>
      <c r="W1056">
        <f t="shared" si="337"/>
        <v>64.047552846277298</v>
      </c>
      <c r="X1056">
        <f t="shared" si="338"/>
        <v>64.640974669632683</v>
      </c>
      <c r="Y1056">
        <f t="shared" si="339"/>
        <v>68.589025163700668</v>
      </c>
      <c r="Z1056">
        <f t="shared" si="321"/>
        <v>72.580876665469333</v>
      </c>
      <c r="AA1056">
        <f t="shared" si="322"/>
        <v>57.348166488261107</v>
      </c>
    </row>
    <row r="1057" spans="1:27" x14ac:dyDescent="0.25">
      <c r="A1057" s="1">
        <v>41942</v>
      </c>
      <c r="B1057">
        <v>64.849997999999999</v>
      </c>
      <c r="C1057">
        <v>64.949996999999996</v>
      </c>
      <c r="D1057">
        <v>64.550003000000004</v>
      </c>
      <c r="E1057">
        <v>64.800003000000004</v>
      </c>
      <c r="F1057">
        <v>56.852276000000003</v>
      </c>
      <c r="G1057">
        <v>9070000</v>
      </c>
      <c r="H1057">
        <f t="shared" si="323"/>
        <v>64.09</v>
      </c>
      <c r="I1057">
        <f t="shared" si="324"/>
        <v>64.305000500000006</v>
      </c>
      <c r="J1057">
        <f t="shared" si="325"/>
        <v>64.817499999999995</v>
      </c>
      <c r="K1057">
        <f t="shared" si="326"/>
        <v>66.621666483333328</v>
      </c>
      <c r="L1057">
        <f t="shared" si="327"/>
        <v>65.866249641666641</v>
      </c>
      <c r="M1057">
        <f t="shared" si="328"/>
        <v>62.211249883333359</v>
      </c>
      <c r="N1057">
        <f t="shared" si="329"/>
        <v>1.1078218130753632</v>
      </c>
      <c r="O1057">
        <f t="shared" si="330"/>
        <v>0.76977295101645815</v>
      </c>
      <c r="P1057">
        <f t="shared" si="331"/>
        <v>-2.6994253095216046E-2</v>
      </c>
      <c r="Q1057">
        <f t="shared" si="332"/>
        <v>-2.7343409126354534</v>
      </c>
      <c r="R1057">
        <f t="shared" si="333"/>
        <v>-1.6188057578309965</v>
      </c>
      <c r="S1057">
        <f t="shared" si="334"/>
        <v>4.1612298764635209</v>
      </c>
      <c r="T1057">
        <f t="shared" si="335"/>
        <v>65.197821813075365</v>
      </c>
      <c r="U1057">
        <f t="shared" si="336"/>
        <v>62.982178186924642</v>
      </c>
      <c r="V1057">
        <f t="shared" si="340"/>
        <v>64.790505746904785</v>
      </c>
      <c r="W1057">
        <f t="shared" si="337"/>
        <v>64.844494253095206</v>
      </c>
      <c r="X1057">
        <f t="shared" si="338"/>
        <v>63.887325570697875</v>
      </c>
      <c r="Y1057">
        <f t="shared" si="339"/>
        <v>69.356007395968788</v>
      </c>
      <c r="Z1057">
        <f t="shared" si="321"/>
        <v>61.701392605809602</v>
      </c>
      <c r="AA1057">
        <f t="shared" si="322"/>
        <v>49.731811399656983</v>
      </c>
    </row>
    <row r="1058" spans="1:27" x14ac:dyDescent="0.25">
      <c r="A1058" s="1">
        <v>41941</v>
      </c>
      <c r="B1058">
        <v>64.599997999999999</v>
      </c>
      <c r="C1058">
        <v>65</v>
      </c>
      <c r="D1058">
        <v>64.5</v>
      </c>
      <c r="E1058">
        <v>65</v>
      </c>
      <c r="F1058">
        <v>57.027740000000001</v>
      </c>
      <c r="G1058">
        <v>9360000</v>
      </c>
      <c r="H1058">
        <f t="shared" si="323"/>
        <v>64.14</v>
      </c>
      <c r="I1058">
        <f t="shared" si="324"/>
        <v>64.225000199999997</v>
      </c>
      <c r="J1058">
        <f t="shared" si="325"/>
        <v>64.852499849999987</v>
      </c>
      <c r="K1058">
        <f t="shared" si="326"/>
        <v>66.629166433333324</v>
      </c>
      <c r="L1058">
        <f t="shared" si="327"/>
        <v>65.841666266666635</v>
      </c>
      <c r="M1058">
        <f t="shared" si="328"/>
        <v>62.177291545833356</v>
      </c>
      <c r="N1058">
        <f t="shared" si="329"/>
        <v>1.3408169628936693</v>
      </c>
      <c r="O1058">
        <f t="shared" si="330"/>
        <v>1.2066948969818818</v>
      </c>
      <c r="P1058">
        <f t="shared" si="331"/>
        <v>0.22743942074888776</v>
      </c>
      <c r="Q1058">
        <f t="shared" si="332"/>
        <v>-2.4451250413937089</v>
      </c>
      <c r="R1058">
        <f t="shared" si="333"/>
        <v>-1.2783186003491864</v>
      </c>
      <c r="S1058">
        <f t="shared" si="334"/>
        <v>4.5397739013541845</v>
      </c>
      <c r="T1058">
        <f t="shared" si="335"/>
        <v>65.48081696289367</v>
      </c>
      <c r="U1058">
        <f t="shared" si="336"/>
        <v>62.799183037106332</v>
      </c>
      <c r="V1058">
        <f t="shared" si="340"/>
        <v>65.079939270748881</v>
      </c>
      <c r="W1058">
        <f t="shared" si="337"/>
        <v>64.625060429251093</v>
      </c>
      <c r="X1058">
        <f t="shared" si="338"/>
        <v>64.184041391939616</v>
      </c>
      <c r="Y1058">
        <f t="shared" si="339"/>
        <v>69.074291474727033</v>
      </c>
      <c r="Z1058">
        <f t="shared" si="321"/>
        <v>54.81613590044784</v>
      </c>
      <c r="AA1058">
        <f t="shared" si="322"/>
        <v>43.747020796580671</v>
      </c>
    </row>
    <row r="1059" spans="1:27" x14ac:dyDescent="0.25">
      <c r="A1059" s="1">
        <v>41940</v>
      </c>
      <c r="B1059">
        <v>64</v>
      </c>
      <c r="C1059">
        <v>64.349997999999999</v>
      </c>
      <c r="D1059">
        <v>64</v>
      </c>
      <c r="E1059">
        <v>64.349997999999999</v>
      </c>
      <c r="F1059">
        <v>56.457470000000001</v>
      </c>
      <c r="G1059">
        <v>11152000</v>
      </c>
      <c r="H1059">
        <f t="shared" si="323"/>
        <v>64.200000599999996</v>
      </c>
      <c r="I1059">
        <f t="shared" si="324"/>
        <v>64.135000000000005</v>
      </c>
      <c r="J1059">
        <f t="shared" si="325"/>
        <v>64.867499999999993</v>
      </c>
      <c r="K1059">
        <f t="shared" si="326"/>
        <v>66.655833066666659</v>
      </c>
      <c r="L1059">
        <f t="shared" si="327"/>
        <v>65.811666283333309</v>
      </c>
      <c r="M1059">
        <f t="shared" si="328"/>
        <v>62.143124875000034</v>
      </c>
      <c r="N1059">
        <f t="shared" si="329"/>
        <v>0.23364080778529422</v>
      </c>
      <c r="O1059">
        <f t="shared" si="330"/>
        <v>0.33522725500895645</v>
      </c>
      <c r="P1059">
        <f t="shared" si="331"/>
        <v>-0.79778317339190397</v>
      </c>
      <c r="Q1059">
        <f t="shared" si="332"/>
        <v>-3.4593147524845276</v>
      </c>
      <c r="R1059">
        <f t="shared" si="333"/>
        <v>-2.2209865907976183</v>
      </c>
      <c r="S1059">
        <f t="shared" si="334"/>
        <v>3.5512747861313025</v>
      </c>
      <c r="T1059">
        <f t="shared" si="335"/>
        <v>64.433641407785288</v>
      </c>
      <c r="U1059">
        <f t="shared" si="336"/>
        <v>63.966359792214703</v>
      </c>
      <c r="V1059">
        <f t="shared" si="340"/>
        <v>64.069716826608087</v>
      </c>
      <c r="W1059">
        <f t="shared" si="337"/>
        <v>65.665283173391899</v>
      </c>
      <c r="X1059">
        <f t="shared" si="338"/>
        <v>63.196518314182129</v>
      </c>
      <c r="Y1059">
        <f t="shared" si="339"/>
        <v>70.11514781915119</v>
      </c>
      <c r="Z1059">
        <f t="shared" si="321"/>
        <v>40.714719692570441</v>
      </c>
      <c r="AA1059">
        <f t="shared" si="322"/>
        <v>38.21246324464709</v>
      </c>
    </row>
    <row r="1060" spans="1:27" x14ac:dyDescent="0.25">
      <c r="A1060" s="1">
        <v>41939</v>
      </c>
      <c r="B1060">
        <v>63.400002000000001</v>
      </c>
      <c r="C1060">
        <v>63.450001</v>
      </c>
      <c r="D1060">
        <v>63</v>
      </c>
      <c r="E1060">
        <v>63.25</v>
      </c>
      <c r="F1060">
        <v>55.492386000000003</v>
      </c>
      <c r="G1060">
        <v>8034000</v>
      </c>
      <c r="H1060">
        <f t="shared" si="323"/>
        <v>64.190001600000002</v>
      </c>
      <c r="I1060">
        <f t="shared" si="324"/>
        <v>64.1550005</v>
      </c>
      <c r="J1060">
        <f t="shared" si="325"/>
        <v>64.920000200000004</v>
      </c>
      <c r="K1060">
        <f t="shared" si="326"/>
        <v>66.695833100000002</v>
      </c>
      <c r="L1060">
        <f t="shared" si="327"/>
        <v>65.788332958333314</v>
      </c>
      <c r="M1060">
        <f t="shared" si="328"/>
        <v>62.111666545833366</v>
      </c>
      <c r="N1060">
        <f t="shared" si="329"/>
        <v>-1.4644050110134321</v>
      </c>
      <c r="O1060">
        <f t="shared" si="330"/>
        <v>-1.4106468598655841</v>
      </c>
      <c r="P1060">
        <f t="shared" si="331"/>
        <v>-2.5723970962033422</v>
      </c>
      <c r="Q1060">
        <f t="shared" si="332"/>
        <v>-5.1664893290012763</v>
      </c>
      <c r="R1060">
        <f t="shared" si="333"/>
        <v>-3.8583329964310744</v>
      </c>
      <c r="S1060">
        <f t="shared" si="334"/>
        <v>1.8327208356688298</v>
      </c>
      <c r="T1060">
        <f t="shared" si="335"/>
        <v>62.725596588986569</v>
      </c>
      <c r="U1060">
        <f t="shared" si="336"/>
        <v>65.654406611013428</v>
      </c>
      <c r="V1060">
        <f t="shared" si="340"/>
        <v>62.347603103796665</v>
      </c>
      <c r="W1060">
        <f t="shared" si="337"/>
        <v>67.49239729620335</v>
      </c>
      <c r="X1060">
        <f t="shared" si="338"/>
        <v>61.529343770998722</v>
      </c>
      <c r="Y1060">
        <f t="shared" si="339"/>
        <v>71.862322429001281</v>
      </c>
      <c r="Z1060">
        <f t="shared" si="321"/>
        <v>31.826793315998103</v>
      </c>
      <c r="AA1060">
        <f t="shared" si="322"/>
        <v>36.961335020685411</v>
      </c>
    </row>
    <row r="1061" spans="1:27" x14ac:dyDescent="0.25">
      <c r="A1061" s="1">
        <v>41936</v>
      </c>
      <c r="B1061">
        <v>63.849997999999999</v>
      </c>
      <c r="C1061">
        <v>63.849997999999999</v>
      </c>
      <c r="D1061">
        <v>62.799999</v>
      </c>
      <c r="E1061">
        <v>63.049999</v>
      </c>
      <c r="F1061">
        <v>55.316913999999997</v>
      </c>
      <c r="G1061">
        <v>22459000</v>
      </c>
      <c r="H1061">
        <f t="shared" si="323"/>
        <v>64.460001200000008</v>
      </c>
      <c r="I1061">
        <f t="shared" si="324"/>
        <v>64.230000500000003</v>
      </c>
      <c r="J1061">
        <f t="shared" si="325"/>
        <v>65.037500100000003</v>
      </c>
      <c r="K1061">
        <f t="shared" si="326"/>
        <v>66.772499733333348</v>
      </c>
      <c r="L1061">
        <f t="shared" si="327"/>
        <v>65.771249633333312</v>
      </c>
      <c r="M1061">
        <f t="shared" si="328"/>
        <v>62.087083204166703</v>
      </c>
      <c r="N1061">
        <f t="shared" si="329"/>
        <v>-2.1874064128934703</v>
      </c>
      <c r="O1061">
        <f t="shared" si="330"/>
        <v>-1.8371500713284332</v>
      </c>
      <c r="P1061">
        <f t="shared" si="331"/>
        <v>-3.0559309582072989</v>
      </c>
      <c r="Q1061">
        <f t="shared" si="332"/>
        <v>-5.5749009670144893</v>
      </c>
      <c r="R1061">
        <f t="shared" si="333"/>
        <v>-4.1374470585612295</v>
      </c>
      <c r="S1061">
        <f t="shared" si="334"/>
        <v>1.5509116327253636</v>
      </c>
      <c r="T1061">
        <f t="shared" si="335"/>
        <v>62.272594787106534</v>
      </c>
      <c r="U1061">
        <f t="shared" si="336"/>
        <v>66.647407612893474</v>
      </c>
      <c r="V1061">
        <f t="shared" si="340"/>
        <v>61.981569141792704</v>
      </c>
      <c r="W1061">
        <f t="shared" si="337"/>
        <v>68.093431058207301</v>
      </c>
      <c r="X1061">
        <f t="shared" si="338"/>
        <v>61.197598766318862</v>
      </c>
      <c r="Y1061">
        <f t="shared" si="339"/>
        <v>72.347400700347833</v>
      </c>
      <c r="Z1061">
        <f t="shared" si="321"/>
        <v>39.24959866034331</v>
      </c>
      <c r="AA1061">
        <f t="shared" si="322"/>
        <v>39.528605873029065</v>
      </c>
    </row>
    <row r="1062" spans="1:27" x14ac:dyDescent="0.25">
      <c r="A1062" s="1">
        <v>41935</v>
      </c>
      <c r="B1062">
        <v>65.300003000000004</v>
      </c>
      <c r="C1062">
        <v>65.300003000000004</v>
      </c>
      <c r="D1062">
        <v>65</v>
      </c>
      <c r="E1062">
        <v>65.050003000000004</v>
      </c>
      <c r="F1062">
        <v>55.71172</v>
      </c>
      <c r="G1062">
        <v>7019000</v>
      </c>
      <c r="H1062">
        <f t="shared" si="323"/>
        <v>64.520001000000008</v>
      </c>
      <c r="I1062">
        <f t="shared" si="324"/>
        <v>64.525000599999998</v>
      </c>
      <c r="J1062">
        <f t="shared" si="325"/>
        <v>65.18249999999999</v>
      </c>
      <c r="K1062">
        <f t="shared" si="326"/>
        <v>66.845833033333349</v>
      </c>
      <c r="L1062">
        <f t="shared" si="327"/>
        <v>65.756666299999978</v>
      </c>
      <c r="M1062">
        <f t="shared" si="328"/>
        <v>62.064374866666711</v>
      </c>
      <c r="N1062">
        <f t="shared" si="329"/>
        <v>0.82145380003945756</v>
      </c>
      <c r="O1062">
        <f t="shared" si="330"/>
        <v>0.81364183668059564</v>
      </c>
      <c r="P1062">
        <f t="shared" si="331"/>
        <v>-0.20327081655350218</v>
      </c>
      <c r="Q1062">
        <f t="shared" si="332"/>
        <v>-2.6865250260817852</v>
      </c>
      <c r="R1062">
        <f t="shared" si="333"/>
        <v>-1.0746641211645096</v>
      </c>
      <c r="S1062">
        <f t="shared" si="334"/>
        <v>4.8105344487031996</v>
      </c>
      <c r="T1062">
        <f t="shared" si="335"/>
        <v>65.341454800039472</v>
      </c>
      <c r="U1062">
        <f t="shared" si="336"/>
        <v>63.698547199960551</v>
      </c>
      <c r="V1062">
        <f t="shared" si="340"/>
        <v>64.979229183446492</v>
      </c>
      <c r="W1062">
        <f t="shared" si="337"/>
        <v>65.385770816553489</v>
      </c>
      <c r="X1062">
        <f t="shared" si="338"/>
        <v>64.159308007251568</v>
      </c>
      <c r="Y1062">
        <f t="shared" si="339"/>
        <v>69.532358059415131</v>
      </c>
      <c r="Z1062">
        <f t="shared" si="321"/>
        <v>54.157413298451026</v>
      </c>
      <c r="AA1062">
        <f t="shared" si="322"/>
        <v>39.668109479371935</v>
      </c>
    </row>
    <row r="1063" spans="1:27" x14ac:dyDescent="0.25">
      <c r="A1063" s="1">
        <v>41934</v>
      </c>
      <c r="B1063">
        <v>65.099997999999999</v>
      </c>
      <c r="C1063">
        <v>65.449996999999996</v>
      </c>
      <c r="D1063">
        <v>65</v>
      </c>
      <c r="E1063">
        <v>65.300003000000004</v>
      </c>
      <c r="F1063">
        <v>55.925834999999999</v>
      </c>
      <c r="G1063">
        <v>9317000</v>
      </c>
      <c r="H1063">
        <f t="shared" si="323"/>
        <v>64.310000400000007</v>
      </c>
      <c r="I1063">
        <f t="shared" si="324"/>
        <v>64.589999999999989</v>
      </c>
      <c r="J1063">
        <f t="shared" si="325"/>
        <v>65.257499999999993</v>
      </c>
      <c r="K1063">
        <f t="shared" si="326"/>
        <v>66.886666316666677</v>
      </c>
      <c r="L1063">
        <f t="shared" si="327"/>
        <v>65.722916274999974</v>
      </c>
      <c r="M1063">
        <f t="shared" si="328"/>
        <v>62.03458319583337</v>
      </c>
      <c r="N1063">
        <f t="shared" si="329"/>
        <v>1.5394224752640442</v>
      </c>
      <c r="O1063">
        <f t="shared" si="330"/>
        <v>1.0992460133147772</v>
      </c>
      <c r="P1063">
        <f t="shared" si="331"/>
        <v>6.5131210971935208E-2</v>
      </c>
      <c r="Q1063">
        <f t="shared" si="332"/>
        <v>-2.3721668368921409</v>
      </c>
      <c r="R1063">
        <f t="shared" si="333"/>
        <v>-0.64347916825602069</v>
      </c>
      <c r="S1063">
        <f t="shared" si="334"/>
        <v>5.2638699833901024</v>
      </c>
      <c r="T1063">
        <f t="shared" si="335"/>
        <v>65.849422875264054</v>
      </c>
      <c r="U1063">
        <f t="shared" si="336"/>
        <v>62.77057792473596</v>
      </c>
      <c r="V1063">
        <f t="shared" si="340"/>
        <v>65.322631210971934</v>
      </c>
      <c r="W1063">
        <f t="shared" si="337"/>
        <v>65.192368789028052</v>
      </c>
      <c r="X1063">
        <f t="shared" si="338"/>
        <v>64.514499479774543</v>
      </c>
      <c r="Y1063">
        <f t="shared" si="339"/>
        <v>69.258833153558811</v>
      </c>
      <c r="Z1063">
        <f t="shared" si="321"/>
        <v>40.326905071474272</v>
      </c>
      <c r="AA1063">
        <f t="shared" si="322"/>
        <v>32.423457569832387</v>
      </c>
    </row>
    <row r="1064" spans="1:27" x14ac:dyDescent="0.25">
      <c r="A1064" s="1">
        <v>41933</v>
      </c>
      <c r="B1064">
        <v>64.400002000000001</v>
      </c>
      <c r="C1064">
        <v>64.550003000000004</v>
      </c>
      <c r="D1064">
        <v>64.199996999999996</v>
      </c>
      <c r="E1064">
        <v>64.300003000000004</v>
      </c>
      <c r="F1064">
        <v>55.069389000000001</v>
      </c>
      <c r="G1064">
        <v>7212000</v>
      </c>
      <c r="H1064">
        <f t="shared" si="323"/>
        <v>64.0699994</v>
      </c>
      <c r="I1064">
        <f t="shared" si="324"/>
        <v>64.669999500000003</v>
      </c>
      <c r="J1064">
        <f t="shared" si="325"/>
        <v>65.33250000000001</v>
      </c>
      <c r="K1064">
        <f t="shared" si="326"/>
        <v>66.925832966666675</v>
      </c>
      <c r="L1064">
        <f t="shared" si="327"/>
        <v>65.689999566666643</v>
      </c>
      <c r="M1064">
        <f t="shared" si="328"/>
        <v>62.003749858333371</v>
      </c>
      <c r="N1064">
        <f t="shared" si="329"/>
        <v>0.35898798525664327</v>
      </c>
      <c r="O1064">
        <f t="shared" si="330"/>
        <v>-0.5721300492665059</v>
      </c>
      <c r="P1064">
        <f t="shared" si="331"/>
        <v>-1.5803727088355817</v>
      </c>
      <c r="Q1064">
        <f t="shared" si="332"/>
        <v>-3.9234923948940645</v>
      </c>
      <c r="R1064">
        <f t="shared" si="333"/>
        <v>-2.1159941784684846</v>
      </c>
      <c r="S1064">
        <f t="shared" si="334"/>
        <v>3.7034101113450859</v>
      </c>
      <c r="T1064">
        <f t="shared" si="335"/>
        <v>64.428987385256647</v>
      </c>
      <c r="U1064">
        <f t="shared" si="336"/>
        <v>63.711011414743361</v>
      </c>
      <c r="V1064">
        <f t="shared" si="340"/>
        <v>63.752127291164427</v>
      </c>
      <c r="W1064">
        <f t="shared" si="337"/>
        <v>66.912872708835593</v>
      </c>
      <c r="X1064">
        <f t="shared" si="338"/>
        <v>63.002340571772613</v>
      </c>
      <c r="Y1064">
        <f t="shared" si="339"/>
        <v>70.849325361560744</v>
      </c>
      <c r="Z1064">
        <f t="shared" si="321"/>
        <v>28.459030702842327</v>
      </c>
      <c r="AA1064">
        <f t="shared" si="322"/>
        <v>28.47173381901144</v>
      </c>
    </row>
    <row r="1065" spans="1:27" x14ac:dyDescent="0.25">
      <c r="A1065" s="1">
        <v>41932</v>
      </c>
      <c r="B1065">
        <v>64.25</v>
      </c>
      <c r="C1065">
        <v>64.599997999999999</v>
      </c>
      <c r="D1065">
        <v>63.900002000000001</v>
      </c>
      <c r="E1065">
        <v>64.599997999999999</v>
      </c>
      <c r="F1065">
        <v>55.326317000000003</v>
      </c>
      <c r="G1065">
        <v>10799000</v>
      </c>
      <c r="H1065">
        <f t="shared" si="323"/>
        <v>64.119999399999998</v>
      </c>
      <c r="I1065">
        <f t="shared" si="324"/>
        <v>64.904999399999994</v>
      </c>
      <c r="J1065">
        <f t="shared" si="325"/>
        <v>65.464999699999993</v>
      </c>
      <c r="K1065">
        <f t="shared" si="326"/>
        <v>66.994166283333342</v>
      </c>
      <c r="L1065">
        <f t="shared" si="327"/>
        <v>65.664582874999979</v>
      </c>
      <c r="M1065">
        <f t="shared" si="328"/>
        <v>61.976458179166698</v>
      </c>
      <c r="N1065">
        <f t="shared" si="329"/>
        <v>0.74859420538298049</v>
      </c>
      <c r="O1065">
        <f t="shared" si="330"/>
        <v>-0.46991973317851199</v>
      </c>
      <c r="P1065">
        <f t="shared" si="331"/>
        <v>-1.3213193369952672</v>
      </c>
      <c r="Q1065">
        <f t="shared" si="332"/>
        <v>-3.5736966607030665</v>
      </c>
      <c r="R1065">
        <f t="shared" si="333"/>
        <v>-1.6212466879238976</v>
      </c>
      <c r="S1065">
        <f t="shared" si="334"/>
        <v>4.2331231856601965</v>
      </c>
      <c r="T1065">
        <f t="shared" si="335"/>
        <v>64.868593605382983</v>
      </c>
      <c r="U1065">
        <f t="shared" si="336"/>
        <v>63.371405194617019</v>
      </c>
      <c r="V1065">
        <f t="shared" si="340"/>
        <v>64.143680363004719</v>
      </c>
      <c r="W1065">
        <f t="shared" si="337"/>
        <v>66.786319036995266</v>
      </c>
      <c r="X1065">
        <f t="shared" si="338"/>
        <v>63.420469622630279</v>
      </c>
      <c r="Y1065">
        <f t="shared" si="339"/>
        <v>70.567862944036406</v>
      </c>
      <c r="Z1065">
        <f t="shared" si="321"/>
        <v>26.282233798345672</v>
      </c>
      <c r="AA1065">
        <f t="shared" si="322"/>
        <v>28.47808537709599</v>
      </c>
    </row>
    <row r="1066" spans="1:27" x14ac:dyDescent="0.25">
      <c r="A1066" s="1">
        <v>41929</v>
      </c>
      <c r="B1066">
        <v>64.25</v>
      </c>
      <c r="C1066">
        <v>64.400002000000001</v>
      </c>
      <c r="D1066">
        <v>63.349997999999999</v>
      </c>
      <c r="E1066">
        <v>63.349997999999999</v>
      </c>
      <c r="F1066">
        <v>54.255760000000002</v>
      </c>
      <c r="G1066">
        <v>15641000</v>
      </c>
      <c r="H1066">
        <f t="shared" si="323"/>
        <v>63.999999799999998</v>
      </c>
      <c r="I1066">
        <f t="shared" si="324"/>
        <v>65.114999299999994</v>
      </c>
      <c r="J1066">
        <f t="shared" si="325"/>
        <v>65.634999800000003</v>
      </c>
      <c r="K1066">
        <f t="shared" si="326"/>
        <v>67.05249961666668</v>
      </c>
      <c r="L1066">
        <f t="shared" si="327"/>
        <v>65.632082899999972</v>
      </c>
      <c r="M1066">
        <f t="shared" si="328"/>
        <v>61.946874854166701</v>
      </c>
      <c r="N1066">
        <f t="shared" si="329"/>
        <v>-1.0156278156738343</v>
      </c>
      <c r="O1066">
        <f t="shared" si="330"/>
        <v>-2.7105909836045941</v>
      </c>
      <c r="P1066">
        <f t="shared" si="331"/>
        <v>-3.4813770198259424</v>
      </c>
      <c r="Q1066">
        <f t="shared" si="332"/>
        <v>-5.5217950677954741</v>
      </c>
      <c r="R1066">
        <f t="shared" si="333"/>
        <v>-3.477087423047446</v>
      </c>
      <c r="S1066">
        <f t="shared" si="334"/>
        <v>2.2650426662143728</v>
      </c>
      <c r="T1066">
        <f t="shared" si="335"/>
        <v>62.984371984326167</v>
      </c>
      <c r="U1066">
        <f t="shared" si="336"/>
        <v>65.015627615673836</v>
      </c>
      <c r="V1066">
        <f t="shared" si="340"/>
        <v>62.153622780174061</v>
      </c>
      <c r="W1066">
        <f t="shared" si="337"/>
        <v>69.116376819825945</v>
      </c>
      <c r="X1066">
        <f t="shared" si="338"/>
        <v>61.530704548871206</v>
      </c>
      <c r="Y1066">
        <f t="shared" si="339"/>
        <v>72.57429468446216</v>
      </c>
      <c r="Z1066">
        <f t="shared" si="321"/>
        <v>18.329612172138628</v>
      </c>
      <c r="AA1066">
        <f t="shared" si="322"/>
        <v>29.576011166471147</v>
      </c>
    </row>
    <row r="1067" spans="1:27" x14ac:dyDescent="0.25">
      <c r="A1067" s="1">
        <v>41928</v>
      </c>
      <c r="B1067">
        <v>63.650002000000001</v>
      </c>
      <c r="C1067">
        <v>64.349997999999999</v>
      </c>
      <c r="D1067">
        <v>63.25</v>
      </c>
      <c r="E1067">
        <v>64</v>
      </c>
      <c r="F1067">
        <v>54.812454000000002</v>
      </c>
      <c r="G1067">
        <v>24694000</v>
      </c>
      <c r="H1067">
        <f t="shared" si="323"/>
        <v>64.530000199999989</v>
      </c>
      <c r="I1067">
        <f t="shared" si="324"/>
        <v>65.329999499999985</v>
      </c>
      <c r="J1067">
        <f t="shared" si="325"/>
        <v>65.859999799999997</v>
      </c>
      <c r="K1067">
        <f t="shared" si="326"/>
        <v>67.121666316666676</v>
      </c>
      <c r="L1067">
        <f t="shared" si="327"/>
        <v>65.618749583333312</v>
      </c>
      <c r="M1067">
        <f t="shared" si="328"/>
        <v>61.920833187500037</v>
      </c>
      <c r="N1067">
        <f t="shared" si="329"/>
        <v>-0.82132372285346655</v>
      </c>
      <c r="O1067">
        <f t="shared" si="330"/>
        <v>-2.0358174042232857</v>
      </c>
      <c r="P1067">
        <f t="shared" si="331"/>
        <v>-2.8241721919956597</v>
      </c>
      <c r="Q1067">
        <f t="shared" si="332"/>
        <v>-4.6507580755508595</v>
      </c>
      <c r="R1067">
        <f t="shared" si="333"/>
        <v>-2.4669009903603256</v>
      </c>
      <c r="S1067">
        <f t="shared" si="334"/>
        <v>3.3577823576826233</v>
      </c>
      <c r="T1067">
        <f t="shared" si="335"/>
        <v>63.708676477146525</v>
      </c>
      <c r="U1067">
        <f t="shared" si="336"/>
        <v>65.351323922853453</v>
      </c>
      <c r="V1067">
        <f t="shared" si="340"/>
        <v>63.03582760800434</v>
      </c>
      <c r="W1067">
        <f t="shared" si="337"/>
        <v>68.684171991995655</v>
      </c>
      <c r="X1067">
        <f t="shared" si="338"/>
        <v>62.470908241115815</v>
      </c>
      <c r="Y1067">
        <f t="shared" si="339"/>
        <v>71.77242439221753</v>
      </c>
      <c r="Z1067">
        <f t="shared" si="321"/>
        <v>26.045170621181015</v>
      </c>
      <c r="AA1067">
        <f t="shared" si="322"/>
        <v>35.199210663637402</v>
      </c>
    </row>
    <row r="1068" spans="1:27" x14ac:dyDescent="0.25">
      <c r="A1068" s="1">
        <v>41927</v>
      </c>
      <c r="B1068">
        <v>64.449996999999996</v>
      </c>
      <c r="C1068">
        <v>64.800003000000004</v>
      </c>
      <c r="D1068">
        <v>63.950001</v>
      </c>
      <c r="E1068">
        <v>64.099997999999999</v>
      </c>
      <c r="F1068">
        <v>54.898094</v>
      </c>
      <c r="G1068">
        <v>14382000</v>
      </c>
      <c r="H1068">
        <f t="shared" si="323"/>
        <v>64.8699996</v>
      </c>
      <c r="I1068">
        <f t="shared" si="324"/>
        <v>65.479999499999991</v>
      </c>
      <c r="J1068">
        <f t="shared" si="325"/>
        <v>66.044999649999994</v>
      </c>
      <c r="K1068">
        <f t="shared" si="326"/>
        <v>67.179999650000013</v>
      </c>
      <c r="L1068">
        <f t="shared" si="327"/>
        <v>65.599166266666643</v>
      </c>
      <c r="M1068">
        <f t="shared" si="328"/>
        <v>61.893958183333368</v>
      </c>
      <c r="N1068">
        <f t="shared" si="329"/>
        <v>-1.1869918371326775</v>
      </c>
      <c r="O1068">
        <f t="shared" si="330"/>
        <v>-2.1075160515234761</v>
      </c>
      <c r="P1068">
        <f t="shared" si="331"/>
        <v>-2.9449642823943822</v>
      </c>
      <c r="Q1068">
        <f t="shared" si="332"/>
        <v>-4.5847003067080454</v>
      </c>
      <c r="R1068">
        <f t="shared" si="333"/>
        <v>-2.2853465249426899</v>
      </c>
      <c r="S1068">
        <f t="shared" si="334"/>
        <v>3.5642248151785969</v>
      </c>
      <c r="T1068">
        <f t="shared" si="335"/>
        <v>63.683007762867319</v>
      </c>
      <c r="U1068">
        <f t="shared" si="336"/>
        <v>66.05699143713268</v>
      </c>
      <c r="V1068">
        <f t="shared" si="340"/>
        <v>63.100035367605614</v>
      </c>
      <c r="W1068">
        <f t="shared" si="337"/>
        <v>68.989963932394375</v>
      </c>
      <c r="X1068">
        <f t="shared" si="338"/>
        <v>62.59529934329197</v>
      </c>
      <c r="Y1068">
        <f t="shared" si="339"/>
        <v>71.764699956708057</v>
      </c>
      <c r="Z1068">
        <f t="shared" si="321"/>
        <v>28.198181262576146</v>
      </c>
      <c r="AA1068">
        <f t="shared" si="322"/>
        <v>39.776230684865595</v>
      </c>
    </row>
    <row r="1069" spans="1:27" x14ac:dyDescent="0.25">
      <c r="A1069" s="1">
        <v>41926</v>
      </c>
      <c r="B1069">
        <v>64</v>
      </c>
      <c r="C1069">
        <v>64.599997999999999</v>
      </c>
      <c r="D1069">
        <v>64</v>
      </c>
      <c r="E1069">
        <v>64.550003000000004</v>
      </c>
      <c r="F1069">
        <v>55.283501000000001</v>
      </c>
      <c r="G1069">
        <v>12842000</v>
      </c>
      <c r="H1069">
        <f t="shared" si="323"/>
        <v>65.269999600000006</v>
      </c>
      <c r="I1069">
        <f t="shared" si="324"/>
        <v>65.599999999999994</v>
      </c>
      <c r="J1069">
        <f t="shared" si="325"/>
        <v>66.199999599999984</v>
      </c>
      <c r="K1069">
        <f t="shared" si="326"/>
        <v>67.236666350000021</v>
      </c>
      <c r="L1069">
        <f t="shared" si="327"/>
        <v>65.579582949999988</v>
      </c>
      <c r="M1069">
        <f t="shared" si="328"/>
        <v>61.871458195833362</v>
      </c>
      <c r="N1069">
        <f t="shared" si="329"/>
        <v>-1.1031049554349954</v>
      </c>
      <c r="O1069">
        <f t="shared" si="330"/>
        <v>-1.6006051829268151</v>
      </c>
      <c r="P1069">
        <f t="shared" si="331"/>
        <v>-2.492442009017747</v>
      </c>
      <c r="Q1069">
        <f t="shared" si="332"/>
        <v>-3.9958306915673205</v>
      </c>
      <c r="R1069">
        <f t="shared" si="333"/>
        <v>-1.5699702616056126</v>
      </c>
      <c r="S1069">
        <f t="shared" si="334"/>
        <v>4.3292091091317184</v>
      </c>
      <c r="T1069">
        <f t="shared" si="335"/>
        <v>64.166894644565005</v>
      </c>
      <c r="U1069">
        <f t="shared" si="336"/>
        <v>66.373104555435006</v>
      </c>
      <c r="V1069">
        <f t="shared" si="340"/>
        <v>63.707557590982233</v>
      </c>
      <c r="W1069">
        <f t="shared" si="337"/>
        <v>68.692441609017735</v>
      </c>
      <c r="X1069">
        <f t="shared" si="338"/>
        <v>63.240835658432701</v>
      </c>
      <c r="Y1069">
        <f t="shared" si="339"/>
        <v>71.232497041567342</v>
      </c>
      <c r="Z1069">
        <f t="shared" si="321"/>
        <v>37.124871774967581</v>
      </c>
      <c r="AA1069">
        <f t="shared" si="322"/>
        <v>45.565255396010315</v>
      </c>
    </row>
    <row r="1070" spans="1:27" x14ac:dyDescent="0.25">
      <c r="A1070" s="1">
        <v>41925</v>
      </c>
      <c r="B1070">
        <v>64.150002000000001</v>
      </c>
      <c r="C1070">
        <v>64.550003000000004</v>
      </c>
      <c r="D1070">
        <v>63.799999</v>
      </c>
      <c r="E1070">
        <v>64</v>
      </c>
      <c r="F1070">
        <v>54.812454000000002</v>
      </c>
      <c r="G1070">
        <v>19537000</v>
      </c>
      <c r="H1070">
        <f t="shared" si="323"/>
        <v>65.689999399999991</v>
      </c>
      <c r="I1070">
        <f t="shared" si="324"/>
        <v>65.684999899999994</v>
      </c>
      <c r="J1070">
        <f t="shared" si="325"/>
        <v>66.359999449999989</v>
      </c>
      <c r="K1070">
        <f t="shared" si="326"/>
        <v>67.299999600000021</v>
      </c>
      <c r="L1070">
        <f t="shared" si="327"/>
        <v>65.554582916666646</v>
      </c>
      <c r="M1070">
        <f t="shared" si="328"/>
        <v>61.848333183333359</v>
      </c>
      <c r="N1070">
        <f t="shared" si="329"/>
        <v>-2.5726890172570025</v>
      </c>
      <c r="O1070">
        <f t="shared" si="330"/>
        <v>-2.5652735062270957</v>
      </c>
      <c r="P1070">
        <f t="shared" si="331"/>
        <v>-3.5563584532247763</v>
      </c>
      <c r="Q1070">
        <f t="shared" si="332"/>
        <v>-4.9034169682224187</v>
      </c>
      <c r="R1070">
        <f t="shared" si="333"/>
        <v>-2.371432854119202</v>
      </c>
      <c r="S1070">
        <f t="shared" si="334"/>
        <v>3.4789406697324923</v>
      </c>
      <c r="T1070">
        <f t="shared" si="335"/>
        <v>63.117310382742986</v>
      </c>
      <c r="U1070">
        <f t="shared" si="336"/>
        <v>68.262688417256996</v>
      </c>
      <c r="V1070">
        <f t="shared" si="340"/>
        <v>62.803640996775215</v>
      </c>
      <c r="W1070">
        <f t="shared" si="337"/>
        <v>69.916357903224764</v>
      </c>
      <c r="X1070">
        <f t="shared" si="338"/>
        <v>62.396582631777605</v>
      </c>
      <c r="Y1070">
        <f t="shared" si="339"/>
        <v>72.203416568222437</v>
      </c>
      <c r="Z1070">
        <f t="shared" si="321"/>
        <v>42.756195296166894</v>
      </c>
      <c r="AA1070">
        <f t="shared" si="322"/>
        <v>49.785447206531678</v>
      </c>
    </row>
    <row r="1071" spans="1:27" x14ac:dyDescent="0.25">
      <c r="A1071" s="1">
        <v>41921</v>
      </c>
      <c r="B1071">
        <v>66.099997999999999</v>
      </c>
      <c r="C1071">
        <v>66.449996999999996</v>
      </c>
      <c r="D1071">
        <v>65.699996999999996</v>
      </c>
      <c r="E1071">
        <v>66</v>
      </c>
      <c r="F1071">
        <v>56.525345000000002</v>
      </c>
      <c r="G1071">
        <v>14961000</v>
      </c>
      <c r="H1071">
        <f t="shared" si="323"/>
        <v>66.229998800000004</v>
      </c>
      <c r="I1071">
        <f t="shared" si="324"/>
        <v>65.844999699999988</v>
      </c>
      <c r="J1071">
        <f t="shared" si="325"/>
        <v>66.547499449999989</v>
      </c>
      <c r="K1071">
        <f t="shared" si="326"/>
        <v>67.38249955000002</v>
      </c>
      <c r="L1071">
        <f t="shared" si="327"/>
        <v>65.534166241666654</v>
      </c>
      <c r="M1071">
        <f t="shared" si="328"/>
        <v>61.827499850000031</v>
      </c>
      <c r="N1071">
        <f t="shared" si="329"/>
        <v>-0.34727284337502379</v>
      </c>
      <c r="O1071">
        <f t="shared" si="330"/>
        <v>0.23540177797284093</v>
      </c>
      <c r="P1071">
        <f t="shared" si="331"/>
        <v>-0.8227197934181576</v>
      </c>
      <c r="Q1071">
        <f t="shared" si="332"/>
        <v>-2.0517190060219717</v>
      </c>
      <c r="R1071">
        <f t="shared" si="333"/>
        <v>0.71082579522796918</v>
      </c>
      <c r="S1071">
        <f t="shared" si="334"/>
        <v>6.7486153574427084</v>
      </c>
      <c r="T1071">
        <f t="shared" si="335"/>
        <v>65.882725956624981</v>
      </c>
      <c r="U1071">
        <f t="shared" si="336"/>
        <v>66.577271643375028</v>
      </c>
      <c r="V1071">
        <f t="shared" si="340"/>
        <v>65.724779656581831</v>
      </c>
      <c r="W1071">
        <f t="shared" si="337"/>
        <v>67.370219243418148</v>
      </c>
      <c r="X1071">
        <f t="shared" si="338"/>
        <v>65.330780543978051</v>
      </c>
      <c r="Y1071">
        <f t="shared" si="339"/>
        <v>69.434218556021989</v>
      </c>
      <c r="Z1071">
        <f t="shared" si="321"/>
        <v>60.685997462667238</v>
      </c>
      <c r="AA1071">
        <f t="shared" si="322"/>
        <v>53.30007316171406</v>
      </c>
    </row>
    <row r="1072" spans="1:27" x14ac:dyDescent="0.25">
      <c r="A1072" s="1">
        <v>41920</v>
      </c>
      <c r="B1072">
        <v>65.800003000000004</v>
      </c>
      <c r="C1072">
        <v>66.050003000000004</v>
      </c>
      <c r="D1072">
        <v>65.699996999999996</v>
      </c>
      <c r="E1072">
        <v>65.699996999999996</v>
      </c>
      <c r="F1072">
        <v>56.268410000000003</v>
      </c>
      <c r="G1072">
        <v>8063000</v>
      </c>
      <c r="H1072">
        <f t="shared" si="323"/>
        <v>66.129998799999996</v>
      </c>
      <c r="I1072">
        <f t="shared" si="324"/>
        <v>65.839999400000011</v>
      </c>
      <c r="J1072">
        <f t="shared" si="325"/>
        <v>66.667499550000016</v>
      </c>
      <c r="K1072">
        <f t="shared" si="326"/>
        <v>67.427499500000025</v>
      </c>
      <c r="L1072">
        <f t="shared" si="327"/>
        <v>65.493749591666656</v>
      </c>
      <c r="M1072">
        <f t="shared" si="328"/>
        <v>61.798541512500037</v>
      </c>
      <c r="N1072">
        <f t="shared" si="329"/>
        <v>-0.65023712052448945</v>
      </c>
      <c r="O1072">
        <f t="shared" si="330"/>
        <v>-0.21264034215652555</v>
      </c>
      <c r="P1072">
        <f t="shared" si="331"/>
        <v>-1.4512356943496916</v>
      </c>
      <c r="Q1072">
        <f t="shared" si="332"/>
        <v>-2.5620147755887461</v>
      </c>
      <c r="R1072">
        <f t="shared" si="333"/>
        <v>0.31491159021926352</v>
      </c>
      <c r="S1072">
        <f t="shared" si="334"/>
        <v>6.3131837613203361</v>
      </c>
      <c r="T1072">
        <f t="shared" si="335"/>
        <v>65.479761679475502</v>
      </c>
      <c r="U1072">
        <f t="shared" si="336"/>
        <v>66.78023592052449</v>
      </c>
      <c r="V1072">
        <f t="shared" si="340"/>
        <v>65.216263855650325</v>
      </c>
      <c r="W1072">
        <f t="shared" si="337"/>
        <v>68.118735244349708</v>
      </c>
      <c r="X1072">
        <f t="shared" si="338"/>
        <v>64.865484724411274</v>
      </c>
      <c r="Y1072">
        <f t="shared" si="339"/>
        <v>69.989514275588775</v>
      </c>
      <c r="Z1072">
        <f t="shared" si="321"/>
        <v>58.102135396779346</v>
      </c>
      <c r="AA1072">
        <f t="shared" si="322"/>
        <v>49.607111011237464</v>
      </c>
    </row>
    <row r="1073" spans="1:27" x14ac:dyDescent="0.25">
      <c r="A1073" s="1">
        <v>41919</v>
      </c>
      <c r="B1073">
        <v>66.25</v>
      </c>
      <c r="C1073">
        <v>66.25</v>
      </c>
      <c r="D1073">
        <v>65.699996999999996</v>
      </c>
      <c r="E1073">
        <v>66.099997999999999</v>
      </c>
      <c r="F1073">
        <v>56.610984999999999</v>
      </c>
      <c r="G1073">
        <v>11298000</v>
      </c>
      <c r="H1073">
        <f t="shared" si="323"/>
        <v>66.089999399999996</v>
      </c>
      <c r="I1073">
        <f t="shared" si="324"/>
        <v>65.924999999999997</v>
      </c>
      <c r="J1073">
        <f t="shared" si="325"/>
        <v>66.81499980000001</v>
      </c>
      <c r="K1073">
        <f t="shared" si="326"/>
        <v>67.470832933333355</v>
      </c>
      <c r="L1073">
        <f t="shared" si="327"/>
        <v>65.457082941666656</v>
      </c>
      <c r="M1073">
        <f t="shared" si="328"/>
        <v>61.7687498541667</v>
      </c>
      <c r="N1073">
        <f t="shared" si="329"/>
        <v>1.512876394428136E-2</v>
      </c>
      <c r="O1073">
        <f t="shared" si="330"/>
        <v>0.26545013272658657</v>
      </c>
      <c r="P1073">
        <f t="shared" si="331"/>
        <v>-1.0701216824668913</v>
      </c>
      <c r="Q1073">
        <f t="shared" si="332"/>
        <v>-2.0317444942288643</v>
      </c>
      <c r="R1073">
        <f t="shared" si="333"/>
        <v>0.98219326227276282</v>
      </c>
      <c r="S1073">
        <f t="shared" si="334"/>
        <v>7.0120378930433045</v>
      </c>
      <c r="T1073">
        <f t="shared" si="335"/>
        <v>66.105128163944272</v>
      </c>
      <c r="U1073">
        <f t="shared" si="336"/>
        <v>66.074870636055721</v>
      </c>
      <c r="V1073">
        <f t="shared" si="340"/>
        <v>65.744878117533119</v>
      </c>
      <c r="W1073">
        <f t="shared" si="337"/>
        <v>67.8851214824669</v>
      </c>
      <c r="X1073">
        <f t="shared" si="338"/>
        <v>65.439088439104495</v>
      </c>
      <c r="Y1073">
        <f t="shared" si="339"/>
        <v>69.502577427562215</v>
      </c>
      <c r="Z1073">
        <f t="shared" si="321"/>
        <v>61.54350648615295</v>
      </c>
      <c r="AA1073">
        <f t="shared" si="322"/>
        <v>45.359598818466523</v>
      </c>
    </row>
    <row r="1074" spans="1:27" x14ac:dyDescent="0.25">
      <c r="A1074" s="1">
        <v>41918</v>
      </c>
      <c r="B1074">
        <v>66.650002000000001</v>
      </c>
      <c r="C1074">
        <v>66.699996999999996</v>
      </c>
      <c r="D1074">
        <v>66.150002000000001</v>
      </c>
      <c r="E1074">
        <v>66.650002000000001</v>
      </c>
      <c r="F1074">
        <v>57.082034999999998</v>
      </c>
      <c r="G1074">
        <v>6616000</v>
      </c>
      <c r="H1074">
        <f t="shared" si="323"/>
        <v>65.930000400000011</v>
      </c>
      <c r="I1074">
        <f t="shared" si="324"/>
        <v>65.995000500000017</v>
      </c>
      <c r="J1074">
        <f t="shared" si="325"/>
        <v>66.972499900000017</v>
      </c>
      <c r="K1074">
        <f t="shared" si="326"/>
        <v>67.508332933333364</v>
      </c>
      <c r="L1074">
        <f t="shared" si="327"/>
        <v>65.41749960833333</v>
      </c>
      <c r="M1074">
        <f t="shared" si="328"/>
        <v>61.736041529166705</v>
      </c>
      <c r="N1074">
        <f t="shared" si="329"/>
        <v>1.0920697643435613</v>
      </c>
      <c r="O1074">
        <f t="shared" si="330"/>
        <v>0.99250169715504877</v>
      </c>
      <c r="P1074">
        <f t="shared" si="331"/>
        <v>-0.4815377960828009</v>
      </c>
      <c r="Q1074">
        <f t="shared" si="332"/>
        <v>-1.271444421803442</v>
      </c>
      <c r="R1074">
        <f t="shared" si="333"/>
        <v>1.8840560997376705</v>
      </c>
      <c r="S1074">
        <f t="shared" si="334"/>
        <v>7.9596299813160742</v>
      </c>
      <c r="T1074">
        <f t="shared" si="335"/>
        <v>67.022070164343575</v>
      </c>
      <c r="U1074">
        <f t="shared" si="336"/>
        <v>64.837930635656448</v>
      </c>
      <c r="V1074">
        <f t="shared" si="340"/>
        <v>66.490962103917212</v>
      </c>
      <c r="W1074">
        <f t="shared" si="337"/>
        <v>67.454037696082821</v>
      </c>
      <c r="X1074">
        <f t="shared" si="338"/>
        <v>66.236888511529926</v>
      </c>
      <c r="Y1074">
        <f t="shared" si="339"/>
        <v>68.779777355136801</v>
      </c>
      <c r="Z1074">
        <f t="shared" si="321"/>
        <v>59.36074526647586</v>
      </c>
      <c r="AA1074">
        <f t="shared" si="322"/>
        <v>37.267644984623317</v>
      </c>
    </row>
    <row r="1075" spans="1:27" x14ac:dyDescent="0.25">
      <c r="A1075" s="1">
        <v>41915</v>
      </c>
      <c r="B1075">
        <v>65.800003000000004</v>
      </c>
      <c r="C1075">
        <v>66.699996999999996</v>
      </c>
      <c r="D1075">
        <v>65.599997999999999</v>
      </c>
      <c r="E1075">
        <v>66.699996999999996</v>
      </c>
      <c r="F1075">
        <v>57.124851</v>
      </c>
      <c r="G1075">
        <v>16216000</v>
      </c>
      <c r="H1075">
        <f t="shared" si="323"/>
        <v>65.680000399999997</v>
      </c>
      <c r="I1075">
        <f t="shared" si="324"/>
        <v>66.025000000000006</v>
      </c>
      <c r="J1075">
        <f t="shared" si="325"/>
        <v>67.089999800000015</v>
      </c>
      <c r="K1075">
        <f t="shared" si="326"/>
        <v>67.528332866666702</v>
      </c>
      <c r="L1075">
        <f t="shared" si="327"/>
        <v>65.370832916666657</v>
      </c>
      <c r="M1075">
        <f t="shared" si="328"/>
        <v>61.702083187500044</v>
      </c>
      <c r="N1075">
        <f t="shared" si="329"/>
        <v>1.5529789795799072</v>
      </c>
      <c r="O1075">
        <f t="shared" si="330"/>
        <v>1.0223354789852184</v>
      </c>
      <c r="P1075">
        <f t="shared" si="331"/>
        <v>-0.58131286505089386</v>
      </c>
      <c r="Q1075">
        <f t="shared" si="332"/>
        <v>-1.226649365537037</v>
      </c>
      <c r="R1075">
        <f t="shared" si="333"/>
        <v>2.0332677801852839</v>
      </c>
      <c r="S1075">
        <f t="shared" si="334"/>
        <v>8.1000730515245518</v>
      </c>
      <c r="T1075">
        <f t="shared" si="335"/>
        <v>67.232979379579902</v>
      </c>
      <c r="U1075">
        <f t="shared" si="336"/>
        <v>64.127021420420093</v>
      </c>
      <c r="V1075">
        <f t="shared" si="340"/>
        <v>66.508686934949125</v>
      </c>
      <c r="W1075">
        <f t="shared" si="337"/>
        <v>67.671312665050905</v>
      </c>
      <c r="X1075">
        <f t="shared" si="338"/>
        <v>66.301683501129659</v>
      </c>
      <c r="Y1075">
        <f t="shared" si="339"/>
        <v>68.754982232203744</v>
      </c>
      <c r="Z1075">
        <f t="shared" si="321"/>
        <v>43.586489800389934</v>
      </c>
      <c r="AA1075">
        <f t="shared" si="322"/>
        <v>26.221094843697045</v>
      </c>
    </row>
    <row r="1076" spans="1:27" x14ac:dyDescent="0.25">
      <c r="A1076" s="1">
        <v>41914</v>
      </c>
      <c r="B1076">
        <v>65</v>
      </c>
      <c r="C1076">
        <v>65.75</v>
      </c>
      <c r="D1076">
        <v>64.900002000000001</v>
      </c>
      <c r="E1076">
        <v>65.5</v>
      </c>
      <c r="F1076">
        <v>56.097118000000002</v>
      </c>
      <c r="G1076">
        <v>11479000</v>
      </c>
      <c r="H1076">
        <f t="shared" si="323"/>
        <v>65.460000600000015</v>
      </c>
      <c r="I1076">
        <f t="shared" si="324"/>
        <v>66.155000300000012</v>
      </c>
      <c r="J1076">
        <f t="shared" si="325"/>
        <v>67.204999950000015</v>
      </c>
      <c r="K1076">
        <f t="shared" si="326"/>
        <v>67.545832916666697</v>
      </c>
      <c r="L1076">
        <f t="shared" si="327"/>
        <v>65.324582958333323</v>
      </c>
      <c r="M1076">
        <f t="shared" si="328"/>
        <v>61.665833200000037</v>
      </c>
      <c r="N1076">
        <f t="shared" si="329"/>
        <v>6.1105101792475414E-2</v>
      </c>
      <c r="O1076">
        <f t="shared" si="330"/>
        <v>-0.99009945889156259</v>
      </c>
      <c r="P1076">
        <f t="shared" si="331"/>
        <v>-2.5370135425467182</v>
      </c>
      <c r="Q1076">
        <f t="shared" si="332"/>
        <v>-3.0288070015965336</v>
      </c>
      <c r="R1076">
        <f t="shared" si="333"/>
        <v>0.26853143751191622</v>
      </c>
      <c r="S1076">
        <f t="shared" si="334"/>
        <v>6.217651819549177</v>
      </c>
      <c r="T1076">
        <f t="shared" si="335"/>
        <v>65.521105701792493</v>
      </c>
      <c r="U1076">
        <f t="shared" si="336"/>
        <v>65.398895498207537</v>
      </c>
      <c r="V1076">
        <f t="shared" si="340"/>
        <v>64.667986407453299</v>
      </c>
      <c r="W1076">
        <f t="shared" si="337"/>
        <v>69.742013492546732</v>
      </c>
      <c r="X1076">
        <f t="shared" si="338"/>
        <v>64.517025915070164</v>
      </c>
      <c r="Y1076">
        <f t="shared" si="339"/>
        <v>70.57463991826323</v>
      </c>
      <c r="Z1076">
        <f t="shared" si="321"/>
        <v>21.762782686157742</v>
      </c>
      <c r="AA1076">
        <f t="shared" si="322"/>
        <v>17.538397365350598</v>
      </c>
    </row>
    <row r="1077" spans="1:27" x14ac:dyDescent="0.25">
      <c r="A1077" s="1">
        <v>41913</v>
      </c>
      <c r="B1077">
        <v>65.050003000000004</v>
      </c>
      <c r="C1077">
        <v>65.650002000000001</v>
      </c>
      <c r="D1077">
        <v>64.849997999999999</v>
      </c>
      <c r="E1077">
        <v>65.5</v>
      </c>
      <c r="F1077">
        <v>56.097118000000002</v>
      </c>
      <c r="G1077">
        <v>17471000</v>
      </c>
      <c r="H1077">
        <f t="shared" si="323"/>
        <v>65.55</v>
      </c>
      <c r="I1077">
        <f t="shared" si="324"/>
        <v>66.390000100000009</v>
      </c>
      <c r="J1077">
        <f t="shared" si="325"/>
        <v>67.392499950000001</v>
      </c>
      <c r="K1077">
        <f t="shared" si="326"/>
        <v>67.580832883333358</v>
      </c>
      <c r="L1077">
        <f t="shared" si="327"/>
        <v>65.288749633333339</v>
      </c>
      <c r="M1077">
        <f t="shared" si="328"/>
        <v>61.636458204166708</v>
      </c>
      <c r="N1077">
        <f t="shared" si="329"/>
        <v>-7.6277650648355691E-2</v>
      </c>
      <c r="O1077">
        <f t="shared" si="330"/>
        <v>-1.3405634864579683</v>
      </c>
      <c r="P1077">
        <f t="shared" si="331"/>
        <v>-2.8081759118656962</v>
      </c>
      <c r="Q1077">
        <f t="shared" si="332"/>
        <v>-3.0790281719752643</v>
      </c>
      <c r="R1077">
        <f t="shared" si="333"/>
        <v>0.32356319864151106</v>
      </c>
      <c r="S1077">
        <f t="shared" si="334"/>
        <v>6.2682735322583989</v>
      </c>
      <c r="T1077">
        <f t="shared" si="335"/>
        <v>65.473722349351647</v>
      </c>
      <c r="U1077">
        <f t="shared" si="336"/>
        <v>65.626277650648348</v>
      </c>
      <c r="V1077">
        <f t="shared" si="340"/>
        <v>64.584324038134298</v>
      </c>
      <c r="W1077">
        <f t="shared" si="337"/>
        <v>70.200675861865705</v>
      </c>
      <c r="X1077">
        <f t="shared" si="338"/>
        <v>64.501804711358091</v>
      </c>
      <c r="Y1077">
        <f t="shared" si="339"/>
        <v>70.659861055308625</v>
      </c>
      <c r="Z1077">
        <f t="shared" si="321"/>
        <v>16.903447005937323</v>
      </c>
      <c r="AA1077">
        <f t="shared" si="322"/>
        <v>15.426204704947024</v>
      </c>
    </row>
    <row r="1078" spans="1:27" x14ac:dyDescent="0.25">
      <c r="A1078" s="1">
        <v>41912</v>
      </c>
      <c r="B1078">
        <v>65.300003000000004</v>
      </c>
      <c r="C1078">
        <v>65.650002000000001</v>
      </c>
      <c r="D1078">
        <v>64.650002000000001</v>
      </c>
      <c r="E1078">
        <v>65.300003000000004</v>
      </c>
      <c r="F1078">
        <v>55.925834999999999</v>
      </c>
      <c r="G1078">
        <v>20630000</v>
      </c>
      <c r="H1078">
        <f t="shared" si="323"/>
        <v>65.760000599999998</v>
      </c>
      <c r="I1078">
        <f t="shared" si="324"/>
        <v>66.609999800000011</v>
      </c>
      <c r="J1078">
        <f t="shared" si="325"/>
        <v>67.554999949999996</v>
      </c>
      <c r="K1078">
        <f t="shared" si="326"/>
        <v>67.617499500000037</v>
      </c>
      <c r="L1078">
        <f t="shared" si="327"/>
        <v>65.25124963333333</v>
      </c>
      <c r="M1078">
        <f t="shared" si="328"/>
        <v>61.606041541666706</v>
      </c>
      <c r="N1078">
        <f t="shared" si="329"/>
        <v>-0.69950972597770045</v>
      </c>
      <c r="O1078">
        <f t="shared" si="330"/>
        <v>-1.9666668727418422</v>
      </c>
      <c r="P1078">
        <f t="shared" si="331"/>
        <v>-3.3380163595129893</v>
      </c>
      <c r="Q1078">
        <f t="shared" si="332"/>
        <v>-3.4273620248261789</v>
      </c>
      <c r="R1078">
        <f t="shared" si="333"/>
        <v>7.4716372392304442E-2</v>
      </c>
      <c r="S1078">
        <f t="shared" si="334"/>
        <v>5.9961025995070951</v>
      </c>
      <c r="T1078">
        <f t="shared" si="335"/>
        <v>65.060490874022292</v>
      </c>
      <c r="U1078">
        <f t="shared" si="336"/>
        <v>66.459510325977703</v>
      </c>
      <c r="V1078">
        <f t="shared" si="340"/>
        <v>64.216983590487004</v>
      </c>
      <c r="W1078">
        <f t="shared" si="337"/>
        <v>70.893016309512987</v>
      </c>
      <c r="X1078">
        <f t="shared" si="338"/>
        <v>64.190137475173856</v>
      </c>
      <c r="Y1078">
        <f t="shared" si="339"/>
        <v>71.044861524826217</v>
      </c>
      <c r="Z1078">
        <f t="shared" si="321"/>
        <v>13.549636172498023</v>
      </c>
      <c r="AA1078">
        <f t="shared" si="322"/>
        <v>14.687583554451873</v>
      </c>
    </row>
    <row r="1079" spans="1:27" x14ac:dyDescent="0.25">
      <c r="A1079" s="1">
        <v>41911</v>
      </c>
      <c r="B1079">
        <v>65.650002000000001</v>
      </c>
      <c r="C1079">
        <v>65.699996999999996</v>
      </c>
      <c r="D1079">
        <v>65.199996999999996</v>
      </c>
      <c r="E1079">
        <v>65.400002000000001</v>
      </c>
      <c r="F1079">
        <v>56.011474999999997</v>
      </c>
      <c r="G1079">
        <v>17132000</v>
      </c>
      <c r="H1079">
        <f t="shared" si="323"/>
        <v>66.060000599999995</v>
      </c>
      <c r="I1079">
        <f t="shared" si="324"/>
        <v>66.799999200000002</v>
      </c>
      <c r="J1079">
        <f t="shared" si="325"/>
        <v>67.779999950000004</v>
      </c>
      <c r="K1079">
        <f t="shared" si="326"/>
        <v>67.657499400000034</v>
      </c>
      <c r="L1079">
        <f t="shared" si="327"/>
        <v>65.2137496</v>
      </c>
      <c r="M1079">
        <f t="shared" si="328"/>
        <v>61.577083187500037</v>
      </c>
      <c r="N1079">
        <f t="shared" si="329"/>
        <v>-0.999089606426668</v>
      </c>
      <c r="O1079">
        <f t="shared" si="330"/>
        <v>-2.0958042167162199</v>
      </c>
      <c r="P1079">
        <f t="shared" si="331"/>
        <v>-3.5113572613686661</v>
      </c>
      <c r="Q1079">
        <f t="shared" si="332"/>
        <v>-3.3366550936998314</v>
      </c>
      <c r="R1079">
        <f t="shared" si="333"/>
        <v>0.28560296125036916</v>
      </c>
      <c r="S1079">
        <f t="shared" si="334"/>
        <v>6.2083467007674127</v>
      </c>
      <c r="T1079">
        <f t="shared" si="335"/>
        <v>65.06091099357333</v>
      </c>
      <c r="U1079">
        <f t="shared" si="336"/>
        <v>67.05909020642666</v>
      </c>
      <c r="V1079">
        <f t="shared" si="340"/>
        <v>64.268642688631331</v>
      </c>
      <c r="W1079">
        <f t="shared" si="337"/>
        <v>71.291357211368677</v>
      </c>
      <c r="X1079">
        <f t="shared" si="338"/>
        <v>64.320844306300202</v>
      </c>
      <c r="Y1079">
        <f t="shared" si="339"/>
        <v>70.994154493699867</v>
      </c>
      <c r="Z1079">
        <f t="shared" si="321"/>
        <v>11.29665757663772</v>
      </c>
      <c r="AA1079">
        <f t="shared" si="322"/>
        <v>15.256557245428796</v>
      </c>
    </row>
    <row r="1080" spans="1:27" x14ac:dyDescent="0.25">
      <c r="A1080" s="1">
        <v>41908</v>
      </c>
      <c r="B1080">
        <v>65.5</v>
      </c>
      <c r="C1080">
        <v>65.849997999999999</v>
      </c>
      <c r="D1080">
        <v>65.25</v>
      </c>
      <c r="E1080">
        <v>65.599997999999999</v>
      </c>
      <c r="F1080">
        <v>56.182766000000001</v>
      </c>
      <c r="G1080">
        <v>23158000</v>
      </c>
      <c r="H1080">
        <f t="shared" si="323"/>
        <v>66.3699996</v>
      </c>
      <c r="I1080">
        <f t="shared" si="324"/>
        <v>67.034998999999999</v>
      </c>
      <c r="J1080">
        <f t="shared" si="325"/>
        <v>67.969999699999988</v>
      </c>
      <c r="K1080">
        <f t="shared" si="326"/>
        <v>67.685832666666698</v>
      </c>
      <c r="L1080">
        <f t="shared" si="327"/>
        <v>65.17291625</v>
      </c>
      <c r="M1080">
        <f t="shared" si="328"/>
        <v>61.545833187500037</v>
      </c>
      <c r="N1080">
        <f t="shared" si="329"/>
        <v>-1.1601651418421894</v>
      </c>
      <c r="O1080">
        <f t="shared" si="330"/>
        <v>-2.1406743065663352</v>
      </c>
      <c r="P1080">
        <f t="shared" si="331"/>
        <v>-3.4868349425636223</v>
      </c>
      <c r="Q1080">
        <f t="shared" si="332"/>
        <v>-3.0816414373430789</v>
      </c>
      <c r="R1080">
        <f t="shared" si="333"/>
        <v>0.65530556951254926</v>
      </c>
      <c r="S1080">
        <f t="shared" si="334"/>
        <v>6.5872287408132184</v>
      </c>
      <c r="T1080">
        <f t="shared" si="335"/>
        <v>65.209834458157815</v>
      </c>
      <c r="U1080">
        <f t="shared" si="336"/>
        <v>67.530164741842185</v>
      </c>
      <c r="V1080">
        <f t="shared" si="340"/>
        <v>64.48316475743637</v>
      </c>
      <c r="W1080">
        <f t="shared" si="337"/>
        <v>71.456834642563607</v>
      </c>
      <c r="X1080">
        <f t="shared" si="338"/>
        <v>64.604191229323618</v>
      </c>
      <c r="Y1080">
        <f t="shared" si="339"/>
        <v>70.767474104009779</v>
      </c>
      <c r="Z1080">
        <f t="shared" si="321"/>
        <v>13.666219098170215</v>
      </c>
      <c r="AA1080">
        <f t="shared" si="322"/>
        <v>17.236507079824332</v>
      </c>
    </row>
    <row r="1081" spans="1:27" x14ac:dyDescent="0.25">
      <c r="A1081" s="1">
        <v>41907</v>
      </c>
      <c r="B1081">
        <v>66.699996999999996</v>
      </c>
      <c r="C1081">
        <v>66.849997999999999</v>
      </c>
      <c r="D1081">
        <v>65.699996999999996</v>
      </c>
      <c r="E1081">
        <v>65.949996999999996</v>
      </c>
      <c r="F1081">
        <v>56.482520999999998</v>
      </c>
      <c r="G1081">
        <v>23032000</v>
      </c>
      <c r="H1081">
        <f t="shared" si="323"/>
        <v>66.849999999999994</v>
      </c>
      <c r="I1081">
        <f t="shared" si="324"/>
        <v>67.249999200000005</v>
      </c>
      <c r="J1081">
        <f t="shared" si="325"/>
        <v>68.157499699999988</v>
      </c>
      <c r="K1081">
        <f t="shared" si="326"/>
        <v>67.701666083333365</v>
      </c>
      <c r="L1081">
        <f t="shared" si="327"/>
        <v>65.131666283333345</v>
      </c>
      <c r="M1081">
        <f t="shared" si="328"/>
        <v>61.516041533333365</v>
      </c>
      <c r="N1081">
        <f t="shared" si="329"/>
        <v>-1.3463021690351507</v>
      </c>
      <c r="O1081">
        <f t="shared" si="330"/>
        <v>-1.9330887962300654</v>
      </c>
      <c r="P1081">
        <f t="shared" si="331"/>
        <v>-3.2388258221273816</v>
      </c>
      <c r="Q1081">
        <f t="shared" si="332"/>
        <v>-2.5873352676095958</v>
      </c>
      <c r="R1081">
        <f t="shared" si="333"/>
        <v>1.2564252741620014</v>
      </c>
      <c r="S1081">
        <f t="shared" si="334"/>
        <v>7.2078036169866815</v>
      </c>
      <c r="T1081">
        <f t="shared" si="335"/>
        <v>65.503697830964839</v>
      </c>
      <c r="U1081">
        <f t="shared" si="336"/>
        <v>68.19630216903515</v>
      </c>
      <c r="V1081">
        <f t="shared" si="340"/>
        <v>64.918673877872607</v>
      </c>
      <c r="W1081">
        <f t="shared" si="337"/>
        <v>71.39632552212737</v>
      </c>
      <c r="X1081">
        <f t="shared" si="338"/>
        <v>65.114330815723775</v>
      </c>
      <c r="Y1081">
        <f t="shared" si="339"/>
        <v>70.289001350942954</v>
      </c>
      <c r="Z1081">
        <f t="shared" si="321"/>
        <v>14.666028647255331</v>
      </c>
      <c r="AA1081">
        <f t="shared" si="322"/>
        <v>19.021651070651387</v>
      </c>
    </row>
    <row r="1082" spans="1:27" x14ac:dyDescent="0.25">
      <c r="A1082" s="1">
        <v>41906</v>
      </c>
      <c r="B1082">
        <v>66.550003000000004</v>
      </c>
      <c r="C1082">
        <v>66.800003000000004</v>
      </c>
      <c r="D1082">
        <v>66.300003000000004</v>
      </c>
      <c r="E1082">
        <v>66.550003000000004</v>
      </c>
      <c r="F1082">
        <v>56.996391000000003</v>
      </c>
      <c r="G1082">
        <v>25167000</v>
      </c>
      <c r="H1082">
        <f t="shared" si="323"/>
        <v>67.230000199999992</v>
      </c>
      <c r="I1082">
        <f t="shared" si="324"/>
        <v>67.494999699999994</v>
      </c>
      <c r="J1082">
        <f t="shared" si="325"/>
        <v>68.32249985</v>
      </c>
      <c r="K1082">
        <f t="shared" si="326"/>
        <v>67.701666083333365</v>
      </c>
      <c r="L1082">
        <f t="shared" si="327"/>
        <v>65.088749633333336</v>
      </c>
      <c r="M1082">
        <f t="shared" si="328"/>
        <v>61.485208208333368</v>
      </c>
      <c r="N1082">
        <f t="shared" si="329"/>
        <v>-1.011449052472245</v>
      </c>
      <c r="O1082">
        <f t="shared" si="330"/>
        <v>-1.4000988283580809</v>
      </c>
      <c r="P1082">
        <f t="shared" si="331"/>
        <v>-2.5943091278736281</v>
      </c>
      <c r="Q1082">
        <f t="shared" si="332"/>
        <v>-1.7010852907457095</v>
      </c>
      <c r="R1082">
        <f t="shared" si="333"/>
        <v>2.2450168038230816</v>
      </c>
      <c r="S1082">
        <f t="shared" si="334"/>
        <v>8.2374199246513751</v>
      </c>
      <c r="T1082">
        <f t="shared" si="335"/>
        <v>66.218551147527748</v>
      </c>
      <c r="U1082">
        <f t="shared" si="336"/>
        <v>68.241449252472236</v>
      </c>
      <c r="V1082">
        <f t="shared" si="340"/>
        <v>65.728190722126371</v>
      </c>
      <c r="W1082">
        <f t="shared" si="337"/>
        <v>70.916808977873629</v>
      </c>
      <c r="X1082">
        <f t="shared" si="338"/>
        <v>66.000580792587655</v>
      </c>
      <c r="Y1082">
        <f t="shared" si="339"/>
        <v>69.402751374079074</v>
      </c>
      <c r="Z1082">
        <f t="shared" si="321"/>
        <v>17.09708795357518</v>
      </c>
      <c r="AA1082">
        <f t="shared" si="322"/>
        <v>21.199462282349415</v>
      </c>
    </row>
    <row r="1083" spans="1:27" x14ac:dyDescent="0.25">
      <c r="A1083" s="1">
        <v>41905</v>
      </c>
      <c r="B1083">
        <v>66.900002000000001</v>
      </c>
      <c r="C1083">
        <v>67</v>
      </c>
      <c r="D1083">
        <v>66.650002000000001</v>
      </c>
      <c r="E1083">
        <v>66.800003000000004</v>
      </c>
      <c r="F1083">
        <v>57.210503000000003</v>
      </c>
      <c r="G1083">
        <v>14754000</v>
      </c>
      <c r="H1083">
        <f t="shared" si="323"/>
        <v>67.45999900000001</v>
      </c>
      <c r="I1083">
        <f t="shared" si="324"/>
        <v>67.704999599999994</v>
      </c>
      <c r="J1083">
        <f t="shared" si="325"/>
        <v>68.424999599999992</v>
      </c>
      <c r="K1083">
        <f t="shared" si="326"/>
        <v>67.681666000000035</v>
      </c>
      <c r="L1083">
        <f t="shared" si="327"/>
        <v>65.039166258333339</v>
      </c>
      <c r="M1083">
        <f t="shared" si="328"/>
        <v>61.446874854166708</v>
      </c>
      <c r="N1083">
        <f t="shared" si="329"/>
        <v>-0.97835163027501171</v>
      </c>
      <c r="O1083">
        <f t="shared" si="330"/>
        <v>-1.3366761765699646</v>
      </c>
      <c r="P1083">
        <f t="shared" si="331"/>
        <v>-2.3748580336125995</v>
      </c>
      <c r="Q1083">
        <f t="shared" si="332"/>
        <v>-1.3026614918137966</v>
      </c>
      <c r="R1083">
        <f t="shared" si="333"/>
        <v>2.7073482686919479</v>
      </c>
      <c r="S1083">
        <f t="shared" si="334"/>
        <v>8.7117988645280953</v>
      </c>
      <c r="T1083">
        <f t="shared" si="335"/>
        <v>66.481647369724996</v>
      </c>
      <c r="U1083">
        <f t="shared" si="336"/>
        <v>68.438350630275025</v>
      </c>
      <c r="V1083">
        <f t="shared" si="340"/>
        <v>66.050141566387396</v>
      </c>
      <c r="W1083">
        <f t="shared" si="337"/>
        <v>70.799857633612589</v>
      </c>
      <c r="X1083">
        <f t="shared" si="338"/>
        <v>66.379004508186242</v>
      </c>
      <c r="Y1083">
        <f t="shared" si="339"/>
        <v>68.984327491813829</v>
      </c>
      <c r="Z1083">
        <f t="shared" si="321"/>
        <v>19.693248143513337</v>
      </c>
      <c r="AA1083">
        <f t="shared" si="322"/>
        <v>23.250649446736528</v>
      </c>
    </row>
    <row r="1084" spans="1:27" x14ac:dyDescent="0.25">
      <c r="A1084" s="1">
        <v>41904</v>
      </c>
      <c r="B1084">
        <v>67.349997999999999</v>
      </c>
      <c r="C1084">
        <v>67.349997999999999</v>
      </c>
      <c r="D1084">
        <v>66.550003000000004</v>
      </c>
      <c r="E1084">
        <v>66.949996999999996</v>
      </c>
      <c r="F1084">
        <v>57.338963</v>
      </c>
      <c r="G1084">
        <v>27031000</v>
      </c>
      <c r="H1084">
        <f t="shared" si="323"/>
        <v>67.539997800000009</v>
      </c>
      <c r="I1084">
        <f t="shared" si="324"/>
        <v>67.949999300000002</v>
      </c>
      <c r="J1084">
        <f t="shared" si="325"/>
        <v>68.517499549999997</v>
      </c>
      <c r="K1084">
        <f t="shared" si="326"/>
        <v>67.657499250000029</v>
      </c>
      <c r="L1084">
        <f t="shared" si="327"/>
        <v>64.983332883333347</v>
      </c>
      <c r="M1084">
        <f t="shared" si="328"/>
        <v>61.406666516666711</v>
      </c>
      <c r="N1084">
        <f t="shared" si="329"/>
        <v>-0.87355762395362813</v>
      </c>
      <c r="O1084">
        <f t="shared" si="330"/>
        <v>-1.4716737458450651</v>
      </c>
      <c r="P1084">
        <f t="shared" si="331"/>
        <v>-2.287740446301795</v>
      </c>
      <c r="Q1084">
        <f t="shared" si="332"/>
        <v>-1.0457114996014765</v>
      </c>
      <c r="R1084">
        <f t="shared" si="333"/>
        <v>3.0264131268820336</v>
      </c>
      <c r="S1084">
        <f t="shared" si="334"/>
        <v>9.0272454080026314</v>
      </c>
      <c r="T1084">
        <f t="shared" si="335"/>
        <v>66.666440176046379</v>
      </c>
      <c r="U1084">
        <f t="shared" si="336"/>
        <v>68.413555423953639</v>
      </c>
      <c r="V1084">
        <f t="shared" si="340"/>
        <v>66.2297591036982</v>
      </c>
      <c r="W1084">
        <f t="shared" si="337"/>
        <v>70.805239996301793</v>
      </c>
      <c r="X1084">
        <f t="shared" si="338"/>
        <v>66.611787750398548</v>
      </c>
      <c r="Y1084">
        <f t="shared" si="339"/>
        <v>68.70321074960151</v>
      </c>
      <c r="Z1084">
        <f t="shared" si="321"/>
        <v>23.72590250186613</v>
      </c>
      <c r="AA1084">
        <f t="shared" si="322"/>
        <v>25.029350098348122</v>
      </c>
    </row>
    <row r="1085" spans="1:27" x14ac:dyDescent="0.25">
      <c r="A1085" s="1">
        <v>41901</v>
      </c>
      <c r="B1085">
        <v>68.199996999999996</v>
      </c>
      <c r="C1085">
        <v>68.25</v>
      </c>
      <c r="D1085">
        <v>67.849997999999999</v>
      </c>
      <c r="E1085">
        <v>68</v>
      </c>
      <c r="F1085">
        <v>58.238232000000004</v>
      </c>
      <c r="G1085">
        <v>12106000</v>
      </c>
      <c r="H1085">
        <f t="shared" si="323"/>
        <v>67.699998399999998</v>
      </c>
      <c r="I1085">
        <f t="shared" si="324"/>
        <v>68.154999599999996</v>
      </c>
      <c r="J1085">
        <f t="shared" si="325"/>
        <v>68.607499699999991</v>
      </c>
      <c r="K1085">
        <f t="shared" si="326"/>
        <v>67.619166000000021</v>
      </c>
      <c r="L1085">
        <f t="shared" si="327"/>
        <v>64.92458292500001</v>
      </c>
      <c r="M1085">
        <f t="shared" si="328"/>
        <v>61.365833204166705</v>
      </c>
      <c r="N1085">
        <f t="shared" si="329"/>
        <v>0.44313383617450963</v>
      </c>
      <c r="O1085">
        <f t="shared" si="330"/>
        <v>-0.22742220073316013</v>
      </c>
      <c r="P1085">
        <f t="shared" si="331"/>
        <v>-0.88547127159043104</v>
      </c>
      <c r="Q1085">
        <f t="shared" si="332"/>
        <v>0.56320422526355718</v>
      </c>
      <c r="R1085">
        <f t="shared" si="333"/>
        <v>4.7369069410159632</v>
      </c>
      <c r="S1085">
        <f t="shared" si="334"/>
        <v>10.810847746108397</v>
      </c>
      <c r="T1085">
        <f t="shared" si="335"/>
        <v>68.143132236174509</v>
      </c>
      <c r="U1085">
        <f t="shared" si="336"/>
        <v>67.256864563825488</v>
      </c>
      <c r="V1085">
        <f t="shared" si="340"/>
        <v>67.722028428409558</v>
      </c>
      <c r="W1085">
        <f t="shared" si="337"/>
        <v>69.492970971590424</v>
      </c>
      <c r="X1085">
        <f t="shared" si="338"/>
        <v>68.182370225263583</v>
      </c>
      <c r="Y1085">
        <f t="shared" si="339"/>
        <v>67.05596177473646</v>
      </c>
      <c r="Z1085">
        <f t="shared" si="321"/>
        <v>27.255624586393076</v>
      </c>
      <c r="AA1085">
        <f t="shared" si="322"/>
        <v>25.681073896589112</v>
      </c>
    </row>
    <row r="1086" spans="1:27" x14ac:dyDescent="0.25">
      <c r="A1086" s="1">
        <v>41900</v>
      </c>
      <c r="B1086">
        <v>67.699996999999996</v>
      </c>
      <c r="C1086">
        <v>68.050003000000004</v>
      </c>
      <c r="D1086">
        <v>67.599997999999999</v>
      </c>
      <c r="E1086">
        <v>67.849997999999999</v>
      </c>
      <c r="F1086">
        <v>58.109760000000001</v>
      </c>
      <c r="G1086">
        <v>16226000</v>
      </c>
      <c r="H1086">
        <f t="shared" si="323"/>
        <v>67.649998400000001</v>
      </c>
      <c r="I1086">
        <f t="shared" si="324"/>
        <v>68.254999599999991</v>
      </c>
      <c r="J1086">
        <f t="shared" si="325"/>
        <v>68.602499800000004</v>
      </c>
      <c r="K1086">
        <f t="shared" si="326"/>
        <v>67.565832716666691</v>
      </c>
      <c r="L1086">
        <f t="shared" si="327"/>
        <v>64.856249583333337</v>
      </c>
      <c r="M1086">
        <f t="shared" si="328"/>
        <v>61.321666545833374</v>
      </c>
      <c r="N1086">
        <f t="shared" si="329"/>
        <v>0.29563873574311594</v>
      </c>
      <c r="O1086">
        <f t="shared" si="330"/>
        <v>-0.59336547120863425</v>
      </c>
      <c r="P1086">
        <f t="shared" si="331"/>
        <v>-1.0969014280730403</v>
      </c>
      <c r="Q1086">
        <f t="shared" si="332"/>
        <v>0.42057541794080872</v>
      </c>
      <c r="R1086">
        <f t="shared" si="333"/>
        <v>4.6159752312227305</v>
      </c>
      <c r="S1086">
        <f t="shared" si="334"/>
        <v>10.646043758917061</v>
      </c>
      <c r="T1086">
        <f t="shared" si="335"/>
        <v>67.945637135743112</v>
      </c>
      <c r="U1086">
        <f t="shared" si="336"/>
        <v>67.35435966425689</v>
      </c>
      <c r="V1086">
        <f t="shared" si="340"/>
        <v>67.505598371926965</v>
      </c>
      <c r="W1086">
        <f t="shared" si="337"/>
        <v>69.699401228073043</v>
      </c>
      <c r="X1086">
        <f t="shared" si="338"/>
        <v>67.986408134607501</v>
      </c>
      <c r="Y1086">
        <f t="shared" si="339"/>
        <v>67.14525729872588</v>
      </c>
      <c r="Z1086">
        <f t="shared" si="321"/>
        <v>22.798357658245603</v>
      </c>
      <c r="AA1086">
        <f t="shared" si="322"/>
        <v>24.893798551687127</v>
      </c>
    </row>
    <row r="1087" spans="1:27" x14ac:dyDescent="0.25">
      <c r="A1087" s="1">
        <v>41899</v>
      </c>
      <c r="B1087">
        <v>67.5</v>
      </c>
      <c r="C1087">
        <v>68.199996999999996</v>
      </c>
      <c r="D1087">
        <v>67.449996999999996</v>
      </c>
      <c r="E1087">
        <v>67.699996999999996</v>
      </c>
      <c r="F1087">
        <v>57.981299999999997</v>
      </c>
      <c r="G1087">
        <v>16509000</v>
      </c>
      <c r="H1087">
        <f t="shared" si="323"/>
        <v>67.759999199999996</v>
      </c>
      <c r="I1087">
        <f t="shared" si="324"/>
        <v>68.394999799999994</v>
      </c>
      <c r="J1087">
        <f t="shared" si="325"/>
        <v>68.609999899999991</v>
      </c>
      <c r="K1087">
        <f t="shared" si="326"/>
        <v>67.513332700000021</v>
      </c>
      <c r="L1087">
        <f t="shared" si="327"/>
        <v>64.788332941666667</v>
      </c>
      <c r="M1087">
        <f t="shared" si="328"/>
        <v>61.277499887500035</v>
      </c>
      <c r="N1087">
        <f t="shared" si="329"/>
        <v>-8.8551063619256312E-2</v>
      </c>
      <c r="O1087">
        <f t="shared" si="330"/>
        <v>-1.0161602486034331</v>
      </c>
      <c r="P1087">
        <f t="shared" si="331"/>
        <v>-1.326341497341986</v>
      </c>
      <c r="Q1087">
        <f t="shared" si="332"/>
        <v>0.27648509195869603</v>
      </c>
      <c r="R1087">
        <f t="shared" si="333"/>
        <v>4.4941178853218808</v>
      </c>
      <c r="S1087">
        <f t="shared" si="334"/>
        <v>10.481003833855961</v>
      </c>
      <c r="T1087">
        <f t="shared" si="335"/>
        <v>67.671448136380747</v>
      </c>
      <c r="U1087">
        <f t="shared" si="336"/>
        <v>67.848550263619245</v>
      </c>
      <c r="V1087">
        <f t="shared" si="340"/>
        <v>67.283658402658006</v>
      </c>
      <c r="W1087">
        <f t="shared" si="337"/>
        <v>69.936341397341977</v>
      </c>
      <c r="X1087">
        <f t="shared" si="338"/>
        <v>67.789817791958711</v>
      </c>
      <c r="Y1087">
        <f t="shared" si="339"/>
        <v>67.23684760804133</v>
      </c>
      <c r="Z1087">
        <f t="shared" si="321"/>
        <v>19.303991897117712</v>
      </c>
      <c r="AA1087">
        <f t="shared" si="322"/>
        <v>25.941518998407886</v>
      </c>
    </row>
    <row r="1088" spans="1:27" x14ac:dyDescent="0.25">
      <c r="A1088" s="1">
        <v>41898</v>
      </c>
      <c r="B1088">
        <v>67.650002000000001</v>
      </c>
      <c r="C1088">
        <v>67.650002000000001</v>
      </c>
      <c r="D1088">
        <v>67.150002000000001</v>
      </c>
      <c r="E1088">
        <v>67.199996999999996</v>
      </c>
      <c r="F1088">
        <v>57.553069999999998</v>
      </c>
      <c r="G1088">
        <v>17987000</v>
      </c>
      <c r="H1088">
        <f t="shared" si="323"/>
        <v>67.950000200000005</v>
      </c>
      <c r="I1088">
        <f t="shared" si="324"/>
        <v>68.500000099999994</v>
      </c>
      <c r="J1088">
        <f t="shared" si="325"/>
        <v>68.612500050000008</v>
      </c>
      <c r="K1088">
        <f t="shared" si="326"/>
        <v>67.464166083333353</v>
      </c>
      <c r="L1088">
        <f t="shared" si="327"/>
        <v>64.717082983333341</v>
      </c>
      <c r="M1088">
        <f t="shared" si="328"/>
        <v>61.236249895833367</v>
      </c>
      <c r="N1088">
        <f t="shared" si="329"/>
        <v>-1.103757465478284</v>
      </c>
      <c r="O1088">
        <f t="shared" si="330"/>
        <v>-1.897814741755012</v>
      </c>
      <c r="P1088">
        <f t="shared" si="331"/>
        <v>-2.0586672238596151</v>
      </c>
      <c r="Q1088">
        <f t="shared" si="332"/>
        <v>-0.39156947853924262</v>
      </c>
      <c r="R1088">
        <f t="shared" si="333"/>
        <v>3.8365666408451724</v>
      </c>
      <c r="S1088">
        <f t="shared" si="334"/>
        <v>9.7389162698750003</v>
      </c>
      <c r="T1088">
        <f t="shared" si="335"/>
        <v>66.846242734521724</v>
      </c>
      <c r="U1088">
        <f t="shared" si="336"/>
        <v>69.053757665478287</v>
      </c>
      <c r="V1088">
        <f t="shared" si="340"/>
        <v>66.553832826140393</v>
      </c>
      <c r="W1088">
        <f t="shared" si="337"/>
        <v>70.671167273859623</v>
      </c>
      <c r="X1088">
        <f t="shared" si="338"/>
        <v>67.072596604794114</v>
      </c>
      <c r="Y1088">
        <f t="shared" si="339"/>
        <v>67.855735561872592</v>
      </c>
      <c r="Z1088">
        <f t="shared" si="321"/>
        <v>17.253956609905394</v>
      </c>
      <c r="AA1088">
        <f t="shared" si="322"/>
        <v>29.26028254905297</v>
      </c>
    </row>
    <row r="1089" spans="1:27" x14ac:dyDescent="0.25">
      <c r="A1089" s="1">
        <v>41897</v>
      </c>
      <c r="B1089">
        <v>67.150002000000001</v>
      </c>
      <c r="C1089">
        <v>67.75</v>
      </c>
      <c r="D1089">
        <v>67.150002000000001</v>
      </c>
      <c r="E1089">
        <v>67.75</v>
      </c>
      <c r="F1089">
        <v>58.024116999999997</v>
      </c>
      <c r="G1089">
        <v>13108000</v>
      </c>
      <c r="H1089">
        <f t="shared" si="323"/>
        <v>68.360000799999995</v>
      </c>
      <c r="I1089">
        <f t="shared" si="324"/>
        <v>68.760000700000006</v>
      </c>
      <c r="J1089">
        <f t="shared" si="325"/>
        <v>68.597500300000007</v>
      </c>
      <c r="K1089">
        <f t="shared" si="326"/>
        <v>67.426666083333359</v>
      </c>
      <c r="L1089">
        <f t="shared" si="327"/>
        <v>64.645833025000016</v>
      </c>
      <c r="M1089">
        <f t="shared" si="328"/>
        <v>61.198124904166704</v>
      </c>
      <c r="N1089">
        <f t="shared" si="329"/>
        <v>-0.89233585848640695</v>
      </c>
      <c r="O1089">
        <f t="shared" si="330"/>
        <v>-1.4688782572976415</v>
      </c>
      <c r="P1089">
        <f t="shared" si="331"/>
        <v>-1.235468196790849</v>
      </c>
      <c r="Q1089">
        <f t="shared" si="332"/>
        <v>0.47953418943631171</v>
      </c>
      <c r="R1089">
        <f t="shared" si="333"/>
        <v>4.8018052049844142</v>
      </c>
      <c r="S1089">
        <f t="shared" si="334"/>
        <v>10.70600628057349</v>
      </c>
      <c r="T1089">
        <f t="shared" si="335"/>
        <v>67.46766494151359</v>
      </c>
      <c r="U1089">
        <f t="shared" si="336"/>
        <v>69.252336658486399</v>
      </c>
      <c r="V1089">
        <f t="shared" si="340"/>
        <v>67.36203210320916</v>
      </c>
      <c r="W1089">
        <f t="shared" si="337"/>
        <v>69.832968496790855</v>
      </c>
      <c r="X1089">
        <f t="shared" si="338"/>
        <v>67.906200272769667</v>
      </c>
      <c r="Y1089">
        <f t="shared" si="339"/>
        <v>66.947131893897051</v>
      </c>
      <c r="Z1089">
        <f t="shared" si="321"/>
        <v>24.817210605305576</v>
      </c>
      <c r="AA1089">
        <f t="shared" si="322"/>
        <v>35.263445518626753</v>
      </c>
    </row>
    <row r="1090" spans="1:27" x14ac:dyDescent="0.25">
      <c r="A1090" s="1">
        <v>41894</v>
      </c>
      <c r="B1090">
        <v>68.400002000000001</v>
      </c>
      <c r="C1090">
        <v>68.400002000000001</v>
      </c>
      <c r="D1090">
        <v>67.599997999999999</v>
      </c>
      <c r="E1090">
        <v>67.75</v>
      </c>
      <c r="F1090">
        <v>58.024116999999997</v>
      </c>
      <c r="G1090">
        <v>19493000</v>
      </c>
      <c r="H1090">
        <f t="shared" si="323"/>
        <v>68.610000799999995</v>
      </c>
      <c r="I1090">
        <f t="shared" si="324"/>
        <v>68.905000399999992</v>
      </c>
      <c r="J1090">
        <f t="shared" si="325"/>
        <v>68.5650002</v>
      </c>
      <c r="K1090">
        <f t="shared" si="326"/>
        <v>67.372499416666685</v>
      </c>
      <c r="L1090">
        <f t="shared" si="327"/>
        <v>64.568749691666682</v>
      </c>
      <c r="M1090">
        <f t="shared" si="328"/>
        <v>61.157499904166706</v>
      </c>
      <c r="N1090">
        <f t="shared" si="329"/>
        <v>-1.2534627459150163</v>
      </c>
      <c r="O1090">
        <f t="shared" si="330"/>
        <v>-1.6762214546043188</v>
      </c>
      <c r="P1090">
        <f t="shared" si="331"/>
        <v>-1.1886533911218455</v>
      </c>
      <c r="Q1090">
        <f t="shared" si="332"/>
        <v>0.56031850770246006</v>
      </c>
      <c r="R1090">
        <f t="shared" si="333"/>
        <v>4.9269194827600851</v>
      </c>
      <c r="S1090">
        <f t="shared" si="334"/>
        <v>10.77954479199393</v>
      </c>
      <c r="T1090">
        <f t="shared" si="335"/>
        <v>67.356538054084979</v>
      </c>
      <c r="U1090">
        <f t="shared" si="336"/>
        <v>69.86346354591501</v>
      </c>
      <c r="V1090">
        <f t="shared" si="340"/>
        <v>67.376346808878154</v>
      </c>
      <c r="W1090">
        <f t="shared" si="337"/>
        <v>69.753653591121846</v>
      </c>
      <c r="X1090">
        <f t="shared" si="338"/>
        <v>67.932817924369147</v>
      </c>
      <c r="Y1090">
        <f t="shared" si="339"/>
        <v>66.812180908964223</v>
      </c>
      <c r="Z1090">
        <f t="shared" si="321"/>
        <v>25.461126173272596</v>
      </c>
      <c r="AA1090">
        <f t="shared" si="322"/>
        <v>40.486562975287342</v>
      </c>
    </row>
    <row r="1091" spans="1:27" x14ac:dyDescent="0.25">
      <c r="A1091" s="1">
        <v>41893</v>
      </c>
      <c r="B1091">
        <v>68.699996999999996</v>
      </c>
      <c r="C1091">
        <v>68.699996999999996</v>
      </c>
      <c r="D1091">
        <v>68.400002000000001</v>
      </c>
      <c r="E1091">
        <v>68.400002000000001</v>
      </c>
      <c r="F1091">
        <v>58.580813999999997</v>
      </c>
      <c r="G1091">
        <v>8664000</v>
      </c>
      <c r="H1091">
        <f t="shared" si="323"/>
        <v>68.860000799999995</v>
      </c>
      <c r="I1091">
        <f t="shared" si="324"/>
        <v>69.0650002</v>
      </c>
      <c r="J1091">
        <f t="shared" si="325"/>
        <v>68.532500099999993</v>
      </c>
      <c r="K1091">
        <f t="shared" si="326"/>
        <v>67.315832716666677</v>
      </c>
      <c r="L1091">
        <f t="shared" si="327"/>
        <v>64.491666358333347</v>
      </c>
      <c r="M1091">
        <f t="shared" si="328"/>
        <v>61.114999900000036</v>
      </c>
      <c r="N1091">
        <f t="shared" si="329"/>
        <v>-0.6680203233456744</v>
      </c>
      <c r="O1091">
        <f t="shared" si="330"/>
        <v>-0.96285846387357199</v>
      </c>
      <c r="P1091">
        <f t="shared" si="331"/>
        <v>-0.19333615409718913</v>
      </c>
      <c r="Q1091">
        <f t="shared" si="332"/>
        <v>1.6105710047391204</v>
      </c>
      <c r="R1091">
        <f t="shared" si="333"/>
        <v>6.0602181062447213</v>
      </c>
      <c r="S1091">
        <f t="shared" si="334"/>
        <v>11.920153991524362</v>
      </c>
      <c r="T1091">
        <f t="shared" si="335"/>
        <v>68.191980476654322</v>
      </c>
      <c r="U1091">
        <f t="shared" si="336"/>
        <v>69.528021123345667</v>
      </c>
      <c r="V1091">
        <f t="shared" si="340"/>
        <v>68.339163945902797</v>
      </c>
      <c r="W1091">
        <f t="shared" si="337"/>
        <v>68.725836254097189</v>
      </c>
      <c r="X1091">
        <f t="shared" si="338"/>
        <v>68.926403721405791</v>
      </c>
      <c r="Y1091">
        <f t="shared" si="339"/>
        <v>65.705261711927562</v>
      </c>
      <c r="Z1091">
        <f t="shared" ref="Z1091:Z1154" si="341">(1-Z$1)*Z1092+Z$1*(E1091-MIN(D1091:D1099))/(MAX(C1091:C1099)-MIN(D1091:D1099))*100</f>
        <v>35.000155986915992</v>
      </c>
      <c r="AA1091">
        <f t="shared" ref="AA1091:AA1154" si="342">AA$1*Z1091+(1-AA$1)*AA1092</f>
        <v>47.999281376294711</v>
      </c>
    </row>
    <row r="1092" spans="1:27" x14ac:dyDescent="0.25">
      <c r="A1092" s="1">
        <v>41892</v>
      </c>
      <c r="B1092">
        <v>68.949996999999996</v>
      </c>
      <c r="C1092">
        <v>68.949996999999996</v>
      </c>
      <c r="D1092">
        <v>68.050003000000004</v>
      </c>
      <c r="E1092">
        <v>68.650002000000001</v>
      </c>
      <c r="F1092">
        <v>58.794918000000003</v>
      </c>
      <c r="G1092">
        <v>17836000</v>
      </c>
      <c r="H1092">
        <f t="shared" ref="H1092:H1155" si="343">IF($A1096=0,"",SUM($E1092:$E1096)/5)</f>
        <v>69.030000399999992</v>
      </c>
      <c r="I1092">
        <f t="shared" ref="I1092:I1155" si="344">IF($A1101=0,"",SUM($E1092:$E1101)/10)</f>
        <v>69.150000000000006</v>
      </c>
      <c r="J1092">
        <f t="shared" ref="J1092:J1155" si="345">IF($A1111=0,"",SUM($E1092:$E1111)/20)</f>
        <v>68.449999999999989</v>
      </c>
      <c r="K1092">
        <f t="shared" ref="K1092:K1155" si="346">IF($A1151=0,"",SUM($E1092:$E1151)/60)</f>
        <v>67.240832716666674</v>
      </c>
      <c r="L1092">
        <f t="shared" ref="L1092:L1155" si="347">IF($A1211=0,"",SUM($E1092:$E1211)/120)</f>
        <v>64.415416341666671</v>
      </c>
      <c r="M1092">
        <f t="shared" ref="M1092:M1155" si="348">IF($A1331=0,"",SUM($E1092:$E1331)/240)</f>
        <v>61.070624891666704</v>
      </c>
      <c r="N1092">
        <f t="shared" ref="N1092:N1155" si="349">IF(H1092="","",($E1092-H1092)/H1092*100)</f>
        <v>-0.55048297522535006</v>
      </c>
      <c r="O1092">
        <f t="shared" ref="O1092:O1155" si="350">IF(I1092="","",($E1092-I1092)/I1092*100)</f>
        <v>-0.72306290672451923</v>
      </c>
      <c r="P1092">
        <f t="shared" ref="P1092:P1155" si="351">IF(J1092="","",($E1092-J1092)/J1092*100)</f>
        <v>0.29218699780863705</v>
      </c>
      <c r="Q1092">
        <f t="shared" ref="Q1092:Q1155" si="352">IF(K1092="","",($E1092-K1092)/K1092*100)</f>
        <v>2.0957046877619092</v>
      </c>
      <c r="R1092">
        <f t="shared" ref="R1092:R1155" si="353">IF(L1092="","",($E1092-L1092)/L1092*100)</f>
        <v>6.5738698883394742</v>
      </c>
      <c r="S1092">
        <f t="shared" ref="S1092:S1155" si="354">IF(M1092="","",($E1092-M1092)/M1092*100)</f>
        <v>12.410839289393826</v>
      </c>
      <c r="T1092">
        <f t="shared" ref="T1092:T1155" si="355">H1092+N1092</f>
        <v>68.479517424774642</v>
      </c>
      <c r="U1092">
        <f t="shared" ref="U1092:U1155" si="356">H1092-N1092</f>
        <v>69.580483375225342</v>
      </c>
      <c r="V1092">
        <f t="shared" si="340"/>
        <v>68.742186997808631</v>
      </c>
      <c r="W1092">
        <f t="shared" ref="W1092:W1155" si="357">J1092-P1092</f>
        <v>68.157813002191347</v>
      </c>
      <c r="X1092">
        <f t="shared" ref="X1092:X1155" si="358">K1092+Q1092</f>
        <v>69.336537404428583</v>
      </c>
      <c r="Y1092">
        <f t="shared" ref="Y1092:Y1155" si="359">K1092-Q1092</f>
        <v>65.145128028904765</v>
      </c>
      <c r="Z1092">
        <f t="shared" si="341"/>
        <v>43.289704894492708</v>
      </c>
      <c r="AA1092">
        <f t="shared" si="342"/>
        <v>54.498844070984063</v>
      </c>
    </row>
    <row r="1093" spans="1:27" x14ac:dyDescent="0.25">
      <c r="A1093" s="1">
        <v>41891</v>
      </c>
      <c r="B1093">
        <v>69.400002000000001</v>
      </c>
      <c r="C1093">
        <v>69.5</v>
      </c>
      <c r="D1093">
        <v>69.25</v>
      </c>
      <c r="E1093">
        <v>69.25</v>
      </c>
      <c r="F1093">
        <v>59.308781000000003</v>
      </c>
      <c r="G1093">
        <v>7405000</v>
      </c>
      <c r="H1093">
        <f t="shared" si="343"/>
        <v>69.05</v>
      </c>
      <c r="I1093">
        <f t="shared" si="344"/>
        <v>69.144999600000006</v>
      </c>
      <c r="J1093">
        <f t="shared" si="345"/>
        <v>68.322499799999989</v>
      </c>
      <c r="K1093">
        <f t="shared" si="346"/>
        <v>67.160832650000017</v>
      </c>
      <c r="L1093">
        <f t="shared" si="347"/>
        <v>64.33833300833335</v>
      </c>
      <c r="M1093">
        <f t="shared" si="348"/>
        <v>61.025416545833373</v>
      </c>
      <c r="N1093">
        <f t="shared" si="349"/>
        <v>0.28964518464880934</v>
      </c>
      <c r="O1093">
        <f t="shared" si="350"/>
        <v>0.15185537726143022</v>
      </c>
      <c r="P1093">
        <f t="shared" si="351"/>
        <v>1.3575325884080307</v>
      </c>
      <c r="Q1093">
        <f t="shared" si="352"/>
        <v>3.1106930446908061</v>
      </c>
      <c r="R1093">
        <f t="shared" si="353"/>
        <v>7.6341222440912029</v>
      </c>
      <c r="S1093">
        <f t="shared" si="354"/>
        <v>13.47730817697823</v>
      </c>
      <c r="T1093">
        <f t="shared" si="355"/>
        <v>69.339645184648802</v>
      </c>
      <c r="U1093">
        <f t="shared" si="356"/>
        <v>68.760354815351192</v>
      </c>
      <c r="V1093">
        <f t="shared" ref="V1093:V1156" si="360">J1093+P1093</f>
        <v>69.680032388408023</v>
      </c>
      <c r="W1093">
        <f t="shared" si="357"/>
        <v>66.964967211591954</v>
      </c>
      <c r="X1093">
        <f t="shared" si="358"/>
        <v>70.271525694690823</v>
      </c>
      <c r="Y1093">
        <f t="shared" si="359"/>
        <v>64.050139605309212</v>
      </c>
      <c r="Z1093">
        <f t="shared" si="341"/>
        <v>49.145060111747817</v>
      </c>
      <c r="AA1093">
        <f t="shared" si="342"/>
        <v>60.103413659229737</v>
      </c>
    </row>
    <row r="1094" spans="1:27" x14ac:dyDescent="0.25">
      <c r="A1094" s="1">
        <v>41887</v>
      </c>
      <c r="B1094">
        <v>69.300003000000004</v>
      </c>
      <c r="C1094">
        <v>69.300003000000004</v>
      </c>
      <c r="D1094">
        <v>68.650002000000001</v>
      </c>
      <c r="E1094">
        <v>69</v>
      </c>
      <c r="F1094">
        <v>59.094676999999997</v>
      </c>
      <c r="G1094">
        <v>7386000</v>
      </c>
      <c r="H1094">
        <f t="shared" si="343"/>
        <v>69.160000600000004</v>
      </c>
      <c r="I1094">
        <f t="shared" si="344"/>
        <v>69.084999800000006</v>
      </c>
      <c r="J1094">
        <f t="shared" si="345"/>
        <v>68.162499949999997</v>
      </c>
      <c r="K1094">
        <f t="shared" si="346"/>
        <v>67.073332650000026</v>
      </c>
      <c r="L1094">
        <f t="shared" si="347"/>
        <v>64.253333000000012</v>
      </c>
      <c r="M1094">
        <f t="shared" si="348"/>
        <v>60.974791537500032</v>
      </c>
      <c r="N1094">
        <f t="shared" si="349"/>
        <v>-0.23134846531508499</v>
      </c>
      <c r="O1094">
        <f t="shared" si="350"/>
        <v>-0.12303654953474519</v>
      </c>
      <c r="P1094">
        <f t="shared" si="351"/>
        <v>1.2286815340023378</v>
      </c>
      <c r="Q1094">
        <f t="shared" si="352"/>
        <v>2.8724789329518625</v>
      </c>
      <c r="R1094">
        <f t="shared" si="353"/>
        <v>7.387425334028956</v>
      </c>
      <c r="S1094">
        <f t="shared" si="354"/>
        <v>13.161518490086833</v>
      </c>
      <c r="T1094">
        <f t="shared" si="355"/>
        <v>68.928652134684924</v>
      </c>
      <c r="U1094">
        <f t="shared" si="356"/>
        <v>69.391349065315083</v>
      </c>
      <c r="V1094">
        <f t="shared" si="360"/>
        <v>69.391181484002331</v>
      </c>
      <c r="W1094">
        <f t="shared" si="357"/>
        <v>66.933818415997663</v>
      </c>
      <c r="X1094">
        <f t="shared" si="358"/>
        <v>69.94581158295189</v>
      </c>
      <c r="Y1094">
        <f t="shared" si="359"/>
        <v>64.200853717048162</v>
      </c>
      <c r="Z1094">
        <f t="shared" si="341"/>
        <v>49.643424186757954</v>
      </c>
      <c r="AA1094">
        <f t="shared" si="342"/>
        <v>65.58259043297069</v>
      </c>
    </row>
    <row r="1095" spans="1:27" x14ac:dyDescent="0.25">
      <c r="A1095" s="1">
        <v>41886</v>
      </c>
      <c r="B1095">
        <v>69</v>
      </c>
      <c r="C1095">
        <v>69.150002000000001</v>
      </c>
      <c r="D1095">
        <v>68.800003000000004</v>
      </c>
      <c r="E1095">
        <v>69</v>
      </c>
      <c r="F1095">
        <v>59.094676999999997</v>
      </c>
      <c r="G1095">
        <v>5373000</v>
      </c>
      <c r="H1095">
        <f t="shared" si="343"/>
        <v>69.2</v>
      </c>
      <c r="I1095">
        <f t="shared" si="344"/>
        <v>69.0599998</v>
      </c>
      <c r="J1095">
        <f t="shared" si="345"/>
        <v>67.997499799999986</v>
      </c>
      <c r="K1095">
        <f t="shared" si="346"/>
        <v>66.992499350000017</v>
      </c>
      <c r="L1095">
        <f t="shared" si="347"/>
        <v>64.171249683333343</v>
      </c>
      <c r="M1095">
        <f t="shared" si="348"/>
        <v>60.927083200000048</v>
      </c>
      <c r="N1095">
        <f t="shared" si="349"/>
        <v>-0.28901734104046656</v>
      </c>
      <c r="O1095">
        <f t="shared" si="350"/>
        <v>-8.6880683715263987E-2</v>
      </c>
      <c r="P1095">
        <f t="shared" si="351"/>
        <v>1.4743192072482856</v>
      </c>
      <c r="Q1095">
        <f t="shared" si="352"/>
        <v>2.996605096806233</v>
      </c>
      <c r="R1095">
        <f t="shared" si="353"/>
        <v>7.5247877211292451</v>
      </c>
      <c r="S1095">
        <f t="shared" si="354"/>
        <v>13.250128474884788</v>
      </c>
      <c r="T1095">
        <f t="shared" si="355"/>
        <v>68.91098265895954</v>
      </c>
      <c r="U1095">
        <f t="shared" si="356"/>
        <v>69.489017341040466</v>
      </c>
      <c r="V1095">
        <f t="shared" si="360"/>
        <v>69.471819007248271</v>
      </c>
      <c r="W1095">
        <f t="shared" si="357"/>
        <v>66.5231805927517</v>
      </c>
      <c r="X1095">
        <f t="shared" si="358"/>
        <v>69.989104446806252</v>
      </c>
      <c r="Y1095">
        <f t="shared" si="359"/>
        <v>63.995894253193782</v>
      </c>
      <c r="Z1095">
        <f t="shared" si="341"/>
        <v>58.393745974178522</v>
      </c>
      <c r="AA1095">
        <f t="shared" si="342"/>
        <v>73.552173556077051</v>
      </c>
    </row>
    <row r="1096" spans="1:27" x14ac:dyDescent="0.25">
      <c r="A1096" s="1">
        <v>41885</v>
      </c>
      <c r="B1096">
        <v>68.900002000000001</v>
      </c>
      <c r="C1096">
        <v>69.449996999999996</v>
      </c>
      <c r="D1096">
        <v>68.849997999999999</v>
      </c>
      <c r="E1096">
        <v>69.25</v>
      </c>
      <c r="F1096">
        <v>59.308781000000003</v>
      </c>
      <c r="G1096">
        <v>6859000</v>
      </c>
      <c r="H1096">
        <f t="shared" si="343"/>
        <v>69.269999600000006</v>
      </c>
      <c r="I1096">
        <f t="shared" si="344"/>
        <v>68.95</v>
      </c>
      <c r="J1096">
        <f t="shared" si="345"/>
        <v>67.832499649999988</v>
      </c>
      <c r="K1096">
        <f t="shared" si="346"/>
        <v>66.912499300000022</v>
      </c>
      <c r="L1096">
        <f t="shared" si="347"/>
        <v>64.094166350000009</v>
      </c>
      <c r="M1096">
        <f t="shared" si="348"/>
        <v>60.879166533333382</v>
      </c>
      <c r="N1096">
        <f t="shared" si="349"/>
        <v>-2.8871950505981462E-2</v>
      </c>
      <c r="O1096">
        <f t="shared" si="350"/>
        <v>0.43509789702682689</v>
      </c>
      <c r="P1096">
        <f t="shared" si="351"/>
        <v>2.0897067885069629</v>
      </c>
      <c r="Q1096">
        <f t="shared" si="352"/>
        <v>3.4933692874329347</v>
      </c>
      <c r="R1096">
        <f t="shared" si="353"/>
        <v>8.04415431795376</v>
      </c>
      <c r="S1096">
        <f t="shared" si="354"/>
        <v>13.749914697145707</v>
      </c>
      <c r="T1096">
        <f t="shared" si="355"/>
        <v>69.241127649494018</v>
      </c>
      <c r="U1096">
        <f t="shared" si="356"/>
        <v>69.298871550505993</v>
      </c>
      <c r="V1096">
        <f t="shared" si="360"/>
        <v>69.922206438506947</v>
      </c>
      <c r="W1096">
        <f t="shared" si="357"/>
        <v>65.742792861493029</v>
      </c>
      <c r="X1096">
        <f t="shared" si="358"/>
        <v>70.405868587432963</v>
      </c>
      <c r="Y1096">
        <f t="shared" si="359"/>
        <v>63.419130012567088</v>
      </c>
      <c r="Z1096">
        <f t="shared" si="341"/>
        <v>71.519228655309377</v>
      </c>
      <c r="AA1096">
        <f t="shared" si="342"/>
        <v>81.131387347026305</v>
      </c>
    </row>
    <row r="1097" spans="1:27" x14ac:dyDescent="0.25">
      <c r="A1097" s="1">
        <v>41884</v>
      </c>
      <c r="B1097">
        <v>69.699996999999996</v>
      </c>
      <c r="C1097">
        <v>69.699996999999996</v>
      </c>
      <c r="D1097">
        <v>68.599997999999999</v>
      </c>
      <c r="E1097">
        <v>68.75</v>
      </c>
      <c r="F1097">
        <v>58.880566000000002</v>
      </c>
      <c r="G1097">
        <v>17711000</v>
      </c>
      <c r="H1097">
        <f t="shared" si="343"/>
        <v>69.269999600000006</v>
      </c>
      <c r="I1097">
        <f t="shared" si="344"/>
        <v>68.825000000000003</v>
      </c>
      <c r="J1097">
        <f t="shared" si="345"/>
        <v>67.654999500000002</v>
      </c>
      <c r="K1097">
        <f t="shared" si="346"/>
        <v>66.821665950000025</v>
      </c>
      <c r="L1097">
        <f t="shared" si="347"/>
        <v>64.007083008333353</v>
      </c>
      <c r="M1097">
        <f t="shared" si="348"/>
        <v>60.829583191666707</v>
      </c>
      <c r="N1097">
        <f t="shared" si="349"/>
        <v>-0.75068514941929565</v>
      </c>
      <c r="O1097">
        <f t="shared" si="350"/>
        <v>-0.10897203051217266</v>
      </c>
      <c r="P1097">
        <f t="shared" si="351"/>
        <v>1.6185064046892759</v>
      </c>
      <c r="Q1097">
        <f t="shared" si="352"/>
        <v>2.8857916404581565</v>
      </c>
      <c r="R1097">
        <f t="shared" si="353"/>
        <v>7.4099877212794496</v>
      </c>
      <c r="S1097">
        <f t="shared" si="354"/>
        <v>13.020665920686996</v>
      </c>
      <c r="T1097">
        <f t="shared" si="355"/>
        <v>68.519314450580708</v>
      </c>
      <c r="U1097">
        <f t="shared" si="356"/>
        <v>70.020684749419303</v>
      </c>
      <c r="V1097">
        <f t="shared" si="360"/>
        <v>69.273505904689273</v>
      </c>
      <c r="W1097">
        <f t="shared" si="357"/>
        <v>66.036493095310732</v>
      </c>
      <c r="X1097">
        <f t="shared" si="358"/>
        <v>69.707457590458176</v>
      </c>
      <c r="Y1097">
        <f t="shared" si="359"/>
        <v>63.935874309541866</v>
      </c>
      <c r="Z1097">
        <f t="shared" si="341"/>
        <v>76.197691047206192</v>
      </c>
      <c r="AA1097">
        <f t="shared" si="342"/>
        <v>85.937466692884755</v>
      </c>
    </row>
    <row r="1098" spans="1:27" x14ac:dyDescent="0.25">
      <c r="A1098" s="1">
        <v>41883</v>
      </c>
      <c r="B1098">
        <v>69.25</v>
      </c>
      <c r="C1098">
        <v>69.949996999999996</v>
      </c>
      <c r="D1098">
        <v>69.25</v>
      </c>
      <c r="E1098">
        <v>69.800003000000004</v>
      </c>
      <c r="F1098">
        <v>59.779834999999999</v>
      </c>
      <c r="G1098">
        <v>5257000</v>
      </c>
      <c r="H1098">
        <f t="shared" si="343"/>
        <v>69.239999200000014</v>
      </c>
      <c r="I1098">
        <f t="shared" si="344"/>
        <v>68.724999999999994</v>
      </c>
      <c r="J1098">
        <f t="shared" si="345"/>
        <v>67.479999499999991</v>
      </c>
      <c r="K1098">
        <f t="shared" si="346"/>
        <v>66.734999266666691</v>
      </c>
      <c r="L1098">
        <f t="shared" si="347"/>
        <v>63.928749658333345</v>
      </c>
      <c r="M1098">
        <f t="shared" si="348"/>
        <v>60.781458195833366</v>
      </c>
      <c r="N1098">
        <f t="shared" si="349"/>
        <v>0.80878654891721846</v>
      </c>
      <c r="O1098">
        <f t="shared" si="350"/>
        <v>1.5642095307384645</v>
      </c>
      <c r="P1098">
        <f t="shared" si="351"/>
        <v>3.4380609324100737</v>
      </c>
      <c r="Q1098">
        <f t="shared" si="352"/>
        <v>4.592798032537396</v>
      </c>
      <c r="R1098">
        <f t="shared" si="353"/>
        <v>9.1840578347699928</v>
      </c>
      <c r="S1098">
        <f t="shared" si="354"/>
        <v>14.837657851362421</v>
      </c>
      <c r="T1098">
        <f t="shared" si="355"/>
        <v>70.048785748917226</v>
      </c>
      <c r="U1098">
        <f t="shared" si="356"/>
        <v>68.431212651082802</v>
      </c>
      <c r="V1098">
        <f t="shared" si="360"/>
        <v>70.918060432410059</v>
      </c>
      <c r="W1098">
        <f t="shared" si="357"/>
        <v>64.041938567589924</v>
      </c>
      <c r="X1098">
        <f t="shared" si="358"/>
        <v>71.327797299204093</v>
      </c>
      <c r="Y1098">
        <f t="shared" si="359"/>
        <v>62.142201234129296</v>
      </c>
      <c r="Z1098">
        <f t="shared" si="341"/>
        <v>92.20352142751122</v>
      </c>
      <c r="AA1098">
        <f t="shared" si="342"/>
        <v>90.807354515724029</v>
      </c>
    </row>
    <row r="1099" spans="1:27" x14ac:dyDescent="0.25">
      <c r="A1099" s="1">
        <v>41880</v>
      </c>
      <c r="B1099">
        <v>69.050003000000004</v>
      </c>
      <c r="C1099">
        <v>69.300003000000004</v>
      </c>
      <c r="D1099">
        <v>68.849997999999999</v>
      </c>
      <c r="E1099">
        <v>69.199996999999996</v>
      </c>
      <c r="F1099">
        <v>59.265957</v>
      </c>
      <c r="G1099">
        <v>2404000</v>
      </c>
      <c r="H1099">
        <f t="shared" si="343"/>
        <v>69.009998999999993</v>
      </c>
      <c r="I1099">
        <f t="shared" si="344"/>
        <v>68.434999899999994</v>
      </c>
      <c r="J1099">
        <f t="shared" si="345"/>
        <v>67.319999249999995</v>
      </c>
      <c r="K1099">
        <f t="shared" si="346"/>
        <v>66.628332583333346</v>
      </c>
      <c r="L1099">
        <f t="shared" si="347"/>
        <v>63.839166291666665</v>
      </c>
      <c r="M1099">
        <f t="shared" si="348"/>
        <v>60.728124850000036</v>
      </c>
      <c r="N1099">
        <f t="shared" si="349"/>
        <v>0.27531952289986672</v>
      </c>
      <c r="O1099">
        <f t="shared" si="350"/>
        <v>1.1178448178824389</v>
      </c>
      <c r="P1099">
        <f t="shared" si="351"/>
        <v>2.7926288932630987</v>
      </c>
      <c r="Q1099">
        <f t="shared" si="352"/>
        <v>3.8597160051247257</v>
      </c>
      <c r="R1099">
        <f t="shared" si="353"/>
        <v>8.3974008743173627</v>
      </c>
      <c r="S1099">
        <f t="shared" si="354"/>
        <v>13.950491919395985</v>
      </c>
      <c r="T1099">
        <f t="shared" si="355"/>
        <v>69.285318522899857</v>
      </c>
      <c r="U1099">
        <f t="shared" si="356"/>
        <v>68.73467947710013</v>
      </c>
      <c r="V1099">
        <f t="shared" si="360"/>
        <v>70.112628143263095</v>
      </c>
      <c r="W1099">
        <f t="shared" si="357"/>
        <v>64.527370356736895</v>
      </c>
      <c r="X1099">
        <f t="shared" si="358"/>
        <v>70.488048588458071</v>
      </c>
      <c r="Y1099">
        <f t="shared" si="359"/>
        <v>62.768616578208622</v>
      </c>
      <c r="Z1099">
        <f t="shared" si="341"/>
        <v>91.63848214126665</v>
      </c>
      <c r="AA1099">
        <f t="shared" si="342"/>
        <v>90.109271059830434</v>
      </c>
    </row>
    <row r="1100" spans="1:27" x14ac:dyDescent="0.25">
      <c r="A1100" s="1">
        <v>41879</v>
      </c>
      <c r="B1100">
        <v>69.25</v>
      </c>
      <c r="C1100">
        <v>69.449996999999996</v>
      </c>
      <c r="D1100">
        <v>69.199996999999996</v>
      </c>
      <c r="E1100">
        <v>69.349997999999999</v>
      </c>
      <c r="F1100">
        <v>59.394424000000001</v>
      </c>
      <c r="G1100">
        <v>3864000</v>
      </c>
      <c r="H1100">
        <f t="shared" si="343"/>
        <v>68.919999600000011</v>
      </c>
      <c r="I1100">
        <f t="shared" si="344"/>
        <v>68.224999999999994</v>
      </c>
      <c r="J1100">
        <f t="shared" si="345"/>
        <v>67.197499399999998</v>
      </c>
      <c r="K1100">
        <f t="shared" si="346"/>
        <v>66.531666000000016</v>
      </c>
      <c r="L1100">
        <f t="shared" si="347"/>
        <v>63.757499666666675</v>
      </c>
      <c r="M1100">
        <f t="shared" si="348"/>
        <v>60.676874870833366</v>
      </c>
      <c r="N1100">
        <f t="shared" si="349"/>
        <v>0.62390946386480839</v>
      </c>
      <c r="O1100">
        <f t="shared" si="350"/>
        <v>1.6489527299377138</v>
      </c>
      <c r="P1100">
        <f t="shared" si="351"/>
        <v>3.2032421135004339</v>
      </c>
      <c r="Q1100">
        <f t="shared" si="352"/>
        <v>4.2360760964560598</v>
      </c>
      <c r="R1100">
        <f t="shared" si="353"/>
        <v>8.7715145082095525</v>
      </c>
      <c r="S1100">
        <f t="shared" si="354"/>
        <v>14.293951604511026</v>
      </c>
      <c r="T1100">
        <f t="shared" si="355"/>
        <v>69.543909063864817</v>
      </c>
      <c r="U1100">
        <f t="shared" si="356"/>
        <v>68.296090136135206</v>
      </c>
      <c r="V1100">
        <f t="shared" si="360"/>
        <v>70.400741513500435</v>
      </c>
      <c r="W1100">
        <f t="shared" si="357"/>
        <v>63.994257286499561</v>
      </c>
      <c r="X1100">
        <f t="shared" si="358"/>
        <v>70.767742096456075</v>
      </c>
      <c r="Y1100">
        <f t="shared" si="359"/>
        <v>62.295589903543956</v>
      </c>
      <c r="Z1100">
        <f t="shared" si="341"/>
        <v>92.559770275631081</v>
      </c>
      <c r="AA1100">
        <f t="shared" si="342"/>
        <v>89.344665519112311</v>
      </c>
    </row>
    <row r="1101" spans="1:27" x14ac:dyDescent="0.25">
      <c r="A1101" s="1">
        <v>41878</v>
      </c>
      <c r="B1101">
        <v>68.949996999999996</v>
      </c>
      <c r="C1101">
        <v>69.400002000000001</v>
      </c>
      <c r="D1101">
        <v>68.949996999999996</v>
      </c>
      <c r="E1101">
        <v>69.25</v>
      </c>
      <c r="F1101">
        <v>59.308781000000003</v>
      </c>
      <c r="G1101">
        <v>7577000</v>
      </c>
      <c r="H1101">
        <f t="shared" si="343"/>
        <v>68.6300004</v>
      </c>
      <c r="I1101">
        <f t="shared" si="344"/>
        <v>68</v>
      </c>
      <c r="J1101">
        <f t="shared" si="345"/>
        <v>67.122499399999981</v>
      </c>
      <c r="K1101">
        <f t="shared" si="346"/>
        <v>66.428332733333335</v>
      </c>
      <c r="L1101">
        <f t="shared" si="347"/>
        <v>63.672499700000003</v>
      </c>
      <c r="M1101">
        <f t="shared" si="348"/>
        <v>60.623541541666704</v>
      </c>
      <c r="N1101">
        <f t="shared" si="349"/>
        <v>0.90339442865572228</v>
      </c>
      <c r="O1101">
        <f t="shared" si="350"/>
        <v>1.8382352941176472</v>
      </c>
      <c r="P1101">
        <f t="shared" si="351"/>
        <v>3.1695789325747596</v>
      </c>
      <c r="Q1101">
        <f t="shared" si="352"/>
        <v>4.2476864171705602</v>
      </c>
      <c r="R1101">
        <f t="shared" si="353"/>
        <v>8.7596691291829352</v>
      </c>
      <c r="S1101">
        <f t="shared" si="354"/>
        <v>14.22955214915036</v>
      </c>
      <c r="T1101">
        <f t="shared" si="355"/>
        <v>69.533394828655716</v>
      </c>
      <c r="U1101">
        <f t="shared" si="356"/>
        <v>67.726605971344284</v>
      </c>
      <c r="V1101">
        <f t="shared" si="360"/>
        <v>70.292078332574746</v>
      </c>
      <c r="W1101">
        <f t="shared" si="357"/>
        <v>63.952920467425223</v>
      </c>
      <c r="X1101">
        <f t="shared" si="358"/>
        <v>70.67601915050389</v>
      </c>
      <c r="Y1101">
        <f t="shared" si="359"/>
        <v>62.180646316162772</v>
      </c>
      <c r="Z1101">
        <f t="shared" si="341"/>
        <v>90.59402445006728</v>
      </c>
      <c r="AA1101">
        <f t="shared" si="342"/>
        <v>87.737113140852927</v>
      </c>
    </row>
    <row r="1102" spans="1:27" x14ac:dyDescent="0.25">
      <c r="A1102" s="1">
        <v>41877</v>
      </c>
      <c r="B1102">
        <v>68.599997999999999</v>
      </c>
      <c r="C1102">
        <v>68.800003000000004</v>
      </c>
      <c r="D1102">
        <v>68.550003000000004</v>
      </c>
      <c r="E1102">
        <v>68.599997999999999</v>
      </c>
      <c r="F1102">
        <v>58.752097999999997</v>
      </c>
      <c r="G1102">
        <v>1728000</v>
      </c>
      <c r="H1102">
        <f t="shared" si="343"/>
        <v>68.3800004</v>
      </c>
      <c r="I1102">
        <f t="shared" si="344"/>
        <v>67.75</v>
      </c>
      <c r="J1102">
        <f t="shared" si="345"/>
        <v>67.032499249999972</v>
      </c>
      <c r="K1102">
        <f t="shared" si="346"/>
        <v>66.325832700000007</v>
      </c>
      <c r="L1102">
        <f t="shared" si="347"/>
        <v>63.581249691666663</v>
      </c>
      <c r="M1102">
        <f t="shared" si="348"/>
        <v>60.571041550000032</v>
      </c>
      <c r="N1102">
        <f t="shared" si="349"/>
        <v>0.32172798875853653</v>
      </c>
      <c r="O1102">
        <f t="shared" si="350"/>
        <v>1.2546095940959401</v>
      </c>
      <c r="P1102">
        <f t="shared" si="351"/>
        <v>2.3384160929969018</v>
      </c>
      <c r="Q1102">
        <f t="shared" si="352"/>
        <v>3.428777608094761</v>
      </c>
      <c r="R1102">
        <f t="shared" si="353"/>
        <v>7.8934408063248913</v>
      </c>
      <c r="S1102">
        <f t="shared" si="354"/>
        <v>13.255437325396235</v>
      </c>
      <c r="T1102">
        <f t="shared" si="355"/>
        <v>68.701728388758539</v>
      </c>
      <c r="U1102">
        <f t="shared" si="356"/>
        <v>68.058272411241461</v>
      </c>
      <c r="V1102">
        <f t="shared" si="360"/>
        <v>69.370915342996881</v>
      </c>
      <c r="W1102">
        <f t="shared" si="357"/>
        <v>64.694083157003064</v>
      </c>
      <c r="X1102">
        <f t="shared" si="358"/>
        <v>69.754610308094769</v>
      </c>
      <c r="Y1102">
        <f t="shared" si="359"/>
        <v>62.897055091905244</v>
      </c>
      <c r="Z1102">
        <f t="shared" si="341"/>
        <v>88.569639991381905</v>
      </c>
      <c r="AA1102">
        <f t="shared" si="342"/>
        <v>86.30865748624575</v>
      </c>
    </row>
    <row r="1103" spans="1:27" x14ac:dyDescent="0.25">
      <c r="A1103" s="1">
        <v>41876</v>
      </c>
      <c r="B1103">
        <v>68.75</v>
      </c>
      <c r="C1103">
        <v>68.900002000000001</v>
      </c>
      <c r="D1103">
        <v>68.599997999999999</v>
      </c>
      <c r="E1103">
        <v>68.650002000000001</v>
      </c>
      <c r="F1103">
        <v>58.794918000000003</v>
      </c>
      <c r="G1103">
        <v>2943000</v>
      </c>
      <c r="H1103">
        <f t="shared" si="343"/>
        <v>68.210000800000003</v>
      </c>
      <c r="I1103">
        <f t="shared" si="344"/>
        <v>67.500000000000014</v>
      </c>
      <c r="J1103">
        <f t="shared" si="345"/>
        <v>66.977499349999988</v>
      </c>
      <c r="K1103">
        <f t="shared" si="346"/>
        <v>66.239166100000006</v>
      </c>
      <c r="L1103">
        <f t="shared" si="347"/>
        <v>63.49041638333334</v>
      </c>
      <c r="M1103">
        <f t="shared" si="348"/>
        <v>60.519791554166709</v>
      </c>
      <c r="N1103">
        <f t="shared" si="349"/>
        <v>0.64506845746877273</v>
      </c>
      <c r="O1103">
        <f t="shared" si="350"/>
        <v>1.7037066666666463</v>
      </c>
      <c r="P1103">
        <f t="shared" si="351"/>
        <v>2.4971112182915691</v>
      </c>
      <c r="Q1103">
        <f t="shared" si="352"/>
        <v>3.639592769571407</v>
      </c>
      <c r="R1103">
        <f t="shared" si="353"/>
        <v>8.1265581651171637</v>
      </c>
      <c r="S1103">
        <f t="shared" si="354"/>
        <v>13.433969676773511</v>
      </c>
      <c r="T1103">
        <f t="shared" si="355"/>
        <v>68.85506925746877</v>
      </c>
      <c r="U1103">
        <f t="shared" si="356"/>
        <v>67.564932342531236</v>
      </c>
      <c r="V1103">
        <f t="shared" si="360"/>
        <v>69.474610568291553</v>
      </c>
      <c r="W1103">
        <f t="shared" si="357"/>
        <v>64.480388131708423</v>
      </c>
      <c r="X1103">
        <f t="shared" si="358"/>
        <v>69.878758869571413</v>
      </c>
      <c r="Y1103">
        <f t="shared" si="359"/>
        <v>62.599573330428598</v>
      </c>
      <c r="Z1103">
        <f t="shared" si="341"/>
        <v>90.301250389962334</v>
      </c>
      <c r="AA1103">
        <f t="shared" si="342"/>
        <v>85.178166233677672</v>
      </c>
    </row>
    <row r="1104" spans="1:27" x14ac:dyDescent="0.25">
      <c r="A1104" s="1">
        <v>41873</v>
      </c>
      <c r="B1104">
        <v>68.099997999999999</v>
      </c>
      <c r="C1104">
        <v>68.949996999999996</v>
      </c>
      <c r="D1104">
        <v>68.099997999999999</v>
      </c>
      <c r="E1104">
        <v>68.75</v>
      </c>
      <c r="F1104">
        <v>58.880566000000002</v>
      </c>
      <c r="G1104">
        <v>7520000</v>
      </c>
      <c r="H1104">
        <f t="shared" si="343"/>
        <v>67.860000799999995</v>
      </c>
      <c r="I1104">
        <f t="shared" si="344"/>
        <v>67.240000100000003</v>
      </c>
      <c r="J1104">
        <f t="shared" si="345"/>
        <v>66.927499349999977</v>
      </c>
      <c r="K1104">
        <f t="shared" si="346"/>
        <v>66.156666083333334</v>
      </c>
      <c r="L1104">
        <f t="shared" si="347"/>
        <v>63.401249708333339</v>
      </c>
      <c r="M1104">
        <f t="shared" si="348"/>
        <v>60.46645820416672</v>
      </c>
      <c r="N1104">
        <f t="shared" si="349"/>
        <v>1.3115225309575969</v>
      </c>
      <c r="O1104">
        <f t="shared" si="350"/>
        <v>2.2456869389564393</v>
      </c>
      <c r="P1104">
        <f t="shared" si="351"/>
        <v>2.7230968849877164</v>
      </c>
      <c r="Q1104">
        <f t="shared" si="352"/>
        <v>3.9199888238019858</v>
      </c>
      <c r="R1104">
        <f t="shared" si="353"/>
        <v>8.436348362646914</v>
      </c>
      <c r="S1104">
        <f t="shared" si="354"/>
        <v>13.699399703325874</v>
      </c>
      <c r="T1104">
        <f t="shared" si="355"/>
        <v>69.171523330957598</v>
      </c>
      <c r="U1104">
        <f t="shared" si="356"/>
        <v>66.548478269042391</v>
      </c>
      <c r="V1104">
        <f t="shared" si="360"/>
        <v>69.650596234987688</v>
      </c>
      <c r="W1104">
        <f t="shared" si="357"/>
        <v>64.204402465012265</v>
      </c>
      <c r="X1104">
        <f t="shared" si="358"/>
        <v>70.076654907135321</v>
      </c>
      <c r="Y1104">
        <f t="shared" si="359"/>
        <v>62.236677259531348</v>
      </c>
      <c r="Z1104">
        <f t="shared" si="341"/>
        <v>90.624213872539883</v>
      </c>
      <c r="AA1104">
        <f t="shared" si="342"/>
        <v>82.616624155535348</v>
      </c>
    </row>
    <row r="1105" spans="1:27" x14ac:dyDescent="0.25">
      <c r="A1105" s="1">
        <v>41872</v>
      </c>
      <c r="B1105">
        <v>68</v>
      </c>
      <c r="C1105">
        <v>68.099997999999999</v>
      </c>
      <c r="D1105">
        <v>67.800003000000004</v>
      </c>
      <c r="E1105">
        <v>67.900002000000001</v>
      </c>
      <c r="F1105">
        <v>58.152588000000002</v>
      </c>
      <c r="G1105">
        <v>3043000</v>
      </c>
      <c r="H1105">
        <f t="shared" si="343"/>
        <v>67.530000399999992</v>
      </c>
      <c r="I1105">
        <f t="shared" si="344"/>
        <v>66.934999799999986</v>
      </c>
      <c r="J1105">
        <f t="shared" si="345"/>
        <v>66.909999450000001</v>
      </c>
      <c r="K1105">
        <f t="shared" si="346"/>
        <v>66.062499383333332</v>
      </c>
      <c r="L1105">
        <f t="shared" si="347"/>
        <v>63.314166366666669</v>
      </c>
      <c r="M1105">
        <f t="shared" si="348"/>
        <v>60.41124987083338</v>
      </c>
      <c r="N1105">
        <f t="shared" si="349"/>
        <v>0.54790700104898715</v>
      </c>
      <c r="O1105">
        <f t="shared" si="350"/>
        <v>1.4417004599737298</v>
      </c>
      <c r="P1105">
        <f t="shared" si="351"/>
        <v>1.4796032852156895</v>
      </c>
      <c r="Q1105">
        <f t="shared" si="352"/>
        <v>2.7814609405018142</v>
      </c>
      <c r="R1105">
        <f t="shared" si="353"/>
        <v>7.2429850955878017</v>
      </c>
      <c r="S1105">
        <f t="shared" si="354"/>
        <v>12.396287355713524</v>
      </c>
      <c r="T1105">
        <f t="shared" si="355"/>
        <v>68.077907401048975</v>
      </c>
      <c r="U1105">
        <f t="shared" si="356"/>
        <v>66.982093398951008</v>
      </c>
      <c r="V1105">
        <f t="shared" si="360"/>
        <v>68.389602735215689</v>
      </c>
      <c r="W1105">
        <f t="shared" si="357"/>
        <v>65.430396164784312</v>
      </c>
      <c r="X1105">
        <f t="shared" si="358"/>
        <v>68.843960323835148</v>
      </c>
      <c r="Y1105">
        <f t="shared" si="359"/>
        <v>63.281038442831516</v>
      </c>
      <c r="Z1105">
        <f t="shared" si="341"/>
        <v>89.162079913893336</v>
      </c>
      <c r="AA1105">
        <f t="shared" si="342"/>
        <v>78.612829297033073</v>
      </c>
    </row>
    <row r="1106" spans="1:27" x14ac:dyDescent="0.25">
      <c r="A1106" s="1">
        <v>41871</v>
      </c>
      <c r="B1106">
        <v>67.699996999999996</v>
      </c>
      <c r="C1106">
        <v>68.050003000000004</v>
      </c>
      <c r="D1106">
        <v>67.699996999999996</v>
      </c>
      <c r="E1106">
        <v>68</v>
      </c>
      <c r="F1106">
        <v>58.238232000000004</v>
      </c>
      <c r="G1106">
        <v>8450000</v>
      </c>
      <c r="H1106">
        <f t="shared" si="343"/>
        <v>67.3699996</v>
      </c>
      <c r="I1106">
        <f t="shared" si="344"/>
        <v>66.714999300000002</v>
      </c>
      <c r="J1106">
        <f t="shared" si="345"/>
        <v>66.919999250000004</v>
      </c>
      <c r="K1106">
        <f t="shared" si="346"/>
        <v>65.981666000000004</v>
      </c>
      <c r="L1106">
        <f t="shared" si="347"/>
        <v>63.234999700000003</v>
      </c>
      <c r="M1106">
        <f t="shared" si="348"/>
        <v>60.356458195833383</v>
      </c>
      <c r="N1106">
        <f t="shared" si="349"/>
        <v>0.9351349320773934</v>
      </c>
      <c r="O1106">
        <f t="shared" si="350"/>
        <v>1.9261046443569365</v>
      </c>
      <c r="P1106">
        <f t="shared" si="351"/>
        <v>1.6138684430723396</v>
      </c>
      <c r="Q1106">
        <f t="shared" si="352"/>
        <v>3.0589315522890796</v>
      </c>
      <c r="R1106">
        <f t="shared" si="353"/>
        <v>7.5353843956766822</v>
      </c>
      <c r="S1106">
        <f t="shared" si="354"/>
        <v>12.663999897684979</v>
      </c>
      <c r="T1106">
        <f t="shared" si="355"/>
        <v>68.305134532077389</v>
      </c>
      <c r="U1106">
        <f t="shared" si="356"/>
        <v>66.434864667922611</v>
      </c>
      <c r="V1106">
        <f t="shared" si="360"/>
        <v>68.533867693072338</v>
      </c>
      <c r="W1106">
        <f t="shared" si="357"/>
        <v>65.306130806927669</v>
      </c>
      <c r="X1106">
        <f t="shared" si="358"/>
        <v>69.040597552289086</v>
      </c>
      <c r="Y1106">
        <f t="shared" si="359"/>
        <v>62.922734447710923</v>
      </c>
      <c r="Z1106">
        <f t="shared" si="341"/>
        <v>87.998357534872014</v>
      </c>
      <c r="AA1106">
        <f t="shared" si="342"/>
        <v>73.338203988602942</v>
      </c>
    </row>
    <row r="1107" spans="1:27" x14ac:dyDescent="0.25">
      <c r="A1107" s="1">
        <v>41870</v>
      </c>
      <c r="B1107">
        <v>67.300003000000004</v>
      </c>
      <c r="C1107">
        <v>67.75</v>
      </c>
      <c r="D1107">
        <v>67</v>
      </c>
      <c r="E1107">
        <v>67.75</v>
      </c>
      <c r="F1107">
        <v>58.024116999999997</v>
      </c>
      <c r="G1107">
        <v>6633000</v>
      </c>
      <c r="H1107">
        <f t="shared" si="343"/>
        <v>67.1199996</v>
      </c>
      <c r="I1107">
        <f t="shared" si="344"/>
        <v>66.484998999999988</v>
      </c>
      <c r="J1107">
        <f t="shared" si="345"/>
        <v>66.894999249999998</v>
      </c>
      <c r="K1107">
        <f t="shared" si="346"/>
        <v>65.894165999999998</v>
      </c>
      <c r="L1107">
        <f t="shared" si="347"/>
        <v>63.152916383333341</v>
      </c>
      <c r="M1107">
        <f t="shared" si="348"/>
        <v>60.300624854166713</v>
      </c>
      <c r="N1107">
        <f t="shared" si="349"/>
        <v>0.93861800320988109</v>
      </c>
      <c r="O1107">
        <f t="shared" si="350"/>
        <v>1.9026863488409054</v>
      </c>
      <c r="P1107">
        <f t="shared" si="351"/>
        <v>1.278123566164779</v>
      </c>
      <c r="Q1107">
        <f t="shared" si="352"/>
        <v>2.8163858997775333</v>
      </c>
      <c r="R1107">
        <f t="shared" si="353"/>
        <v>7.2792895085995939</v>
      </c>
      <c r="S1107">
        <f t="shared" si="354"/>
        <v>12.353727948672397</v>
      </c>
      <c r="T1107">
        <f t="shared" si="355"/>
        <v>68.058617603209882</v>
      </c>
      <c r="U1107">
        <f t="shared" si="356"/>
        <v>66.181381596790118</v>
      </c>
      <c r="V1107">
        <f t="shared" si="360"/>
        <v>68.173122816164778</v>
      </c>
      <c r="W1107">
        <f t="shared" si="357"/>
        <v>65.616875683835218</v>
      </c>
      <c r="X1107">
        <f t="shared" si="358"/>
        <v>68.710551899777528</v>
      </c>
      <c r="Y1107">
        <f t="shared" si="359"/>
        <v>63.077780100222462</v>
      </c>
      <c r="Z1107">
        <f t="shared" si="341"/>
        <v>82.830919635641408</v>
      </c>
      <c r="AA1107">
        <f t="shared" si="342"/>
        <v>66.008127215468392</v>
      </c>
    </row>
    <row r="1108" spans="1:27" x14ac:dyDescent="0.25">
      <c r="A1108" s="1">
        <v>41869</v>
      </c>
      <c r="B1108">
        <v>67.099997999999999</v>
      </c>
      <c r="C1108">
        <v>67.099997999999999</v>
      </c>
      <c r="D1108">
        <v>66.599997999999999</v>
      </c>
      <c r="E1108">
        <v>66.900002000000001</v>
      </c>
      <c r="F1108">
        <v>57.296146</v>
      </c>
      <c r="G1108">
        <v>2411000</v>
      </c>
      <c r="H1108">
        <f t="shared" si="343"/>
        <v>66.789999200000011</v>
      </c>
      <c r="I1108">
        <f t="shared" si="344"/>
        <v>66.234998999999988</v>
      </c>
      <c r="J1108">
        <f t="shared" si="345"/>
        <v>66.882499249999995</v>
      </c>
      <c r="K1108">
        <f t="shared" si="346"/>
        <v>65.809166033333327</v>
      </c>
      <c r="L1108">
        <f t="shared" si="347"/>
        <v>63.070833066666673</v>
      </c>
      <c r="M1108">
        <f t="shared" si="348"/>
        <v>60.247916512500048</v>
      </c>
      <c r="N1108">
        <f t="shared" si="349"/>
        <v>0.1646995078867878</v>
      </c>
      <c r="O1108">
        <f t="shared" si="350"/>
        <v>1.0040054503511249</v>
      </c>
      <c r="P1108">
        <f t="shared" si="351"/>
        <v>2.6169401855905623E-2</v>
      </c>
      <c r="Q1108">
        <f t="shared" si="352"/>
        <v>1.6575745179845454</v>
      </c>
      <c r="R1108">
        <f t="shared" si="353"/>
        <v>6.0712198446560039</v>
      </c>
      <c r="S1108">
        <f t="shared" si="354"/>
        <v>11.041187600437269</v>
      </c>
      <c r="T1108">
        <f t="shared" si="355"/>
        <v>66.954698707886806</v>
      </c>
      <c r="U1108">
        <f t="shared" si="356"/>
        <v>66.625299692113217</v>
      </c>
      <c r="V1108">
        <f t="shared" si="360"/>
        <v>66.908668651855905</v>
      </c>
      <c r="W1108">
        <f t="shared" si="357"/>
        <v>66.856329848144085</v>
      </c>
      <c r="X1108">
        <f t="shared" si="358"/>
        <v>67.466740551317869</v>
      </c>
      <c r="Y1108">
        <f t="shared" si="359"/>
        <v>64.151591515348784</v>
      </c>
      <c r="Z1108">
        <f t="shared" si="341"/>
        <v>74.246379453462126</v>
      </c>
      <c r="AA1108">
        <f t="shared" si="342"/>
        <v>57.596731005381862</v>
      </c>
    </row>
    <row r="1109" spans="1:27" x14ac:dyDescent="0.25">
      <c r="A1109" s="1">
        <v>41866</v>
      </c>
      <c r="B1109">
        <v>67.099997999999999</v>
      </c>
      <c r="C1109">
        <v>67.25</v>
      </c>
      <c r="D1109">
        <v>66.75</v>
      </c>
      <c r="E1109">
        <v>67.099997999999999</v>
      </c>
      <c r="F1109">
        <v>57.467426000000003</v>
      </c>
      <c r="G1109">
        <v>3883000</v>
      </c>
      <c r="H1109">
        <f t="shared" si="343"/>
        <v>66.619999399999998</v>
      </c>
      <c r="I1109">
        <f t="shared" si="344"/>
        <v>66.204998599999996</v>
      </c>
      <c r="J1109">
        <f t="shared" si="345"/>
        <v>66.912499150000002</v>
      </c>
      <c r="K1109">
        <f t="shared" si="346"/>
        <v>65.724165983333322</v>
      </c>
      <c r="L1109">
        <f t="shared" si="347"/>
        <v>62.998333058333351</v>
      </c>
      <c r="M1109">
        <f t="shared" si="348"/>
        <v>60.197708162500042</v>
      </c>
      <c r="N1109">
        <f t="shared" si="349"/>
        <v>0.72050225806516877</v>
      </c>
      <c r="O1109">
        <f t="shared" si="350"/>
        <v>1.3518607641810347</v>
      </c>
      <c r="P1109">
        <f t="shared" si="351"/>
        <v>0.28021498581255311</v>
      </c>
      <c r="Q1109">
        <f t="shared" si="352"/>
        <v>2.0933426785751355</v>
      </c>
      <c r="R1109">
        <f t="shared" si="353"/>
        <v>6.5107515430110006</v>
      </c>
      <c r="S1109">
        <f t="shared" si="354"/>
        <v>11.466034253110843</v>
      </c>
      <c r="T1109">
        <f t="shared" si="355"/>
        <v>67.340501658065165</v>
      </c>
      <c r="U1109">
        <f t="shared" si="356"/>
        <v>65.89949714193483</v>
      </c>
      <c r="V1109">
        <f t="shared" si="360"/>
        <v>67.192714135812551</v>
      </c>
      <c r="W1109">
        <f t="shared" si="357"/>
        <v>66.632284164187453</v>
      </c>
      <c r="X1109">
        <f t="shared" si="358"/>
        <v>67.817508661908462</v>
      </c>
      <c r="Y1109">
        <f t="shared" si="359"/>
        <v>63.630823304758188</v>
      </c>
      <c r="Z1109">
        <f t="shared" si="341"/>
        <v>69.32408002725343</v>
      </c>
      <c r="AA1109">
        <f t="shared" si="342"/>
        <v>49.271906781341727</v>
      </c>
    </row>
    <row r="1110" spans="1:27" x14ac:dyDescent="0.25">
      <c r="A1110" s="1">
        <v>41865</v>
      </c>
      <c r="B1110">
        <v>67</v>
      </c>
      <c r="C1110">
        <v>67.25</v>
      </c>
      <c r="D1110">
        <v>66.949996999999996</v>
      </c>
      <c r="E1110">
        <v>67.099997999999999</v>
      </c>
      <c r="F1110">
        <v>57.467426000000003</v>
      </c>
      <c r="G1110">
        <v>5964000</v>
      </c>
      <c r="H1110">
        <f t="shared" si="343"/>
        <v>66.339999199999994</v>
      </c>
      <c r="I1110">
        <f t="shared" si="344"/>
        <v>66.169998800000002</v>
      </c>
      <c r="J1110">
        <f t="shared" si="345"/>
        <v>66.974999149999988</v>
      </c>
      <c r="K1110">
        <f t="shared" si="346"/>
        <v>65.640832649999979</v>
      </c>
      <c r="L1110">
        <f t="shared" si="347"/>
        <v>62.919583091666681</v>
      </c>
      <c r="M1110">
        <f t="shared" si="348"/>
        <v>60.143749845833376</v>
      </c>
      <c r="N1110">
        <f t="shared" si="349"/>
        <v>1.1456117111318949</v>
      </c>
      <c r="O1110">
        <f t="shared" si="350"/>
        <v>1.4054695736219318</v>
      </c>
      <c r="P1110">
        <f t="shared" si="351"/>
        <v>0.18663509008795776</v>
      </c>
      <c r="Q1110">
        <f t="shared" si="352"/>
        <v>2.2229537485917632</v>
      </c>
      <c r="R1110">
        <f t="shared" si="353"/>
        <v>6.6440600889597912</v>
      </c>
      <c r="S1110">
        <f t="shared" si="354"/>
        <v>11.566036657171512</v>
      </c>
      <c r="T1110">
        <f t="shared" si="355"/>
        <v>67.485610911131886</v>
      </c>
      <c r="U1110">
        <f t="shared" si="356"/>
        <v>65.194387488868102</v>
      </c>
      <c r="V1110">
        <f t="shared" si="360"/>
        <v>67.161634240087949</v>
      </c>
      <c r="W1110">
        <f t="shared" si="357"/>
        <v>66.788364059912027</v>
      </c>
      <c r="X1110">
        <f t="shared" si="358"/>
        <v>67.863786398591742</v>
      </c>
      <c r="Y1110">
        <f t="shared" si="359"/>
        <v>63.417878901408216</v>
      </c>
      <c r="Z1110">
        <f t="shared" si="341"/>
        <v>57.39526105334518</v>
      </c>
      <c r="AA1110">
        <f t="shared" si="342"/>
        <v>39.245820158385882</v>
      </c>
    </row>
    <row r="1111" spans="1:27" x14ac:dyDescent="0.25">
      <c r="A1111" s="1">
        <v>41864</v>
      </c>
      <c r="B1111">
        <v>66.150002000000001</v>
      </c>
      <c r="C1111">
        <v>66.75</v>
      </c>
      <c r="D1111">
        <v>66.050003000000004</v>
      </c>
      <c r="E1111">
        <v>66.75</v>
      </c>
      <c r="F1111">
        <v>57.167675000000003</v>
      </c>
      <c r="G1111">
        <v>5189000</v>
      </c>
      <c r="H1111">
        <f t="shared" si="343"/>
        <v>66.059999000000005</v>
      </c>
      <c r="I1111">
        <f t="shared" si="344"/>
        <v>66.244998800000005</v>
      </c>
      <c r="J1111">
        <f t="shared" si="345"/>
        <v>67.067499099999992</v>
      </c>
      <c r="K1111">
        <f t="shared" si="346"/>
        <v>65.553332649999987</v>
      </c>
      <c r="L1111">
        <f t="shared" si="347"/>
        <v>62.844999791666687</v>
      </c>
      <c r="M1111">
        <f t="shared" si="348"/>
        <v>60.091666512500041</v>
      </c>
      <c r="N1111">
        <f t="shared" si="349"/>
        <v>1.0445065250455048</v>
      </c>
      <c r="O1111">
        <f t="shared" si="350"/>
        <v>0.76232350992207309</v>
      </c>
      <c r="P1111">
        <f t="shared" si="351"/>
        <v>-0.47340232491238382</v>
      </c>
      <c r="Q1111">
        <f t="shared" si="352"/>
        <v>1.8254866711189441</v>
      </c>
      <c r="R1111">
        <f t="shared" si="353"/>
        <v>6.2137007260379047</v>
      </c>
      <c r="S1111">
        <f t="shared" si="354"/>
        <v>11.080294280264166</v>
      </c>
      <c r="T1111">
        <f t="shared" si="355"/>
        <v>67.104505525045511</v>
      </c>
      <c r="U1111">
        <f t="shared" si="356"/>
        <v>65.015492474954499</v>
      </c>
      <c r="V1111">
        <f t="shared" si="360"/>
        <v>66.594096775087607</v>
      </c>
      <c r="W1111">
        <f t="shared" si="357"/>
        <v>67.540901424912377</v>
      </c>
      <c r="X1111">
        <f t="shared" si="358"/>
        <v>67.378819321118925</v>
      </c>
      <c r="Y1111">
        <f t="shared" si="359"/>
        <v>63.727845978881042</v>
      </c>
      <c r="Z1111">
        <f t="shared" si="341"/>
        <v>39.502032592482806</v>
      </c>
      <c r="AA1111">
        <f t="shared" si="342"/>
        <v>30.171099710906233</v>
      </c>
    </row>
    <row r="1112" spans="1:27" x14ac:dyDescent="0.25">
      <c r="A1112" s="1">
        <v>41863</v>
      </c>
      <c r="B1112">
        <v>66</v>
      </c>
      <c r="C1112">
        <v>66.300003000000004</v>
      </c>
      <c r="D1112">
        <v>65.849997999999999</v>
      </c>
      <c r="E1112">
        <v>66.099997999999999</v>
      </c>
      <c r="F1112">
        <v>56.610984999999999</v>
      </c>
      <c r="G1112">
        <v>4354000</v>
      </c>
      <c r="H1112">
        <f t="shared" si="343"/>
        <v>65.84999839999999</v>
      </c>
      <c r="I1112">
        <f t="shared" si="344"/>
        <v>66.314998500000002</v>
      </c>
      <c r="J1112">
        <f t="shared" si="345"/>
        <v>67.164998949999983</v>
      </c>
      <c r="K1112">
        <f t="shared" si="346"/>
        <v>65.471665949999988</v>
      </c>
      <c r="L1112">
        <f t="shared" si="347"/>
        <v>62.77333314166669</v>
      </c>
      <c r="M1112">
        <f t="shared" si="348"/>
        <v>60.043124837500038</v>
      </c>
      <c r="N1112">
        <f t="shared" si="349"/>
        <v>0.37965012311983526</v>
      </c>
      <c r="O1112">
        <f t="shared" si="350"/>
        <v>-0.32421097016235645</v>
      </c>
      <c r="P1112">
        <f t="shared" si="351"/>
        <v>-1.5856487257489702</v>
      </c>
      <c r="Q1112">
        <f t="shared" si="352"/>
        <v>0.95970072073599288</v>
      </c>
      <c r="R1112">
        <f t="shared" si="353"/>
        <v>5.2994873648428085</v>
      </c>
      <c r="S1112">
        <f t="shared" si="354"/>
        <v>10.087538213396135</v>
      </c>
      <c r="T1112">
        <f t="shared" si="355"/>
        <v>66.22964852311982</v>
      </c>
      <c r="U1112">
        <f t="shared" si="356"/>
        <v>65.470348276880159</v>
      </c>
      <c r="V1112">
        <f t="shared" si="360"/>
        <v>65.579350224251016</v>
      </c>
      <c r="W1112">
        <f t="shared" si="357"/>
        <v>68.750647675748951</v>
      </c>
      <c r="X1112">
        <f t="shared" si="358"/>
        <v>66.431366670735983</v>
      </c>
      <c r="Y1112">
        <f t="shared" si="359"/>
        <v>64.511965229263993</v>
      </c>
      <c r="Z1112">
        <f t="shared" si="341"/>
        <v>28.895905393825124</v>
      </c>
      <c r="AA1112">
        <f t="shared" si="342"/>
        <v>25.505633270117947</v>
      </c>
    </row>
    <row r="1113" spans="1:27" x14ac:dyDescent="0.25">
      <c r="A1113" s="1">
        <v>41862</v>
      </c>
      <c r="B1113">
        <v>66</v>
      </c>
      <c r="C1113">
        <v>66.150002000000001</v>
      </c>
      <c r="D1113">
        <v>65.75</v>
      </c>
      <c r="E1113">
        <v>66.050003000000004</v>
      </c>
      <c r="F1113">
        <v>56.568168999999997</v>
      </c>
      <c r="G1113">
        <v>8071000</v>
      </c>
      <c r="H1113">
        <f t="shared" si="343"/>
        <v>65.679998799999993</v>
      </c>
      <c r="I1113">
        <f t="shared" si="344"/>
        <v>66.454998700000004</v>
      </c>
      <c r="J1113">
        <f t="shared" si="345"/>
        <v>67.274999199999996</v>
      </c>
      <c r="K1113">
        <f t="shared" si="346"/>
        <v>65.399165983333319</v>
      </c>
      <c r="L1113">
        <f t="shared" si="347"/>
        <v>62.70541650000002</v>
      </c>
      <c r="M1113">
        <f t="shared" si="348"/>
        <v>59.997916512500041</v>
      </c>
      <c r="N1113">
        <f t="shared" si="349"/>
        <v>0.56334379835587189</v>
      </c>
      <c r="O1113">
        <f t="shared" si="350"/>
        <v>-0.6094284973629841</v>
      </c>
      <c r="P1113">
        <f t="shared" si="351"/>
        <v>-1.8208788027752105</v>
      </c>
      <c r="Q1113">
        <f t="shared" si="352"/>
        <v>0.99517632508119114</v>
      </c>
      <c r="R1113">
        <f t="shared" si="353"/>
        <v>5.3338079653772539</v>
      </c>
      <c r="S1113">
        <f t="shared" si="354"/>
        <v>10.087161087067189</v>
      </c>
      <c r="T1113">
        <f t="shared" si="355"/>
        <v>66.243342598355866</v>
      </c>
      <c r="U1113">
        <f t="shared" si="356"/>
        <v>65.116655001644119</v>
      </c>
      <c r="V1113">
        <f t="shared" si="360"/>
        <v>65.454120397224784</v>
      </c>
      <c r="W1113">
        <f t="shared" si="357"/>
        <v>69.095878002775208</v>
      </c>
      <c r="X1113">
        <f t="shared" si="358"/>
        <v>66.394342308414508</v>
      </c>
      <c r="Y1113">
        <f t="shared" si="359"/>
        <v>64.403989658252129</v>
      </c>
      <c r="Z1113">
        <f t="shared" si="341"/>
        <v>25.240458566462831</v>
      </c>
      <c r="AA1113">
        <f t="shared" si="342"/>
        <v>23.810497208264358</v>
      </c>
    </row>
    <row r="1114" spans="1:27" x14ac:dyDescent="0.25">
      <c r="A1114" s="1">
        <v>41859</v>
      </c>
      <c r="B1114">
        <v>65.449996999999996</v>
      </c>
      <c r="C1114">
        <v>65.699996999999996</v>
      </c>
      <c r="D1114">
        <v>65.050003000000004</v>
      </c>
      <c r="E1114">
        <v>65.699996999999996</v>
      </c>
      <c r="F1114">
        <v>56.268410000000003</v>
      </c>
      <c r="G1114">
        <v>14238000</v>
      </c>
      <c r="H1114">
        <f t="shared" si="343"/>
        <v>65.789997799999995</v>
      </c>
      <c r="I1114">
        <f t="shared" si="344"/>
        <v>66.614998600000007</v>
      </c>
      <c r="J1114">
        <f t="shared" si="345"/>
        <v>67.389998949999992</v>
      </c>
      <c r="K1114">
        <f t="shared" si="346"/>
        <v>65.328332583333321</v>
      </c>
      <c r="L1114">
        <f t="shared" si="347"/>
        <v>62.637916483333349</v>
      </c>
      <c r="M1114">
        <f t="shared" si="348"/>
        <v>59.95187483333337</v>
      </c>
      <c r="N1114">
        <f t="shared" si="349"/>
        <v>-0.13680012617358464</v>
      </c>
      <c r="O1114">
        <f t="shared" si="350"/>
        <v>-1.3735669432259219</v>
      </c>
      <c r="P1114">
        <f t="shared" si="351"/>
        <v>-2.5077934060421825</v>
      </c>
      <c r="Q1114">
        <f t="shared" si="352"/>
        <v>0.56891765329013622</v>
      </c>
      <c r="R1114">
        <f t="shared" si="353"/>
        <v>4.8885414595190166</v>
      </c>
      <c r="S1114">
        <f t="shared" si="354"/>
        <v>9.587893927665224</v>
      </c>
      <c r="T1114">
        <f t="shared" si="355"/>
        <v>65.653197673826412</v>
      </c>
      <c r="U1114">
        <f t="shared" si="356"/>
        <v>65.926797926173577</v>
      </c>
      <c r="V1114">
        <f t="shared" si="360"/>
        <v>64.882205543957809</v>
      </c>
      <c r="W1114">
        <f t="shared" si="357"/>
        <v>69.897792356042174</v>
      </c>
      <c r="X1114">
        <f t="shared" si="358"/>
        <v>65.897250236623464</v>
      </c>
      <c r="Y1114">
        <f t="shared" si="359"/>
        <v>64.759414930043178</v>
      </c>
      <c r="Z1114">
        <f t="shared" si="341"/>
        <v>20.619272867456306</v>
      </c>
      <c r="AA1114">
        <f t="shared" si="342"/>
        <v>23.095516529165121</v>
      </c>
    </row>
    <row r="1115" spans="1:27" x14ac:dyDescent="0.25">
      <c r="A1115" s="1">
        <v>41858</v>
      </c>
      <c r="B1115">
        <v>65.75</v>
      </c>
      <c r="C1115">
        <v>65.900002000000001</v>
      </c>
      <c r="D1115">
        <v>65.400002000000001</v>
      </c>
      <c r="E1115">
        <v>65.699996999999996</v>
      </c>
      <c r="F1115">
        <v>56.268410000000003</v>
      </c>
      <c r="G1115">
        <v>5990000</v>
      </c>
      <c r="H1115">
        <f t="shared" si="343"/>
        <v>65.99999840000001</v>
      </c>
      <c r="I1115">
        <f t="shared" si="344"/>
        <v>66.884999100000002</v>
      </c>
      <c r="J1115">
        <f t="shared" si="345"/>
        <v>67.497498999999991</v>
      </c>
      <c r="K1115">
        <f t="shared" si="346"/>
        <v>65.257499316666653</v>
      </c>
      <c r="L1115">
        <f t="shared" si="347"/>
        <v>62.568749858333362</v>
      </c>
      <c r="M1115">
        <f t="shared" si="348"/>
        <v>59.908958187500041</v>
      </c>
      <c r="N1115">
        <f t="shared" si="349"/>
        <v>-0.45454758677693158</v>
      </c>
      <c r="O1115">
        <f t="shared" si="350"/>
        <v>-1.7717008536223564</v>
      </c>
      <c r="P1115">
        <f t="shared" si="351"/>
        <v>-2.6630645974008527</v>
      </c>
      <c r="Q1115">
        <f t="shared" si="352"/>
        <v>0.67807943602940057</v>
      </c>
      <c r="R1115">
        <f t="shared" si="353"/>
        <v>5.0044904984618155</v>
      </c>
      <c r="S1115">
        <f t="shared" si="354"/>
        <v>9.6663987952777521</v>
      </c>
      <c r="T1115">
        <f t="shared" si="355"/>
        <v>65.545450813223084</v>
      </c>
      <c r="U1115">
        <f t="shared" si="356"/>
        <v>66.454545986776935</v>
      </c>
      <c r="V1115">
        <f t="shared" si="360"/>
        <v>64.834434402599143</v>
      </c>
      <c r="W1115">
        <f t="shared" si="357"/>
        <v>70.160563597400838</v>
      </c>
      <c r="X1115">
        <f t="shared" si="358"/>
        <v>65.93557875269606</v>
      </c>
      <c r="Y1115">
        <f t="shared" si="359"/>
        <v>64.579419880637246</v>
      </c>
      <c r="Z1115">
        <f t="shared" si="341"/>
        <v>19.722093011219823</v>
      </c>
      <c r="AA1115">
        <f t="shared" si="342"/>
        <v>24.333638360019524</v>
      </c>
    </row>
    <row r="1116" spans="1:27" x14ac:dyDescent="0.25">
      <c r="A1116" s="1">
        <v>41857</v>
      </c>
      <c r="B1116">
        <v>65.300003000000004</v>
      </c>
      <c r="C1116">
        <v>65.75</v>
      </c>
      <c r="D1116">
        <v>65.050003000000004</v>
      </c>
      <c r="E1116">
        <v>65.699996999999996</v>
      </c>
      <c r="F1116">
        <v>56.268410000000003</v>
      </c>
      <c r="G1116">
        <v>6844000</v>
      </c>
      <c r="H1116">
        <f t="shared" si="343"/>
        <v>66.429998600000005</v>
      </c>
      <c r="I1116">
        <f t="shared" si="344"/>
        <v>67.124999200000005</v>
      </c>
      <c r="J1116">
        <f t="shared" si="345"/>
        <v>67.599999150000002</v>
      </c>
      <c r="K1116">
        <f t="shared" si="346"/>
        <v>65.181666066666651</v>
      </c>
      <c r="L1116">
        <f t="shared" si="347"/>
        <v>62.500833208333354</v>
      </c>
      <c r="M1116">
        <f t="shared" si="348"/>
        <v>59.8666665291667</v>
      </c>
      <c r="N1116">
        <f t="shared" si="349"/>
        <v>-1.0989035306106545</v>
      </c>
      <c r="O1116">
        <f t="shared" si="350"/>
        <v>-2.1229083307013412</v>
      </c>
      <c r="P1116">
        <f t="shared" si="351"/>
        <v>-2.8106541033884112</v>
      </c>
      <c r="Q1116">
        <f t="shared" si="352"/>
        <v>0.79520970329786567</v>
      </c>
      <c r="R1116">
        <f t="shared" si="353"/>
        <v>5.1185938289860937</v>
      </c>
      <c r="S1116">
        <f t="shared" si="354"/>
        <v>9.7438705193170065</v>
      </c>
      <c r="T1116">
        <f t="shared" si="355"/>
        <v>65.331095069389349</v>
      </c>
      <c r="U1116">
        <f t="shared" si="356"/>
        <v>67.52890213061066</v>
      </c>
      <c r="V1116">
        <f t="shared" si="360"/>
        <v>64.789345046611587</v>
      </c>
      <c r="W1116">
        <f t="shared" si="357"/>
        <v>70.410653253388418</v>
      </c>
      <c r="X1116">
        <f t="shared" si="358"/>
        <v>65.976875769964522</v>
      </c>
      <c r="Y1116">
        <f t="shared" si="359"/>
        <v>64.386456363368779</v>
      </c>
      <c r="Z1116">
        <f t="shared" si="341"/>
        <v>19.881733635813156</v>
      </c>
      <c r="AA1116">
        <f t="shared" si="342"/>
        <v>26.639411034419375</v>
      </c>
    </row>
    <row r="1117" spans="1:27" x14ac:dyDescent="0.25">
      <c r="A1117" s="1">
        <v>41856</v>
      </c>
      <c r="B1117">
        <v>66.400002000000001</v>
      </c>
      <c r="C1117">
        <v>66.400002000000001</v>
      </c>
      <c r="D1117">
        <v>65.099997999999999</v>
      </c>
      <c r="E1117">
        <v>65.25</v>
      </c>
      <c r="F1117">
        <v>55.883006999999999</v>
      </c>
      <c r="G1117">
        <v>19556000</v>
      </c>
      <c r="H1117">
        <f t="shared" si="343"/>
        <v>66.779998599999999</v>
      </c>
      <c r="I1117">
        <f t="shared" si="344"/>
        <v>67.304999499999994</v>
      </c>
      <c r="J1117">
        <f t="shared" si="345"/>
        <v>67.694999199999984</v>
      </c>
      <c r="K1117">
        <f t="shared" si="346"/>
        <v>65.110832799999983</v>
      </c>
      <c r="L1117">
        <f t="shared" si="347"/>
        <v>62.427916575000019</v>
      </c>
      <c r="M1117">
        <f t="shared" si="348"/>
        <v>59.82208320833336</v>
      </c>
      <c r="N1117">
        <f t="shared" si="349"/>
        <v>-2.2911030728892516</v>
      </c>
      <c r="O1117">
        <f t="shared" si="350"/>
        <v>-3.053264267537799</v>
      </c>
      <c r="P1117">
        <f t="shared" si="351"/>
        <v>-3.6117870284279201</v>
      </c>
      <c r="Q1117">
        <f t="shared" si="352"/>
        <v>0.21373893408412536</v>
      </c>
      <c r="R1117">
        <f t="shared" si="353"/>
        <v>4.5205471843827585</v>
      </c>
      <c r="S1117">
        <f t="shared" si="354"/>
        <v>9.0734332550132883</v>
      </c>
      <c r="T1117">
        <f t="shared" si="355"/>
        <v>64.488895527110742</v>
      </c>
      <c r="U1117">
        <f t="shared" si="356"/>
        <v>69.071101672889256</v>
      </c>
      <c r="V1117">
        <f t="shared" si="360"/>
        <v>64.083212171572058</v>
      </c>
      <c r="W1117">
        <f t="shared" si="357"/>
        <v>71.30678622842791</v>
      </c>
      <c r="X1117">
        <f t="shared" si="358"/>
        <v>65.324571734084103</v>
      </c>
      <c r="Y1117">
        <f t="shared" si="359"/>
        <v>64.897093865915863</v>
      </c>
      <c r="Z1117">
        <f t="shared" si="341"/>
        <v>20.121194572703153</v>
      </c>
      <c r="AA1117">
        <f t="shared" si="342"/>
        <v>30.018249733722485</v>
      </c>
    </row>
    <row r="1118" spans="1:27" x14ac:dyDescent="0.25">
      <c r="A1118" s="1">
        <v>41855</v>
      </c>
      <c r="B1118">
        <v>66.199996999999996</v>
      </c>
      <c r="C1118">
        <v>66.699996999999996</v>
      </c>
      <c r="D1118">
        <v>66.099997999999999</v>
      </c>
      <c r="E1118">
        <v>66.599997999999999</v>
      </c>
      <c r="F1118">
        <v>57.039206999999998</v>
      </c>
      <c r="G1118">
        <v>3741000</v>
      </c>
      <c r="H1118">
        <f t="shared" si="343"/>
        <v>67.229998600000002</v>
      </c>
      <c r="I1118">
        <f t="shared" si="344"/>
        <v>67.529999500000002</v>
      </c>
      <c r="J1118">
        <f t="shared" si="345"/>
        <v>67.817499049999981</v>
      </c>
      <c r="K1118">
        <f t="shared" si="346"/>
        <v>65.054166099999989</v>
      </c>
      <c r="L1118">
        <f t="shared" si="347"/>
        <v>62.355833225000019</v>
      </c>
      <c r="M1118">
        <f t="shared" si="348"/>
        <v>59.778749866666693</v>
      </c>
      <c r="N1118">
        <f t="shared" si="349"/>
        <v>-0.93708257194579581</v>
      </c>
      <c r="O1118">
        <f t="shared" si="350"/>
        <v>-1.3771679355632203</v>
      </c>
      <c r="P1118">
        <f t="shared" si="351"/>
        <v>-1.7952609091384384</v>
      </c>
      <c r="Q1118">
        <f t="shared" si="352"/>
        <v>2.3762227581609263</v>
      </c>
      <c r="R1118">
        <f t="shared" si="353"/>
        <v>6.8063636639825829</v>
      </c>
      <c r="S1118">
        <f t="shared" si="354"/>
        <v>11.410824328959263</v>
      </c>
      <c r="T1118">
        <f t="shared" si="355"/>
        <v>66.292916028054208</v>
      </c>
      <c r="U1118">
        <f t="shared" si="356"/>
        <v>68.167081171945796</v>
      </c>
      <c r="V1118">
        <f t="shared" si="360"/>
        <v>66.022238140861546</v>
      </c>
      <c r="W1118">
        <f t="shared" si="357"/>
        <v>69.612759959138415</v>
      </c>
      <c r="X1118">
        <f t="shared" si="358"/>
        <v>67.43038885816091</v>
      </c>
      <c r="Y1118">
        <f t="shared" si="359"/>
        <v>62.677943341839061</v>
      </c>
      <c r="Z1118">
        <f t="shared" si="341"/>
        <v>27.909037038151471</v>
      </c>
      <c r="AA1118">
        <f t="shared" si="342"/>
        <v>34.966777314232147</v>
      </c>
    </row>
    <row r="1119" spans="1:27" x14ac:dyDescent="0.25">
      <c r="A1119" s="1">
        <v>41851</v>
      </c>
      <c r="B1119">
        <v>67.849997999999999</v>
      </c>
      <c r="C1119">
        <v>67.849997999999999</v>
      </c>
      <c r="D1119">
        <v>66.599997999999999</v>
      </c>
      <c r="E1119">
        <v>66.75</v>
      </c>
      <c r="F1119">
        <v>57.167675000000003</v>
      </c>
      <c r="G1119">
        <v>11115000</v>
      </c>
      <c r="H1119">
        <f t="shared" si="343"/>
        <v>67.439999399999991</v>
      </c>
      <c r="I1119">
        <f t="shared" si="344"/>
        <v>67.619999699999994</v>
      </c>
      <c r="J1119">
        <f t="shared" si="345"/>
        <v>67.872498999999991</v>
      </c>
      <c r="K1119">
        <f t="shared" si="346"/>
        <v>64.967499499999988</v>
      </c>
      <c r="L1119">
        <f t="shared" si="347"/>
        <v>62.272499891666683</v>
      </c>
      <c r="M1119">
        <f t="shared" si="348"/>
        <v>59.729999883333356</v>
      </c>
      <c r="N1119">
        <f t="shared" si="349"/>
        <v>-1.0231307920207231</v>
      </c>
      <c r="O1119">
        <f t="shared" si="350"/>
        <v>-1.2866011592129512</v>
      </c>
      <c r="P1119">
        <f t="shared" si="351"/>
        <v>-1.6538347880781445</v>
      </c>
      <c r="Q1119">
        <f t="shared" si="352"/>
        <v>2.7436803228051159</v>
      </c>
      <c r="R1119">
        <f t="shared" si="353"/>
        <v>7.190172413380977</v>
      </c>
      <c r="S1119">
        <f t="shared" si="354"/>
        <v>11.752888214261418</v>
      </c>
      <c r="T1119">
        <f t="shared" si="355"/>
        <v>66.416868607979268</v>
      </c>
      <c r="U1119">
        <f t="shared" si="356"/>
        <v>68.463130192020714</v>
      </c>
      <c r="V1119">
        <f t="shared" si="360"/>
        <v>66.218664211921848</v>
      </c>
      <c r="W1119">
        <f t="shared" si="357"/>
        <v>69.526333788078134</v>
      </c>
      <c r="X1119">
        <f t="shared" si="358"/>
        <v>67.711179822805107</v>
      </c>
      <c r="Y1119">
        <f t="shared" si="359"/>
        <v>62.223819177194869</v>
      </c>
      <c r="Z1119">
        <f t="shared" si="341"/>
        <v>30.994009243394714</v>
      </c>
      <c r="AA1119">
        <f t="shared" si="342"/>
        <v>38.495647452272486</v>
      </c>
    </row>
    <row r="1120" spans="1:27" x14ac:dyDescent="0.25">
      <c r="A1120" s="1">
        <v>41850</v>
      </c>
      <c r="B1120">
        <v>67.449996999999996</v>
      </c>
      <c r="C1120">
        <v>67.949996999999996</v>
      </c>
      <c r="D1120">
        <v>67.449996999999996</v>
      </c>
      <c r="E1120">
        <v>67.849997999999999</v>
      </c>
      <c r="F1120">
        <v>58.109760000000001</v>
      </c>
      <c r="G1120">
        <v>2795000</v>
      </c>
      <c r="H1120">
        <f t="shared" si="343"/>
        <v>67.769999800000008</v>
      </c>
      <c r="I1120">
        <f t="shared" si="344"/>
        <v>67.779999500000002</v>
      </c>
      <c r="J1120">
        <f t="shared" si="345"/>
        <v>67.889998899999995</v>
      </c>
      <c r="K1120">
        <f t="shared" si="346"/>
        <v>64.880832816666654</v>
      </c>
      <c r="L1120">
        <f t="shared" si="347"/>
        <v>62.182916558333346</v>
      </c>
      <c r="M1120">
        <f t="shared" si="348"/>
        <v>59.681458208333353</v>
      </c>
      <c r="N1120">
        <f t="shared" si="349"/>
        <v>0.11804367749163173</v>
      </c>
      <c r="O1120">
        <f t="shared" si="350"/>
        <v>0.10327309016872591</v>
      </c>
      <c r="P1120">
        <f t="shared" si="351"/>
        <v>-5.8920165927407994E-2</v>
      </c>
      <c r="Q1120">
        <f t="shared" si="352"/>
        <v>4.5763364223811616</v>
      </c>
      <c r="R1120">
        <f t="shared" si="353"/>
        <v>9.1135664830876895</v>
      </c>
      <c r="S1120">
        <f t="shared" si="354"/>
        <v>13.686897131689166</v>
      </c>
      <c r="T1120">
        <f t="shared" si="355"/>
        <v>67.888043477491635</v>
      </c>
      <c r="U1120">
        <f t="shared" si="356"/>
        <v>67.651956122508381</v>
      </c>
      <c r="V1120">
        <f t="shared" si="360"/>
        <v>67.831078734072591</v>
      </c>
      <c r="W1120">
        <f t="shared" si="357"/>
        <v>67.948919065927399</v>
      </c>
      <c r="X1120">
        <f t="shared" si="358"/>
        <v>69.457169239047815</v>
      </c>
      <c r="Y1120">
        <f t="shared" si="359"/>
        <v>60.304496394285493</v>
      </c>
      <c r="Z1120">
        <f t="shared" si="341"/>
        <v>42.324300902231968</v>
      </c>
      <c r="AA1120">
        <f t="shared" si="342"/>
        <v>42.246466556711368</v>
      </c>
    </row>
    <row r="1121" spans="1:27" x14ac:dyDescent="0.25">
      <c r="A1121" s="1">
        <v>41849</v>
      </c>
      <c r="B1121">
        <v>67.75</v>
      </c>
      <c r="C1121">
        <v>67.949996999999996</v>
      </c>
      <c r="D1121">
        <v>67.199996999999996</v>
      </c>
      <c r="E1121">
        <v>67.449996999999996</v>
      </c>
      <c r="F1121">
        <v>57.767189000000002</v>
      </c>
      <c r="G1121">
        <v>7197000</v>
      </c>
      <c r="H1121">
        <f t="shared" si="343"/>
        <v>67.819999800000005</v>
      </c>
      <c r="I1121">
        <f t="shared" si="344"/>
        <v>67.889999400000008</v>
      </c>
      <c r="J1121">
        <f t="shared" si="345"/>
        <v>67.824999149999996</v>
      </c>
      <c r="K1121">
        <f t="shared" si="346"/>
        <v>64.769999533333319</v>
      </c>
      <c r="L1121">
        <f t="shared" si="347"/>
        <v>62.082499900000016</v>
      </c>
      <c r="M1121">
        <f t="shared" si="348"/>
        <v>59.631666558333357</v>
      </c>
      <c r="N1121">
        <f t="shared" si="349"/>
        <v>-0.54556591137000976</v>
      </c>
      <c r="O1121">
        <f t="shared" si="350"/>
        <v>-0.64811077314578902</v>
      </c>
      <c r="P1121">
        <f t="shared" si="351"/>
        <v>-0.55289665270862043</v>
      </c>
      <c r="Q1121">
        <f t="shared" si="352"/>
        <v>4.1377141978941028</v>
      </c>
      <c r="R1121">
        <f t="shared" si="353"/>
        <v>8.6457489769995206</v>
      </c>
      <c r="S1121">
        <f t="shared" si="354"/>
        <v>13.111037965069331</v>
      </c>
      <c r="T1121">
        <f t="shared" si="355"/>
        <v>67.27443388863</v>
      </c>
      <c r="U1121">
        <f t="shared" si="356"/>
        <v>68.36556571137001</v>
      </c>
      <c r="V1121">
        <f t="shared" si="360"/>
        <v>67.272102497291371</v>
      </c>
      <c r="W1121">
        <f t="shared" si="357"/>
        <v>68.377895802708622</v>
      </c>
      <c r="X1121">
        <f t="shared" si="358"/>
        <v>68.907713731227417</v>
      </c>
      <c r="Y1121">
        <f t="shared" si="359"/>
        <v>60.632285335439214</v>
      </c>
      <c r="Z1121">
        <f t="shared" si="341"/>
        <v>33.129423291959498</v>
      </c>
      <c r="AA1121">
        <f t="shared" si="342"/>
        <v>42.207549383951061</v>
      </c>
    </row>
    <row r="1122" spans="1:27" x14ac:dyDescent="0.25">
      <c r="A1122" s="1">
        <v>41848</v>
      </c>
      <c r="B1122">
        <v>67.449996999999996</v>
      </c>
      <c r="C1122">
        <v>67.800003000000004</v>
      </c>
      <c r="D1122">
        <v>67.300003000000004</v>
      </c>
      <c r="E1122">
        <v>67.5</v>
      </c>
      <c r="F1122">
        <v>57.810009000000001</v>
      </c>
      <c r="G1122">
        <v>2758000</v>
      </c>
      <c r="H1122">
        <f t="shared" si="343"/>
        <v>67.830000399999989</v>
      </c>
      <c r="I1122">
        <f t="shared" si="344"/>
        <v>68.014999399999994</v>
      </c>
      <c r="J1122">
        <f t="shared" si="345"/>
        <v>67.749999149999994</v>
      </c>
      <c r="K1122">
        <f t="shared" si="346"/>
        <v>64.667499566666649</v>
      </c>
      <c r="L1122">
        <f t="shared" si="347"/>
        <v>62.000416575000017</v>
      </c>
      <c r="M1122">
        <f t="shared" si="348"/>
        <v>59.58687490833335</v>
      </c>
      <c r="N1122">
        <f t="shared" si="349"/>
        <v>-0.48651098047168639</v>
      </c>
      <c r="O1122">
        <f t="shared" si="350"/>
        <v>-0.75718503939293369</v>
      </c>
      <c r="P1122">
        <f t="shared" si="351"/>
        <v>-0.36900244005389576</v>
      </c>
      <c r="Q1122">
        <f t="shared" si="352"/>
        <v>4.3800988940561805</v>
      </c>
      <c r="R1122">
        <f t="shared" si="353"/>
        <v>8.8702362480860177</v>
      </c>
      <c r="S1122">
        <f t="shared" si="354"/>
        <v>13.279980035603417</v>
      </c>
      <c r="T1122">
        <f t="shared" si="355"/>
        <v>67.343489419528296</v>
      </c>
      <c r="U1122">
        <f t="shared" si="356"/>
        <v>68.316511380471681</v>
      </c>
      <c r="V1122">
        <f t="shared" si="360"/>
        <v>67.380996709946103</v>
      </c>
      <c r="W1122">
        <f t="shared" si="357"/>
        <v>68.119001590053884</v>
      </c>
      <c r="X1122">
        <f t="shared" si="358"/>
        <v>69.047598460722824</v>
      </c>
      <c r="Y1122">
        <f t="shared" si="359"/>
        <v>60.287400672610467</v>
      </c>
      <c r="Z1122">
        <f t="shared" si="341"/>
        <v>38.444209937939334</v>
      </c>
      <c r="AA1122">
        <f t="shared" si="342"/>
        <v>46.746612429946843</v>
      </c>
    </row>
    <row r="1123" spans="1:27" x14ac:dyDescent="0.25">
      <c r="A1123" s="1">
        <v>41845</v>
      </c>
      <c r="B1123">
        <v>68.400002000000001</v>
      </c>
      <c r="C1123">
        <v>68.400002000000001</v>
      </c>
      <c r="D1123">
        <v>67.449996999999996</v>
      </c>
      <c r="E1123">
        <v>67.650002000000001</v>
      </c>
      <c r="F1123">
        <v>57.938479999999998</v>
      </c>
      <c r="G1123">
        <v>5538000</v>
      </c>
      <c r="H1123">
        <f t="shared" si="343"/>
        <v>67.830000399999989</v>
      </c>
      <c r="I1123">
        <f t="shared" si="344"/>
        <v>68.094999699999988</v>
      </c>
      <c r="J1123">
        <f t="shared" si="345"/>
        <v>67.642499049999998</v>
      </c>
      <c r="K1123">
        <f t="shared" si="346"/>
        <v>64.559166233333315</v>
      </c>
      <c r="L1123">
        <f t="shared" si="347"/>
        <v>61.926666591666688</v>
      </c>
      <c r="M1123">
        <f t="shared" si="348"/>
        <v>59.54124990416669</v>
      </c>
      <c r="N1123">
        <f t="shared" si="349"/>
        <v>-0.26536694521379978</v>
      </c>
      <c r="O1123">
        <f t="shared" si="350"/>
        <v>-0.65349541370214259</v>
      </c>
      <c r="P1123">
        <f t="shared" si="351"/>
        <v>1.1092065055811661E-2</v>
      </c>
      <c r="Q1123">
        <f t="shared" si="352"/>
        <v>4.7876017411619225</v>
      </c>
      <c r="R1123">
        <f t="shared" si="353"/>
        <v>9.2421176907065856</v>
      </c>
      <c r="S1123">
        <f t="shared" si="354"/>
        <v>13.61871325994092</v>
      </c>
      <c r="T1123">
        <f t="shared" si="355"/>
        <v>67.56463345478619</v>
      </c>
      <c r="U1123">
        <f t="shared" si="356"/>
        <v>68.095367345213788</v>
      </c>
      <c r="V1123">
        <f t="shared" si="360"/>
        <v>67.653591115055804</v>
      </c>
      <c r="W1123">
        <f t="shared" si="357"/>
        <v>67.631406984944192</v>
      </c>
      <c r="X1123">
        <f t="shared" si="358"/>
        <v>69.346767974495236</v>
      </c>
      <c r="Y1123">
        <f t="shared" si="359"/>
        <v>59.771564492171393</v>
      </c>
      <c r="Z1123">
        <f t="shared" si="341"/>
        <v>45.471210802183315</v>
      </c>
      <c r="AA1123">
        <f t="shared" si="342"/>
        <v>50.897813675950587</v>
      </c>
    </row>
    <row r="1124" spans="1:27" x14ac:dyDescent="0.25">
      <c r="A1124" s="1">
        <v>41844</v>
      </c>
      <c r="B1124">
        <v>68.300003000000004</v>
      </c>
      <c r="C1124">
        <v>68.400002000000001</v>
      </c>
      <c r="D1124">
        <v>68.099997999999999</v>
      </c>
      <c r="E1124">
        <v>68.400002000000001</v>
      </c>
      <c r="F1124">
        <v>58.580813999999997</v>
      </c>
      <c r="G1124">
        <v>3821000</v>
      </c>
      <c r="H1124">
        <f t="shared" si="343"/>
        <v>67.8</v>
      </c>
      <c r="I1124">
        <f t="shared" si="344"/>
        <v>68.164999300000005</v>
      </c>
      <c r="J1124">
        <f t="shared" si="345"/>
        <v>67.527498850000001</v>
      </c>
      <c r="K1124">
        <f t="shared" si="346"/>
        <v>64.454166166666653</v>
      </c>
      <c r="L1124">
        <f t="shared" si="347"/>
        <v>61.850416575000018</v>
      </c>
      <c r="M1124">
        <f t="shared" si="348"/>
        <v>59.493541566666686</v>
      </c>
      <c r="N1124">
        <f t="shared" si="349"/>
        <v>0.88495870206490201</v>
      </c>
      <c r="O1124">
        <f t="shared" si="350"/>
        <v>0.34475566993806955</v>
      </c>
      <c r="P1124">
        <f t="shared" si="351"/>
        <v>1.2920708820240867</v>
      </c>
      <c r="Q1124">
        <f t="shared" si="352"/>
        <v>6.1219251880943428</v>
      </c>
      <c r="R1124">
        <f t="shared" si="353"/>
        <v>10.589395816045851</v>
      </c>
      <c r="S1124">
        <f t="shared" si="354"/>
        <v>14.97046603512921</v>
      </c>
      <c r="T1124">
        <f t="shared" si="355"/>
        <v>68.684958702064904</v>
      </c>
      <c r="U1124">
        <f t="shared" si="356"/>
        <v>66.91504129793509</v>
      </c>
      <c r="V1124">
        <f t="shared" si="360"/>
        <v>68.819569732024092</v>
      </c>
      <c r="W1124">
        <f t="shared" si="357"/>
        <v>66.235427967975909</v>
      </c>
      <c r="X1124">
        <f t="shared" si="358"/>
        <v>70.57609135476099</v>
      </c>
      <c r="Y1124">
        <f t="shared" si="359"/>
        <v>58.332240978572308</v>
      </c>
      <c r="Z1124">
        <f t="shared" si="341"/>
        <v>52.353132086715149</v>
      </c>
      <c r="AA1124">
        <f t="shared" si="342"/>
        <v>53.611115112834213</v>
      </c>
    </row>
    <row r="1125" spans="1:27" x14ac:dyDescent="0.25">
      <c r="A1125" s="1">
        <v>41842</v>
      </c>
      <c r="B1125">
        <v>67.699996999999996</v>
      </c>
      <c r="C1125">
        <v>68.199996999999996</v>
      </c>
      <c r="D1125">
        <v>67.5</v>
      </c>
      <c r="E1125">
        <v>68.099997999999999</v>
      </c>
      <c r="F1125">
        <v>58.323872000000001</v>
      </c>
      <c r="G1125">
        <v>4145000</v>
      </c>
      <c r="H1125">
        <f t="shared" si="343"/>
        <v>67.789999200000011</v>
      </c>
      <c r="I1125">
        <f t="shared" si="344"/>
        <v>68.109998900000008</v>
      </c>
      <c r="J1125">
        <f t="shared" si="345"/>
        <v>67.339998850000001</v>
      </c>
      <c r="K1125">
        <f t="shared" si="346"/>
        <v>64.334999466666659</v>
      </c>
      <c r="L1125">
        <f t="shared" si="347"/>
        <v>61.769166575000021</v>
      </c>
      <c r="M1125">
        <f t="shared" si="348"/>
        <v>59.444374883333353</v>
      </c>
      <c r="N1125">
        <f t="shared" si="349"/>
        <v>0.45729282144612887</v>
      </c>
      <c r="O1125">
        <f t="shared" si="350"/>
        <v>-1.4683453474565431E-2</v>
      </c>
      <c r="P1125">
        <f t="shared" si="351"/>
        <v>1.1285998856235482</v>
      </c>
      <c r="Q1125">
        <f t="shared" si="352"/>
        <v>5.8521777641174406</v>
      </c>
      <c r="R1125">
        <f t="shared" si="353"/>
        <v>10.249177342085542</v>
      </c>
      <c r="S1125">
        <f t="shared" si="354"/>
        <v>14.560878356706308</v>
      </c>
      <c r="T1125">
        <f t="shared" si="355"/>
        <v>68.247292021446142</v>
      </c>
      <c r="U1125">
        <f t="shared" si="356"/>
        <v>67.33270637855388</v>
      </c>
      <c r="V1125">
        <f t="shared" si="360"/>
        <v>68.468598735623544</v>
      </c>
      <c r="W1125">
        <f t="shared" si="357"/>
        <v>66.211398964376457</v>
      </c>
      <c r="X1125">
        <f t="shared" si="358"/>
        <v>70.187177230784101</v>
      </c>
      <c r="Y1125">
        <f t="shared" si="359"/>
        <v>58.482821702549217</v>
      </c>
      <c r="Z1125">
        <f t="shared" si="341"/>
        <v>44.383357856424396</v>
      </c>
      <c r="AA1125">
        <f t="shared" si="342"/>
        <v>54.240106625893738</v>
      </c>
    </row>
    <row r="1126" spans="1:27" x14ac:dyDescent="0.25">
      <c r="A1126" s="1">
        <v>41841</v>
      </c>
      <c r="B1126">
        <v>67.75</v>
      </c>
      <c r="C1126">
        <v>67.949996999999996</v>
      </c>
      <c r="D1126">
        <v>67.5</v>
      </c>
      <c r="E1126">
        <v>67.5</v>
      </c>
      <c r="F1126">
        <v>57.810009000000001</v>
      </c>
      <c r="G1126">
        <v>5298000</v>
      </c>
      <c r="H1126">
        <f t="shared" si="343"/>
        <v>67.95999900000001</v>
      </c>
      <c r="I1126">
        <f t="shared" si="344"/>
        <v>68.074999099999999</v>
      </c>
      <c r="J1126">
        <f t="shared" si="345"/>
        <v>67.174999099999994</v>
      </c>
      <c r="K1126">
        <f t="shared" si="346"/>
        <v>64.211666183333321</v>
      </c>
      <c r="L1126">
        <f t="shared" si="347"/>
        <v>61.68958325000002</v>
      </c>
      <c r="M1126">
        <f t="shared" si="348"/>
        <v>59.397916562500015</v>
      </c>
      <c r="N1126">
        <f t="shared" si="349"/>
        <v>-0.67686728482737379</v>
      </c>
      <c r="O1126">
        <f t="shared" si="350"/>
        <v>-0.84465531781402459</v>
      </c>
      <c r="P1126">
        <f t="shared" si="351"/>
        <v>0.48381228783672031</v>
      </c>
      <c r="Q1126">
        <f t="shared" si="352"/>
        <v>5.1210847064426339</v>
      </c>
      <c r="R1126">
        <f t="shared" si="353"/>
        <v>9.4187972164651939</v>
      </c>
      <c r="S1126">
        <f t="shared" si="354"/>
        <v>13.640349538143756</v>
      </c>
      <c r="T1126">
        <f t="shared" si="355"/>
        <v>67.28313171517263</v>
      </c>
      <c r="U1126">
        <f t="shared" si="356"/>
        <v>68.636866284827391</v>
      </c>
      <c r="V1126">
        <f t="shared" si="360"/>
        <v>67.658811387836721</v>
      </c>
      <c r="W1126">
        <f t="shared" si="357"/>
        <v>66.691186812163266</v>
      </c>
      <c r="X1126">
        <f t="shared" si="358"/>
        <v>69.332750889775951</v>
      </c>
      <c r="Y1126">
        <f t="shared" si="359"/>
        <v>59.090581476890691</v>
      </c>
      <c r="Z1126">
        <f t="shared" si="341"/>
        <v>39.745856534656539</v>
      </c>
      <c r="AA1126">
        <f t="shared" si="342"/>
        <v>59.168481010628405</v>
      </c>
    </row>
    <row r="1127" spans="1:27" x14ac:dyDescent="0.25">
      <c r="A1127" s="1">
        <v>41838</v>
      </c>
      <c r="B1127">
        <v>67.050003000000004</v>
      </c>
      <c r="C1127">
        <v>67.599997999999999</v>
      </c>
      <c r="D1127">
        <v>67</v>
      </c>
      <c r="E1127">
        <v>67.5</v>
      </c>
      <c r="F1127">
        <v>57.810009000000001</v>
      </c>
      <c r="G1127">
        <v>6363000</v>
      </c>
      <c r="H1127">
        <f t="shared" si="343"/>
        <v>68.199998399999998</v>
      </c>
      <c r="I1127">
        <f t="shared" si="344"/>
        <v>68.084998900000002</v>
      </c>
      <c r="J1127">
        <f t="shared" si="345"/>
        <v>67.034998949999988</v>
      </c>
      <c r="K1127">
        <f t="shared" si="346"/>
        <v>64.115832850000004</v>
      </c>
      <c r="L1127">
        <f t="shared" si="347"/>
        <v>61.617083241666684</v>
      </c>
      <c r="M1127">
        <f t="shared" si="348"/>
        <v>59.352083229166688</v>
      </c>
      <c r="N1127">
        <f t="shared" si="349"/>
        <v>-1.0263906399153204</v>
      </c>
      <c r="O1127">
        <f t="shared" si="350"/>
        <v>-0.85921849078564383</v>
      </c>
      <c r="P1127">
        <f t="shared" si="351"/>
        <v>0.69366906434480102</v>
      </c>
      <c r="Q1127">
        <f t="shared" si="352"/>
        <v>5.2782082046993102</v>
      </c>
      <c r="R1127">
        <f t="shared" si="353"/>
        <v>9.5475417673700775</v>
      </c>
      <c r="S1127">
        <f t="shared" si="354"/>
        <v>13.728105784211595</v>
      </c>
      <c r="T1127">
        <f t="shared" si="355"/>
        <v>67.173607760084678</v>
      </c>
      <c r="U1127">
        <f t="shared" si="356"/>
        <v>69.226389039915318</v>
      </c>
      <c r="V1127">
        <f t="shared" si="360"/>
        <v>67.728668014344791</v>
      </c>
      <c r="W1127">
        <f t="shared" si="357"/>
        <v>66.341329885655185</v>
      </c>
      <c r="X1127">
        <f t="shared" si="358"/>
        <v>69.394041054699315</v>
      </c>
      <c r="Y1127">
        <f t="shared" si="359"/>
        <v>58.837624645300693</v>
      </c>
      <c r="Z1127">
        <f t="shared" si="341"/>
        <v>47.42368069725913</v>
      </c>
      <c r="AA1127">
        <f t="shared" si="342"/>
        <v>68.879793248614334</v>
      </c>
    </row>
    <row r="1128" spans="1:27" x14ac:dyDescent="0.25">
      <c r="A1128" s="1">
        <v>41837</v>
      </c>
      <c r="B1128">
        <v>67.949996999999996</v>
      </c>
      <c r="C1128">
        <v>68</v>
      </c>
      <c r="D1128">
        <v>67.300003000000004</v>
      </c>
      <c r="E1128">
        <v>67.5</v>
      </c>
      <c r="F1128">
        <v>57.810009000000001</v>
      </c>
      <c r="G1128">
        <v>7991000</v>
      </c>
      <c r="H1128">
        <f t="shared" si="343"/>
        <v>68.359999000000002</v>
      </c>
      <c r="I1128">
        <f t="shared" si="344"/>
        <v>68.104998600000002</v>
      </c>
      <c r="J1128">
        <f t="shared" si="345"/>
        <v>66.897498949999999</v>
      </c>
      <c r="K1128">
        <f t="shared" si="346"/>
        <v>64.018332883333343</v>
      </c>
      <c r="L1128">
        <f t="shared" si="347"/>
        <v>61.543333258333362</v>
      </c>
      <c r="M1128">
        <f t="shared" si="348"/>
        <v>59.307916570833349</v>
      </c>
      <c r="N1128">
        <f t="shared" si="349"/>
        <v>-1.2580441962850262</v>
      </c>
      <c r="O1128">
        <f t="shared" si="350"/>
        <v>-0.88833215246553399</v>
      </c>
      <c r="P1128">
        <f t="shared" si="351"/>
        <v>0.90063314691378427</v>
      </c>
      <c r="Q1128">
        <f t="shared" si="352"/>
        <v>5.4385469909246584</v>
      </c>
      <c r="R1128">
        <f t="shared" si="353"/>
        <v>9.678817227307178</v>
      </c>
      <c r="S1128">
        <f t="shared" si="354"/>
        <v>13.812799205958589</v>
      </c>
      <c r="T1128">
        <f t="shared" si="355"/>
        <v>67.101954803714975</v>
      </c>
      <c r="U1128">
        <f t="shared" si="356"/>
        <v>69.618043196285029</v>
      </c>
      <c r="V1128">
        <f t="shared" si="360"/>
        <v>67.79813209691379</v>
      </c>
      <c r="W1128">
        <f t="shared" si="357"/>
        <v>65.996865803086209</v>
      </c>
      <c r="X1128">
        <f t="shared" si="358"/>
        <v>69.456879874258007</v>
      </c>
      <c r="Y1128">
        <f t="shared" si="359"/>
        <v>58.579785892408687</v>
      </c>
      <c r="Z1128">
        <f t="shared" si="341"/>
        <v>58.940416941163008</v>
      </c>
      <c r="AA1128">
        <f t="shared" si="342"/>
        <v>79.607849524291936</v>
      </c>
    </row>
    <row r="1129" spans="1:27" x14ac:dyDescent="0.25">
      <c r="A1129" s="1">
        <v>41836</v>
      </c>
      <c r="B1129">
        <v>68.949996999999996</v>
      </c>
      <c r="C1129">
        <v>69</v>
      </c>
      <c r="D1129">
        <v>68.099997999999999</v>
      </c>
      <c r="E1129">
        <v>68.349997999999999</v>
      </c>
      <c r="F1129">
        <v>58.537987000000001</v>
      </c>
      <c r="G1129">
        <v>4990000</v>
      </c>
      <c r="H1129">
        <f t="shared" si="343"/>
        <v>68.529998599999999</v>
      </c>
      <c r="I1129">
        <f t="shared" si="344"/>
        <v>68.124998299999987</v>
      </c>
      <c r="J1129">
        <f t="shared" si="345"/>
        <v>66.769998799999996</v>
      </c>
      <c r="K1129">
        <f t="shared" si="346"/>
        <v>63.922499550000005</v>
      </c>
      <c r="L1129">
        <f t="shared" si="347"/>
        <v>61.468749916666688</v>
      </c>
      <c r="M1129">
        <f t="shared" si="348"/>
        <v>59.264166570833353</v>
      </c>
      <c r="N1129">
        <f t="shared" si="349"/>
        <v>-0.26265957051982142</v>
      </c>
      <c r="O1129">
        <f t="shared" si="350"/>
        <v>0.33027479723256326</v>
      </c>
      <c r="P1129">
        <f t="shared" si="351"/>
        <v>2.3663310294982409</v>
      </c>
      <c r="Q1129">
        <f t="shared" si="352"/>
        <v>6.9263537583301433</v>
      </c>
      <c r="R1129">
        <f t="shared" si="353"/>
        <v>11.194709657610142</v>
      </c>
      <c r="S1129">
        <f t="shared" si="354"/>
        <v>15.331070957198284</v>
      </c>
      <c r="T1129">
        <f t="shared" si="355"/>
        <v>68.267339029480183</v>
      </c>
      <c r="U1129">
        <f t="shared" si="356"/>
        <v>68.792658170519815</v>
      </c>
      <c r="V1129">
        <f t="shared" si="360"/>
        <v>69.136329829498237</v>
      </c>
      <c r="W1129">
        <f t="shared" si="357"/>
        <v>64.403667770501755</v>
      </c>
      <c r="X1129">
        <f t="shared" si="358"/>
        <v>70.848853308330149</v>
      </c>
      <c r="Y1129">
        <f t="shared" si="359"/>
        <v>56.996145791669861</v>
      </c>
      <c r="Z1129">
        <f t="shared" si="341"/>
        <v>82.696425411744613</v>
      </c>
      <c r="AA1129">
        <f t="shared" si="342"/>
        <v>89.941565815856393</v>
      </c>
    </row>
    <row r="1130" spans="1:27" x14ac:dyDescent="0.25">
      <c r="A1130" s="1">
        <v>41835</v>
      </c>
      <c r="B1130">
        <v>68.949996999999996</v>
      </c>
      <c r="C1130">
        <v>69.050003000000004</v>
      </c>
      <c r="D1130">
        <v>68.75</v>
      </c>
      <c r="E1130">
        <v>68.949996999999996</v>
      </c>
      <c r="F1130">
        <v>59.051848999999997</v>
      </c>
      <c r="G1130">
        <v>3949000</v>
      </c>
      <c r="H1130">
        <f t="shared" si="343"/>
        <v>68.429998600000005</v>
      </c>
      <c r="I1130">
        <f t="shared" si="344"/>
        <v>67.999998300000001</v>
      </c>
      <c r="J1130">
        <f t="shared" si="345"/>
        <v>66.577498899999995</v>
      </c>
      <c r="K1130">
        <f t="shared" si="346"/>
        <v>63.809166233333336</v>
      </c>
      <c r="L1130">
        <f t="shared" si="347"/>
        <v>61.385833283333362</v>
      </c>
      <c r="M1130">
        <f t="shared" si="348"/>
        <v>59.216458254166682</v>
      </c>
      <c r="N1130">
        <f t="shared" si="349"/>
        <v>0.7598983057702291</v>
      </c>
      <c r="O1130">
        <f t="shared" si="350"/>
        <v>1.3970569466911218</v>
      </c>
      <c r="P1130">
        <f t="shared" si="351"/>
        <v>3.5635134079811484</v>
      </c>
      <c r="Q1130">
        <f t="shared" si="352"/>
        <v>8.0565709758187314</v>
      </c>
      <c r="R1130">
        <f t="shared" si="353"/>
        <v>12.322327990162433</v>
      </c>
      <c r="S1130">
        <f t="shared" si="354"/>
        <v>16.437218693585795</v>
      </c>
      <c r="T1130">
        <f t="shared" si="355"/>
        <v>69.18989690577024</v>
      </c>
      <c r="U1130">
        <f t="shared" si="356"/>
        <v>67.670100294229769</v>
      </c>
      <c r="V1130">
        <f t="shared" si="360"/>
        <v>70.141012307981143</v>
      </c>
      <c r="W1130">
        <f t="shared" si="357"/>
        <v>63.013985492018847</v>
      </c>
      <c r="X1130">
        <f t="shared" si="358"/>
        <v>71.865737209152073</v>
      </c>
      <c r="Y1130">
        <f t="shared" si="359"/>
        <v>55.752595257514606</v>
      </c>
      <c r="Z1130">
        <f t="shared" si="341"/>
        <v>94.044780974759902</v>
      </c>
      <c r="AA1130">
        <f t="shared" si="342"/>
        <v>93.564136017912276</v>
      </c>
    </row>
    <row r="1131" spans="1:27" x14ac:dyDescent="0.25">
      <c r="A1131" s="1">
        <v>41834</v>
      </c>
      <c r="B1131">
        <v>68.25</v>
      </c>
      <c r="C1131">
        <v>68.800003000000004</v>
      </c>
      <c r="D1131">
        <v>68.25</v>
      </c>
      <c r="E1131">
        <v>68.699996999999996</v>
      </c>
      <c r="F1131">
        <v>58.837738000000002</v>
      </c>
      <c r="G1131">
        <v>3069000</v>
      </c>
      <c r="H1131">
        <f t="shared" si="343"/>
        <v>68.189999200000003</v>
      </c>
      <c r="I1131">
        <f t="shared" si="344"/>
        <v>67.759998899999999</v>
      </c>
      <c r="J1131">
        <f t="shared" si="345"/>
        <v>66.347498949999988</v>
      </c>
      <c r="K1131">
        <f t="shared" si="346"/>
        <v>63.685832933333337</v>
      </c>
      <c r="L1131">
        <f t="shared" si="347"/>
        <v>61.292916633333355</v>
      </c>
      <c r="M1131">
        <f t="shared" si="348"/>
        <v>59.166874929166688</v>
      </c>
      <c r="N1131">
        <f t="shared" si="349"/>
        <v>0.7479070332647747</v>
      </c>
      <c r="O1131">
        <f t="shared" si="350"/>
        <v>1.3872463330279021</v>
      </c>
      <c r="P1131">
        <f t="shared" si="351"/>
        <v>3.5457222762426506</v>
      </c>
      <c r="Q1131">
        <f t="shared" si="352"/>
        <v>7.8732801876290326</v>
      </c>
      <c r="R1131">
        <f t="shared" si="353"/>
        <v>12.084724913609996</v>
      </c>
      <c r="S1131">
        <f t="shared" si="354"/>
        <v>16.112262278929144</v>
      </c>
      <c r="T1131">
        <f t="shared" si="355"/>
        <v>68.937906233264783</v>
      </c>
      <c r="U1131">
        <f t="shared" si="356"/>
        <v>67.442092166735222</v>
      </c>
      <c r="V1131">
        <f t="shared" si="360"/>
        <v>69.893221226242645</v>
      </c>
      <c r="W1131">
        <f t="shared" si="357"/>
        <v>62.801776673757338</v>
      </c>
      <c r="X1131">
        <f t="shared" si="358"/>
        <v>71.559113120962365</v>
      </c>
      <c r="Y1131">
        <f t="shared" si="359"/>
        <v>55.812552745704302</v>
      </c>
      <c r="Z1131">
        <f t="shared" si="341"/>
        <v>93.392891310642426</v>
      </c>
      <c r="AA1131">
        <f t="shared" si="342"/>
        <v>93.323813539488455</v>
      </c>
    </row>
    <row r="1132" spans="1:27" x14ac:dyDescent="0.25">
      <c r="A1132" s="1">
        <v>41831</v>
      </c>
      <c r="B1132">
        <v>68.349997999999999</v>
      </c>
      <c r="C1132">
        <v>68.699996999999996</v>
      </c>
      <c r="D1132">
        <v>68.150002000000001</v>
      </c>
      <c r="E1132">
        <v>68.300003000000004</v>
      </c>
      <c r="F1132">
        <v>58.495170999999999</v>
      </c>
      <c r="G1132">
        <v>7792000</v>
      </c>
      <c r="H1132">
        <f t="shared" si="343"/>
        <v>67.969999400000006</v>
      </c>
      <c r="I1132">
        <f t="shared" si="344"/>
        <v>67.484998900000008</v>
      </c>
      <c r="J1132">
        <f t="shared" si="345"/>
        <v>66.107499199999992</v>
      </c>
      <c r="K1132">
        <f t="shared" si="346"/>
        <v>63.559999683333331</v>
      </c>
      <c r="L1132">
        <f t="shared" si="347"/>
        <v>61.202916675000019</v>
      </c>
      <c r="M1132">
        <f t="shared" si="348"/>
        <v>59.114583283333346</v>
      </c>
      <c r="N1132">
        <f t="shared" si="349"/>
        <v>0.48551361323095393</v>
      </c>
      <c r="O1132">
        <f t="shared" si="350"/>
        <v>1.2076818749121974</v>
      </c>
      <c r="P1132">
        <f t="shared" si="351"/>
        <v>3.3165735000304042</v>
      </c>
      <c r="Q1132">
        <f t="shared" si="352"/>
        <v>7.4575257084363926</v>
      </c>
      <c r="R1132">
        <f t="shared" si="353"/>
        <v>11.595993639791649</v>
      </c>
      <c r="S1132">
        <f t="shared" si="354"/>
        <v>15.538331163803329</v>
      </c>
      <c r="T1132">
        <f t="shared" si="355"/>
        <v>68.455513013230956</v>
      </c>
      <c r="U1132">
        <f t="shared" si="356"/>
        <v>67.484485786769056</v>
      </c>
      <c r="V1132">
        <f t="shared" si="360"/>
        <v>69.424072700030393</v>
      </c>
      <c r="W1132">
        <f t="shared" si="357"/>
        <v>62.790925699969591</v>
      </c>
      <c r="X1132">
        <f t="shared" si="358"/>
        <v>71.017525391769723</v>
      </c>
      <c r="Y1132">
        <f t="shared" si="359"/>
        <v>56.102473974896938</v>
      </c>
      <c r="Z1132">
        <f t="shared" si="341"/>
        <v>92.415056814466197</v>
      </c>
      <c r="AA1132">
        <f t="shared" si="342"/>
        <v>93.289274653911463</v>
      </c>
    </row>
    <row r="1133" spans="1:27" x14ac:dyDescent="0.25">
      <c r="A1133" s="1">
        <v>41830</v>
      </c>
      <c r="B1133">
        <v>67.800003000000004</v>
      </c>
      <c r="C1133">
        <v>68.449996999999996</v>
      </c>
      <c r="D1133">
        <v>67.800003000000004</v>
      </c>
      <c r="E1133">
        <v>68.349997999999999</v>
      </c>
      <c r="F1133">
        <v>58.537987000000001</v>
      </c>
      <c r="G1133">
        <v>5618000</v>
      </c>
      <c r="H1133">
        <f t="shared" si="343"/>
        <v>67.849998199999987</v>
      </c>
      <c r="I1133">
        <f t="shared" si="344"/>
        <v>67.189998400000007</v>
      </c>
      <c r="J1133">
        <f t="shared" si="345"/>
        <v>65.884998949999982</v>
      </c>
      <c r="K1133">
        <f t="shared" si="346"/>
        <v>63.443332949999991</v>
      </c>
      <c r="L1133">
        <f t="shared" si="347"/>
        <v>61.11333330833336</v>
      </c>
      <c r="M1133">
        <f t="shared" si="348"/>
        <v>59.063124941666686</v>
      </c>
      <c r="N1133">
        <f t="shared" si="349"/>
        <v>0.73691940053730454</v>
      </c>
      <c r="O1133">
        <f t="shared" si="350"/>
        <v>1.7264468337894645</v>
      </c>
      <c r="P1133">
        <f t="shared" si="351"/>
        <v>3.7413661520594408</v>
      </c>
      <c r="Q1133">
        <f t="shared" si="352"/>
        <v>7.7339332942469712</v>
      </c>
      <c r="R1133">
        <f t="shared" si="353"/>
        <v>11.841384359049279</v>
      </c>
      <c r="S1133">
        <f t="shared" si="354"/>
        <v>15.72363986413762</v>
      </c>
      <c r="T1133">
        <f t="shared" si="355"/>
        <v>68.586917600537291</v>
      </c>
      <c r="U1133">
        <f t="shared" si="356"/>
        <v>67.113078799462684</v>
      </c>
      <c r="V1133">
        <f t="shared" si="360"/>
        <v>69.626365102059424</v>
      </c>
      <c r="W1133">
        <f t="shared" si="357"/>
        <v>62.143632797940541</v>
      </c>
      <c r="X1133">
        <f t="shared" si="358"/>
        <v>71.177266244246965</v>
      </c>
      <c r="Y1133">
        <f t="shared" si="359"/>
        <v>55.709399655753018</v>
      </c>
      <c r="Z1133">
        <f t="shared" si="341"/>
        <v>95.6400262804504</v>
      </c>
      <c r="AA1133">
        <f t="shared" si="342"/>
        <v>93.726383573634095</v>
      </c>
    </row>
    <row r="1134" spans="1:27" x14ac:dyDescent="0.25">
      <c r="A1134" s="1">
        <v>41829</v>
      </c>
      <c r="B1134">
        <v>67.650002000000001</v>
      </c>
      <c r="C1134">
        <v>67.849997999999999</v>
      </c>
      <c r="D1134">
        <v>67.5</v>
      </c>
      <c r="E1134">
        <v>67.849997999999999</v>
      </c>
      <c r="F1134">
        <v>58.109760000000001</v>
      </c>
      <c r="G1134">
        <v>3125000</v>
      </c>
      <c r="H1134">
        <f t="shared" si="343"/>
        <v>67.719998000000004</v>
      </c>
      <c r="I1134">
        <f t="shared" si="344"/>
        <v>66.889998399999996</v>
      </c>
      <c r="J1134">
        <f t="shared" si="345"/>
        <v>65.667499049999989</v>
      </c>
      <c r="K1134">
        <f t="shared" si="346"/>
        <v>63.326666283333331</v>
      </c>
      <c r="L1134">
        <f t="shared" si="347"/>
        <v>61.023333316666694</v>
      </c>
      <c r="M1134">
        <f t="shared" si="348"/>
        <v>59.016666620833348</v>
      </c>
      <c r="N1134">
        <f t="shared" si="349"/>
        <v>0.19196692829198761</v>
      </c>
      <c r="O1134">
        <f t="shared" si="350"/>
        <v>1.4351915427763013</v>
      </c>
      <c r="P1134">
        <f t="shared" si="351"/>
        <v>3.3235603328493299</v>
      </c>
      <c r="Q1134">
        <f t="shared" si="352"/>
        <v>7.1428546331944593</v>
      </c>
      <c r="R1134">
        <f t="shared" si="353"/>
        <v>11.186974411751459</v>
      </c>
      <c r="S1134">
        <f t="shared" si="354"/>
        <v>14.967519998915723</v>
      </c>
      <c r="T1134">
        <f t="shared" si="355"/>
        <v>67.911964928291994</v>
      </c>
      <c r="U1134">
        <f t="shared" si="356"/>
        <v>67.528031071708014</v>
      </c>
      <c r="V1134">
        <f t="shared" si="360"/>
        <v>68.991059382849315</v>
      </c>
      <c r="W1134">
        <f t="shared" si="357"/>
        <v>62.343938717150657</v>
      </c>
      <c r="X1134">
        <f t="shared" si="358"/>
        <v>70.469520916527784</v>
      </c>
      <c r="Y1134">
        <f t="shared" si="359"/>
        <v>56.183811650138871</v>
      </c>
      <c r="Z1134">
        <f t="shared" si="341"/>
        <v>94.998485574521709</v>
      </c>
      <c r="AA1134">
        <f t="shared" si="342"/>
        <v>92.769562220225936</v>
      </c>
    </row>
    <row r="1135" spans="1:27" x14ac:dyDescent="0.25">
      <c r="A1135" s="1">
        <v>41828</v>
      </c>
      <c r="B1135">
        <v>67.800003000000004</v>
      </c>
      <c r="C1135">
        <v>67.900002000000001</v>
      </c>
      <c r="D1135">
        <v>67.599997999999999</v>
      </c>
      <c r="E1135">
        <v>67.75</v>
      </c>
      <c r="F1135">
        <v>58.024116999999997</v>
      </c>
      <c r="G1135">
        <v>5499000</v>
      </c>
      <c r="H1135">
        <f t="shared" si="343"/>
        <v>67.569998000000012</v>
      </c>
      <c r="I1135">
        <f t="shared" si="344"/>
        <v>66.569998800000008</v>
      </c>
      <c r="J1135">
        <f t="shared" si="345"/>
        <v>65.482499250000004</v>
      </c>
      <c r="K1135">
        <f t="shared" si="346"/>
        <v>63.213332966666663</v>
      </c>
      <c r="L1135">
        <f t="shared" si="347"/>
        <v>60.939583325000022</v>
      </c>
      <c r="M1135">
        <f t="shared" si="348"/>
        <v>58.973958287500018</v>
      </c>
      <c r="N1135">
        <f t="shared" si="349"/>
        <v>0.26639337772362748</v>
      </c>
      <c r="O1135">
        <f t="shared" si="350"/>
        <v>1.7725720613953087</v>
      </c>
      <c r="P1135">
        <f t="shared" si="351"/>
        <v>3.4627584102175155</v>
      </c>
      <c r="Q1135">
        <f t="shared" si="352"/>
        <v>7.1767565803334401</v>
      </c>
      <c r="R1135">
        <f t="shared" si="353"/>
        <v>11.175686316525985</v>
      </c>
      <c r="S1135">
        <f t="shared" si="354"/>
        <v>14.881215314930168</v>
      </c>
      <c r="T1135">
        <f t="shared" si="355"/>
        <v>67.836391377723643</v>
      </c>
      <c r="U1135">
        <f t="shared" si="356"/>
        <v>67.303604622276382</v>
      </c>
      <c r="V1135">
        <f t="shared" si="360"/>
        <v>68.945257660217521</v>
      </c>
      <c r="W1135">
        <f t="shared" si="357"/>
        <v>62.019740839782486</v>
      </c>
      <c r="X1135">
        <f t="shared" si="358"/>
        <v>70.390089547000102</v>
      </c>
      <c r="Y1135">
        <f t="shared" si="359"/>
        <v>56.036576386333223</v>
      </c>
      <c r="Z1135">
        <f t="shared" si="341"/>
        <v>93.233080870398751</v>
      </c>
      <c r="AA1135">
        <f t="shared" si="342"/>
        <v>91.655100543078035</v>
      </c>
    </row>
    <row r="1136" spans="1:27" x14ac:dyDescent="0.25">
      <c r="A1136" s="1">
        <v>41827</v>
      </c>
      <c r="B1136">
        <v>67.5</v>
      </c>
      <c r="C1136">
        <v>67.699996999999996</v>
      </c>
      <c r="D1136">
        <v>67.300003000000004</v>
      </c>
      <c r="E1136">
        <v>67.599997999999999</v>
      </c>
      <c r="F1136">
        <v>57.895653000000003</v>
      </c>
      <c r="G1136">
        <v>5504000</v>
      </c>
      <c r="H1136">
        <f t="shared" si="343"/>
        <v>67.329998599999996</v>
      </c>
      <c r="I1136">
        <f t="shared" si="344"/>
        <v>66.274999099999988</v>
      </c>
      <c r="J1136">
        <f t="shared" si="345"/>
        <v>65.304999099999989</v>
      </c>
      <c r="K1136">
        <f t="shared" si="346"/>
        <v>63.103332999999992</v>
      </c>
      <c r="L1136">
        <f t="shared" si="347"/>
        <v>60.855833333333358</v>
      </c>
      <c r="M1136">
        <f t="shared" si="348"/>
        <v>58.931249954166681</v>
      </c>
      <c r="N1136">
        <f t="shared" si="349"/>
        <v>0.40100906819267818</v>
      </c>
      <c r="O1136">
        <f t="shared" si="350"/>
        <v>1.9992439351085733</v>
      </c>
      <c r="P1136">
        <f t="shared" si="351"/>
        <v>3.5142775157009547</v>
      </c>
      <c r="Q1136">
        <f t="shared" si="352"/>
        <v>7.1258755856842102</v>
      </c>
      <c r="R1136">
        <f t="shared" si="353"/>
        <v>11.082199186602169</v>
      </c>
      <c r="S1136">
        <f t="shared" si="354"/>
        <v>14.70993412251627</v>
      </c>
      <c r="T1136">
        <f t="shared" si="355"/>
        <v>67.731007668192674</v>
      </c>
      <c r="U1136">
        <f t="shared" si="356"/>
        <v>66.928989531807318</v>
      </c>
      <c r="V1136">
        <f t="shared" si="360"/>
        <v>68.819276615700943</v>
      </c>
      <c r="W1136">
        <f t="shared" si="357"/>
        <v>61.790721584299035</v>
      </c>
      <c r="X1136">
        <f t="shared" si="358"/>
        <v>70.229208585684205</v>
      </c>
      <c r="Y1136">
        <f t="shared" si="359"/>
        <v>55.977457414315779</v>
      </c>
      <c r="Z1136">
        <f t="shared" si="341"/>
        <v>92.055531772709614</v>
      </c>
      <c r="AA1136">
        <f t="shared" si="342"/>
        <v>90.866110379417677</v>
      </c>
    </row>
    <row r="1137" spans="1:27" x14ac:dyDescent="0.25">
      <c r="A1137" s="1">
        <v>41824</v>
      </c>
      <c r="B1137">
        <v>67.800003000000004</v>
      </c>
      <c r="C1137">
        <v>67.900002000000001</v>
      </c>
      <c r="D1137">
        <v>67.349997999999999</v>
      </c>
      <c r="E1137">
        <v>67.699996999999996</v>
      </c>
      <c r="F1137">
        <v>57.981299999999997</v>
      </c>
      <c r="G1137">
        <v>7063000</v>
      </c>
      <c r="H1137">
        <f t="shared" si="343"/>
        <v>66.999998399999996</v>
      </c>
      <c r="I1137">
        <f t="shared" si="344"/>
        <v>65.984998999999988</v>
      </c>
      <c r="J1137">
        <f t="shared" si="345"/>
        <v>65.114999149999989</v>
      </c>
      <c r="K1137">
        <f t="shared" si="346"/>
        <v>62.996666383333334</v>
      </c>
      <c r="L1137">
        <f t="shared" si="347"/>
        <v>60.77333335833336</v>
      </c>
      <c r="M1137">
        <f t="shared" si="348"/>
        <v>58.889166629166681</v>
      </c>
      <c r="N1137">
        <f t="shared" si="349"/>
        <v>1.0447740548005755</v>
      </c>
      <c r="O1137">
        <f t="shared" si="350"/>
        <v>2.5990725558698706</v>
      </c>
      <c r="P1137">
        <f t="shared" si="351"/>
        <v>3.9698961587101671</v>
      </c>
      <c r="Q1137">
        <f t="shared" si="352"/>
        <v>7.4659992134298001</v>
      </c>
      <c r="R1137">
        <f t="shared" si="353"/>
        <v>11.397537799721229</v>
      </c>
      <c r="S1137">
        <f t="shared" si="354"/>
        <v>14.961716857561164</v>
      </c>
      <c r="T1137">
        <f t="shared" si="355"/>
        <v>68.044772454800565</v>
      </c>
      <c r="U1137">
        <f t="shared" si="356"/>
        <v>65.955224345199426</v>
      </c>
      <c r="V1137">
        <f t="shared" si="360"/>
        <v>69.084895308710159</v>
      </c>
      <c r="W1137">
        <f t="shared" si="357"/>
        <v>61.145102991289818</v>
      </c>
      <c r="X1137">
        <f t="shared" si="358"/>
        <v>70.462665596763131</v>
      </c>
      <c r="Y1137">
        <f t="shared" si="359"/>
        <v>55.530667169903538</v>
      </c>
      <c r="Z1137">
        <f t="shared" si="341"/>
        <v>92.495118593287415</v>
      </c>
      <c r="AA1137">
        <f t="shared" si="342"/>
        <v>90.271399682771687</v>
      </c>
    </row>
    <row r="1138" spans="1:27" x14ac:dyDescent="0.25">
      <c r="A1138" s="1">
        <v>41823</v>
      </c>
      <c r="B1138">
        <v>67.099997999999999</v>
      </c>
      <c r="C1138">
        <v>67.800003000000004</v>
      </c>
      <c r="D1138">
        <v>66.900002000000001</v>
      </c>
      <c r="E1138">
        <v>67.699996999999996</v>
      </c>
      <c r="F1138">
        <v>57.981299999999997</v>
      </c>
      <c r="G1138">
        <v>8099000</v>
      </c>
      <c r="H1138">
        <f t="shared" si="343"/>
        <v>66.529998599999999</v>
      </c>
      <c r="I1138">
        <f t="shared" si="344"/>
        <v>65.689999299999997</v>
      </c>
      <c r="J1138">
        <f t="shared" si="345"/>
        <v>64.907499250000001</v>
      </c>
      <c r="K1138">
        <f t="shared" si="346"/>
        <v>62.884999766666667</v>
      </c>
      <c r="L1138">
        <f t="shared" si="347"/>
        <v>60.691250033333361</v>
      </c>
      <c r="M1138">
        <f t="shared" si="348"/>
        <v>58.84604163333335</v>
      </c>
      <c r="N1138">
        <f t="shared" si="349"/>
        <v>1.7586027726145137</v>
      </c>
      <c r="O1138">
        <f t="shared" si="350"/>
        <v>3.0598229889157569</v>
      </c>
      <c r="P1138">
        <f t="shared" si="351"/>
        <v>4.3022728995370985</v>
      </c>
      <c r="Q1138">
        <f t="shared" si="352"/>
        <v>7.6568295320016935</v>
      </c>
      <c r="R1138">
        <f t="shared" si="353"/>
        <v>11.548200049953216</v>
      </c>
      <c r="S1138">
        <f t="shared" si="354"/>
        <v>15.045965915320499</v>
      </c>
      <c r="T1138">
        <f t="shared" si="355"/>
        <v>68.288601372614508</v>
      </c>
      <c r="U1138">
        <f t="shared" si="356"/>
        <v>64.77139582738549</v>
      </c>
      <c r="V1138">
        <f t="shared" si="360"/>
        <v>69.209772149537102</v>
      </c>
      <c r="W1138">
        <f t="shared" si="357"/>
        <v>60.6052263504629</v>
      </c>
      <c r="X1138">
        <f t="shared" si="358"/>
        <v>70.541829298668361</v>
      </c>
      <c r="Y1138">
        <f t="shared" si="359"/>
        <v>55.228170234664972</v>
      </c>
      <c r="Z1138">
        <f t="shared" si="341"/>
        <v>91.683926159785145</v>
      </c>
      <c r="AA1138">
        <f t="shared" si="342"/>
        <v>89.159540227513801</v>
      </c>
    </row>
    <row r="1139" spans="1:27" x14ac:dyDescent="0.25">
      <c r="A1139" s="1">
        <v>41822</v>
      </c>
      <c r="B1139">
        <v>66.800003000000004</v>
      </c>
      <c r="C1139">
        <v>67.550003000000004</v>
      </c>
      <c r="D1139">
        <v>66.650002000000001</v>
      </c>
      <c r="E1139">
        <v>67.099997999999999</v>
      </c>
      <c r="F1139">
        <v>57.467426000000003</v>
      </c>
      <c r="G1139">
        <v>11627000</v>
      </c>
      <c r="H1139">
        <f t="shared" si="343"/>
        <v>66.059998799999988</v>
      </c>
      <c r="I1139">
        <f t="shared" si="344"/>
        <v>65.414999300000005</v>
      </c>
      <c r="J1139">
        <f t="shared" si="345"/>
        <v>64.692499500000011</v>
      </c>
      <c r="K1139">
        <f t="shared" si="346"/>
        <v>62.769999799999987</v>
      </c>
      <c r="L1139">
        <f t="shared" si="347"/>
        <v>60.61500005000002</v>
      </c>
      <c r="M1139">
        <f t="shared" si="348"/>
        <v>58.802291650000008</v>
      </c>
      <c r="N1139">
        <f t="shared" si="349"/>
        <v>1.5743251875445254</v>
      </c>
      <c r="O1139">
        <f t="shared" si="350"/>
        <v>2.5758598456485715</v>
      </c>
      <c r="P1139">
        <f t="shared" si="351"/>
        <v>3.7214491921122757</v>
      </c>
      <c r="Q1139">
        <f t="shared" si="352"/>
        <v>6.8981969313309026</v>
      </c>
      <c r="R1139">
        <f t="shared" si="353"/>
        <v>10.698668555061689</v>
      </c>
      <c r="S1139">
        <f t="shared" si="354"/>
        <v>14.111195528550443</v>
      </c>
      <c r="T1139">
        <f t="shared" si="355"/>
        <v>67.634323987544519</v>
      </c>
      <c r="U1139">
        <f t="shared" si="356"/>
        <v>64.485673612455457</v>
      </c>
      <c r="V1139">
        <f t="shared" si="360"/>
        <v>68.413948692112285</v>
      </c>
      <c r="W1139">
        <f t="shared" si="357"/>
        <v>60.971050307887737</v>
      </c>
      <c r="X1139">
        <f t="shared" si="358"/>
        <v>69.668196731330895</v>
      </c>
      <c r="Y1139">
        <f t="shared" si="359"/>
        <v>55.871802868669086</v>
      </c>
      <c r="Z1139">
        <f t="shared" si="341"/>
        <v>89.041130286428384</v>
      </c>
      <c r="AA1139">
        <f t="shared" si="342"/>
        <v>87.897347261378115</v>
      </c>
    </row>
    <row r="1140" spans="1:27" x14ac:dyDescent="0.25">
      <c r="A1140" s="1">
        <v>41821</v>
      </c>
      <c r="B1140">
        <v>65.949996999999996</v>
      </c>
      <c r="C1140">
        <v>66.75</v>
      </c>
      <c r="D1140">
        <v>65.849997999999999</v>
      </c>
      <c r="E1140">
        <v>66.550003000000004</v>
      </c>
      <c r="F1140">
        <v>56.996391000000003</v>
      </c>
      <c r="G1140">
        <v>9585000</v>
      </c>
      <c r="H1140">
        <f t="shared" si="343"/>
        <v>65.569999600000003</v>
      </c>
      <c r="I1140">
        <f t="shared" si="344"/>
        <v>65.154999500000002</v>
      </c>
      <c r="J1140">
        <f t="shared" si="345"/>
        <v>64.507499700000011</v>
      </c>
      <c r="K1140">
        <f t="shared" si="346"/>
        <v>62.65999983333333</v>
      </c>
      <c r="L1140">
        <f t="shared" si="347"/>
        <v>60.545000075000026</v>
      </c>
      <c r="M1140">
        <f t="shared" si="348"/>
        <v>58.755208320833347</v>
      </c>
      <c r="N1140">
        <f t="shared" si="349"/>
        <v>1.4945911331071613</v>
      </c>
      <c r="O1140">
        <f t="shared" si="350"/>
        <v>2.1410536577473249</v>
      </c>
      <c r="P1140">
        <f t="shared" si="351"/>
        <v>3.1663036228328543</v>
      </c>
      <c r="Q1140">
        <f t="shared" si="352"/>
        <v>6.2081123156934686</v>
      </c>
      <c r="R1140">
        <f t="shared" si="353"/>
        <v>9.9182474482802707</v>
      </c>
      <c r="S1140">
        <f t="shared" si="354"/>
        <v>13.266559513504077</v>
      </c>
      <c r="T1140">
        <f t="shared" si="355"/>
        <v>67.064590733107167</v>
      </c>
      <c r="U1140">
        <f t="shared" si="356"/>
        <v>64.075408466892839</v>
      </c>
      <c r="V1140">
        <f t="shared" si="360"/>
        <v>67.673803322832867</v>
      </c>
      <c r="W1140">
        <f t="shared" si="357"/>
        <v>61.341196077167154</v>
      </c>
      <c r="X1140">
        <f t="shared" si="358"/>
        <v>68.8681121490268</v>
      </c>
      <c r="Y1140">
        <f t="shared" si="359"/>
        <v>56.451887517639861</v>
      </c>
      <c r="Z1140">
        <f t="shared" si="341"/>
        <v>90.938819320996174</v>
      </c>
      <c r="AA1140">
        <f t="shared" si="342"/>
        <v>87.325455748852974</v>
      </c>
    </row>
    <row r="1141" spans="1:27" x14ac:dyDescent="0.25">
      <c r="A1141" s="1">
        <v>41820</v>
      </c>
      <c r="B1141">
        <v>65.300003000000004</v>
      </c>
      <c r="C1141">
        <v>66</v>
      </c>
      <c r="D1141">
        <v>65.199996999999996</v>
      </c>
      <c r="E1141">
        <v>65.949996999999996</v>
      </c>
      <c r="F1141">
        <v>56.482520999999998</v>
      </c>
      <c r="G1141">
        <v>7569000</v>
      </c>
      <c r="H1141">
        <f t="shared" si="343"/>
        <v>65.219999599999994</v>
      </c>
      <c r="I1141">
        <f t="shared" si="344"/>
        <v>64.934999000000005</v>
      </c>
      <c r="J1141">
        <f t="shared" si="345"/>
        <v>64.337499650000012</v>
      </c>
      <c r="K1141">
        <f t="shared" si="346"/>
        <v>62.561666483333319</v>
      </c>
      <c r="L1141">
        <f t="shared" si="347"/>
        <v>60.480416708333351</v>
      </c>
      <c r="M1141">
        <f t="shared" si="348"/>
        <v>58.709791650000014</v>
      </c>
      <c r="N1141">
        <f t="shared" si="349"/>
        <v>1.1192845821483295</v>
      </c>
      <c r="O1141">
        <f t="shared" si="350"/>
        <v>1.563098507170211</v>
      </c>
      <c r="P1141">
        <f t="shared" si="351"/>
        <v>2.5063102526086176</v>
      </c>
      <c r="Q1141">
        <f t="shared" si="352"/>
        <v>5.4159850706172321</v>
      </c>
      <c r="R1141">
        <f t="shared" si="353"/>
        <v>9.0435558968511778</v>
      </c>
      <c r="S1141">
        <f t="shared" si="354"/>
        <v>12.332193909259054</v>
      </c>
      <c r="T1141">
        <f t="shared" si="355"/>
        <v>66.339284182148319</v>
      </c>
      <c r="U1141">
        <f t="shared" si="356"/>
        <v>64.10071501785167</v>
      </c>
      <c r="V1141">
        <f t="shared" si="360"/>
        <v>66.843809902608626</v>
      </c>
      <c r="W1141">
        <f t="shared" si="357"/>
        <v>61.831189397391398</v>
      </c>
      <c r="X1141">
        <f t="shared" si="358"/>
        <v>67.977651553950551</v>
      </c>
      <c r="Y1141">
        <f t="shared" si="359"/>
        <v>57.145681412716087</v>
      </c>
      <c r="Z1141">
        <f t="shared" si="341"/>
        <v>90.852606759271936</v>
      </c>
      <c r="AA1141">
        <f t="shared" si="342"/>
        <v>85.518773962781367</v>
      </c>
    </row>
    <row r="1142" spans="1:27" x14ac:dyDescent="0.25">
      <c r="A1142" s="1">
        <v>41817</v>
      </c>
      <c r="B1142">
        <v>65.349997999999999</v>
      </c>
      <c r="C1142">
        <v>65.349997999999999</v>
      </c>
      <c r="D1142">
        <v>64.5</v>
      </c>
      <c r="E1142">
        <v>65.349997999999999</v>
      </c>
      <c r="F1142">
        <v>55.968646999999997</v>
      </c>
      <c r="G1142">
        <v>9219000</v>
      </c>
      <c r="H1142">
        <f t="shared" si="343"/>
        <v>64.969999599999994</v>
      </c>
      <c r="I1142">
        <f t="shared" si="344"/>
        <v>64.729999499999991</v>
      </c>
      <c r="J1142">
        <f t="shared" si="345"/>
        <v>64.194999700000011</v>
      </c>
      <c r="K1142">
        <f t="shared" si="346"/>
        <v>62.475833183333314</v>
      </c>
      <c r="L1142">
        <f t="shared" si="347"/>
        <v>60.416666725000013</v>
      </c>
      <c r="M1142">
        <f t="shared" si="348"/>
        <v>58.664166662500016</v>
      </c>
      <c r="N1142">
        <f t="shared" si="349"/>
        <v>0.58488287261741834</v>
      </c>
      <c r="O1142">
        <f t="shared" si="350"/>
        <v>0.95782250083287646</v>
      </c>
      <c r="P1142">
        <f t="shared" si="351"/>
        <v>1.7992029058300445</v>
      </c>
      <c r="Q1142">
        <f t="shared" si="352"/>
        <v>4.6004425554958841</v>
      </c>
      <c r="R1142">
        <f t="shared" si="353"/>
        <v>8.1655138265987901</v>
      </c>
      <c r="S1142">
        <f t="shared" si="354"/>
        <v>11.396789075627964</v>
      </c>
      <c r="T1142">
        <f t="shared" si="355"/>
        <v>65.554882472617408</v>
      </c>
      <c r="U1142">
        <f t="shared" si="356"/>
        <v>64.385116727382581</v>
      </c>
      <c r="V1142">
        <f t="shared" si="360"/>
        <v>65.994202605830054</v>
      </c>
      <c r="W1142">
        <f t="shared" si="357"/>
        <v>62.395796794169968</v>
      </c>
      <c r="X1142">
        <f t="shared" si="358"/>
        <v>67.076275738829196</v>
      </c>
      <c r="Y1142">
        <f t="shared" si="359"/>
        <v>57.875390627837433</v>
      </c>
      <c r="Z1142">
        <f t="shared" si="341"/>
        <v>87.749589204812239</v>
      </c>
      <c r="AA1142">
        <f t="shared" si="342"/>
        <v>82.851857564536076</v>
      </c>
    </row>
    <row r="1143" spans="1:27" x14ac:dyDescent="0.25">
      <c r="A1143" s="1">
        <v>41816</v>
      </c>
      <c r="B1143">
        <v>64.75</v>
      </c>
      <c r="C1143">
        <v>65.400002000000001</v>
      </c>
      <c r="D1143">
        <v>64.75</v>
      </c>
      <c r="E1143">
        <v>65.349997999999999</v>
      </c>
      <c r="F1143">
        <v>55.968646999999997</v>
      </c>
      <c r="G1143">
        <v>9201000</v>
      </c>
      <c r="H1143">
        <f t="shared" si="343"/>
        <v>64.849999999999994</v>
      </c>
      <c r="I1143">
        <f t="shared" si="344"/>
        <v>64.5799995</v>
      </c>
      <c r="J1143">
        <f t="shared" si="345"/>
        <v>64.097499900000003</v>
      </c>
      <c r="K1143">
        <f t="shared" si="346"/>
        <v>62.396666516666649</v>
      </c>
      <c r="L1143">
        <f t="shared" si="347"/>
        <v>60.354166725000006</v>
      </c>
      <c r="M1143">
        <f t="shared" si="348"/>
        <v>58.625416666666673</v>
      </c>
      <c r="N1143">
        <f t="shared" si="349"/>
        <v>0.771006939090216</v>
      </c>
      <c r="O1143">
        <f t="shared" si="350"/>
        <v>1.1923172901232368</v>
      </c>
      <c r="P1143">
        <f t="shared" si="351"/>
        <v>1.9540514091096348</v>
      </c>
      <c r="Q1143">
        <f t="shared" si="352"/>
        <v>4.733155869063121</v>
      </c>
      <c r="R1143">
        <f t="shared" si="353"/>
        <v>8.27752505931063</v>
      </c>
      <c r="S1143">
        <f t="shared" si="354"/>
        <v>11.470419684295051</v>
      </c>
      <c r="T1143">
        <f t="shared" si="355"/>
        <v>65.621006939090208</v>
      </c>
      <c r="U1143">
        <f t="shared" si="356"/>
        <v>64.078993060909781</v>
      </c>
      <c r="V1143">
        <f t="shared" si="360"/>
        <v>66.051551309109641</v>
      </c>
      <c r="W1143">
        <f t="shared" si="357"/>
        <v>62.143448490890364</v>
      </c>
      <c r="X1143">
        <f t="shared" si="358"/>
        <v>67.129822385729767</v>
      </c>
      <c r="Y1143">
        <f t="shared" si="359"/>
        <v>57.66351064760353</v>
      </c>
      <c r="Z1143">
        <f t="shared" si="341"/>
        <v>83.237411902629759</v>
      </c>
      <c r="AA1143">
        <f t="shared" si="342"/>
        <v>80.40299174439798</v>
      </c>
    </row>
    <row r="1144" spans="1:27" x14ac:dyDescent="0.25">
      <c r="A1144" s="1">
        <v>41815</v>
      </c>
      <c r="B1144">
        <v>64.650002000000001</v>
      </c>
      <c r="C1144">
        <v>64.800003000000004</v>
      </c>
      <c r="D1144">
        <v>64.599997999999999</v>
      </c>
      <c r="E1144">
        <v>64.650002000000001</v>
      </c>
      <c r="F1144">
        <v>55.369140999999999</v>
      </c>
      <c r="G1144">
        <v>7495000</v>
      </c>
      <c r="H1144">
        <f t="shared" si="343"/>
        <v>64.769999799999994</v>
      </c>
      <c r="I1144">
        <f t="shared" si="344"/>
        <v>64.444999699999997</v>
      </c>
      <c r="J1144">
        <f t="shared" si="345"/>
        <v>64.015000049999998</v>
      </c>
      <c r="K1144">
        <f t="shared" si="346"/>
        <v>62.30916651666665</v>
      </c>
      <c r="L1144">
        <f t="shared" si="347"/>
        <v>60.291666725000006</v>
      </c>
      <c r="M1144">
        <f t="shared" si="348"/>
        <v>58.582083345833347</v>
      </c>
      <c r="N1144">
        <f t="shared" si="349"/>
        <v>-0.18526756271503503</v>
      </c>
      <c r="O1144">
        <f t="shared" si="350"/>
        <v>0.31810427644397038</v>
      </c>
      <c r="P1144">
        <f t="shared" si="351"/>
        <v>0.99195805593067876</v>
      </c>
      <c r="Q1144">
        <f t="shared" si="352"/>
        <v>3.7568075681243727</v>
      </c>
      <c r="R1144">
        <f t="shared" si="353"/>
        <v>7.2287523496058963</v>
      </c>
      <c r="S1144">
        <f t="shared" si="354"/>
        <v>10.357976889188656</v>
      </c>
      <c r="T1144">
        <f t="shared" si="355"/>
        <v>64.584732237284953</v>
      </c>
      <c r="U1144">
        <f t="shared" si="356"/>
        <v>64.955267362715034</v>
      </c>
      <c r="V1144">
        <f t="shared" si="360"/>
        <v>65.006958105930678</v>
      </c>
      <c r="W1144">
        <f t="shared" si="357"/>
        <v>63.023041994069317</v>
      </c>
      <c r="X1144">
        <f t="shared" si="358"/>
        <v>66.065974084791023</v>
      </c>
      <c r="Y1144">
        <f t="shared" si="359"/>
        <v>58.552358948542278</v>
      </c>
      <c r="Z1144">
        <f t="shared" si="341"/>
        <v>76.245114767284846</v>
      </c>
      <c r="AA1144">
        <f t="shared" si="342"/>
        <v>78.985781665282076</v>
      </c>
    </row>
    <row r="1145" spans="1:27" x14ac:dyDescent="0.25">
      <c r="A1145" s="1">
        <v>41814</v>
      </c>
      <c r="B1145">
        <v>64.849997999999999</v>
      </c>
      <c r="C1145">
        <v>65.050003000000004</v>
      </c>
      <c r="D1145">
        <v>64.699996999999996</v>
      </c>
      <c r="E1145">
        <v>64.800003000000004</v>
      </c>
      <c r="F1145">
        <v>55.497608</v>
      </c>
      <c r="G1145">
        <v>7955000</v>
      </c>
      <c r="H1145">
        <f t="shared" si="343"/>
        <v>64.739999400000002</v>
      </c>
      <c r="I1145">
        <f t="shared" si="344"/>
        <v>64.3949997</v>
      </c>
      <c r="J1145">
        <f t="shared" si="345"/>
        <v>63.93749984999998</v>
      </c>
      <c r="K1145">
        <f t="shared" si="346"/>
        <v>62.229999849999977</v>
      </c>
      <c r="L1145">
        <f t="shared" si="347"/>
        <v>60.234583366666669</v>
      </c>
      <c r="M1145">
        <f t="shared" si="348"/>
        <v>58.541249995833347</v>
      </c>
      <c r="N1145">
        <f t="shared" si="349"/>
        <v>9.2683967494756742E-2</v>
      </c>
      <c r="O1145">
        <f t="shared" si="350"/>
        <v>0.62893594516159945</v>
      </c>
      <c r="P1145">
        <f t="shared" si="351"/>
        <v>1.348978536889136</v>
      </c>
      <c r="Q1145">
        <f t="shared" si="352"/>
        <v>4.1298459845649944</v>
      </c>
      <c r="R1145">
        <f t="shared" si="353"/>
        <v>7.5793993718562032</v>
      </c>
      <c r="S1145">
        <f t="shared" si="354"/>
        <v>10.691184429119845</v>
      </c>
      <c r="T1145">
        <f t="shared" si="355"/>
        <v>64.832683367494752</v>
      </c>
      <c r="U1145">
        <f t="shared" si="356"/>
        <v>64.647315432505252</v>
      </c>
      <c r="V1145">
        <f t="shared" si="360"/>
        <v>65.286478386889115</v>
      </c>
      <c r="W1145">
        <f t="shared" si="357"/>
        <v>62.588521313110846</v>
      </c>
      <c r="X1145">
        <f t="shared" si="358"/>
        <v>66.359845834564965</v>
      </c>
      <c r="Y1145">
        <f t="shared" si="359"/>
        <v>58.100153865434983</v>
      </c>
      <c r="Z1145">
        <f t="shared" si="341"/>
        <v>79.367538817593896</v>
      </c>
      <c r="AA1145">
        <f t="shared" si="342"/>
        <v>80.356115114280669</v>
      </c>
    </row>
    <row r="1146" spans="1:27" x14ac:dyDescent="0.25">
      <c r="A1146" s="1">
        <v>41813</v>
      </c>
      <c r="B1146">
        <v>64.800003000000004</v>
      </c>
      <c r="C1146">
        <v>65</v>
      </c>
      <c r="D1146">
        <v>64.599997999999999</v>
      </c>
      <c r="E1146">
        <v>64.699996999999996</v>
      </c>
      <c r="F1146">
        <v>55.411960999999998</v>
      </c>
      <c r="G1146">
        <v>13731000</v>
      </c>
      <c r="H1146">
        <f t="shared" si="343"/>
        <v>64.649998400000001</v>
      </c>
      <c r="I1146">
        <f t="shared" si="344"/>
        <v>64.334999100000005</v>
      </c>
      <c r="J1146">
        <f t="shared" si="345"/>
        <v>63.849999649999994</v>
      </c>
      <c r="K1146">
        <f t="shared" si="346"/>
        <v>62.146666449999977</v>
      </c>
      <c r="L1146">
        <f t="shared" si="347"/>
        <v>60.176666658333332</v>
      </c>
      <c r="M1146">
        <f t="shared" si="348"/>
        <v>58.502499983333344</v>
      </c>
      <c r="N1146">
        <f t="shared" si="349"/>
        <v>7.7337356902386259E-2</v>
      </c>
      <c r="O1146">
        <f t="shared" si="350"/>
        <v>0.56733955872549569</v>
      </c>
      <c r="P1146">
        <f t="shared" si="351"/>
        <v>1.3312409626614656</v>
      </c>
      <c r="Q1146">
        <f t="shared" si="352"/>
        <v>4.1085559304364274</v>
      </c>
      <c r="R1146">
        <f t="shared" si="353"/>
        <v>7.5167512473711744</v>
      </c>
      <c r="S1146">
        <f t="shared" si="354"/>
        <v>10.593559281111482</v>
      </c>
      <c r="T1146">
        <f t="shared" si="355"/>
        <v>64.727335756902391</v>
      </c>
      <c r="U1146">
        <f t="shared" si="356"/>
        <v>64.572661043097611</v>
      </c>
      <c r="V1146">
        <f t="shared" si="360"/>
        <v>65.181240612661455</v>
      </c>
      <c r="W1146">
        <f t="shared" si="357"/>
        <v>62.518758687338526</v>
      </c>
      <c r="X1146">
        <f t="shared" si="358"/>
        <v>66.255222380436408</v>
      </c>
      <c r="Y1146">
        <f t="shared" si="359"/>
        <v>58.038110519563546</v>
      </c>
      <c r="Z1146">
        <f t="shared" si="341"/>
        <v>79.051141559724016</v>
      </c>
      <c r="AA1146">
        <f t="shared" si="342"/>
        <v>80.850403262624056</v>
      </c>
    </row>
    <row r="1147" spans="1:27" x14ac:dyDescent="0.25">
      <c r="A1147" s="1">
        <v>41810</v>
      </c>
      <c r="B1147">
        <v>64.949996999999996</v>
      </c>
      <c r="C1147">
        <v>65.099997999999999</v>
      </c>
      <c r="D1147">
        <v>64.699996999999996</v>
      </c>
      <c r="E1147">
        <v>64.75</v>
      </c>
      <c r="F1147">
        <v>55.454783999999997</v>
      </c>
      <c r="G1147">
        <v>3542000</v>
      </c>
      <c r="H1147">
        <f t="shared" si="343"/>
        <v>64.489999399999988</v>
      </c>
      <c r="I1147">
        <f t="shared" si="344"/>
        <v>64.244999299999989</v>
      </c>
      <c r="J1147">
        <f t="shared" si="345"/>
        <v>63.752499799999988</v>
      </c>
      <c r="K1147">
        <f t="shared" si="346"/>
        <v>62.063333183333313</v>
      </c>
      <c r="L1147">
        <f t="shared" si="347"/>
        <v>60.116250024999999</v>
      </c>
      <c r="M1147">
        <f t="shared" si="348"/>
        <v>58.464583320833341</v>
      </c>
      <c r="N1147">
        <f t="shared" si="349"/>
        <v>0.40316421525662499</v>
      </c>
      <c r="O1147">
        <f t="shared" si="350"/>
        <v>0.78605448751247908</v>
      </c>
      <c r="P1147">
        <f t="shared" si="351"/>
        <v>1.5646448423658705</v>
      </c>
      <c r="Q1147">
        <f t="shared" si="352"/>
        <v>4.3289115792900619</v>
      </c>
      <c r="R1147">
        <f t="shared" si="353"/>
        <v>7.7079824058769546</v>
      </c>
      <c r="S1147">
        <f t="shared" si="354"/>
        <v>10.75081069965807</v>
      </c>
      <c r="T1147">
        <f t="shared" si="355"/>
        <v>64.893163615256611</v>
      </c>
      <c r="U1147">
        <f t="shared" si="356"/>
        <v>64.086835184743364</v>
      </c>
      <c r="V1147">
        <f t="shared" si="360"/>
        <v>65.317144642365861</v>
      </c>
      <c r="W1147">
        <f t="shared" si="357"/>
        <v>62.187854957634116</v>
      </c>
      <c r="X1147">
        <f t="shared" si="358"/>
        <v>66.392244762623378</v>
      </c>
      <c r="Y1147">
        <f t="shared" si="359"/>
        <v>57.734421604043249</v>
      </c>
      <c r="Z1147">
        <f t="shared" si="341"/>
        <v>81.910079006252772</v>
      </c>
      <c r="AA1147">
        <f t="shared" si="342"/>
        <v>81.750034114074069</v>
      </c>
    </row>
    <row r="1148" spans="1:27" x14ac:dyDescent="0.25">
      <c r="A1148" s="1">
        <v>41809</v>
      </c>
      <c r="B1148">
        <v>64.650002000000001</v>
      </c>
      <c r="C1148">
        <v>65.050003000000004</v>
      </c>
      <c r="D1148">
        <v>64.550003000000004</v>
      </c>
      <c r="E1148">
        <v>64.949996999999996</v>
      </c>
      <c r="F1148">
        <v>55.626072000000001</v>
      </c>
      <c r="G1148">
        <v>9925000</v>
      </c>
      <c r="H1148">
        <f t="shared" si="343"/>
        <v>64.309998999999991</v>
      </c>
      <c r="I1148">
        <f t="shared" si="344"/>
        <v>64.124999199999976</v>
      </c>
      <c r="J1148">
        <f t="shared" si="345"/>
        <v>63.647499899999993</v>
      </c>
      <c r="K1148">
        <f t="shared" si="346"/>
        <v>61.969999883333315</v>
      </c>
      <c r="L1148">
        <f t="shared" si="347"/>
        <v>60.054583341666657</v>
      </c>
      <c r="M1148">
        <f t="shared" si="348"/>
        <v>58.424374979166672</v>
      </c>
      <c r="N1148">
        <f t="shared" si="349"/>
        <v>0.99517650435666427</v>
      </c>
      <c r="O1148">
        <f t="shared" si="350"/>
        <v>1.2865462928536302</v>
      </c>
      <c r="P1148">
        <f t="shared" si="351"/>
        <v>2.0464230363273135</v>
      </c>
      <c r="Q1148">
        <f t="shared" si="352"/>
        <v>4.8087737974454052</v>
      </c>
      <c r="R1148">
        <f t="shared" si="353"/>
        <v>8.1516070646631853</v>
      </c>
      <c r="S1148">
        <f t="shared" si="354"/>
        <v>11.169348449444726</v>
      </c>
      <c r="T1148">
        <f t="shared" si="355"/>
        <v>65.305175504356654</v>
      </c>
      <c r="U1148">
        <f t="shared" si="356"/>
        <v>63.314822495643327</v>
      </c>
      <c r="V1148">
        <f t="shared" si="360"/>
        <v>65.693922936327311</v>
      </c>
      <c r="W1148">
        <f t="shared" si="357"/>
        <v>61.601076863672681</v>
      </c>
      <c r="X1148">
        <f t="shared" si="358"/>
        <v>66.778773680778727</v>
      </c>
      <c r="Y1148">
        <f t="shared" si="359"/>
        <v>57.161226085887911</v>
      </c>
      <c r="Z1148">
        <f t="shared" si="341"/>
        <v>84.531718509379132</v>
      </c>
      <c r="AA1148">
        <f t="shared" si="342"/>
        <v>81.67001166798471</v>
      </c>
    </row>
    <row r="1149" spans="1:27" x14ac:dyDescent="0.25">
      <c r="A1149" s="1">
        <v>41808</v>
      </c>
      <c r="B1149">
        <v>64.400002000000001</v>
      </c>
      <c r="C1149">
        <v>64.800003000000004</v>
      </c>
      <c r="D1149">
        <v>64.300003000000004</v>
      </c>
      <c r="E1149">
        <v>64.5</v>
      </c>
      <c r="F1149">
        <v>55.240676999999998</v>
      </c>
      <c r="G1149">
        <v>9523000</v>
      </c>
      <c r="H1149">
        <f t="shared" si="343"/>
        <v>64.1199996</v>
      </c>
      <c r="I1149">
        <f t="shared" si="344"/>
        <v>63.969999699999995</v>
      </c>
      <c r="J1149">
        <f t="shared" si="345"/>
        <v>63.490000000000009</v>
      </c>
      <c r="K1149">
        <f t="shared" si="346"/>
        <v>61.864999966666652</v>
      </c>
      <c r="L1149">
        <f t="shared" si="347"/>
        <v>59.988333366666659</v>
      </c>
      <c r="M1149">
        <f t="shared" si="348"/>
        <v>58.380208316666668</v>
      </c>
      <c r="N1149">
        <f t="shared" si="349"/>
        <v>0.59263942977317197</v>
      </c>
      <c r="O1149">
        <f t="shared" si="350"/>
        <v>0.82851383849546067</v>
      </c>
      <c r="P1149">
        <f t="shared" si="351"/>
        <v>1.5908017010552697</v>
      </c>
      <c r="Q1149">
        <f t="shared" si="352"/>
        <v>4.2592742823132737</v>
      </c>
      <c r="R1149">
        <f t="shared" si="353"/>
        <v>7.5209067832518102</v>
      </c>
      <c r="S1149">
        <f t="shared" si="354"/>
        <v>10.48264790378664</v>
      </c>
      <c r="T1149">
        <f t="shared" si="355"/>
        <v>64.712639029773172</v>
      </c>
      <c r="U1149">
        <f t="shared" si="356"/>
        <v>63.527360170226828</v>
      </c>
      <c r="V1149">
        <f t="shared" si="360"/>
        <v>65.080801701055279</v>
      </c>
      <c r="W1149">
        <f t="shared" si="357"/>
        <v>61.899198298944739</v>
      </c>
      <c r="X1149">
        <f t="shared" si="358"/>
        <v>66.12427424897993</v>
      </c>
      <c r="Y1149">
        <f t="shared" si="359"/>
        <v>57.605725684353381</v>
      </c>
      <c r="Z1149">
        <f t="shared" si="341"/>
        <v>80.246048631410787</v>
      </c>
      <c r="AA1149">
        <f t="shared" si="342"/>
        <v>80.239158247287492</v>
      </c>
    </row>
    <row r="1150" spans="1:27" x14ac:dyDescent="0.25">
      <c r="A1150" s="1">
        <v>41807</v>
      </c>
      <c r="B1150">
        <v>63.900002000000001</v>
      </c>
      <c r="C1150">
        <v>64.449996999999996</v>
      </c>
      <c r="D1150">
        <v>63.849997999999999</v>
      </c>
      <c r="E1150">
        <v>64.349997999999999</v>
      </c>
      <c r="F1150">
        <v>55.112209</v>
      </c>
      <c r="G1150">
        <v>3843000</v>
      </c>
      <c r="H1150">
        <f t="shared" si="343"/>
        <v>64.05</v>
      </c>
      <c r="I1150">
        <f t="shared" si="344"/>
        <v>63.859999900000005</v>
      </c>
      <c r="J1150">
        <f t="shared" si="345"/>
        <v>63.369999900000003</v>
      </c>
      <c r="K1150">
        <f t="shared" si="346"/>
        <v>61.76499996666665</v>
      </c>
      <c r="L1150">
        <f t="shared" si="347"/>
        <v>59.927500041666661</v>
      </c>
      <c r="M1150">
        <f t="shared" si="348"/>
        <v>58.335208320833338</v>
      </c>
      <c r="N1150">
        <f t="shared" si="349"/>
        <v>0.4683809523809559</v>
      </c>
      <c r="O1150">
        <f t="shared" si="350"/>
        <v>0.76730050229767377</v>
      </c>
      <c r="P1150">
        <f t="shared" si="351"/>
        <v>1.5464700987004356</v>
      </c>
      <c r="Q1150">
        <f t="shared" si="352"/>
        <v>4.1852149837746637</v>
      </c>
      <c r="R1150">
        <f t="shared" si="353"/>
        <v>7.379747119867246</v>
      </c>
      <c r="S1150">
        <f t="shared" si="354"/>
        <v>10.310736607104205</v>
      </c>
      <c r="T1150">
        <f t="shared" si="355"/>
        <v>64.518380952380951</v>
      </c>
      <c r="U1150">
        <f t="shared" si="356"/>
        <v>63.581619047619043</v>
      </c>
      <c r="V1150">
        <f t="shared" si="360"/>
        <v>64.916469998700435</v>
      </c>
      <c r="W1150">
        <f t="shared" si="357"/>
        <v>61.823529801299571</v>
      </c>
      <c r="X1150">
        <f t="shared" si="358"/>
        <v>65.950214950441307</v>
      </c>
      <c r="Y1150">
        <f t="shared" si="359"/>
        <v>57.579784982891987</v>
      </c>
      <c r="Z1150">
        <f t="shared" si="341"/>
        <v>81.083458151126848</v>
      </c>
      <c r="AA1150">
        <f t="shared" si="342"/>
        <v>80.23571305522583</v>
      </c>
    </row>
    <row r="1151" spans="1:27" x14ac:dyDescent="0.25">
      <c r="A1151" s="1">
        <v>41806</v>
      </c>
      <c r="B1151">
        <v>63.849997999999999</v>
      </c>
      <c r="C1151">
        <v>64</v>
      </c>
      <c r="D1151">
        <v>63.599997999999999</v>
      </c>
      <c r="E1151">
        <v>63.900002000000001</v>
      </c>
      <c r="F1151">
        <v>54.72681</v>
      </c>
      <c r="G1151">
        <v>2582000</v>
      </c>
      <c r="H1151">
        <f t="shared" si="343"/>
        <v>64.019999800000008</v>
      </c>
      <c r="I1151">
        <f t="shared" si="344"/>
        <v>63.740000299999998</v>
      </c>
      <c r="J1151">
        <f t="shared" si="345"/>
        <v>63.244999899999996</v>
      </c>
      <c r="K1151">
        <f t="shared" si="346"/>
        <v>61.667499999999983</v>
      </c>
      <c r="L1151">
        <f t="shared" si="347"/>
        <v>59.865416741666664</v>
      </c>
      <c r="M1151">
        <f t="shared" si="348"/>
        <v>58.28791666250001</v>
      </c>
      <c r="N1151">
        <f t="shared" si="349"/>
        <v>-0.18743798871428183</v>
      </c>
      <c r="O1151">
        <f t="shared" si="350"/>
        <v>0.25102243371028388</v>
      </c>
      <c r="P1151">
        <f t="shared" si="351"/>
        <v>1.0356583145476523</v>
      </c>
      <c r="Q1151">
        <f t="shared" si="352"/>
        <v>3.6202245915596039</v>
      </c>
      <c r="R1151">
        <f t="shared" si="353"/>
        <v>6.7394256616362007</v>
      </c>
      <c r="S1151">
        <f t="shared" si="354"/>
        <v>9.6282139744249431</v>
      </c>
      <c r="T1151">
        <f t="shared" si="355"/>
        <v>63.832561811285728</v>
      </c>
      <c r="U1151">
        <f t="shared" si="356"/>
        <v>64.207437788714287</v>
      </c>
      <c r="V1151">
        <f t="shared" si="360"/>
        <v>64.280658214547643</v>
      </c>
      <c r="W1151">
        <f t="shared" si="357"/>
        <v>62.209341585452343</v>
      </c>
      <c r="X1151">
        <f t="shared" si="358"/>
        <v>65.287724591559581</v>
      </c>
      <c r="Y1151">
        <f t="shared" si="359"/>
        <v>58.047275408440377</v>
      </c>
      <c r="Z1151">
        <f t="shared" si="341"/>
        <v>75.328856636815658</v>
      </c>
      <c r="AA1151">
        <f t="shared" si="342"/>
        <v>79.811840507275321</v>
      </c>
    </row>
    <row r="1152" spans="1:27" x14ac:dyDescent="0.25">
      <c r="A1152" s="1">
        <v>41803</v>
      </c>
      <c r="B1152">
        <v>63.900002000000001</v>
      </c>
      <c r="C1152">
        <v>63.900002000000001</v>
      </c>
      <c r="D1152">
        <v>63.700001</v>
      </c>
      <c r="E1152">
        <v>63.849997999999999</v>
      </c>
      <c r="F1152">
        <v>54.683982999999998</v>
      </c>
      <c r="G1152">
        <v>3314000</v>
      </c>
      <c r="H1152">
        <f t="shared" si="343"/>
        <v>63.999999200000005</v>
      </c>
      <c r="I1152">
        <f t="shared" si="344"/>
        <v>63.659999900000003</v>
      </c>
      <c r="J1152">
        <f t="shared" si="345"/>
        <v>63.142499699999988</v>
      </c>
      <c r="K1152">
        <f t="shared" si="346"/>
        <v>61.589999966666639</v>
      </c>
      <c r="L1152">
        <f t="shared" si="347"/>
        <v>59.810833374999994</v>
      </c>
      <c r="M1152">
        <f t="shared" si="348"/>
        <v>58.244166662500007</v>
      </c>
      <c r="N1152">
        <f t="shared" si="349"/>
        <v>-0.23437687792971953</v>
      </c>
      <c r="O1152">
        <f t="shared" si="350"/>
        <v>0.29845758765072955</v>
      </c>
      <c r="P1152">
        <f t="shared" si="351"/>
        <v>1.1204787636876083</v>
      </c>
      <c r="Q1152">
        <f t="shared" si="352"/>
        <v>3.6694236638358544</v>
      </c>
      <c r="R1152">
        <f t="shared" si="353"/>
        <v>6.7532324782625652</v>
      </c>
      <c r="S1152">
        <f t="shared" si="354"/>
        <v>9.6247086338849748</v>
      </c>
      <c r="T1152">
        <f t="shared" si="355"/>
        <v>63.765622322070286</v>
      </c>
      <c r="U1152">
        <f t="shared" si="356"/>
        <v>64.234376077929724</v>
      </c>
      <c r="V1152">
        <f t="shared" si="360"/>
        <v>64.262978463687602</v>
      </c>
      <c r="W1152">
        <f t="shared" si="357"/>
        <v>62.02202093631238</v>
      </c>
      <c r="X1152">
        <f t="shared" si="358"/>
        <v>65.259423630502496</v>
      </c>
      <c r="Y1152">
        <f t="shared" si="359"/>
        <v>57.920576302830781</v>
      </c>
      <c r="Z1152">
        <f t="shared" si="341"/>
        <v>79.659923844228175</v>
      </c>
      <c r="AA1152">
        <f t="shared" si="342"/>
        <v>82.053332442505138</v>
      </c>
    </row>
    <row r="1153" spans="1:27" x14ac:dyDescent="0.25">
      <c r="A1153" s="1">
        <v>41802</v>
      </c>
      <c r="B1153">
        <v>64</v>
      </c>
      <c r="C1153">
        <v>64.099997999999999</v>
      </c>
      <c r="D1153">
        <v>63.900002000000001</v>
      </c>
      <c r="E1153">
        <v>64</v>
      </c>
      <c r="F1153">
        <v>54.812454000000002</v>
      </c>
      <c r="G1153">
        <v>4496000</v>
      </c>
      <c r="H1153">
        <f t="shared" si="343"/>
        <v>63.939999399999998</v>
      </c>
      <c r="I1153">
        <f t="shared" si="344"/>
        <v>63.615000299999998</v>
      </c>
      <c r="J1153">
        <f t="shared" si="345"/>
        <v>63.037499799999992</v>
      </c>
      <c r="K1153">
        <f t="shared" si="346"/>
        <v>61.515833366666634</v>
      </c>
      <c r="L1153">
        <f t="shared" si="347"/>
        <v>59.757083408333322</v>
      </c>
      <c r="M1153">
        <f t="shared" si="348"/>
        <v>58.201458329166677</v>
      </c>
      <c r="N1153">
        <f t="shared" si="349"/>
        <v>9.3838912360080781E-2</v>
      </c>
      <c r="O1153">
        <f t="shared" si="350"/>
        <v>0.60520270091078132</v>
      </c>
      <c r="P1153">
        <f t="shared" si="351"/>
        <v>1.5268692493416562</v>
      </c>
      <c r="Q1153">
        <f t="shared" si="352"/>
        <v>4.0382556772439866</v>
      </c>
      <c r="R1153">
        <f t="shared" si="353"/>
        <v>7.1002738916722112</v>
      </c>
      <c r="S1153">
        <f t="shared" si="354"/>
        <v>9.9628803767060976</v>
      </c>
      <c r="T1153">
        <f t="shared" si="355"/>
        <v>64.033838312360075</v>
      </c>
      <c r="U1153">
        <f t="shared" si="356"/>
        <v>63.846160487639914</v>
      </c>
      <c r="V1153">
        <f t="shared" si="360"/>
        <v>64.56436904934165</v>
      </c>
      <c r="W1153">
        <f t="shared" si="357"/>
        <v>61.510630550658334</v>
      </c>
      <c r="X1153">
        <f t="shared" si="358"/>
        <v>65.554089043910622</v>
      </c>
      <c r="Y1153">
        <f t="shared" si="359"/>
        <v>57.477577689422645</v>
      </c>
      <c r="Z1153">
        <f t="shared" si="341"/>
        <v>84.49001243267125</v>
      </c>
      <c r="AA1153">
        <f t="shared" si="342"/>
        <v>83.250036741643612</v>
      </c>
    </row>
    <row r="1154" spans="1:27" x14ac:dyDescent="0.25">
      <c r="A1154" s="1">
        <v>41801</v>
      </c>
      <c r="B1154">
        <v>64.199996999999996</v>
      </c>
      <c r="C1154">
        <v>64.25</v>
      </c>
      <c r="D1154">
        <v>64.050003000000004</v>
      </c>
      <c r="E1154">
        <v>64.150002000000001</v>
      </c>
      <c r="F1154">
        <v>54.940922</v>
      </c>
      <c r="G1154">
        <v>5027000</v>
      </c>
      <c r="H1154">
        <f t="shared" si="343"/>
        <v>63.819999800000005</v>
      </c>
      <c r="I1154">
        <f t="shared" si="344"/>
        <v>63.585000399999998</v>
      </c>
      <c r="J1154">
        <f t="shared" si="345"/>
        <v>62.927499749999996</v>
      </c>
      <c r="K1154">
        <f t="shared" si="346"/>
        <v>61.43333334999997</v>
      </c>
      <c r="L1154">
        <f t="shared" si="347"/>
        <v>59.705833391666651</v>
      </c>
      <c r="M1154">
        <f t="shared" si="348"/>
        <v>58.160833329166671</v>
      </c>
      <c r="N1154">
        <f t="shared" si="349"/>
        <v>0.51708273430611262</v>
      </c>
      <c r="O1154">
        <f t="shared" si="350"/>
        <v>0.88857686002311054</v>
      </c>
      <c r="P1154">
        <f t="shared" si="351"/>
        <v>1.9427154342009356</v>
      </c>
      <c r="Q1154">
        <f t="shared" si="352"/>
        <v>4.4221410460059829</v>
      </c>
      <c r="R1154">
        <f t="shared" si="353"/>
        <v>7.4434412114807484</v>
      </c>
      <c r="S1154">
        <f t="shared" si="354"/>
        <v>10.297597761258114</v>
      </c>
      <c r="T1154">
        <f t="shared" si="355"/>
        <v>64.33708253430612</v>
      </c>
      <c r="U1154">
        <f t="shared" si="356"/>
        <v>63.30291706569389</v>
      </c>
      <c r="V1154">
        <f t="shared" si="360"/>
        <v>64.87021518420093</v>
      </c>
      <c r="W1154">
        <f t="shared" si="357"/>
        <v>60.984784315799061</v>
      </c>
      <c r="X1154">
        <f t="shared" si="358"/>
        <v>65.855474396005945</v>
      </c>
      <c r="Y1154">
        <f t="shared" si="359"/>
        <v>57.011192303993987</v>
      </c>
      <c r="Z1154">
        <f t="shared" si="341"/>
        <v>86.735091982144752</v>
      </c>
      <c r="AA1154">
        <f t="shared" si="342"/>
        <v>82.630048896129779</v>
      </c>
    </row>
    <row r="1155" spans="1:27" x14ac:dyDescent="0.25">
      <c r="A1155" s="1">
        <v>41800</v>
      </c>
      <c r="B1155">
        <v>63.849997999999999</v>
      </c>
      <c r="C1155">
        <v>64.300003000000004</v>
      </c>
      <c r="D1155">
        <v>63.849997999999999</v>
      </c>
      <c r="E1155">
        <v>64.199996999999996</v>
      </c>
      <c r="F1155">
        <v>54.983733999999998</v>
      </c>
      <c r="G1155">
        <v>6833000</v>
      </c>
      <c r="H1155">
        <f t="shared" si="343"/>
        <v>63.669999800000006</v>
      </c>
      <c r="I1155">
        <f t="shared" si="344"/>
        <v>63.480000000000004</v>
      </c>
      <c r="J1155">
        <f t="shared" si="345"/>
        <v>62.792499699999993</v>
      </c>
      <c r="K1155">
        <f t="shared" si="346"/>
        <v>61.350000016666634</v>
      </c>
      <c r="L1155">
        <f t="shared" si="347"/>
        <v>59.652916699999984</v>
      </c>
      <c r="M1155">
        <f t="shared" si="348"/>
        <v>58.123958316666673</v>
      </c>
      <c r="N1155">
        <f t="shared" si="349"/>
        <v>0.83241275587374775</v>
      </c>
      <c r="O1155">
        <f t="shared" si="350"/>
        <v>1.1342107750472465</v>
      </c>
      <c r="P1155">
        <f t="shared" si="351"/>
        <v>2.241505445275342</v>
      </c>
      <c r="Q1155">
        <f t="shared" si="352"/>
        <v>4.6454718542120927</v>
      </c>
      <c r="R1155">
        <f t="shared" si="353"/>
        <v>7.6225615636997226</v>
      </c>
      <c r="S1155">
        <f t="shared" si="354"/>
        <v>10.453587228574998</v>
      </c>
      <c r="T1155">
        <f t="shared" si="355"/>
        <v>64.502412555873761</v>
      </c>
      <c r="U1155">
        <f t="shared" si="356"/>
        <v>62.837587044126259</v>
      </c>
      <c r="V1155">
        <f t="shared" si="360"/>
        <v>65.03400514527533</v>
      </c>
      <c r="W1155">
        <f t="shared" si="357"/>
        <v>60.55099425472465</v>
      </c>
      <c r="X1155">
        <f t="shared" si="358"/>
        <v>65.995471870878731</v>
      </c>
      <c r="Y1155">
        <f t="shared" si="359"/>
        <v>56.704528162454544</v>
      </c>
      <c r="Z1155">
        <f t="shared" ref="Z1155:Z1218" si="361">(1-Z$1)*Z1156+Z$1*(E1155-MIN(D1155:D1163))/(MAX(C1155:C1163)-MIN(D1155:D1163))*100</f>
        <v>85.102657973163872</v>
      </c>
      <c r="AA1155">
        <f t="shared" ref="AA1155:AA1218" si="362">AA$1*Z1155+(1-AA$1)*AA1156</f>
        <v>80.577527353122292</v>
      </c>
    </row>
    <row r="1156" spans="1:27" x14ac:dyDescent="0.25">
      <c r="A1156" s="1">
        <v>41799</v>
      </c>
      <c r="B1156">
        <v>63.599997999999999</v>
      </c>
      <c r="C1156">
        <v>63.849997999999999</v>
      </c>
      <c r="D1156">
        <v>63.599997999999999</v>
      </c>
      <c r="E1156">
        <v>63.799999</v>
      </c>
      <c r="F1156">
        <v>54.641162999999999</v>
      </c>
      <c r="G1156">
        <v>3887000</v>
      </c>
      <c r="H1156">
        <f t="shared" ref="H1156:H1219" si="363">IF($A1160=0,"",SUM($E1156:$E1160)/5)</f>
        <v>63.460000800000003</v>
      </c>
      <c r="I1156">
        <f t="shared" ref="I1156:I1219" si="364">IF($A1165=0,"",SUM($E1156:$E1165)/10)</f>
        <v>63.365000199999983</v>
      </c>
      <c r="J1156">
        <f t="shared" ref="J1156:J1219" si="365">IF($A1175=0,"",SUM($E1156:$E1175)/20)</f>
        <v>62.639999950000004</v>
      </c>
      <c r="K1156">
        <f t="shared" ref="K1156:K1219" si="366">IF($A1215=0,"",SUM($E1156:$E1215)/60)</f>
        <v>61.275833399999975</v>
      </c>
      <c r="L1156">
        <f t="shared" ref="L1156:L1219" si="367">IF($A1275=0,"",SUM($E1156:$E1275)/120)</f>
        <v>59.598333408333325</v>
      </c>
      <c r="M1156">
        <f t="shared" ref="M1156:M1219" si="368">IF($A1395=0,"",SUM($E1156:$E1395)/240)</f>
        <v>58.087291670833345</v>
      </c>
      <c r="N1156">
        <f t="shared" ref="N1156:N1219" si="369">IF(H1156="","",($E1156-H1156)/H1156*100)</f>
        <v>0.53576772094840031</v>
      </c>
      <c r="O1156">
        <f t="shared" ref="O1156:O1219" si="370">IF(I1156="","",($E1156-I1156)/I1156*100)</f>
        <v>0.68649695987851789</v>
      </c>
      <c r="P1156">
        <f t="shared" ref="P1156:P1219" si="371">IF(J1156="","",($E1156-J1156)/J1156*100)</f>
        <v>1.8518503367272052</v>
      </c>
      <c r="Q1156">
        <f t="shared" ref="Q1156:Q1219" si="372">IF(K1156="","",($E1156-K1156)/K1156*100)</f>
        <v>4.1193492767738116</v>
      </c>
      <c r="R1156">
        <f t="shared" ref="R1156:R1219" si="373">IF(L1156="","",($E1156-L1156)/L1156*100)</f>
        <v>7.049971620647999</v>
      </c>
      <c r="S1156">
        <f t="shared" ref="S1156:S1219" si="374">IF(M1156="","",($E1156-M1156)/M1156*100)</f>
        <v>9.8346938974865399</v>
      </c>
      <c r="T1156">
        <f t="shared" ref="T1156:T1219" si="375">H1156+N1156</f>
        <v>63.995768520948403</v>
      </c>
      <c r="U1156">
        <f t="shared" ref="U1156:U1219" si="376">H1156-N1156</f>
        <v>62.924233079051604</v>
      </c>
      <c r="V1156">
        <f t="shared" si="360"/>
        <v>64.491850286727214</v>
      </c>
      <c r="W1156">
        <f t="shared" ref="W1156:W1219" si="377">J1156-P1156</f>
        <v>60.7881496132728</v>
      </c>
      <c r="X1156">
        <f t="shared" ref="X1156:X1219" si="378">K1156+Q1156</f>
        <v>65.395182676773786</v>
      </c>
      <c r="Y1156">
        <f t="shared" ref="Y1156:Y1219" si="379">K1156-Q1156</f>
        <v>57.156484123226164</v>
      </c>
      <c r="Z1156">
        <f t="shared" si="361"/>
        <v>80.987511403680855</v>
      </c>
      <c r="AA1156">
        <f t="shared" si="362"/>
        <v>78.314962043101502</v>
      </c>
    </row>
    <row r="1157" spans="1:27" x14ac:dyDescent="0.25">
      <c r="A1157" s="1">
        <v>41796</v>
      </c>
      <c r="B1157">
        <v>63.650002000000001</v>
      </c>
      <c r="C1157">
        <v>63.75</v>
      </c>
      <c r="D1157">
        <v>63.400002000000001</v>
      </c>
      <c r="E1157">
        <v>63.549999</v>
      </c>
      <c r="F1157">
        <v>54.427052000000003</v>
      </c>
      <c r="G1157">
        <v>3478000</v>
      </c>
      <c r="H1157">
        <f t="shared" si="363"/>
        <v>63.3200006</v>
      </c>
      <c r="I1157">
        <f t="shared" si="364"/>
        <v>63.260000299999987</v>
      </c>
      <c r="J1157">
        <f t="shared" si="365"/>
        <v>62.522500049999998</v>
      </c>
      <c r="K1157">
        <f t="shared" si="366"/>
        <v>61.192500066666639</v>
      </c>
      <c r="L1157">
        <f t="shared" si="367"/>
        <v>59.542916766666657</v>
      </c>
      <c r="M1157">
        <f t="shared" si="368"/>
        <v>58.051250016666678</v>
      </c>
      <c r="N1157">
        <f t="shared" si="369"/>
        <v>0.36323183483987442</v>
      </c>
      <c r="O1157">
        <f t="shared" si="370"/>
        <v>0.45842348818327849</v>
      </c>
      <c r="P1157">
        <f t="shared" si="371"/>
        <v>1.643406692276058</v>
      </c>
      <c r="Q1157">
        <f t="shared" si="372"/>
        <v>3.8525945675776692</v>
      </c>
      <c r="R1157">
        <f t="shared" si="373"/>
        <v>6.7297378948298165</v>
      </c>
      <c r="S1157">
        <f t="shared" si="374"/>
        <v>9.4722318326558259</v>
      </c>
      <c r="T1157">
        <f t="shared" si="375"/>
        <v>63.683232434839873</v>
      </c>
      <c r="U1157">
        <f t="shared" si="376"/>
        <v>62.956768765160128</v>
      </c>
      <c r="V1157">
        <f t="shared" ref="V1157:V1220" si="380">J1157+P1157</f>
        <v>64.16590674227605</v>
      </c>
      <c r="W1157">
        <f t="shared" si="377"/>
        <v>60.879093357723939</v>
      </c>
      <c r="X1157">
        <f t="shared" si="378"/>
        <v>65.045094634244307</v>
      </c>
      <c r="Y1157">
        <f t="shared" si="379"/>
        <v>57.339905499088971</v>
      </c>
      <c r="Z1157">
        <f t="shared" si="361"/>
        <v>73.862174134956533</v>
      </c>
      <c r="AA1157">
        <f t="shared" si="362"/>
        <v>76.978687362811826</v>
      </c>
    </row>
    <row r="1158" spans="1:27" x14ac:dyDescent="0.25">
      <c r="A1158" s="1">
        <v>41795</v>
      </c>
      <c r="B1158">
        <v>63.299999</v>
      </c>
      <c r="C1158">
        <v>63.400002000000001</v>
      </c>
      <c r="D1158">
        <v>63.099997999999999</v>
      </c>
      <c r="E1158">
        <v>63.400002000000001</v>
      </c>
      <c r="F1158">
        <v>54.298588000000002</v>
      </c>
      <c r="G1158">
        <v>1694000</v>
      </c>
      <c r="H1158">
        <f t="shared" si="363"/>
        <v>63.290001200000006</v>
      </c>
      <c r="I1158">
        <f t="shared" si="364"/>
        <v>63.170000599999995</v>
      </c>
      <c r="J1158">
        <f t="shared" si="365"/>
        <v>62.437499999999986</v>
      </c>
      <c r="K1158">
        <f t="shared" si="366"/>
        <v>61.122500049999978</v>
      </c>
      <c r="L1158">
        <f t="shared" si="367"/>
        <v>59.489166758333326</v>
      </c>
      <c r="M1158">
        <f t="shared" si="368"/>
        <v>58.01479168333335</v>
      </c>
      <c r="N1158">
        <f t="shared" si="369"/>
        <v>0.1738043891836655</v>
      </c>
      <c r="O1158">
        <f t="shared" si="370"/>
        <v>0.36409909421467718</v>
      </c>
      <c r="P1158">
        <f t="shared" si="371"/>
        <v>1.541544744744769</v>
      </c>
      <c r="Q1158">
        <f t="shared" si="372"/>
        <v>3.7261269551097551</v>
      </c>
      <c r="R1158">
        <f t="shared" si="373"/>
        <v>6.5740292809175038</v>
      </c>
      <c r="S1158">
        <f t="shared" si="374"/>
        <v>9.2824780722495106</v>
      </c>
      <c r="T1158">
        <f t="shared" si="375"/>
        <v>63.463805589183671</v>
      </c>
      <c r="U1158">
        <f t="shared" si="376"/>
        <v>63.116196810816341</v>
      </c>
      <c r="V1158">
        <f t="shared" si="380"/>
        <v>63.979044744744755</v>
      </c>
      <c r="W1158">
        <f t="shared" si="377"/>
        <v>60.895955255255217</v>
      </c>
      <c r="X1158">
        <f t="shared" si="378"/>
        <v>64.848627005109734</v>
      </c>
      <c r="Y1158">
        <f t="shared" si="379"/>
        <v>57.396373094890222</v>
      </c>
      <c r="Z1158">
        <f t="shared" si="361"/>
        <v>73.293261202434792</v>
      </c>
      <c r="AA1158">
        <f t="shared" si="362"/>
        <v>78.536943976739465</v>
      </c>
    </row>
    <row r="1159" spans="1:27" x14ac:dyDescent="0.25">
      <c r="A1159" s="1">
        <v>41794</v>
      </c>
      <c r="B1159">
        <v>63.400002000000001</v>
      </c>
      <c r="C1159">
        <v>63.549999</v>
      </c>
      <c r="D1159">
        <v>63.299999</v>
      </c>
      <c r="E1159">
        <v>63.400002000000001</v>
      </c>
      <c r="F1159">
        <v>54.298588000000002</v>
      </c>
      <c r="G1159">
        <v>3385000</v>
      </c>
      <c r="H1159">
        <f t="shared" si="363"/>
        <v>63.350000999999999</v>
      </c>
      <c r="I1159">
        <f t="shared" si="364"/>
        <v>63.010000300000002</v>
      </c>
      <c r="J1159">
        <f t="shared" si="365"/>
        <v>62.337499999999999</v>
      </c>
      <c r="K1159">
        <f t="shared" si="366"/>
        <v>61.049999999999983</v>
      </c>
      <c r="L1159">
        <f t="shared" si="367"/>
        <v>59.439583416666657</v>
      </c>
      <c r="M1159">
        <f t="shared" si="368"/>
        <v>57.979791675000016</v>
      </c>
      <c r="N1159">
        <f t="shared" si="369"/>
        <v>7.8928175549676377E-2</v>
      </c>
      <c r="O1159">
        <f t="shared" si="370"/>
        <v>0.61895206815290094</v>
      </c>
      <c r="P1159">
        <f t="shared" si="371"/>
        <v>1.7044347302987803</v>
      </c>
      <c r="Q1159">
        <f t="shared" si="372"/>
        <v>3.8493071253071554</v>
      </c>
      <c r="R1159">
        <f t="shared" si="373"/>
        <v>6.6629312584025531</v>
      </c>
      <c r="S1159">
        <f t="shared" si="374"/>
        <v>9.348447395917594</v>
      </c>
      <c r="T1159">
        <f t="shared" si="375"/>
        <v>63.428929175549676</v>
      </c>
      <c r="U1159">
        <f t="shared" si="376"/>
        <v>63.271072824450322</v>
      </c>
      <c r="V1159">
        <f t="shared" si="380"/>
        <v>64.041934730298777</v>
      </c>
      <c r="W1159">
        <f t="shared" si="377"/>
        <v>60.63306526970122</v>
      </c>
      <c r="X1159">
        <f t="shared" si="378"/>
        <v>64.899307125307132</v>
      </c>
      <c r="Y1159">
        <f t="shared" si="379"/>
        <v>57.200692874692827</v>
      </c>
      <c r="Z1159">
        <f t="shared" si="361"/>
        <v>77.331111085093767</v>
      </c>
      <c r="AA1159">
        <f t="shared" si="362"/>
        <v>81.158785363891795</v>
      </c>
    </row>
    <row r="1160" spans="1:27" x14ac:dyDescent="0.25">
      <c r="A1160" s="1">
        <v>41793</v>
      </c>
      <c r="B1160">
        <v>63.150002000000001</v>
      </c>
      <c r="C1160">
        <v>63.450001</v>
      </c>
      <c r="D1160">
        <v>62.799999</v>
      </c>
      <c r="E1160">
        <v>63.150002000000001</v>
      </c>
      <c r="F1160">
        <v>54.084479999999999</v>
      </c>
      <c r="G1160">
        <v>5106000</v>
      </c>
      <c r="H1160">
        <f t="shared" si="363"/>
        <v>63.290000200000009</v>
      </c>
      <c r="I1160">
        <f t="shared" si="364"/>
        <v>62.879999900000008</v>
      </c>
      <c r="J1160">
        <f t="shared" si="365"/>
        <v>62.244999850000013</v>
      </c>
      <c r="K1160">
        <f t="shared" si="366"/>
        <v>60.98333333333332</v>
      </c>
      <c r="L1160">
        <f t="shared" si="367"/>
        <v>59.390416733333318</v>
      </c>
      <c r="M1160">
        <f t="shared" si="368"/>
        <v>57.950416658333346</v>
      </c>
      <c r="N1160">
        <f t="shared" si="369"/>
        <v>-0.22120113692148152</v>
      </c>
      <c r="O1160">
        <f t="shared" si="370"/>
        <v>0.42939265335461951</v>
      </c>
      <c r="P1160">
        <f t="shared" si="371"/>
        <v>1.4539355003307739</v>
      </c>
      <c r="Q1160">
        <f t="shared" si="372"/>
        <v>3.5528865810330927</v>
      </c>
      <c r="R1160">
        <f t="shared" si="373"/>
        <v>6.3302894194992021</v>
      </c>
      <c r="S1160">
        <f t="shared" si="374"/>
        <v>8.9724727473878279</v>
      </c>
      <c r="T1160">
        <f t="shared" si="375"/>
        <v>63.068799063078529</v>
      </c>
      <c r="U1160">
        <f t="shared" si="376"/>
        <v>63.511201336921488</v>
      </c>
      <c r="V1160">
        <f t="shared" si="380"/>
        <v>63.698935350330785</v>
      </c>
      <c r="W1160">
        <f t="shared" si="377"/>
        <v>60.791064349669242</v>
      </c>
      <c r="X1160">
        <f t="shared" si="378"/>
        <v>64.536219914366413</v>
      </c>
      <c r="Y1160">
        <f t="shared" si="379"/>
        <v>57.430446752300227</v>
      </c>
      <c r="Z1160">
        <f t="shared" si="361"/>
        <v>76.807408044658359</v>
      </c>
      <c r="AA1160">
        <f t="shared" si="362"/>
        <v>83.072622503290802</v>
      </c>
    </row>
    <row r="1161" spans="1:27" x14ac:dyDescent="0.25">
      <c r="A1161" s="1">
        <v>41789</v>
      </c>
      <c r="B1161">
        <v>63.400002000000001</v>
      </c>
      <c r="C1161">
        <v>63.450001</v>
      </c>
      <c r="D1161">
        <v>63.099997999999999</v>
      </c>
      <c r="E1161">
        <v>63.099997999999999</v>
      </c>
      <c r="F1161">
        <v>54.041656000000003</v>
      </c>
      <c r="G1161">
        <v>6686000</v>
      </c>
      <c r="H1161">
        <f t="shared" si="363"/>
        <v>63.269999599999991</v>
      </c>
      <c r="I1161">
        <f t="shared" si="364"/>
        <v>62.749999500000001</v>
      </c>
      <c r="J1161">
        <f t="shared" si="365"/>
        <v>62.147499800000006</v>
      </c>
      <c r="K1161">
        <f t="shared" si="366"/>
        <v>60.916666666666643</v>
      </c>
      <c r="L1161">
        <f t="shared" si="367"/>
        <v>59.342916724999988</v>
      </c>
      <c r="M1161">
        <f t="shared" si="368"/>
        <v>57.922708316666672</v>
      </c>
      <c r="N1161">
        <f t="shared" si="369"/>
        <v>-0.26869227291727693</v>
      </c>
      <c r="O1161">
        <f t="shared" si="370"/>
        <v>0.55776653830889367</v>
      </c>
      <c r="P1161">
        <f t="shared" si="371"/>
        <v>1.5326412213930989</v>
      </c>
      <c r="Q1161">
        <f t="shared" si="372"/>
        <v>3.5841280437756891</v>
      </c>
      <c r="R1161">
        <f t="shared" si="373"/>
        <v>6.3311368607152199</v>
      </c>
      <c r="S1161">
        <f t="shared" si="374"/>
        <v>8.9382728014525785</v>
      </c>
      <c r="T1161">
        <f t="shared" si="375"/>
        <v>63.001307327082714</v>
      </c>
      <c r="U1161">
        <f t="shared" si="376"/>
        <v>63.538691872917269</v>
      </c>
      <c r="V1161">
        <f t="shared" si="380"/>
        <v>63.680141021393105</v>
      </c>
      <c r="W1161">
        <f t="shared" si="377"/>
        <v>60.614858578606906</v>
      </c>
      <c r="X1161">
        <f t="shared" si="378"/>
        <v>64.500794710442335</v>
      </c>
      <c r="Y1161">
        <f t="shared" si="379"/>
        <v>57.332538622890951</v>
      </c>
      <c r="Z1161">
        <f t="shared" si="361"/>
        <v>81.064705166301223</v>
      </c>
      <c r="AA1161">
        <f t="shared" si="362"/>
        <v>86.205229732607023</v>
      </c>
    </row>
    <row r="1162" spans="1:27" x14ac:dyDescent="0.25">
      <c r="A1162" s="1">
        <v>41788</v>
      </c>
      <c r="B1162">
        <v>63.700001</v>
      </c>
      <c r="C1162">
        <v>63.700001</v>
      </c>
      <c r="D1162">
        <v>63.400002000000001</v>
      </c>
      <c r="E1162">
        <v>63.400002000000001</v>
      </c>
      <c r="F1162">
        <v>54.298588000000002</v>
      </c>
      <c r="G1162">
        <v>9534000</v>
      </c>
      <c r="H1162">
        <f t="shared" si="363"/>
        <v>63.2</v>
      </c>
      <c r="I1162">
        <f t="shared" si="364"/>
        <v>62.624999500000001</v>
      </c>
      <c r="J1162">
        <f t="shared" si="365"/>
        <v>62.057499850000013</v>
      </c>
      <c r="K1162">
        <f t="shared" si="366"/>
        <v>60.836666683333313</v>
      </c>
      <c r="L1162">
        <f t="shared" si="367"/>
        <v>59.296666733333318</v>
      </c>
      <c r="M1162">
        <f t="shared" si="368"/>
        <v>57.893333320833342</v>
      </c>
      <c r="N1162">
        <f t="shared" si="369"/>
        <v>0.3164588607594902</v>
      </c>
      <c r="O1162">
        <f t="shared" si="370"/>
        <v>1.2375289519962382</v>
      </c>
      <c r="P1162">
        <f t="shared" si="371"/>
        <v>2.1633197490149723</v>
      </c>
      <c r="Q1162">
        <f t="shared" si="372"/>
        <v>4.2134710141325575</v>
      </c>
      <c r="R1162">
        <f t="shared" si="373"/>
        <v>6.9200099984035255</v>
      </c>
      <c r="S1162">
        <f t="shared" si="374"/>
        <v>9.5117492175649918</v>
      </c>
      <c r="T1162">
        <f t="shared" si="375"/>
        <v>63.516458860759492</v>
      </c>
      <c r="U1162">
        <f t="shared" si="376"/>
        <v>62.883541139240513</v>
      </c>
      <c r="V1162">
        <f t="shared" si="380"/>
        <v>64.220819599014987</v>
      </c>
      <c r="W1162">
        <f t="shared" si="377"/>
        <v>59.894180100985039</v>
      </c>
      <c r="X1162">
        <f t="shared" si="378"/>
        <v>65.050137697465871</v>
      </c>
      <c r="Y1162">
        <f t="shared" si="379"/>
        <v>56.623195669200754</v>
      </c>
      <c r="Z1162">
        <f t="shared" si="361"/>
        <v>88.670261199794993</v>
      </c>
      <c r="AA1162">
        <f t="shared" si="362"/>
        <v>88.775492015759909</v>
      </c>
    </row>
    <row r="1163" spans="1:27" x14ac:dyDescent="0.25">
      <c r="A1163" s="1">
        <v>41787</v>
      </c>
      <c r="B1163">
        <v>63.150002000000001</v>
      </c>
      <c r="C1163">
        <v>63.799999</v>
      </c>
      <c r="D1163">
        <v>63.150002000000001</v>
      </c>
      <c r="E1163">
        <v>63.700001</v>
      </c>
      <c r="F1163">
        <v>54.555523000000001</v>
      </c>
      <c r="G1163">
        <v>11632000</v>
      </c>
      <c r="H1163">
        <f t="shared" si="363"/>
        <v>63.05</v>
      </c>
      <c r="I1163">
        <f t="shared" si="364"/>
        <v>62.459999300000007</v>
      </c>
      <c r="J1163">
        <f t="shared" si="365"/>
        <v>61.937499750000008</v>
      </c>
      <c r="K1163">
        <f t="shared" si="366"/>
        <v>60.741666666666653</v>
      </c>
      <c r="L1163">
        <f t="shared" si="367"/>
        <v>59.246250033333318</v>
      </c>
      <c r="M1163">
        <f t="shared" si="368"/>
        <v>57.862083320833342</v>
      </c>
      <c r="N1163">
        <f t="shared" si="369"/>
        <v>1.0309294210943745</v>
      </c>
      <c r="O1163">
        <f t="shared" si="370"/>
        <v>1.9852733171580317</v>
      </c>
      <c r="P1163">
        <f t="shared" si="371"/>
        <v>2.845612524099332</v>
      </c>
      <c r="Q1163">
        <f t="shared" si="372"/>
        <v>4.8703542324050177</v>
      </c>
      <c r="R1163">
        <f t="shared" si="373"/>
        <v>7.5173550463715388</v>
      </c>
      <c r="S1163">
        <f t="shared" si="374"/>
        <v>10.089366549069114</v>
      </c>
      <c r="T1163">
        <f t="shared" si="375"/>
        <v>64.080929421094368</v>
      </c>
      <c r="U1163">
        <f t="shared" si="376"/>
        <v>62.01907057890562</v>
      </c>
      <c r="V1163">
        <f t="shared" si="380"/>
        <v>64.783112274099338</v>
      </c>
      <c r="W1163">
        <f t="shared" si="377"/>
        <v>59.091887225900678</v>
      </c>
      <c r="X1163">
        <f t="shared" si="378"/>
        <v>65.612020899071666</v>
      </c>
      <c r="Y1163">
        <f t="shared" si="379"/>
        <v>55.871312434261633</v>
      </c>
      <c r="Z1163">
        <f t="shared" si="361"/>
        <v>92.761420948974973</v>
      </c>
      <c r="AA1163">
        <f t="shared" si="362"/>
        <v>88.828107423742352</v>
      </c>
    </row>
    <row r="1164" spans="1:27" x14ac:dyDescent="0.25">
      <c r="A1164" s="1">
        <v>41786</v>
      </c>
      <c r="B1164">
        <v>63.049999</v>
      </c>
      <c r="C1164">
        <v>63.200001</v>
      </c>
      <c r="D1164">
        <v>62.950001</v>
      </c>
      <c r="E1164">
        <v>63.099997999999999</v>
      </c>
      <c r="F1164">
        <v>54.041656000000003</v>
      </c>
      <c r="G1164">
        <v>8023000</v>
      </c>
      <c r="H1164">
        <f t="shared" si="363"/>
        <v>62.669999599999997</v>
      </c>
      <c r="I1164">
        <f t="shared" si="364"/>
        <v>62.269999099999993</v>
      </c>
      <c r="J1164">
        <f t="shared" si="365"/>
        <v>61.819999599999996</v>
      </c>
      <c r="K1164">
        <f t="shared" si="366"/>
        <v>60.645833333333307</v>
      </c>
      <c r="L1164">
        <f t="shared" si="367"/>
        <v>59.190416691666641</v>
      </c>
      <c r="M1164">
        <f t="shared" si="368"/>
        <v>57.832499975000005</v>
      </c>
      <c r="N1164">
        <f t="shared" si="369"/>
        <v>0.68613116761532955</v>
      </c>
      <c r="O1164">
        <f t="shared" si="370"/>
        <v>1.3329033434978912</v>
      </c>
      <c r="P1164">
        <f t="shared" si="371"/>
        <v>2.0705247626692054</v>
      </c>
      <c r="Q1164">
        <f t="shared" si="372"/>
        <v>4.0467160425970894</v>
      </c>
      <c r="R1164">
        <f t="shared" si="373"/>
        <v>6.6050917139155469</v>
      </c>
      <c r="S1164">
        <f t="shared" si="374"/>
        <v>9.1081969952484219</v>
      </c>
      <c r="T1164">
        <f t="shared" si="375"/>
        <v>63.356130767615326</v>
      </c>
      <c r="U1164">
        <f t="shared" si="376"/>
        <v>61.983868432384668</v>
      </c>
      <c r="V1164">
        <f t="shared" si="380"/>
        <v>63.890524362669204</v>
      </c>
      <c r="W1164">
        <f t="shared" si="377"/>
        <v>59.749474837330787</v>
      </c>
      <c r="X1164">
        <f t="shared" si="378"/>
        <v>64.692549375930398</v>
      </c>
      <c r="Y1164">
        <f t="shared" si="379"/>
        <v>56.599117290736217</v>
      </c>
      <c r="Z1164">
        <f t="shared" si="361"/>
        <v>91.225425694246951</v>
      </c>
      <c r="AA1164">
        <f t="shared" si="362"/>
        <v>86.861450661126042</v>
      </c>
    </row>
    <row r="1165" spans="1:27" x14ac:dyDescent="0.25">
      <c r="A1165" s="1">
        <v>41785</v>
      </c>
      <c r="B1165">
        <v>62.849997999999999</v>
      </c>
      <c r="C1165">
        <v>63.099997999999999</v>
      </c>
      <c r="D1165">
        <v>62.849997999999999</v>
      </c>
      <c r="E1165">
        <v>63.049999</v>
      </c>
      <c r="F1165">
        <v>53.998829000000001</v>
      </c>
      <c r="G1165">
        <v>8636000</v>
      </c>
      <c r="H1165">
        <f t="shared" si="363"/>
        <v>62.469999600000008</v>
      </c>
      <c r="I1165">
        <f t="shared" si="364"/>
        <v>62.104999400000011</v>
      </c>
      <c r="J1165">
        <f t="shared" si="365"/>
        <v>61.727499699999996</v>
      </c>
      <c r="K1165">
        <f t="shared" si="366"/>
        <v>60.565833349999977</v>
      </c>
      <c r="L1165">
        <f t="shared" si="367"/>
        <v>59.137083383333305</v>
      </c>
      <c r="M1165">
        <f t="shared" si="368"/>
        <v>57.805416641666667</v>
      </c>
      <c r="N1165">
        <f t="shared" si="369"/>
        <v>0.92844469939774299</v>
      </c>
      <c r="O1165">
        <f t="shared" si="370"/>
        <v>1.5216159876494393</v>
      </c>
      <c r="P1165">
        <f t="shared" si="371"/>
        <v>2.1424799423716236</v>
      </c>
      <c r="Q1165">
        <f t="shared" si="372"/>
        <v>4.1015957555548495</v>
      </c>
      <c r="R1165">
        <f t="shared" si="373"/>
        <v>6.6166868448731737</v>
      </c>
      <c r="S1165">
        <f t="shared" si="374"/>
        <v>9.072821654144068</v>
      </c>
      <c r="T1165">
        <f t="shared" si="375"/>
        <v>63.398444299397752</v>
      </c>
      <c r="U1165">
        <f t="shared" si="376"/>
        <v>61.541554900602264</v>
      </c>
      <c r="V1165">
        <f t="shared" si="380"/>
        <v>63.869979642371618</v>
      </c>
      <c r="W1165">
        <f t="shared" si="377"/>
        <v>59.585019757628373</v>
      </c>
      <c r="X1165">
        <f t="shared" si="378"/>
        <v>64.667429105554831</v>
      </c>
      <c r="Y1165">
        <f t="shared" si="379"/>
        <v>56.46423759444513</v>
      </c>
      <c r="Z1165">
        <f t="shared" si="361"/>
        <v>89.61600119573859</v>
      </c>
      <c r="AA1165">
        <f t="shared" si="362"/>
        <v>84.679463144565574</v>
      </c>
    </row>
    <row r="1166" spans="1:27" x14ac:dyDescent="0.25">
      <c r="A1166" s="1">
        <v>41782</v>
      </c>
      <c r="B1166">
        <v>62.849997999999999</v>
      </c>
      <c r="C1166">
        <v>62.900002000000001</v>
      </c>
      <c r="D1166">
        <v>62.650002000000001</v>
      </c>
      <c r="E1166">
        <v>62.75</v>
      </c>
      <c r="F1166">
        <v>53.741897999999999</v>
      </c>
      <c r="G1166">
        <v>13440000</v>
      </c>
      <c r="H1166">
        <f t="shared" si="363"/>
        <v>62.229999399999997</v>
      </c>
      <c r="I1166">
        <f t="shared" si="364"/>
        <v>61.914999699999996</v>
      </c>
      <c r="J1166">
        <f t="shared" si="365"/>
        <v>61.60999979999999</v>
      </c>
      <c r="K1166">
        <f t="shared" si="366"/>
        <v>60.488333399999981</v>
      </c>
      <c r="L1166">
        <f t="shared" si="367"/>
        <v>59.080416724999971</v>
      </c>
      <c r="M1166">
        <f t="shared" si="368"/>
        <v>57.778958316666667</v>
      </c>
      <c r="N1166">
        <f t="shared" si="369"/>
        <v>0.83561080670684218</v>
      </c>
      <c r="O1166">
        <f t="shared" si="370"/>
        <v>1.348623603401236</v>
      </c>
      <c r="P1166">
        <f t="shared" si="371"/>
        <v>1.8503492999524571</v>
      </c>
      <c r="Q1166">
        <f t="shared" si="372"/>
        <v>3.7390129184812686</v>
      </c>
      <c r="R1166">
        <f t="shared" si="373"/>
        <v>6.2111668779872353</v>
      </c>
      <c r="S1166">
        <f t="shared" si="374"/>
        <v>8.6035501991724335</v>
      </c>
      <c r="T1166">
        <f t="shared" si="375"/>
        <v>63.065610206706836</v>
      </c>
      <c r="U1166">
        <f t="shared" si="376"/>
        <v>61.394388593293158</v>
      </c>
      <c r="V1166">
        <f t="shared" si="380"/>
        <v>63.460349099952445</v>
      </c>
      <c r="W1166">
        <f t="shared" si="377"/>
        <v>59.759650500047535</v>
      </c>
      <c r="X1166">
        <f t="shared" si="378"/>
        <v>64.227346318481253</v>
      </c>
      <c r="Y1166">
        <f t="shared" si="379"/>
        <v>56.749320481518708</v>
      </c>
      <c r="Z1166">
        <f t="shared" si="361"/>
        <v>85.894564077283832</v>
      </c>
      <c r="AA1166">
        <f t="shared" si="362"/>
        <v>82.211194118979051</v>
      </c>
    </row>
    <row r="1167" spans="1:27" x14ac:dyDescent="0.25">
      <c r="A1167" s="1">
        <v>41781</v>
      </c>
      <c r="B1167">
        <v>62</v>
      </c>
      <c r="C1167">
        <v>62.650002000000001</v>
      </c>
      <c r="D1167">
        <v>61.950001</v>
      </c>
      <c r="E1167">
        <v>62.650002000000001</v>
      </c>
      <c r="F1167">
        <v>53.656253999999997</v>
      </c>
      <c r="G1167">
        <v>14651000</v>
      </c>
      <c r="H1167">
        <f t="shared" si="363"/>
        <v>62.049999</v>
      </c>
      <c r="I1167">
        <f t="shared" si="364"/>
        <v>61.784999800000001</v>
      </c>
      <c r="J1167">
        <f t="shared" si="365"/>
        <v>61.559999799999993</v>
      </c>
      <c r="K1167">
        <f t="shared" si="366"/>
        <v>60.411666766666642</v>
      </c>
      <c r="L1167">
        <f t="shared" si="367"/>
        <v>59.020000058333302</v>
      </c>
      <c r="M1167">
        <f t="shared" si="368"/>
        <v>57.754791654166659</v>
      </c>
      <c r="N1167">
        <f t="shared" si="369"/>
        <v>0.96696697771099238</v>
      </c>
      <c r="O1167">
        <f t="shared" si="370"/>
        <v>1.4000197504249232</v>
      </c>
      <c r="P1167">
        <f t="shared" si="371"/>
        <v>1.7706338589039565</v>
      </c>
      <c r="Q1167">
        <f t="shared" si="372"/>
        <v>3.7051373569590131</v>
      </c>
      <c r="R1167">
        <f t="shared" si="373"/>
        <v>6.150460755809779</v>
      </c>
      <c r="S1167">
        <f t="shared" si="374"/>
        <v>8.4758514499466315</v>
      </c>
      <c r="T1167">
        <f t="shared" si="375"/>
        <v>63.016965977710996</v>
      </c>
      <c r="U1167">
        <f t="shared" si="376"/>
        <v>61.083032022289004</v>
      </c>
      <c r="V1167">
        <f t="shared" si="380"/>
        <v>63.330633658903949</v>
      </c>
      <c r="W1167">
        <f t="shared" si="377"/>
        <v>59.789365941096037</v>
      </c>
      <c r="X1167">
        <f t="shared" si="378"/>
        <v>64.116804123625656</v>
      </c>
      <c r="Y1167">
        <f t="shared" si="379"/>
        <v>56.706529409707628</v>
      </c>
      <c r="Z1167">
        <f t="shared" si="361"/>
        <v>83.680607822347156</v>
      </c>
      <c r="AA1167">
        <f t="shared" si="362"/>
        <v>80.369509139826647</v>
      </c>
    </row>
    <row r="1168" spans="1:27" x14ac:dyDescent="0.25">
      <c r="A1168" s="1">
        <v>41780</v>
      </c>
      <c r="B1168">
        <v>62</v>
      </c>
      <c r="C1168">
        <v>62.200001</v>
      </c>
      <c r="D1168">
        <v>61.75</v>
      </c>
      <c r="E1168">
        <v>61.799999</v>
      </c>
      <c r="F1168">
        <v>52.928268000000003</v>
      </c>
      <c r="G1168">
        <v>6508000</v>
      </c>
      <c r="H1168">
        <f t="shared" si="363"/>
        <v>61.86999860000001</v>
      </c>
      <c r="I1168">
        <f t="shared" si="364"/>
        <v>61.704999400000005</v>
      </c>
      <c r="J1168">
        <f t="shared" si="365"/>
        <v>61.509999800000003</v>
      </c>
      <c r="K1168">
        <f t="shared" si="366"/>
        <v>60.332500099999983</v>
      </c>
      <c r="L1168">
        <f t="shared" si="367"/>
        <v>58.960000049999977</v>
      </c>
      <c r="M1168">
        <f t="shared" si="368"/>
        <v>57.731041649999987</v>
      </c>
      <c r="N1168">
        <f t="shared" si="369"/>
        <v>-0.11313981183767122</v>
      </c>
      <c r="O1168">
        <f t="shared" si="370"/>
        <v>0.1539577034660731</v>
      </c>
      <c r="P1168">
        <f t="shared" si="371"/>
        <v>0.4714667549064061</v>
      </c>
      <c r="Q1168">
        <f t="shared" si="372"/>
        <v>2.4323522107780464</v>
      </c>
      <c r="R1168">
        <f t="shared" si="373"/>
        <v>4.8168231811255309</v>
      </c>
      <c r="S1168">
        <f t="shared" si="374"/>
        <v>7.0481273742962385</v>
      </c>
      <c r="T1168">
        <f t="shared" si="375"/>
        <v>61.75685878816234</v>
      </c>
      <c r="U1168">
        <f t="shared" si="376"/>
        <v>61.983138411837679</v>
      </c>
      <c r="V1168">
        <f t="shared" si="380"/>
        <v>61.981466554906412</v>
      </c>
      <c r="W1168">
        <f t="shared" si="377"/>
        <v>61.038533045093594</v>
      </c>
      <c r="X1168">
        <f t="shared" si="378"/>
        <v>62.764852310778032</v>
      </c>
      <c r="Y1168">
        <f t="shared" si="379"/>
        <v>57.900147889221934</v>
      </c>
      <c r="Z1168">
        <f t="shared" si="361"/>
        <v>75.52091173352072</v>
      </c>
      <c r="AA1168">
        <f t="shared" si="362"/>
        <v>78.713959798566378</v>
      </c>
    </row>
    <row r="1169" spans="1:27" x14ac:dyDescent="0.25">
      <c r="A1169" s="1">
        <v>41779</v>
      </c>
      <c r="B1169">
        <v>61.900002000000001</v>
      </c>
      <c r="C1169">
        <v>62.299999</v>
      </c>
      <c r="D1169">
        <v>61.900002000000001</v>
      </c>
      <c r="E1169">
        <v>62.099997999999999</v>
      </c>
      <c r="F1169">
        <v>53.185206999999998</v>
      </c>
      <c r="G1169">
        <v>9938000</v>
      </c>
      <c r="H1169">
        <f t="shared" si="363"/>
        <v>61.869998599999995</v>
      </c>
      <c r="I1169">
        <f t="shared" si="364"/>
        <v>61.664999699999989</v>
      </c>
      <c r="J1169">
        <f t="shared" si="365"/>
        <v>61.507499850000002</v>
      </c>
      <c r="K1169">
        <f t="shared" si="366"/>
        <v>60.272500133333317</v>
      </c>
      <c r="L1169">
        <f t="shared" si="367"/>
        <v>58.915416733333316</v>
      </c>
      <c r="M1169">
        <f t="shared" si="368"/>
        <v>57.713749995833332</v>
      </c>
      <c r="N1169">
        <f t="shared" si="369"/>
        <v>0.37174625053249005</v>
      </c>
      <c r="O1169">
        <f t="shared" si="370"/>
        <v>0.70542171753227279</v>
      </c>
      <c r="P1169">
        <f t="shared" si="371"/>
        <v>0.96329415346898917</v>
      </c>
      <c r="Q1169">
        <f t="shared" si="372"/>
        <v>3.032059168980775</v>
      </c>
      <c r="R1169">
        <f t="shared" si="373"/>
        <v>5.405344548577049</v>
      </c>
      <c r="S1169">
        <f t="shared" si="374"/>
        <v>7.6000052058362773</v>
      </c>
      <c r="T1169">
        <f t="shared" si="375"/>
        <v>62.241744850532484</v>
      </c>
      <c r="U1169">
        <f t="shared" si="376"/>
        <v>61.498252349467506</v>
      </c>
      <c r="V1169">
        <f t="shared" si="380"/>
        <v>62.470794003468988</v>
      </c>
      <c r="W1169">
        <f t="shared" si="377"/>
        <v>60.544205696531016</v>
      </c>
      <c r="X1169">
        <f t="shared" si="378"/>
        <v>63.30455930231409</v>
      </c>
      <c r="Y1169">
        <f t="shared" si="379"/>
        <v>57.240440964352544</v>
      </c>
      <c r="Z1169">
        <f t="shared" si="361"/>
        <v>84.114683572517748</v>
      </c>
      <c r="AA1169">
        <f t="shared" si="362"/>
        <v>80.310483831089186</v>
      </c>
    </row>
    <row r="1170" spans="1:27" x14ac:dyDescent="0.25">
      <c r="A1170" s="1">
        <v>41778</v>
      </c>
      <c r="B1170">
        <v>61.849997999999999</v>
      </c>
      <c r="C1170">
        <v>62</v>
      </c>
      <c r="D1170">
        <v>61.799999</v>
      </c>
      <c r="E1170">
        <v>61.849997999999999</v>
      </c>
      <c r="F1170">
        <v>52.971096000000003</v>
      </c>
      <c r="G1170">
        <v>7159000</v>
      </c>
      <c r="H1170">
        <f t="shared" si="363"/>
        <v>61.7399992</v>
      </c>
      <c r="I1170">
        <f t="shared" si="364"/>
        <v>61.60999979999999</v>
      </c>
      <c r="J1170">
        <f t="shared" si="365"/>
        <v>61.47999990000001</v>
      </c>
      <c r="K1170">
        <f t="shared" si="366"/>
        <v>60.198333533333312</v>
      </c>
      <c r="L1170">
        <f t="shared" si="367"/>
        <v>58.871250074999985</v>
      </c>
      <c r="M1170">
        <f t="shared" si="368"/>
        <v>57.693125012499998</v>
      </c>
      <c r="N1170">
        <f t="shared" si="369"/>
        <v>0.17816456337109834</v>
      </c>
      <c r="O1170">
        <f t="shared" si="370"/>
        <v>0.38954423109738334</v>
      </c>
      <c r="P1170">
        <f t="shared" si="371"/>
        <v>0.60181864118706574</v>
      </c>
      <c r="Q1170">
        <f t="shared" si="372"/>
        <v>2.743704633870172</v>
      </c>
      <c r="R1170">
        <f t="shared" si="373"/>
        <v>5.0597667302888771</v>
      </c>
      <c r="S1170">
        <f t="shared" si="374"/>
        <v>7.2051444372260285</v>
      </c>
      <c r="T1170">
        <f t="shared" si="375"/>
        <v>61.918163763371098</v>
      </c>
      <c r="U1170">
        <f t="shared" si="376"/>
        <v>61.561834636628902</v>
      </c>
      <c r="V1170">
        <f t="shared" si="380"/>
        <v>62.081818541187076</v>
      </c>
      <c r="W1170">
        <f t="shared" si="377"/>
        <v>60.878181258812944</v>
      </c>
      <c r="X1170">
        <f t="shared" si="378"/>
        <v>62.942038167203485</v>
      </c>
      <c r="Y1170">
        <f t="shared" si="379"/>
        <v>57.454628899463138</v>
      </c>
      <c r="Z1170">
        <f t="shared" si="361"/>
        <v>84.505393414303256</v>
      </c>
      <c r="AA1170">
        <f t="shared" si="362"/>
        <v>78.408383960374906</v>
      </c>
    </row>
    <row r="1171" spans="1:27" x14ac:dyDescent="0.25">
      <c r="A1171" s="1">
        <v>41775</v>
      </c>
      <c r="B1171">
        <v>61.650002000000001</v>
      </c>
      <c r="C1171">
        <v>61.849997999999999</v>
      </c>
      <c r="D1171">
        <v>61.400002000000001</v>
      </c>
      <c r="E1171">
        <v>61.849997999999999</v>
      </c>
      <c r="F1171">
        <v>52.971096000000003</v>
      </c>
      <c r="G1171">
        <v>9113000</v>
      </c>
      <c r="H1171">
        <f t="shared" si="363"/>
        <v>61.6</v>
      </c>
      <c r="I1171">
        <f t="shared" si="364"/>
        <v>61.545000099999996</v>
      </c>
      <c r="J1171">
        <f t="shared" si="365"/>
        <v>61.464999950000006</v>
      </c>
      <c r="K1171">
        <f t="shared" si="366"/>
        <v>60.136666933333309</v>
      </c>
      <c r="L1171">
        <f t="shared" si="367"/>
        <v>58.826250099999989</v>
      </c>
      <c r="M1171">
        <f t="shared" si="368"/>
        <v>57.674375012500001</v>
      </c>
      <c r="N1171">
        <f t="shared" si="369"/>
        <v>0.40584090909090581</v>
      </c>
      <c r="O1171">
        <f t="shared" si="370"/>
        <v>0.49556893249562867</v>
      </c>
      <c r="P1171">
        <f t="shared" si="371"/>
        <v>0.62636956042166725</v>
      </c>
      <c r="Q1171">
        <f t="shared" si="372"/>
        <v>2.8490622344701371</v>
      </c>
      <c r="R1171">
        <f t="shared" si="373"/>
        <v>5.1401336900786259</v>
      </c>
      <c r="S1171">
        <f t="shared" si="374"/>
        <v>7.2399969424809534</v>
      </c>
      <c r="T1171">
        <f t="shared" si="375"/>
        <v>62.005840909090907</v>
      </c>
      <c r="U1171">
        <f t="shared" si="376"/>
        <v>61.194159090909096</v>
      </c>
      <c r="V1171">
        <f t="shared" si="380"/>
        <v>62.091369510421671</v>
      </c>
      <c r="W1171">
        <f t="shared" si="377"/>
        <v>60.838630389578341</v>
      </c>
      <c r="X1171">
        <f t="shared" si="378"/>
        <v>62.985729167803449</v>
      </c>
      <c r="Y1171">
        <f t="shared" si="379"/>
        <v>57.28760469886317</v>
      </c>
      <c r="Z1171">
        <f t="shared" si="361"/>
        <v>85.091516047175077</v>
      </c>
      <c r="AA1171">
        <f t="shared" si="362"/>
        <v>75.359879233410723</v>
      </c>
    </row>
    <row r="1172" spans="1:27" x14ac:dyDescent="0.25">
      <c r="A1172" s="1">
        <v>41774</v>
      </c>
      <c r="B1172">
        <v>61.75</v>
      </c>
      <c r="C1172">
        <v>61.849997999999999</v>
      </c>
      <c r="D1172">
        <v>61.549999</v>
      </c>
      <c r="E1172">
        <v>61.75</v>
      </c>
      <c r="F1172">
        <v>52.885447999999997</v>
      </c>
      <c r="G1172">
        <v>8894000</v>
      </c>
      <c r="H1172">
        <f t="shared" si="363"/>
        <v>61.520000600000003</v>
      </c>
      <c r="I1172">
        <f t="shared" si="364"/>
        <v>61.490000199999997</v>
      </c>
      <c r="J1172">
        <f t="shared" si="365"/>
        <v>61.430000150000012</v>
      </c>
      <c r="K1172">
        <f t="shared" si="366"/>
        <v>60.075000333333307</v>
      </c>
      <c r="L1172">
        <f t="shared" si="367"/>
        <v>58.778750133333325</v>
      </c>
      <c r="M1172">
        <f t="shared" si="368"/>
        <v>57.653541679166665</v>
      </c>
      <c r="N1172">
        <f t="shared" si="369"/>
        <v>0.3738611797087612</v>
      </c>
      <c r="O1172">
        <f t="shared" si="370"/>
        <v>0.42283265434109207</v>
      </c>
      <c r="P1172">
        <f t="shared" si="371"/>
        <v>0.52091787273093115</v>
      </c>
      <c r="Q1172">
        <f t="shared" si="372"/>
        <v>2.7881808695343446</v>
      </c>
      <c r="R1172">
        <f t="shared" si="373"/>
        <v>5.0549728599650576</v>
      </c>
      <c r="S1172">
        <f t="shared" si="374"/>
        <v>7.1053021228591877</v>
      </c>
      <c r="T1172">
        <f t="shared" si="375"/>
        <v>61.893861779708764</v>
      </c>
      <c r="U1172">
        <f t="shared" si="376"/>
        <v>61.146139420291242</v>
      </c>
      <c r="V1172">
        <f t="shared" si="380"/>
        <v>61.950918022730946</v>
      </c>
      <c r="W1172">
        <f t="shared" si="377"/>
        <v>60.909082277269079</v>
      </c>
      <c r="X1172">
        <f t="shared" si="378"/>
        <v>62.863181202867651</v>
      </c>
      <c r="Y1172">
        <f t="shared" si="379"/>
        <v>57.286819463798963</v>
      </c>
      <c r="Z1172">
        <f t="shared" si="361"/>
        <v>77.637274070762601</v>
      </c>
      <c r="AA1172">
        <f t="shared" si="362"/>
        <v>70.494060826528539</v>
      </c>
    </row>
    <row r="1173" spans="1:27" x14ac:dyDescent="0.25">
      <c r="A1173" s="1">
        <v>41773</v>
      </c>
      <c r="B1173">
        <v>61.599997999999999</v>
      </c>
      <c r="C1173">
        <v>61.799999</v>
      </c>
      <c r="D1173">
        <v>61.450001</v>
      </c>
      <c r="E1173">
        <v>61.799999</v>
      </c>
      <c r="F1173">
        <v>52.928268000000003</v>
      </c>
      <c r="G1173">
        <v>10731000</v>
      </c>
      <c r="H1173">
        <f t="shared" si="363"/>
        <v>61.540000200000009</v>
      </c>
      <c r="I1173">
        <f t="shared" si="364"/>
        <v>61.415000199999994</v>
      </c>
      <c r="J1173">
        <f t="shared" si="365"/>
        <v>61.407500100000014</v>
      </c>
      <c r="K1173">
        <f t="shared" si="366"/>
        <v>60.011667016666642</v>
      </c>
      <c r="L1173">
        <f t="shared" si="367"/>
        <v>58.730000149999995</v>
      </c>
      <c r="M1173">
        <f t="shared" si="368"/>
        <v>57.633750012499988</v>
      </c>
      <c r="N1173">
        <f t="shared" si="369"/>
        <v>0.42248748643974016</v>
      </c>
      <c r="O1173">
        <f t="shared" si="370"/>
        <v>0.62688072742203682</v>
      </c>
      <c r="P1173">
        <f t="shared" si="371"/>
        <v>0.63917094713319123</v>
      </c>
      <c r="Q1173">
        <f t="shared" si="372"/>
        <v>2.9799738488129246</v>
      </c>
      <c r="R1173">
        <f t="shared" si="373"/>
        <v>5.2273094537017544</v>
      </c>
      <c r="S1173">
        <f t="shared" si="374"/>
        <v>7.2288355114779241</v>
      </c>
      <c r="T1173">
        <f t="shared" si="375"/>
        <v>61.962487686439751</v>
      </c>
      <c r="U1173">
        <f t="shared" si="376"/>
        <v>61.117512713560266</v>
      </c>
      <c r="V1173">
        <f t="shared" si="380"/>
        <v>62.046671047133202</v>
      </c>
      <c r="W1173">
        <f t="shared" si="377"/>
        <v>60.768329152866826</v>
      </c>
      <c r="X1173">
        <f t="shared" si="378"/>
        <v>62.991640865479567</v>
      </c>
      <c r="Y1173">
        <f t="shared" si="379"/>
        <v>57.031693167853717</v>
      </c>
      <c r="Z1173">
        <f t="shared" si="361"/>
        <v>72.338160240847714</v>
      </c>
      <c r="AA1173">
        <f t="shared" si="362"/>
        <v>66.922454204411494</v>
      </c>
    </row>
    <row r="1174" spans="1:27" x14ac:dyDescent="0.25">
      <c r="A1174" s="1">
        <v>41772</v>
      </c>
      <c r="B1174">
        <v>61.599997999999999</v>
      </c>
      <c r="C1174">
        <v>61.75</v>
      </c>
      <c r="D1174">
        <v>61.349997999999999</v>
      </c>
      <c r="E1174">
        <v>61.450001</v>
      </c>
      <c r="F1174">
        <v>52.628512999999998</v>
      </c>
      <c r="G1174">
        <v>5607000</v>
      </c>
      <c r="H1174">
        <f t="shared" si="363"/>
        <v>61.460000800000003</v>
      </c>
      <c r="I1174">
        <f t="shared" si="364"/>
        <v>61.370000100000006</v>
      </c>
      <c r="J1174">
        <f t="shared" si="365"/>
        <v>61.385000050000009</v>
      </c>
      <c r="K1174">
        <f t="shared" si="366"/>
        <v>59.94750038333332</v>
      </c>
      <c r="L1174">
        <f t="shared" si="367"/>
        <v>58.679583491666662</v>
      </c>
      <c r="M1174">
        <f t="shared" si="368"/>
        <v>57.618958349999986</v>
      </c>
      <c r="N1174">
        <f t="shared" si="369"/>
        <v>-1.6270419573445202E-2</v>
      </c>
      <c r="O1174">
        <f t="shared" si="370"/>
        <v>0.13035831818418817</v>
      </c>
      <c r="P1174">
        <f t="shared" si="371"/>
        <v>0.10589060836856845</v>
      </c>
      <c r="Q1174">
        <f t="shared" si="372"/>
        <v>2.5063607440826789</v>
      </c>
      <c r="R1174">
        <f t="shared" si="373"/>
        <v>4.7212630756432974</v>
      </c>
      <c r="S1174">
        <f t="shared" si="374"/>
        <v>6.6489272970343727</v>
      </c>
      <c r="T1174">
        <f t="shared" si="375"/>
        <v>61.443730380426558</v>
      </c>
      <c r="U1174">
        <f t="shared" si="376"/>
        <v>61.476271219573448</v>
      </c>
      <c r="V1174">
        <f t="shared" si="380"/>
        <v>61.490890658368578</v>
      </c>
      <c r="W1174">
        <f t="shared" si="377"/>
        <v>61.279109441631441</v>
      </c>
      <c r="X1174">
        <f t="shared" si="378"/>
        <v>62.453861127415998</v>
      </c>
      <c r="Y1174">
        <f t="shared" si="379"/>
        <v>57.441139639250643</v>
      </c>
      <c r="Z1174">
        <f t="shared" si="361"/>
        <v>61.448364928623462</v>
      </c>
      <c r="AA1174">
        <f t="shared" si="362"/>
        <v>64.214601186193377</v>
      </c>
    </row>
    <row r="1175" spans="1:27" x14ac:dyDescent="0.25">
      <c r="A1175" s="1">
        <v>41771</v>
      </c>
      <c r="B1175">
        <v>61.5</v>
      </c>
      <c r="C1175">
        <v>61.5</v>
      </c>
      <c r="D1175">
        <v>61.099997999999999</v>
      </c>
      <c r="E1175">
        <v>61.150002000000001</v>
      </c>
      <c r="F1175">
        <v>52.371589999999998</v>
      </c>
      <c r="G1175">
        <v>3929000</v>
      </c>
      <c r="H1175">
        <f t="shared" si="363"/>
        <v>61.480000399999994</v>
      </c>
      <c r="I1175">
        <f t="shared" si="364"/>
        <v>61.35</v>
      </c>
      <c r="J1175">
        <f t="shared" si="365"/>
        <v>61.364999950000005</v>
      </c>
      <c r="K1175">
        <f t="shared" si="366"/>
        <v>59.880000399999979</v>
      </c>
      <c r="L1175">
        <f t="shared" si="367"/>
        <v>58.638333483333319</v>
      </c>
      <c r="M1175">
        <f t="shared" si="368"/>
        <v>57.605833341666653</v>
      </c>
      <c r="N1175">
        <f t="shared" si="369"/>
        <v>-0.53675731596123055</v>
      </c>
      <c r="O1175">
        <f t="shared" si="370"/>
        <v>-0.32599511002445114</v>
      </c>
      <c r="P1175">
        <f t="shared" si="371"/>
        <v>-0.35035924415413333</v>
      </c>
      <c r="Q1175">
        <f t="shared" si="372"/>
        <v>2.1209111414769168</v>
      </c>
      <c r="R1175">
        <f t="shared" si="373"/>
        <v>4.2833217921866229</v>
      </c>
      <c r="S1175">
        <f t="shared" si="374"/>
        <v>6.1524475087661461</v>
      </c>
      <c r="T1175">
        <f t="shared" si="375"/>
        <v>60.943243084038762</v>
      </c>
      <c r="U1175">
        <f t="shared" si="376"/>
        <v>62.016757715961226</v>
      </c>
      <c r="V1175">
        <f t="shared" si="380"/>
        <v>61.014640705845871</v>
      </c>
      <c r="W1175">
        <f t="shared" si="377"/>
        <v>61.715359194154139</v>
      </c>
      <c r="X1175">
        <f t="shared" si="378"/>
        <v>62.000911541476896</v>
      </c>
      <c r="Y1175">
        <f t="shared" si="379"/>
        <v>57.759089258523062</v>
      </c>
      <c r="Z1175">
        <f t="shared" si="361"/>
        <v>61.220041723882133</v>
      </c>
      <c r="AA1175">
        <f t="shared" si="362"/>
        <v>65.59771931497832</v>
      </c>
    </row>
    <row r="1176" spans="1:27" x14ac:dyDescent="0.25">
      <c r="A1176" s="1">
        <v>41768</v>
      </c>
      <c r="B1176">
        <v>61.700001</v>
      </c>
      <c r="C1176">
        <v>61.849997999999999</v>
      </c>
      <c r="D1176">
        <v>61.450001</v>
      </c>
      <c r="E1176">
        <v>61.450001</v>
      </c>
      <c r="F1176">
        <v>52.628512999999998</v>
      </c>
      <c r="G1176">
        <v>3930000</v>
      </c>
      <c r="H1176">
        <f t="shared" si="363"/>
        <v>61.490000199999997</v>
      </c>
      <c r="I1176">
        <f t="shared" si="364"/>
        <v>61.304999900000006</v>
      </c>
      <c r="J1176">
        <f t="shared" si="365"/>
        <v>61.364999950000005</v>
      </c>
      <c r="K1176">
        <f t="shared" si="366"/>
        <v>59.82000034999998</v>
      </c>
      <c r="L1176">
        <f t="shared" si="367"/>
        <v>58.597916791666655</v>
      </c>
      <c r="M1176">
        <f t="shared" si="368"/>
        <v>57.593958329166661</v>
      </c>
      <c r="N1176">
        <f t="shared" si="369"/>
        <v>-6.5049926605784764E-2</v>
      </c>
      <c r="O1176">
        <f t="shared" si="370"/>
        <v>0.23652410119324485</v>
      </c>
      <c r="P1176">
        <f t="shared" si="371"/>
        <v>0.13851715158356381</v>
      </c>
      <c r="Q1176">
        <f t="shared" si="372"/>
        <v>2.7248422608877858</v>
      </c>
      <c r="R1176">
        <f t="shared" si="373"/>
        <v>4.8672109257285854</v>
      </c>
      <c r="S1176">
        <f t="shared" si="374"/>
        <v>6.6952207882550896</v>
      </c>
      <c r="T1176">
        <f t="shared" si="375"/>
        <v>61.424950273394209</v>
      </c>
      <c r="U1176">
        <f t="shared" si="376"/>
        <v>61.555050126605785</v>
      </c>
      <c r="V1176">
        <f t="shared" si="380"/>
        <v>61.503517101583569</v>
      </c>
      <c r="W1176">
        <f t="shared" si="377"/>
        <v>61.226482798416441</v>
      </c>
      <c r="X1176">
        <f t="shared" si="378"/>
        <v>62.544842610887763</v>
      </c>
      <c r="Y1176">
        <f t="shared" si="379"/>
        <v>57.095158089112196</v>
      </c>
      <c r="Z1176">
        <f t="shared" si="361"/>
        <v>75.163237188846566</v>
      </c>
      <c r="AA1176">
        <f t="shared" si="362"/>
        <v>67.786558110526414</v>
      </c>
    </row>
    <row r="1177" spans="1:27" x14ac:dyDescent="0.25">
      <c r="A1177" s="1">
        <v>41767</v>
      </c>
      <c r="B1177">
        <v>61.599997999999999</v>
      </c>
      <c r="C1177">
        <v>61.849997999999999</v>
      </c>
      <c r="D1177">
        <v>61.400002000000001</v>
      </c>
      <c r="E1177">
        <v>61.849997999999999</v>
      </c>
      <c r="F1177">
        <v>52.971096000000003</v>
      </c>
      <c r="G1177">
        <v>3805000</v>
      </c>
      <c r="H1177">
        <f t="shared" si="363"/>
        <v>61.459999800000006</v>
      </c>
      <c r="I1177">
        <f t="shared" si="364"/>
        <v>61.334999800000006</v>
      </c>
      <c r="J1177">
        <f t="shared" si="365"/>
        <v>61.352499949999995</v>
      </c>
      <c r="K1177">
        <f t="shared" si="366"/>
        <v>59.745000349999977</v>
      </c>
      <c r="L1177">
        <f t="shared" si="367"/>
        <v>58.556250124999991</v>
      </c>
      <c r="M1177">
        <f t="shared" si="368"/>
        <v>57.581249999999997</v>
      </c>
      <c r="N1177">
        <f t="shared" si="369"/>
        <v>0.63455613613587047</v>
      </c>
      <c r="O1177">
        <f t="shared" si="370"/>
        <v>0.83964816447263391</v>
      </c>
      <c r="P1177">
        <f t="shared" si="371"/>
        <v>0.81088472418474677</v>
      </c>
      <c r="Q1177">
        <f t="shared" si="372"/>
        <v>3.5233034357158952</v>
      </c>
      <c r="R1177">
        <f t="shared" si="373"/>
        <v>5.6249296496426027</v>
      </c>
      <c r="S1177">
        <f t="shared" si="374"/>
        <v>7.4134340605665958</v>
      </c>
      <c r="T1177">
        <f t="shared" si="375"/>
        <v>62.094555936135876</v>
      </c>
      <c r="U1177">
        <f t="shared" si="376"/>
        <v>60.825443663864135</v>
      </c>
      <c r="V1177">
        <f t="shared" si="380"/>
        <v>62.163384674184741</v>
      </c>
      <c r="W1177">
        <f t="shared" si="377"/>
        <v>60.541615225815249</v>
      </c>
      <c r="X1177">
        <f t="shared" si="378"/>
        <v>63.268303785715872</v>
      </c>
      <c r="Y1177">
        <f t="shared" si="379"/>
        <v>56.221696914284081</v>
      </c>
      <c r="Z1177">
        <f t="shared" si="361"/>
        <v>75.647993140132627</v>
      </c>
      <c r="AA1177">
        <f t="shared" si="362"/>
        <v>64.098218571366345</v>
      </c>
    </row>
    <row r="1178" spans="1:27" x14ac:dyDescent="0.25">
      <c r="A1178" s="1">
        <v>41766</v>
      </c>
      <c r="B1178">
        <v>61.5</v>
      </c>
      <c r="C1178">
        <v>61.599997999999999</v>
      </c>
      <c r="D1178">
        <v>61.200001</v>
      </c>
      <c r="E1178">
        <v>61.400002000000001</v>
      </c>
      <c r="F1178">
        <v>52.585697000000003</v>
      </c>
      <c r="G1178">
        <v>7874000</v>
      </c>
      <c r="H1178">
        <f t="shared" si="363"/>
        <v>61.290000199999994</v>
      </c>
      <c r="I1178">
        <f t="shared" si="364"/>
        <v>61.3150002</v>
      </c>
      <c r="J1178">
        <f t="shared" si="365"/>
        <v>61.310000049999999</v>
      </c>
      <c r="K1178">
        <f t="shared" si="366"/>
        <v>59.657500349999985</v>
      </c>
      <c r="L1178">
        <f t="shared" si="367"/>
        <v>58.512916824999998</v>
      </c>
      <c r="M1178">
        <f t="shared" si="368"/>
        <v>57.568125012500005</v>
      </c>
      <c r="N1178">
        <f t="shared" si="369"/>
        <v>0.17947756508574178</v>
      </c>
      <c r="O1178">
        <f t="shared" si="370"/>
        <v>0.13863132956493177</v>
      </c>
      <c r="P1178">
        <f t="shared" si="371"/>
        <v>0.14679815678780339</v>
      </c>
      <c r="Q1178">
        <f t="shared" si="372"/>
        <v>2.9208425424750732</v>
      </c>
      <c r="R1178">
        <f t="shared" si="373"/>
        <v>4.9340988821915612</v>
      </c>
      <c r="S1178">
        <f t="shared" si="374"/>
        <v>6.6562476833629107</v>
      </c>
      <c r="T1178">
        <f t="shared" si="375"/>
        <v>61.469477765085735</v>
      </c>
      <c r="U1178">
        <f t="shared" si="376"/>
        <v>61.110522634914254</v>
      </c>
      <c r="V1178">
        <f t="shared" si="380"/>
        <v>61.456798206787802</v>
      </c>
      <c r="W1178">
        <f t="shared" si="377"/>
        <v>61.163201893212197</v>
      </c>
      <c r="X1178">
        <f t="shared" si="378"/>
        <v>62.578342892475057</v>
      </c>
      <c r="Y1178">
        <f t="shared" si="379"/>
        <v>56.736657807524914</v>
      </c>
      <c r="Z1178">
        <f t="shared" si="361"/>
        <v>63.47198971019894</v>
      </c>
      <c r="AA1178">
        <f t="shared" si="362"/>
        <v>58.323331286983205</v>
      </c>
    </row>
    <row r="1179" spans="1:27" x14ac:dyDescent="0.25">
      <c r="A1179" s="1">
        <v>41765</v>
      </c>
      <c r="B1179">
        <v>61.5</v>
      </c>
      <c r="C1179">
        <v>61.75</v>
      </c>
      <c r="D1179">
        <v>61.099997999999999</v>
      </c>
      <c r="E1179">
        <v>61.549999</v>
      </c>
      <c r="F1179">
        <v>52.714165000000001</v>
      </c>
      <c r="G1179">
        <v>10308000</v>
      </c>
      <c r="H1179">
        <f t="shared" si="363"/>
        <v>61.279999399999994</v>
      </c>
      <c r="I1179">
        <f t="shared" si="364"/>
        <v>61.35</v>
      </c>
      <c r="J1179">
        <f t="shared" si="365"/>
        <v>61.279999899999993</v>
      </c>
      <c r="K1179">
        <f t="shared" si="366"/>
        <v>59.577500283333315</v>
      </c>
      <c r="L1179">
        <f t="shared" si="367"/>
        <v>58.474583466666651</v>
      </c>
      <c r="M1179">
        <f t="shared" si="368"/>
        <v>57.553750008333324</v>
      </c>
      <c r="N1179">
        <f t="shared" si="369"/>
        <v>0.44059987376567367</v>
      </c>
      <c r="O1179">
        <f t="shared" si="370"/>
        <v>0.32599674001629708</v>
      </c>
      <c r="P1179">
        <f t="shared" si="371"/>
        <v>0.44059905424380863</v>
      </c>
      <c r="Q1179">
        <f t="shared" si="372"/>
        <v>3.3108114762889564</v>
      </c>
      <c r="R1179">
        <f t="shared" si="373"/>
        <v>5.2594056272097855</v>
      </c>
      <c r="S1179">
        <f t="shared" si="374"/>
        <v>6.9435075752458362</v>
      </c>
      <c r="T1179">
        <f t="shared" si="375"/>
        <v>61.720599273765664</v>
      </c>
      <c r="U1179">
        <f t="shared" si="376"/>
        <v>60.839399526234324</v>
      </c>
      <c r="V1179">
        <f t="shared" si="380"/>
        <v>61.720598954243805</v>
      </c>
      <c r="W1179">
        <f t="shared" si="377"/>
        <v>60.839400845756181</v>
      </c>
      <c r="X1179">
        <f t="shared" si="378"/>
        <v>62.888311759622269</v>
      </c>
      <c r="Y1179">
        <f t="shared" si="379"/>
        <v>56.26668880704436</v>
      </c>
      <c r="Z1179">
        <f t="shared" si="361"/>
        <v>58.5412178986317</v>
      </c>
      <c r="AA1179">
        <f t="shared" si="362"/>
        <v>55.749002075375323</v>
      </c>
    </row>
    <row r="1180" spans="1:27" x14ac:dyDescent="0.25">
      <c r="A1180" s="1">
        <v>41764</v>
      </c>
      <c r="B1180">
        <v>61.549999</v>
      </c>
      <c r="C1180">
        <v>61.599997999999999</v>
      </c>
      <c r="D1180">
        <v>61</v>
      </c>
      <c r="E1180">
        <v>61.200001</v>
      </c>
      <c r="F1180">
        <v>52.414409999999997</v>
      </c>
      <c r="G1180">
        <v>6838000</v>
      </c>
      <c r="H1180">
        <f t="shared" si="363"/>
        <v>61.219999600000008</v>
      </c>
      <c r="I1180">
        <f t="shared" si="364"/>
        <v>61.35</v>
      </c>
      <c r="J1180">
        <f t="shared" si="365"/>
        <v>61.227499949999995</v>
      </c>
      <c r="K1180">
        <f t="shared" si="366"/>
        <v>59.485000299999989</v>
      </c>
      <c r="L1180">
        <f t="shared" si="367"/>
        <v>58.435000133333318</v>
      </c>
      <c r="M1180">
        <f t="shared" si="368"/>
        <v>57.5385416875</v>
      </c>
      <c r="N1180">
        <f t="shared" si="369"/>
        <v>-3.2666775776993111E-2</v>
      </c>
      <c r="O1180">
        <f t="shared" si="370"/>
        <v>-0.24449714751426421</v>
      </c>
      <c r="P1180">
        <f t="shared" si="371"/>
        <v>-4.4912743493448315E-2</v>
      </c>
      <c r="Q1180">
        <f t="shared" si="372"/>
        <v>2.8830809302358058</v>
      </c>
      <c r="R1180">
        <f t="shared" si="373"/>
        <v>4.7317547024175175</v>
      </c>
      <c r="S1180">
        <f t="shared" si="374"/>
        <v>6.3634899410310153</v>
      </c>
      <c r="T1180">
        <f t="shared" si="375"/>
        <v>61.187332824223013</v>
      </c>
      <c r="U1180">
        <f t="shared" si="376"/>
        <v>61.252666375777004</v>
      </c>
      <c r="V1180">
        <f t="shared" si="380"/>
        <v>61.182587206506547</v>
      </c>
      <c r="W1180">
        <f t="shared" si="377"/>
        <v>61.272412693493443</v>
      </c>
      <c r="X1180">
        <f t="shared" si="378"/>
        <v>62.368081230235795</v>
      </c>
      <c r="Y1180">
        <f t="shared" si="379"/>
        <v>56.601919369764182</v>
      </c>
      <c r="Z1180">
        <f t="shared" si="361"/>
        <v>52.097541133661842</v>
      </c>
      <c r="AA1180">
        <f t="shared" si="362"/>
        <v>54.352894163747131</v>
      </c>
    </row>
    <row r="1181" spans="1:27" x14ac:dyDescent="0.25">
      <c r="A1181" s="1">
        <v>41761</v>
      </c>
      <c r="B1181">
        <v>61.150002000000001</v>
      </c>
      <c r="C1181">
        <v>61.650002000000001</v>
      </c>
      <c r="D1181">
        <v>61.150002000000001</v>
      </c>
      <c r="E1181">
        <v>61.299999</v>
      </c>
      <c r="F1181">
        <v>52.500050000000002</v>
      </c>
      <c r="G1181">
        <v>7623000</v>
      </c>
      <c r="H1181">
        <f t="shared" si="363"/>
        <v>61.119999599999993</v>
      </c>
      <c r="I1181">
        <f t="shared" si="364"/>
        <v>61.384999799999989</v>
      </c>
      <c r="J1181">
        <f t="shared" si="365"/>
        <v>61.2</v>
      </c>
      <c r="K1181">
        <f t="shared" si="366"/>
        <v>59.395000266666656</v>
      </c>
      <c r="L1181">
        <f t="shared" si="367"/>
        <v>58.40291677499998</v>
      </c>
      <c r="M1181">
        <f t="shared" si="368"/>
        <v>57.524166683333327</v>
      </c>
      <c r="N1181">
        <f t="shared" si="369"/>
        <v>0.29450163805303253</v>
      </c>
      <c r="O1181">
        <f t="shared" si="370"/>
        <v>-0.13847161403752078</v>
      </c>
      <c r="P1181">
        <f t="shared" si="371"/>
        <v>0.16339705882352423</v>
      </c>
      <c r="Q1181">
        <f t="shared" si="372"/>
        <v>3.2073385382278654</v>
      </c>
      <c r="R1181">
        <f t="shared" si="373"/>
        <v>4.9605094830471685</v>
      </c>
      <c r="S1181">
        <f t="shared" si="374"/>
        <v>6.5639061534821979</v>
      </c>
      <c r="T1181">
        <f t="shared" si="375"/>
        <v>61.414501238053028</v>
      </c>
      <c r="U1181">
        <f t="shared" si="376"/>
        <v>60.825497961946958</v>
      </c>
      <c r="V1181">
        <f t="shared" si="380"/>
        <v>61.36339705882353</v>
      </c>
      <c r="W1181">
        <f t="shared" si="377"/>
        <v>61.036602941176476</v>
      </c>
      <c r="X1181">
        <f t="shared" si="378"/>
        <v>62.602338804894522</v>
      </c>
      <c r="Y1181">
        <f t="shared" si="379"/>
        <v>56.18766172843879</v>
      </c>
      <c r="Z1181">
        <f t="shared" si="361"/>
        <v>52.431968843349878</v>
      </c>
      <c r="AA1181">
        <f t="shared" si="362"/>
        <v>55.480570678789768</v>
      </c>
    </row>
    <row r="1182" spans="1:27" x14ac:dyDescent="0.25">
      <c r="A1182" s="1">
        <v>41759</v>
      </c>
      <c r="B1182">
        <v>61.400002000000001</v>
      </c>
      <c r="C1182">
        <v>61.450001</v>
      </c>
      <c r="D1182">
        <v>60.799999</v>
      </c>
      <c r="E1182">
        <v>61</v>
      </c>
      <c r="F1182">
        <v>52.243118000000003</v>
      </c>
      <c r="G1182">
        <v>5569000</v>
      </c>
      <c r="H1182">
        <f t="shared" si="363"/>
        <v>61.209999800000006</v>
      </c>
      <c r="I1182">
        <f t="shared" si="364"/>
        <v>61.370000100000006</v>
      </c>
      <c r="J1182">
        <f t="shared" si="365"/>
        <v>61.175000000000011</v>
      </c>
      <c r="K1182">
        <f t="shared" si="366"/>
        <v>59.333333583333335</v>
      </c>
      <c r="L1182">
        <f t="shared" si="367"/>
        <v>58.372083433333309</v>
      </c>
      <c r="M1182">
        <f t="shared" si="368"/>
        <v>57.510000029166669</v>
      </c>
      <c r="N1182">
        <f t="shared" si="369"/>
        <v>-0.34308087026003486</v>
      </c>
      <c r="O1182">
        <f t="shared" si="370"/>
        <v>-0.6029006019180464</v>
      </c>
      <c r="P1182">
        <f t="shared" si="371"/>
        <v>-0.28606456885984688</v>
      </c>
      <c r="Q1182">
        <f t="shared" si="372"/>
        <v>2.8089883308610011</v>
      </c>
      <c r="R1182">
        <f t="shared" si="373"/>
        <v>4.5020092004562962</v>
      </c>
      <c r="S1182">
        <f t="shared" si="374"/>
        <v>6.0685097705848534</v>
      </c>
      <c r="T1182">
        <f t="shared" si="375"/>
        <v>60.866918929739974</v>
      </c>
      <c r="U1182">
        <f t="shared" si="376"/>
        <v>61.553080670260037</v>
      </c>
      <c r="V1182">
        <f t="shared" si="380"/>
        <v>60.888935431140162</v>
      </c>
      <c r="W1182">
        <f t="shared" si="377"/>
        <v>61.461064568859861</v>
      </c>
      <c r="X1182">
        <f t="shared" si="378"/>
        <v>62.142321914194333</v>
      </c>
      <c r="Y1182">
        <f t="shared" si="379"/>
        <v>56.524345252472337</v>
      </c>
      <c r="Z1182">
        <f t="shared" si="361"/>
        <v>50.076524693596241</v>
      </c>
      <c r="AA1182">
        <f t="shared" si="362"/>
        <v>57.004871596509709</v>
      </c>
    </row>
    <row r="1183" spans="1:27" x14ac:dyDescent="0.25">
      <c r="A1183" s="1">
        <v>41758</v>
      </c>
      <c r="B1183">
        <v>61.25</v>
      </c>
      <c r="C1183">
        <v>61.5</v>
      </c>
      <c r="D1183">
        <v>61.099997999999999</v>
      </c>
      <c r="E1183">
        <v>61.349997999999999</v>
      </c>
      <c r="F1183">
        <v>52.542870000000001</v>
      </c>
      <c r="G1183">
        <v>6500000</v>
      </c>
      <c r="H1183">
        <f t="shared" si="363"/>
        <v>61.340000200000006</v>
      </c>
      <c r="I1183">
        <f t="shared" si="364"/>
        <v>61.4</v>
      </c>
      <c r="J1183">
        <f t="shared" si="365"/>
        <v>61.154999899999993</v>
      </c>
      <c r="K1183">
        <f t="shared" si="366"/>
        <v>59.29416694999999</v>
      </c>
      <c r="L1183">
        <f t="shared" si="367"/>
        <v>58.346250116666646</v>
      </c>
      <c r="M1183">
        <f t="shared" si="368"/>
        <v>57.498333366666657</v>
      </c>
      <c r="N1183">
        <f t="shared" si="369"/>
        <v>1.6298989187146458E-2</v>
      </c>
      <c r="O1183">
        <f t="shared" si="370"/>
        <v>-8.1436482084689274E-2</v>
      </c>
      <c r="P1183">
        <f t="shared" si="371"/>
        <v>0.31885880192766791</v>
      </c>
      <c r="Q1183">
        <f t="shared" si="372"/>
        <v>3.4671724989974071</v>
      </c>
      <c r="R1183">
        <f t="shared" si="373"/>
        <v>5.1481421296607568</v>
      </c>
      <c r="S1183">
        <f t="shared" si="374"/>
        <v>6.6987413509384561</v>
      </c>
      <c r="T1183">
        <f t="shared" si="375"/>
        <v>61.356299189187155</v>
      </c>
      <c r="U1183">
        <f t="shared" si="376"/>
        <v>61.323701210812857</v>
      </c>
      <c r="V1183">
        <f t="shared" si="380"/>
        <v>61.473858701927661</v>
      </c>
      <c r="W1183">
        <f t="shared" si="377"/>
        <v>60.836141098072325</v>
      </c>
      <c r="X1183">
        <f t="shared" si="378"/>
        <v>62.761339448997397</v>
      </c>
      <c r="Y1183">
        <f t="shared" si="379"/>
        <v>55.826994451002584</v>
      </c>
      <c r="Z1183">
        <f t="shared" si="361"/>
        <v>55.114758468965782</v>
      </c>
      <c r="AA1183">
        <f t="shared" si="362"/>
        <v>60.469045047966439</v>
      </c>
    </row>
    <row r="1184" spans="1:27" x14ac:dyDescent="0.25">
      <c r="A1184" s="1">
        <v>41757</v>
      </c>
      <c r="B1184">
        <v>60.299999</v>
      </c>
      <c r="C1184">
        <v>61.5</v>
      </c>
      <c r="D1184">
        <v>60.299999</v>
      </c>
      <c r="E1184">
        <v>61.25</v>
      </c>
      <c r="F1184">
        <v>52.457230000000003</v>
      </c>
      <c r="G1184">
        <v>8466000</v>
      </c>
      <c r="H1184">
        <f t="shared" si="363"/>
        <v>61.420000600000002</v>
      </c>
      <c r="I1184">
        <f t="shared" si="364"/>
        <v>61.4</v>
      </c>
      <c r="J1184">
        <f t="shared" si="365"/>
        <v>61.092499899999993</v>
      </c>
      <c r="K1184">
        <f t="shared" si="366"/>
        <v>59.246666983333327</v>
      </c>
      <c r="L1184">
        <f t="shared" si="367"/>
        <v>58.317500149999987</v>
      </c>
      <c r="M1184">
        <f t="shared" si="368"/>
        <v>57.483750033333322</v>
      </c>
      <c r="N1184">
        <f t="shared" si="369"/>
        <v>-0.27678378107993962</v>
      </c>
      <c r="O1184">
        <f t="shared" si="370"/>
        <v>-0.24429967426709864</v>
      </c>
      <c r="P1184">
        <f t="shared" si="371"/>
        <v>0.25780595041586629</v>
      </c>
      <c r="Q1184">
        <f t="shared" si="372"/>
        <v>3.381342982939834</v>
      </c>
      <c r="R1184">
        <f t="shared" si="373"/>
        <v>5.0285074676679438</v>
      </c>
      <c r="S1184">
        <f t="shared" si="374"/>
        <v>6.5518515484510456</v>
      </c>
      <c r="T1184">
        <f t="shared" si="375"/>
        <v>61.14321681892006</v>
      </c>
      <c r="U1184">
        <f t="shared" si="376"/>
        <v>61.696784381079944</v>
      </c>
      <c r="V1184">
        <f t="shared" si="380"/>
        <v>61.350305850415857</v>
      </c>
      <c r="W1184">
        <f t="shared" si="377"/>
        <v>60.834693949584128</v>
      </c>
      <c r="X1184">
        <f t="shared" si="378"/>
        <v>62.628009966273162</v>
      </c>
      <c r="Y1184">
        <f t="shared" si="379"/>
        <v>55.865324000393493</v>
      </c>
      <c r="Z1184">
        <f t="shared" si="361"/>
        <v>52.672166274877249</v>
      </c>
      <c r="AA1184">
        <f t="shared" si="362"/>
        <v>63.146188337466768</v>
      </c>
    </row>
    <row r="1185" spans="1:27" x14ac:dyDescent="0.25">
      <c r="A1185" s="1">
        <v>41754</v>
      </c>
      <c r="B1185">
        <v>61.650002000000001</v>
      </c>
      <c r="C1185">
        <v>61.799999</v>
      </c>
      <c r="D1185">
        <v>60.599997999999999</v>
      </c>
      <c r="E1185">
        <v>60.700001</v>
      </c>
      <c r="F1185">
        <v>51.986182999999997</v>
      </c>
      <c r="G1185">
        <v>22883000</v>
      </c>
      <c r="H1185">
        <f t="shared" si="363"/>
        <v>61.480000400000009</v>
      </c>
      <c r="I1185">
        <f t="shared" si="364"/>
        <v>61.379999899999994</v>
      </c>
      <c r="J1185">
        <f t="shared" si="365"/>
        <v>61.024999999999991</v>
      </c>
      <c r="K1185">
        <f t="shared" si="366"/>
        <v>59.203333683333319</v>
      </c>
      <c r="L1185">
        <f t="shared" si="367"/>
        <v>58.288333483333311</v>
      </c>
      <c r="M1185">
        <f t="shared" si="368"/>
        <v>57.46645835833332</v>
      </c>
      <c r="N1185">
        <f t="shared" si="369"/>
        <v>-1.2687042858249693</v>
      </c>
      <c r="O1185">
        <f t="shared" si="370"/>
        <v>-1.1078509304461468</v>
      </c>
      <c r="P1185">
        <f t="shared" si="371"/>
        <v>-0.53256698074558162</v>
      </c>
      <c r="Q1185">
        <f t="shared" si="372"/>
        <v>2.5280118931681317</v>
      </c>
      <c r="R1185">
        <f t="shared" si="373"/>
        <v>4.1374789302498591</v>
      </c>
      <c r="S1185">
        <f t="shared" si="374"/>
        <v>5.6268347381073269</v>
      </c>
      <c r="T1185">
        <f t="shared" si="375"/>
        <v>60.211296114175042</v>
      </c>
      <c r="U1185">
        <f t="shared" si="376"/>
        <v>62.748704685824976</v>
      </c>
      <c r="V1185">
        <f t="shared" si="380"/>
        <v>60.492433019254413</v>
      </c>
      <c r="W1185">
        <f t="shared" si="377"/>
        <v>61.55756698074557</v>
      </c>
      <c r="X1185">
        <f t="shared" si="378"/>
        <v>61.731345576501454</v>
      </c>
      <c r="Y1185">
        <f t="shared" si="379"/>
        <v>56.675321790165185</v>
      </c>
      <c r="Z1185">
        <f t="shared" si="361"/>
        <v>51.865363698030144</v>
      </c>
      <c r="AA1185">
        <f t="shared" si="362"/>
        <v>68.383199368761524</v>
      </c>
    </row>
    <row r="1186" spans="1:27" x14ac:dyDescent="0.25">
      <c r="A1186" s="1">
        <v>41753</v>
      </c>
      <c r="B1186">
        <v>61.700001</v>
      </c>
      <c r="C1186">
        <v>61.799999</v>
      </c>
      <c r="D1186">
        <v>61.599997999999999</v>
      </c>
      <c r="E1186">
        <v>61.75</v>
      </c>
      <c r="F1186">
        <v>52.885447999999997</v>
      </c>
      <c r="G1186">
        <v>4513000</v>
      </c>
      <c r="H1186">
        <f t="shared" si="363"/>
        <v>61.65</v>
      </c>
      <c r="I1186">
        <f t="shared" si="364"/>
        <v>61.42499999999999</v>
      </c>
      <c r="J1186">
        <f t="shared" si="365"/>
        <v>60.979999899999996</v>
      </c>
      <c r="K1186">
        <f t="shared" si="366"/>
        <v>59.167500316666661</v>
      </c>
      <c r="L1186">
        <f t="shared" si="367"/>
        <v>58.261666808333317</v>
      </c>
      <c r="M1186">
        <f t="shared" si="368"/>
        <v>57.450625029166659</v>
      </c>
      <c r="N1186">
        <f t="shared" si="369"/>
        <v>0.16220600162206231</v>
      </c>
      <c r="O1186">
        <f t="shared" si="370"/>
        <v>0.52910052910054539</v>
      </c>
      <c r="P1186">
        <f t="shared" si="371"/>
        <v>1.2627092510047779</v>
      </c>
      <c r="Q1186">
        <f t="shared" si="372"/>
        <v>4.3647266987986724</v>
      </c>
      <c r="R1186">
        <f t="shared" si="373"/>
        <v>5.9873556366700758</v>
      </c>
      <c r="S1186">
        <f t="shared" si="374"/>
        <v>7.4835999932996815</v>
      </c>
      <c r="T1186">
        <f t="shared" si="375"/>
        <v>61.812206001622059</v>
      </c>
      <c r="U1186">
        <f t="shared" si="376"/>
        <v>61.487793998377938</v>
      </c>
      <c r="V1186">
        <f t="shared" si="380"/>
        <v>62.242709151004775</v>
      </c>
      <c r="W1186">
        <f t="shared" si="377"/>
        <v>59.717290648995217</v>
      </c>
      <c r="X1186">
        <f t="shared" si="378"/>
        <v>63.532227015465331</v>
      </c>
      <c r="Y1186">
        <f t="shared" si="379"/>
        <v>54.802773617867992</v>
      </c>
      <c r="Z1186">
        <f t="shared" si="361"/>
        <v>74.349668614891343</v>
      </c>
      <c r="AA1186">
        <f t="shared" si="362"/>
        <v>76.642117204127217</v>
      </c>
    </row>
    <row r="1187" spans="1:27" x14ac:dyDescent="0.25">
      <c r="A1187" s="1">
        <v>41752</v>
      </c>
      <c r="B1187">
        <v>61.849997999999999</v>
      </c>
      <c r="C1187">
        <v>62.049999</v>
      </c>
      <c r="D1187">
        <v>61.5</v>
      </c>
      <c r="E1187">
        <v>61.650002000000001</v>
      </c>
      <c r="F1187">
        <v>52.799809000000003</v>
      </c>
      <c r="G1187">
        <v>5477000</v>
      </c>
      <c r="H1187">
        <f t="shared" si="363"/>
        <v>61.530000399999992</v>
      </c>
      <c r="I1187">
        <f t="shared" si="364"/>
        <v>61.370000100000006</v>
      </c>
      <c r="J1187">
        <f t="shared" si="365"/>
        <v>60.877499950000001</v>
      </c>
      <c r="K1187">
        <f t="shared" si="366"/>
        <v>59.118333633333336</v>
      </c>
      <c r="L1187">
        <f t="shared" si="367"/>
        <v>58.222916791666648</v>
      </c>
      <c r="M1187">
        <f t="shared" si="368"/>
        <v>57.429375037499995</v>
      </c>
      <c r="N1187">
        <f t="shared" si="369"/>
        <v>0.19502941527692408</v>
      </c>
      <c r="O1187">
        <f t="shared" si="370"/>
        <v>0.4562520768188737</v>
      </c>
      <c r="P1187">
        <f t="shared" si="371"/>
        <v>1.2689450956995154</v>
      </c>
      <c r="Q1187">
        <f t="shared" si="372"/>
        <v>4.2823743686158409</v>
      </c>
      <c r="R1187">
        <f t="shared" si="373"/>
        <v>5.8861448329635477</v>
      </c>
      <c r="S1187">
        <f t="shared" si="374"/>
        <v>7.3492475927938257</v>
      </c>
      <c r="T1187">
        <f t="shared" si="375"/>
        <v>61.725029815276919</v>
      </c>
      <c r="U1187">
        <f t="shared" si="376"/>
        <v>61.334970984723064</v>
      </c>
      <c r="V1187">
        <f t="shared" si="380"/>
        <v>62.146445045699515</v>
      </c>
      <c r="W1187">
        <f t="shared" si="377"/>
        <v>59.608554854300486</v>
      </c>
      <c r="X1187">
        <f t="shared" si="378"/>
        <v>63.400708001949177</v>
      </c>
      <c r="Y1187">
        <f t="shared" si="379"/>
        <v>54.835959264717495</v>
      </c>
      <c r="Z1187">
        <f t="shared" si="361"/>
        <v>74.567971731386066</v>
      </c>
      <c r="AA1187">
        <f t="shared" si="362"/>
        <v>77.788341498745154</v>
      </c>
    </row>
    <row r="1188" spans="1:27" x14ac:dyDescent="0.25">
      <c r="A1188" s="1">
        <v>41751</v>
      </c>
      <c r="B1188">
        <v>61.549999</v>
      </c>
      <c r="C1188">
        <v>61.950001</v>
      </c>
      <c r="D1188">
        <v>61.549999</v>
      </c>
      <c r="E1188">
        <v>61.75</v>
      </c>
      <c r="F1188">
        <v>52.885447999999997</v>
      </c>
      <c r="G1188">
        <v>9125000</v>
      </c>
      <c r="H1188">
        <f t="shared" si="363"/>
        <v>61.459999800000006</v>
      </c>
      <c r="I1188">
        <f t="shared" si="364"/>
        <v>61.304999900000006</v>
      </c>
      <c r="J1188">
        <f t="shared" si="365"/>
        <v>60.752499950000001</v>
      </c>
      <c r="K1188">
        <f t="shared" si="366"/>
        <v>59.068333633333324</v>
      </c>
      <c r="L1188">
        <f t="shared" si="367"/>
        <v>58.188750099999986</v>
      </c>
      <c r="M1188">
        <f t="shared" si="368"/>
        <v>57.408125024999997</v>
      </c>
      <c r="N1188">
        <f t="shared" si="369"/>
        <v>0.47185193775414619</v>
      </c>
      <c r="O1188">
        <f t="shared" si="370"/>
        <v>0.7258789670106407</v>
      </c>
      <c r="P1188">
        <f t="shared" si="371"/>
        <v>1.6419078240746523</v>
      </c>
      <c r="Q1188">
        <f t="shared" si="372"/>
        <v>4.5399390870125425</v>
      </c>
      <c r="R1188">
        <f t="shared" si="373"/>
        <v>6.1201690943349805</v>
      </c>
      <c r="S1188">
        <f t="shared" si="374"/>
        <v>7.5631715425459562</v>
      </c>
      <c r="T1188">
        <f t="shared" si="375"/>
        <v>61.931851737754151</v>
      </c>
      <c r="U1188">
        <f t="shared" si="376"/>
        <v>60.98814786224586</v>
      </c>
      <c r="V1188">
        <f t="shared" si="380"/>
        <v>62.394407774074651</v>
      </c>
      <c r="W1188">
        <f t="shared" si="377"/>
        <v>59.110592125925351</v>
      </c>
      <c r="X1188">
        <f t="shared" si="378"/>
        <v>63.608272720345866</v>
      </c>
      <c r="Y1188">
        <f t="shared" si="379"/>
        <v>54.528394546320783</v>
      </c>
      <c r="Z1188">
        <f t="shared" si="361"/>
        <v>77.851837597079054</v>
      </c>
      <c r="AA1188">
        <f t="shared" si="362"/>
        <v>79.398526382424706</v>
      </c>
    </row>
    <row r="1189" spans="1:27" x14ac:dyDescent="0.25">
      <c r="A1189" s="1">
        <v>41750</v>
      </c>
      <c r="B1189">
        <v>61.450001</v>
      </c>
      <c r="C1189">
        <v>61.650002000000001</v>
      </c>
      <c r="D1189">
        <v>61.450001</v>
      </c>
      <c r="E1189">
        <v>61.549999</v>
      </c>
      <c r="F1189">
        <v>52.714165000000001</v>
      </c>
      <c r="G1189">
        <v>3394000</v>
      </c>
      <c r="H1189">
        <f t="shared" si="363"/>
        <v>61.379999399999996</v>
      </c>
      <c r="I1189">
        <f t="shared" si="364"/>
        <v>61.209999800000006</v>
      </c>
      <c r="J1189">
        <f t="shared" si="365"/>
        <v>60.597500050000008</v>
      </c>
      <c r="K1189">
        <f t="shared" si="366"/>
        <v>59.015000283333322</v>
      </c>
      <c r="L1189">
        <f t="shared" si="367"/>
        <v>58.163333441666651</v>
      </c>
      <c r="M1189">
        <f t="shared" si="368"/>
        <v>57.38583336666666</v>
      </c>
      <c r="N1189">
        <f t="shared" si="369"/>
        <v>0.27696253121827846</v>
      </c>
      <c r="O1189">
        <f t="shared" si="370"/>
        <v>0.55546348817337199</v>
      </c>
      <c r="P1189">
        <f t="shared" si="371"/>
        <v>1.571845289350335</v>
      </c>
      <c r="Q1189">
        <f t="shared" si="372"/>
        <v>4.2955158934102347</v>
      </c>
      <c r="R1189">
        <f t="shared" si="373"/>
        <v>5.8226813319252297</v>
      </c>
      <c r="S1189">
        <f t="shared" si="374"/>
        <v>7.2564348882526675</v>
      </c>
      <c r="T1189">
        <f t="shared" si="375"/>
        <v>61.656961931218277</v>
      </c>
      <c r="U1189">
        <f t="shared" si="376"/>
        <v>61.103036868781714</v>
      </c>
      <c r="V1189">
        <f t="shared" si="380"/>
        <v>62.169345339350343</v>
      </c>
      <c r="W1189">
        <f t="shared" si="377"/>
        <v>59.025654760649672</v>
      </c>
      <c r="X1189">
        <f t="shared" si="378"/>
        <v>63.310516176743555</v>
      </c>
      <c r="Y1189">
        <f t="shared" si="379"/>
        <v>54.719484389923089</v>
      </c>
      <c r="Z1189">
        <f t="shared" si="361"/>
        <v>75.473436924869844</v>
      </c>
      <c r="AA1189">
        <f t="shared" si="362"/>
        <v>80.171870775097517</v>
      </c>
    </row>
    <row r="1190" spans="1:27" x14ac:dyDescent="0.25">
      <c r="A1190" s="1">
        <v>41747</v>
      </c>
      <c r="B1190">
        <v>61.75</v>
      </c>
      <c r="C1190">
        <v>61.900002000000001</v>
      </c>
      <c r="D1190">
        <v>61.5</v>
      </c>
      <c r="E1190">
        <v>61.549999</v>
      </c>
      <c r="F1190">
        <v>52.714165000000001</v>
      </c>
      <c r="G1190">
        <v>7055000</v>
      </c>
      <c r="H1190">
        <f t="shared" si="363"/>
        <v>61.279999399999994</v>
      </c>
      <c r="I1190">
        <f t="shared" si="364"/>
        <v>61.104999899999996</v>
      </c>
      <c r="J1190">
        <f t="shared" si="365"/>
        <v>60.445000100000001</v>
      </c>
      <c r="K1190">
        <f t="shared" si="366"/>
        <v>58.962500333333317</v>
      </c>
      <c r="L1190">
        <f t="shared" si="367"/>
        <v>58.14208344999998</v>
      </c>
      <c r="M1190">
        <f t="shared" si="368"/>
        <v>57.361875033333327</v>
      </c>
      <c r="N1190">
        <f t="shared" si="369"/>
        <v>0.44059987376567367</v>
      </c>
      <c r="O1190">
        <f t="shared" si="370"/>
        <v>0.72825317196343542</v>
      </c>
      <c r="P1190">
        <f t="shared" si="371"/>
        <v>1.8281063746743185</v>
      </c>
      <c r="Q1190">
        <f t="shared" si="372"/>
        <v>4.3883801603370785</v>
      </c>
      <c r="R1190">
        <f t="shared" si="373"/>
        <v>5.8613578113875127</v>
      </c>
      <c r="S1190">
        <f t="shared" si="374"/>
        <v>7.3012326815204869</v>
      </c>
      <c r="T1190">
        <f t="shared" si="375"/>
        <v>61.720599273765664</v>
      </c>
      <c r="U1190">
        <f t="shared" si="376"/>
        <v>60.839399526234324</v>
      </c>
      <c r="V1190">
        <f t="shared" si="380"/>
        <v>62.273106474674321</v>
      </c>
      <c r="W1190">
        <f t="shared" si="377"/>
        <v>58.616893725325681</v>
      </c>
      <c r="X1190">
        <f t="shared" si="378"/>
        <v>63.350880493670395</v>
      </c>
      <c r="Y1190">
        <f t="shared" si="379"/>
        <v>54.574120172996238</v>
      </c>
      <c r="Z1190">
        <f t="shared" si="361"/>
        <v>79.119339271348736</v>
      </c>
      <c r="AA1190">
        <f t="shared" si="362"/>
        <v>82.521087700211353</v>
      </c>
    </row>
    <row r="1191" spans="1:27" x14ac:dyDescent="0.25">
      <c r="A1191" s="1">
        <v>41746</v>
      </c>
      <c r="B1191">
        <v>61.299999</v>
      </c>
      <c r="C1191">
        <v>61.400002000000001</v>
      </c>
      <c r="D1191">
        <v>61.099997999999999</v>
      </c>
      <c r="E1191">
        <v>61.150002000000001</v>
      </c>
      <c r="F1191">
        <v>52.371589999999998</v>
      </c>
      <c r="G1191">
        <v>3526000</v>
      </c>
      <c r="H1191">
        <f t="shared" si="363"/>
        <v>61.2</v>
      </c>
      <c r="I1191">
        <f t="shared" si="364"/>
        <v>61.015000199999996</v>
      </c>
      <c r="J1191">
        <f t="shared" si="365"/>
        <v>60.292500150000002</v>
      </c>
      <c r="K1191">
        <f t="shared" si="366"/>
        <v>58.900000333333317</v>
      </c>
      <c r="L1191">
        <f t="shared" si="367"/>
        <v>58.120833458333323</v>
      </c>
      <c r="M1191">
        <f t="shared" si="368"/>
        <v>57.338125029166662</v>
      </c>
      <c r="N1191">
        <f t="shared" si="369"/>
        <v>-8.1696078431376148E-2</v>
      </c>
      <c r="O1191">
        <f t="shared" si="370"/>
        <v>0.22126001730309727</v>
      </c>
      <c r="P1191">
        <f t="shared" si="371"/>
        <v>1.4222363442661092</v>
      </c>
      <c r="Q1191">
        <f t="shared" si="372"/>
        <v>3.8200367638934272</v>
      </c>
      <c r="R1191">
        <f t="shared" si="373"/>
        <v>5.2118463577062801</v>
      </c>
      <c r="S1191">
        <f t="shared" si="374"/>
        <v>6.648067004099488</v>
      </c>
      <c r="T1191">
        <f t="shared" si="375"/>
        <v>61.118303921568625</v>
      </c>
      <c r="U1191">
        <f t="shared" si="376"/>
        <v>61.281696078431381</v>
      </c>
      <c r="V1191">
        <f t="shared" si="380"/>
        <v>61.714736494266113</v>
      </c>
      <c r="W1191">
        <f t="shared" si="377"/>
        <v>58.870263805733892</v>
      </c>
      <c r="X1191">
        <f t="shared" si="378"/>
        <v>62.720037097226744</v>
      </c>
      <c r="Y1191">
        <f t="shared" si="379"/>
        <v>55.07996356943989</v>
      </c>
      <c r="Z1191">
        <f t="shared" si="361"/>
        <v>80.748069549050257</v>
      </c>
      <c r="AA1191">
        <f t="shared" si="362"/>
        <v>84.221961914642648</v>
      </c>
    </row>
    <row r="1192" spans="1:27" x14ac:dyDescent="0.25">
      <c r="A1192" s="1">
        <v>41745</v>
      </c>
      <c r="B1192">
        <v>61.349997999999999</v>
      </c>
      <c r="C1192">
        <v>61.5</v>
      </c>
      <c r="D1192">
        <v>61.099997999999999</v>
      </c>
      <c r="E1192">
        <v>61.299999</v>
      </c>
      <c r="F1192">
        <v>52.500050000000002</v>
      </c>
      <c r="G1192">
        <v>7041000</v>
      </c>
      <c r="H1192">
        <f t="shared" si="363"/>
        <v>61.209999800000006</v>
      </c>
      <c r="I1192">
        <f t="shared" si="364"/>
        <v>60.979999899999996</v>
      </c>
      <c r="J1192">
        <f t="shared" si="365"/>
        <v>60.197500049999995</v>
      </c>
      <c r="K1192">
        <f t="shared" si="366"/>
        <v>58.84583366666665</v>
      </c>
      <c r="L1192">
        <f t="shared" si="367"/>
        <v>58.103333433333319</v>
      </c>
      <c r="M1192">
        <f t="shared" si="368"/>
        <v>57.315208362499995</v>
      </c>
      <c r="N1192">
        <f t="shared" si="369"/>
        <v>0.14703349174001148</v>
      </c>
      <c r="O1192">
        <f t="shared" si="370"/>
        <v>0.52476074208718382</v>
      </c>
      <c r="P1192">
        <f t="shared" si="371"/>
        <v>1.8314696608401841</v>
      </c>
      <c r="Q1192">
        <f t="shared" si="372"/>
        <v>4.1704997285534544</v>
      </c>
      <c r="R1192">
        <f t="shared" si="373"/>
        <v>5.5016904844787868</v>
      </c>
      <c r="S1192">
        <f t="shared" si="374"/>
        <v>6.9524141172051648</v>
      </c>
      <c r="T1192">
        <f t="shared" si="375"/>
        <v>61.357033291740017</v>
      </c>
      <c r="U1192">
        <f t="shared" si="376"/>
        <v>61.062966308259995</v>
      </c>
      <c r="V1192">
        <f t="shared" si="380"/>
        <v>62.02896971084018</v>
      </c>
      <c r="W1192">
        <f t="shared" si="377"/>
        <v>58.36603038915981</v>
      </c>
      <c r="X1192">
        <f t="shared" si="378"/>
        <v>63.016333395220101</v>
      </c>
      <c r="Y1192">
        <f t="shared" si="379"/>
        <v>54.675333938113198</v>
      </c>
      <c r="Z1192">
        <f t="shared" si="361"/>
        <v>85.705342170877145</v>
      </c>
      <c r="AA1192">
        <f t="shared" si="362"/>
        <v>85.958908097438837</v>
      </c>
    </row>
    <row r="1193" spans="1:27" x14ac:dyDescent="0.25">
      <c r="A1193" s="1">
        <v>41744</v>
      </c>
      <c r="B1193">
        <v>61.200001</v>
      </c>
      <c r="C1193">
        <v>61.450001</v>
      </c>
      <c r="D1193">
        <v>61.200001</v>
      </c>
      <c r="E1193">
        <v>61.349997999999999</v>
      </c>
      <c r="F1193">
        <v>52.542870000000001</v>
      </c>
      <c r="G1193">
        <v>13882000</v>
      </c>
      <c r="H1193">
        <f t="shared" si="363"/>
        <v>61.15</v>
      </c>
      <c r="I1193">
        <f t="shared" si="364"/>
        <v>60.909999800000001</v>
      </c>
      <c r="J1193">
        <f t="shared" si="365"/>
        <v>60.102500199999994</v>
      </c>
      <c r="K1193">
        <f t="shared" si="366"/>
        <v>58.78333366666665</v>
      </c>
      <c r="L1193">
        <f t="shared" si="367"/>
        <v>58.080416766666652</v>
      </c>
      <c r="M1193">
        <f t="shared" si="368"/>
        <v>57.291250029166662</v>
      </c>
      <c r="N1193">
        <f t="shared" si="369"/>
        <v>0.32706132461161208</v>
      </c>
      <c r="O1193">
        <f t="shared" si="370"/>
        <v>0.72237432514323863</v>
      </c>
      <c r="P1193">
        <f t="shared" si="371"/>
        <v>2.0756171471216183</v>
      </c>
      <c r="Q1193">
        <f t="shared" si="372"/>
        <v>4.3663129891334966</v>
      </c>
      <c r="R1193">
        <f t="shared" si="373"/>
        <v>5.6294038771598771</v>
      </c>
      <c r="S1193">
        <f t="shared" si="374"/>
        <v>7.0844116139324091</v>
      </c>
      <c r="T1193">
        <f t="shared" si="375"/>
        <v>61.477061324611611</v>
      </c>
      <c r="U1193">
        <f t="shared" si="376"/>
        <v>60.822938675388386</v>
      </c>
      <c r="V1193">
        <f t="shared" si="380"/>
        <v>62.178117347121614</v>
      </c>
      <c r="W1193">
        <f t="shared" si="377"/>
        <v>58.026883052878375</v>
      </c>
      <c r="X1193">
        <f t="shared" si="378"/>
        <v>63.149646655800147</v>
      </c>
      <c r="Y1193">
        <f t="shared" si="379"/>
        <v>54.417020677533152</v>
      </c>
      <c r="Z1193">
        <f t="shared" si="361"/>
        <v>86.891381311842338</v>
      </c>
      <c r="AA1193">
        <f t="shared" si="362"/>
        <v>86.085691060719668</v>
      </c>
    </row>
    <row r="1194" spans="1:27" x14ac:dyDescent="0.25">
      <c r="A1194" s="1">
        <v>41743</v>
      </c>
      <c r="B1194">
        <v>61.099997999999999</v>
      </c>
      <c r="C1194">
        <v>61.200001</v>
      </c>
      <c r="D1194">
        <v>60.900002000000001</v>
      </c>
      <c r="E1194">
        <v>61.049999</v>
      </c>
      <c r="F1194">
        <v>52.285933999999997</v>
      </c>
      <c r="G1194">
        <v>13386000</v>
      </c>
      <c r="H1194">
        <f t="shared" si="363"/>
        <v>61.040000199999994</v>
      </c>
      <c r="I1194">
        <f t="shared" si="364"/>
        <v>60.784999800000001</v>
      </c>
      <c r="J1194">
        <f t="shared" si="365"/>
        <v>59.987500250000004</v>
      </c>
      <c r="K1194">
        <f t="shared" si="366"/>
        <v>58.720000349999985</v>
      </c>
      <c r="L1194">
        <f t="shared" si="367"/>
        <v>58.054583449999996</v>
      </c>
      <c r="M1194">
        <f t="shared" si="368"/>
        <v>57.26520836249999</v>
      </c>
      <c r="N1194">
        <f t="shared" si="369"/>
        <v>1.6380733891290689E-2</v>
      </c>
      <c r="O1194">
        <f t="shared" si="370"/>
        <v>0.43596150509487752</v>
      </c>
      <c r="P1194">
        <f t="shared" si="371"/>
        <v>1.7712002426705489</v>
      </c>
      <c r="Q1194">
        <f t="shared" si="372"/>
        <v>3.9679813285287477</v>
      </c>
      <c r="R1194">
        <f t="shared" si="373"/>
        <v>5.1596538498632603</v>
      </c>
      <c r="S1194">
        <f t="shared" si="374"/>
        <v>6.609232282089228</v>
      </c>
      <c r="T1194">
        <f t="shared" si="375"/>
        <v>61.056380933891283</v>
      </c>
      <c r="U1194">
        <f t="shared" si="376"/>
        <v>61.023619466108705</v>
      </c>
      <c r="V1194">
        <f t="shared" si="380"/>
        <v>61.758700492670556</v>
      </c>
      <c r="W1194">
        <f t="shared" si="377"/>
        <v>58.216300007329451</v>
      </c>
      <c r="X1194">
        <f t="shared" si="378"/>
        <v>62.687981678528736</v>
      </c>
      <c r="Y1194">
        <f t="shared" si="379"/>
        <v>54.752019021471234</v>
      </c>
      <c r="Z1194">
        <f t="shared" si="361"/>
        <v>84.685020927852293</v>
      </c>
      <c r="AA1194">
        <f t="shared" si="362"/>
        <v>85.682845935158326</v>
      </c>
    </row>
    <row r="1195" spans="1:27" x14ac:dyDescent="0.25">
      <c r="A1195" s="1">
        <v>41740</v>
      </c>
      <c r="B1195">
        <v>60.799999</v>
      </c>
      <c r="C1195">
        <v>61.150002000000001</v>
      </c>
      <c r="D1195">
        <v>60.799999</v>
      </c>
      <c r="E1195">
        <v>61.150002000000001</v>
      </c>
      <c r="F1195">
        <v>52.371589999999998</v>
      </c>
      <c r="G1195">
        <v>14992000</v>
      </c>
      <c r="H1195">
        <f t="shared" si="363"/>
        <v>60.930000400000004</v>
      </c>
      <c r="I1195">
        <f t="shared" si="364"/>
        <v>60.670000100000003</v>
      </c>
      <c r="J1195">
        <f t="shared" si="365"/>
        <v>59.892500400000003</v>
      </c>
      <c r="K1195">
        <f t="shared" si="366"/>
        <v>58.665833683333311</v>
      </c>
      <c r="L1195">
        <f t="shared" si="367"/>
        <v>58.033333458333331</v>
      </c>
      <c r="M1195">
        <f t="shared" si="368"/>
        <v>57.241666708333334</v>
      </c>
      <c r="N1195">
        <f t="shared" si="369"/>
        <v>0.3610727040139593</v>
      </c>
      <c r="O1195">
        <f t="shared" si="370"/>
        <v>0.79116845097878563</v>
      </c>
      <c r="P1195">
        <f t="shared" si="371"/>
        <v>2.0995977653322311</v>
      </c>
      <c r="Q1195">
        <f t="shared" si="372"/>
        <v>4.2344379355038981</v>
      </c>
      <c r="R1195">
        <f t="shared" si="373"/>
        <v>5.3704799568413035</v>
      </c>
      <c r="S1195">
        <f t="shared" si="374"/>
        <v>6.8277803851886878</v>
      </c>
      <c r="T1195">
        <f t="shared" si="375"/>
        <v>61.291073104013961</v>
      </c>
      <c r="U1195">
        <f t="shared" si="376"/>
        <v>60.568927695986048</v>
      </c>
      <c r="V1195">
        <f t="shared" si="380"/>
        <v>61.992098165332237</v>
      </c>
      <c r="W1195">
        <f t="shared" si="377"/>
        <v>57.792902634667769</v>
      </c>
      <c r="X1195">
        <f t="shared" si="378"/>
        <v>62.900271618837209</v>
      </c>
      <c r="Y1195">
        <f t="shared" si="379"/>
        <v>54.431395747829413</v>
      </c>
      <c r="Z1195">
        <f t="shared" si="361"/>
        <v>88.391188416609381</v>
      </c>
      <c r="AA1195">
        <f t="shared" si="362"/>
        <v>86.181758438811343</v>
      </c>
    </row>
    <row r="1196" spans="1:27" x14ac:dyDescent="0.25">
      <c r="A1196" s="1">
        <v>41739</v>
      </c>
      <c r="B1196">
        <v>61.25</v>
      </c>
      <c r="C1196">
        <v>61.299999</v>
      </c>
      <c r="D1196">
        <v>60.900002000000001</v>
      </c>
      <c r="E1196">
        <v>61.200001</v>
      </c>
      <c r="F1196">
        <v>52.414409999999997</v>
      </c>
      <c r="G1196">
        <v>13453000</v>
      </c>
      <c r="H1196">
        <f t="shared" si="363"/>
        <v>60.830000399999996</v>
      </c>
      <c r="I1196">
        <f t="shared" si="364"/>
        <v>60.534999799999994</v>
      </c>
      <c r="J1196">
        <f t="shared" si="365"/>
        <v>59.822500300000002</v>
      </c>
      <c r="K1196">
        <f t="shared" si="366"/>
        <v>58.608333666666653</v>
      </c>
      <c r="L1196">
        <f t="shared" si="367"/>
        <v>58.007083441666659</v>
      </c>
      <c r="M1196">
        <f t="shared" si="368"/>
        <v>57.217916704166662</v>
      </c>
      <c r="N1196">
        <f t="shared" si="369"/>
        <v>0.60825348934241419</v>
      </c>
      <c r="O1196">
        <f t="shared" si="370"/>
        <v>1.0985400218007535</v>
      </c>
      <c r="P1196">
        <f t="shared" si="371"/>
        <v>2.3026464843362602</v>
      </c>
      <c r="Q1196">
        <f t="shared" si="372"/>
        <v>4.4220116341702997</v>
      </c>
      <c r="R1196">
        <f t="shared" si="373"/>
        <v>5.5043580350737988</v>
      </c>
      <c r="S1196">
        <f t="shared" si="374"/>
        <v>6.9595059121461507</v>
      </c>
      <c r="T1196">
        <f t="shared" si="375"/>
        <v>61.438253889342413</v>
      </c>
      <c r="U1196">
        <f t="shared" si="376"/>
        <v>60.221746910657579</v>
      </c>
      <c r="V1196">
        <f t="shared" si="380"/>
        <v>62.125146784336259</v>
      </c>
      <c r="W1196">
        <f t="shared" si="377"/>
        <v>57.519853815663744</v>
      </c>
      <c r="X1196">
        <f t="shared" si="378"/>
        <v>63.030345300836956</v>
      </c>
      <c r="Y1196">
        <f t="shared" si="379"/>
        <v>54.186322032496349</v>
      </c>
      <c r="Z1196">
        <f t="shared" si="361"/>
        <v>87.943829818586579</v>
      </c>
      <c r="AA1196">
        <f t="shared" si="362"/>
        <v>85.07704344991231</v>
      </c>
    </row>
    <row r="1197" spans="1:27" x14ac:dyDescent="0.25">
      <c r="A1197" s="1">
        <v>41738</v>
      </c>
      <c r="B1197">
        <v>60.799999</v>
      </c>
      <c r="C1197">
        <v>61.099997999999999</v>
      </c>
      <c r="D1197">
        <v>60.799999</v>
      </c>
      <c r="E1197">
        <v>61</v>
      </c>
      <c r="F1197">
        <v>52.243118000000003</v>
      </c>
      <c r="G1197">
        <v>12051000</v>
      </c>
      <c r="H1197">
        <f t="shared" si="363"/>
        <v>60.75</v>
      </c>
      <c r="I1197">
        <f t="shared" si="364"/>
        <v>60.384999800000003</v>
      </c>
      <c r="J1197">
        <f t="shared" si="365"/>
        <v>59.702500199999996</v>
      </c>
      <c r="K1197">
        <f t="shared" si="366"/>
        <v>58.550000333333323</v>
      </c>
      <c r="L1197">
        <f t="shared" si="367"/>
        <v>57.984166774999998</v>
      </c>
      <c r="M1197">
        <f t="shared" si="368"/>
        <v>57.187291691666665</v>
      </c>
      <c r="N1197">
        <f t="shared" si="369"/>
        <v>0.41152263374485598</v>
      </c>
      <c r="O1197">
        <f t="shared" si="370"/>
        <v>1.018465185123669</v>
      </c>
      <c r="P1197">
        <f t="shared" si="371"/>
        <v>2.1732754836957469</v>
      </c>
      <c r="Q1197">
        <f t="shared" si="372"/>
        <v>4.1844571353005762</v>
      </c>
      <c r="R1197">
        <f t="shared" si="373"/>
        <v>5.201132296515615</v>
      </c>
      <c r="S1197">
        <f t="shared" si="374"/>
        <v>6.6670552067583264</v>
      </c>
      <c r="T1197">
        <f t="shared" si="375"/>
        <v>61.161522633744859</v>
      </c>
      <c r="U1197">
        <f t="shared" si="376"/>
        <v>60.338477366255141</v>
      </c>
      <c r="V1197">
        <f t="shared" si="380"/>
        <v>61.875775683695743</v>
      </c>
      <c r="W1197">
        <f t="shared" si="377"/>
        <v>57.529224716304249</v>
      </c>
      <c r="X1197">
        <f t="shared" si="378"/>
        <v>62.734457468633899</v>
      </c>
      <c r="Y1197">
        <f t="shared" si="379"/>
        <v>54.365543198032746</v>
      </c>
      <c r="Z1197">
        <f t="shared" si="361"/>
        <v>85.249011394546514</v>
      </c>
      <c r="AA1197">
        <f t="shared" si="362"/>
        <v>83.643650265575161</v>
      </c>
    </row>
    <row r="1198" spans="1:27" x14ac:dyDescent="0.25">
      <c r="A1198" s="1">
        <v>41737</v>
      </c>
      <c r="B1198">
        <v>60.450001</v>
      </c>
      <c r="C1198">
        <v>60.900002000000001</v>
      </c>
      <c r="D1198">
        <v>60.450001</v>
      </c>
      <c r="E1198">
        <v>60.799999</v>
      </c>
      <c r="F1198">
        <v>52.071831000000003</v>
      </c>
      <c r="G1198">
        <v>13990000</v>
      </c>
      <c r="H1198">
        <f t="shared" si="363"/>
        <v>60.669999600000004</v>
      </c>
      <c r="I1198">
        <f t="shared" si="364"/>
        <v>60.2</v>
      </c>
      <c r="J1198">
        <f t="shared" si="365"/>
        <v>59.620000099999992</v>
      </c>
      <c r="K1198">
        <f t="shared" si="366"/>
        <v>58.497500299999992</v>
      </c>
      <c r="L1198">
        <f t="shared" si="367"/>
        <v>57.960833450000003</v>
      </c>
      <c r="M1198">
        <f t="shared" si="368"/>
        <v>57.157708366666661</v>
      </c>
      <c r="N1198">
        <f t="shared" si="369"/>
        <v>0.21427295344830619</v>
      </c>
      <c r="O1198">
        <f t="shared" si="370"/>
        <v>0.99667607973421402</v>
      </c>
      <c r="P1198">
        <f t="shared" si="371"/>
        <v>1.979199761859793</v>
      </c>
      <c r="Q1198">
        <f t="shared" si="372"/>
        <v>3.9360634013279516</v>
      </c>
      <c r="R1198">
        <f t="shared" si="373"/>
        <v>4.8984208490535375</v>
      </c>
      <c r="S1198">
        <f t="shared" si="374"/>
        <v>6.3723524567640935</v>
      </c>
      <c r="T1198">
        <f t="shared" si="375"/>
        <v>60.884272553448312</v>
      </c>
      <c r="U1198">
        <f t="shared" si="376"/>
        <v>60.455726646551696</v>
      </c>
      <c r="V1198">
        <f t="shared" si="380"/>
        <v>61.599199861859788</v>
      </c>
      <c r="W1198">
        <f t="shared" si="377"/>
        <v>57.640800338140195</v>
      </c>
      <c r="X1198">
        <f t="shared" si="378"/>
        <v>62.433563701327941</v>
      </c>
      <c r="Y1198">
        <f t="shared" si="379"/>
        <v>54.561436898672042</v>
      </c>
      <c r="Z1198">
        <f t="shared" si="361"/>
        <v>82.285338026042766</v>
      </c>
      <c r="AA1198">
        <f t="shared" si="362"/>
        <v>82.840969701089477</v>
      </c>
    </row>
    <row r="1199" spans="1:27" x14ac:dyDescent="0.25">
      <c r="A1199" s="1">
        <v>41736</v>
      </c>
      <c r="B1199">
        <v>60.400002000000001</v>
      </c>
      <c r="C1199">
        <v>60.5</v>
      </c>
      <c r="D1199">
        <v>60.299999</v>
      </c>
      <c r="E1199">
        <v>60.5</v>
      </c>
      <c r="F1199">
        <v>51.814898999999997</v>
      </c>
      <c r="G1199">
        <v>11366000</v>
      </c>
      <c r="H1199">
        <f t="shared" si="363"/>
        <v>60.529999399999994</v>
      </c>
      <c r="I1199">
        <f t="shared" si="364"/>
        <v>59.985000299999989</v>
      </c>
      <c r="J1199">
        <f t="shared" si="365"/>
        <v>59.532500099999993</v>
      </c>
      <c r="K1199">
        <f t="shared" si="366"/>
        <v>58.460000299999983</v>
      </c>
      <c r="L1199">
        <f t="shared" si="367"/>
        <v>57.940416775000003</v>
      </c>
      <c r="M1199">
        <f t="shared" si="368"/>
        <v>57.129375037499997</v>
      </c>
      <c r="N1199">
        <f t="shared" si="369"/>
        <v>-4.9561209808956529E-2</v>
      </c>
      <c r="O1199">
        <f t="shared" si="370"/>
        <v>0.85854746590709163</v>
      </c>
      <c r="P1199">
        <f t="shared" si="371"/>
        <v>1.6251625555366307</v>
      </c>
      <c r="Q1199">
        <f t="shared" si="372"/>
        <v>3.4895649838031519</v>
      </c>
      <c r="R1199">
        <f t="shared" si="373"/>
        <v>4.4176127260865687</v>
      </c>
      <c r="S1199">
        <f t="shared" si="374"/>
        <v>5.8999857083812106</v>
      </c>
      <c r="T1199">
        <f t="shared" si="375"/>
        <v>60.480438190191038</v>
      </c>
      <c r="U1199">
        <f t="shared" si="376"/>
        <v>60.579560609808951</v>
      </c>
      <c r="V1199">
        <f t="shared" si="380"/>
        <v>61.157662655536626</v>
      </c>
      <c r="W1199">
        <f t="shared" si="377"/>
        <v>57.90733754446336</v>
      </c>
      <c r="X1199">
        <f t="shared" si="378"/>
        <v>61.949565283803132</v>
      </c>
      <c r="Y1199">
        <f t="shared" si="379"/>
        <v>54.970435316196834</v>
      </c>
      <c r="Z1199">
        <f t="shared" si="361"/>
        <v>83.15029098954426</v>
      </c>
      <c r="AA1199">
        <f t="shared" si="362"/>
        <v>83.118785538612826</v>
      </c>
    </row>
    <row r="1200" spans="1:27" x14ac:dyDescent="0.25">
      <c r="A1200" s="1">
        <v>41732</v>
      </c>
      <c r="B1200">
        <v>60.799999</v>
      </c>
      <c r="C1200">
        <v>60.950001</v>
      </c>
      <c r="D1200">
        <v>60.650002000000001</v>
      </c>
      <c r="E1200">
        <v>60.650002000000001</v>
      </c>
      <c r="F1200">
        <v>51.943359000000001</v>
      </c>
      <c r="G1200">
        <v>12604000</v>
      </c>
      <c r="H1200">
        <f t="shared" si="363"/>
        <v>60.409999800000001</v>
      </c>
      <c r="I1200">
        <f t="shared" si="364"/>
        <v>59.7850003</v>
      </c>
      <c r="J1200">
        <f t="shared" si="365"/>
        <v>59.477500199999994</v>
      </c>
      <c r="K1200">
        <f t="shared" si="366"/>
        <v>58.430000316666657</v>
      </c>
      <c r="L1200">
        <f t="shared" si="367"/>
        <v>57.918750125000003</v>
      </c>
      <c r="M1200">
        <f t="shared" si="368"/>
        <v>57.101875045833332</v>
      </c>
      <c r="N1200">
        <f t="shared" si="369"/>
        <v>0.39728886077566133</v>
      </c>
      <c r="O1200">
        <f t="shared" si="370"/>
        <v>1.4468540531227538</v>
      </c>
      <c r="P1200">
        <f t="shared" si="371"/>
        <v>1.9713367173424117</v>
      </c>
      <c r="Q1200">
        <f t="shared" si="372"/>
        <v>3.7994209674856139</v>
      </c>
      <c r="R1200">
        <f t="shared" si="373"/>
        <v>4.7156609372706102</v>
      </c>
      <c r="S1200">
        <f t="shared" si="374"/>
        <v>6.2136785373838137</v>
      </c>
      <c r="T1200">
        <f t="shared" si="375"/>
        <v>60.807288660775662</v>
      </c>
      <c r="U1200">
        <f t="shared" si="376"/>
        <v>60.012710939224341</v>
      </c>
      <c r="V1200">
        <f t="shared" si="380"/>
        <v>61.448836917342405</v>
      </c>
      <c r="W1200">
        <f t="shared" si="377"/>
        <v>57.506163482657584</v>
      </c>
      <c r="X1200">
        <f t="shared" si="378"/>
        <v>62.229421284152274</v>
      </c>
      <c r="Y1200">
        <f t="shared" si="379"/>
        <v>54.630579349181041</v>
      </c>
      <c r="Z1200">
        <f t="shared" si="361"/>
        <v>86.989615907577203</v>
      </c>
      <c r="AA1200">
        <f t="shared" si="362"/>
        <v>83.103032813147109</v>
      </c>
    </row>
    <row r="1201" spans="1:27" x14ac:dyDescent="0.25">
      <c r="A1201" s="1">
        <v>41731</v>
      </c>
      <c r="B1201">
        <v>60.799999</v>
      </c>
      <c r="C1201">
        <v>61.150002000000001</v>
      </c>
      <c r="D1201">
        <v>60.799999</v>
      </c>
      <c r="E1201">
        <v>60.799999</v>
      </c>
      <c r="F1201">
        <v>52.071831000000003</v>
      </c>
      <c r="G1201">
        <v>19084000</v>
      </c>
      <c r="H1201">
        <f t="shared" si="363"/>
        <v>60.2399992</v>
      </c>
      <c r="I1201">
        <f t="shared" si="364"/>
        <v>59.570000099999994</v>
      </c>
      <c r="J1201">
        <f t="shared" si="365"/>
        <v>59.402500199999999</v>
      </c>
      <c r="K1201">
        <f t="shared" si="366"/>
        <v>58.399166933333319</v>
      </c>
      <c r="L1201">
        <f t="shared" si="367"/>
        <v>57.900416783333334</v>
      </c>
      <c r="M1201">
        <f t="shared" si="368"/>
        <v>57.075625029166659</v>
      </c>
      <c r="N1201">
        <f t="shared" si="369"/>
        <v>0.92961455417814798</v>
      </c>
      <c r="O1201">
        <f t="shared" si="370"/>
        <v>2.0647958669384079</v>
      </c>
      <c r="P1201">
        <f t="shared" si="371"/>
        <v>2.3525925597320243</v>
      </c>
      <c r="Q1201">
        <f t="shared" si="372"/>
        <v>4.1110724565769852</v>
      </c>
      <c r="R1201">
        <f t="shared" si="373"/>
        <v>5.0078779700620597</v>
      </c>
      <c r="S1201">
        <f t="shared" si="374"/>
        <v>6.5253319064488906</v>
      </c>
      <c r="T1201">
        <f t="shared" si="375"/>
        <v>61.169613754178151</v>
      </c>
      <c r="U1201">
        <f t="shared" si="376"/>
        <v>59.310384645821848</v>
      </c>
      <c r="V1201">
        <f t="shared" si="380"/>
        <v>61.755092759732023</v>
      </c>
      <c r="W1201">
        <f t="shared" si="377"/>
        <v>57.049907640267975</v>
      </c>
      <c r="X1201">
        <f t="shared" si="378"/>
        <v>62.510239389910303</v>
      </c>
      <c r="Y1201">
        <f t="shared" si="379"/>
        <v>54.288094476756335</v>
      </c>
      <c r="Z1201">
        <f t="shared" si="361"/>
        <v>89.105107571239103</v>
      </c>
      <c r="AA1201">
        <f t="shared" si="362"/>
        <v>81.159741265932041</v>
      </c>
    </row>
    <row r="1202" spans="1:27" x14ac:dyDescent="0.25">
      <c r="A1202" s="1">
        <v>41730</v>
      </c>
      <c r="B1202">
        <v>60.25</v>
      </c>
      <c r="C1202">
        <v>60.599997999999999</v>
      </c>
      <c r="D1202">
        <v>60.200001</v>
      </c>
      <c r="E1202">
        <v>60.599997999999999</v>
      </c>
      <c r="F1202">
        <v>51.900539000000002</v>
      </c>
      <c r="G1202">
        <v>28803000</v>
      </c>
      <c r="H1202">
        <f t="shared" si="363"/>
        <v>60.019999599999991</v>
      </c>
      <c r="I1202">
        <f t="shared" si="364"/>
        <v>59.415000199999994</v>
      </c>
      <c r="J1202">
        <f t="shared" si="365"/>
        <v>59.277500199999999</v>
      </c>
      <c r="K1202">
        <f t="shared" si="366"/>
        <v>58.357500266666648</v>
      </c>
      <c r="L1202">
        <f t="shared" si="367"/>
        <v>57.881666783333337</v>
      </c>
      <c r="M1202">
        <f t="shared" si="368"/>
        <v>57.04875002499999</v>
      </c>
      <c r="N1202">
        <f t="shared" si="369"/>
        <v>0.96634189247813351</v>
      </c>
      <c r="O1202">
        <f t="shared" si="370"/>
        <v>1.9944421375260806</v>
      </c>
      <c r="P1202">
        <f t="shared" si="371"/>
        <v>2.2310282915742805</v>
      </c>
      <c r="Q1202">
        <f t="shared" si="372"/>
        <v>3.8426898394999429</v>
      </c>
      <c r="R1202">
        <f t="shared" si="373"/>
        <v>4.6963596035375206</v>
      </c>
      <c r="S1202">
        <f t="shared" si="374"/>
        <v>6.2249356444160062</v>
      </c>
      <c r="T1202">
        <f t="shared" si="375"/>
        <v>60.986341492478125</v>
      </c>
      <c r="U1202">
        <f t="shared" si="376"/>
        <v>59.053657707521857</v>
      </c>
      <c r="V1202">
        <f t="shared" si="380"/>
        <v>61.508528491574282</v>
      </c>
      <c r="W1202">
        <f t="shared" si="377"/>
        <v>57.046471908425715</v>
      </c>
      <c r="X1202">
        <f t="shared" si="378"/>
        <v>62.200190106166588</v>
      </c>
      <c r="Y1202">
        <f t="shared" si="379"/>
        <v>54.514810427166708</v>
      </c>
      <c r="Z1202">
        <f t="shared" si="361"/>
        <v>89.692191677872245</v>
      </c>
      <c r="AA1202">
        <f t="shared" si="362"/>
        <v>77.187058113278496</v>
      </c>
    </row>
    <row r="1203" spans="1:27" x14ac:dyDescent="0.25">
      <c r="A1203" s="1">
        <v>41729</v>
      </c>
      <c r="B1203">
        <v>60.049999</v>
      </c>
      <c r="C1203">
        <v>60.150002000000001</v>
      </c>
      <c r="D1203">
        <v>59.900002000000001</v>
      </c>
      <c r="E1203">
        <v>60.099997999999999</v>
      </c>
      <c r="F1203">
        <v>51.472316999999997</v>
      </c>
      <c r="G1203">
        <v>17122000</v>
      </c>
      <c r="H1203">
        <f t="shared" si="363"/>
        <v>59.730000399999994</v>
      </c>
      <c r="I1203">
        <f t="shared" si="364"/>
        <v>59.295000599999995</v>
      </c>
      <c r="J1203">
        <f t="shared" si="365"/>
        <v>59.132500349999987</v>
      </c>
      <c r="K1203">
        <f t="shared" si="366"/>
        <v>58.311666933333314</v>
      </c>
      <c r="L1203">
        <f t="shared" si="367"/>
        <v>57.854583449999993</v>
      </c>
      <c r="M1203">
        <f t="shared" si="368"/>
        <v>57.020416695833319</v>
      </c>
      <c r="N1203">
        <f t="shared" si="369"/>
        <v>0.61945018838473831</v>
      </c>
      <c r="O1203">
        <f t="shared" si="370"/>
        <v>1.3576142876369328</v>
      </c>
      <c r="P1203">
        <f t="shared" si="371"/>
        <v>1.6361521063264373</v>
      </c>
      <c r="Q1203">
        <f t="shared" si="372"/>
        <v>3.0668495015092825</v>
      </c>
      <c r="R1203">
        <f t="shared" si="373"/>
        <v>3.88113510823317</v>
      </c>
      <c r="S1203">
        <f t="shared" si="374"/>
        <v>5.4008397037752909</v>
      </c>
      <c r="T1203">
        <f t="shared" si="375"/>
        <v>60.349450588384734</v>
      </c>
      <c r="U1203">
        <f t="shared" si="376"/>
        <v>59.110550211615255</v>
      </c>
      <c r="V1203">
        <f t="shared" si="380"/>
        <v>60.768652456326421</v>
      </c>
      <c r="W1203">
        <f t="shared" si="377"/>
        <v>57.496348243673552</v>
      </c>
      <c r="X1203">
        <f t="shared" si="378"/>
        <v>61.378516434842595</v>
      </c>
      <c r="Y1203">
        <f t="shared" si="379"/>
        <v>55.244817431824032</v>
      </c>
      <c r="Z1203">
        <f t="shared" si="361"/>
        <v>84.538287516808367</v>
      </c>
      <c r="AA1203">
        <f t="shared" si="362"/>
        <v>70.934491330981615</v>
      </c>
    </row>
    <row r="1204" spans="1:27" x14ac:dyDescent="0.25">
      <c r="A1204" s="1">
        <v>41726</v>
      </c>
      <c r="B1204">
        <v>59.849997999999999</v>
      </c>
      <c r="C1204">
        <v>60.099997999999999</v>
      </c>
      <c r="D1204">
        <v>59.799999</v>
      </c>
      <c r="E1204">
        <v>59.900002000000001</v>
      </c>
      <c r="F1204">
        <v>51.301029</v>
      </c>
      <c r="G1204">
        <v>20135000</v>
      </c>
      <c r="H1204">
        <f t="shared" si="363"/>
        <v>59.440001200000005</v>
      </c>
      <c r="I1204">
        <f t="shared" si="364"/>
        <v>59.190000699999999</v>
      </c>
      <c r="J1204">
        <f t="shared" si="365"/>
        <v>59.02500049999999</v>
      </c>
      <c r="K1204">
        <f t="shared" si="366"/>
        <v>58.274166933333305</v>
      </c>
      <c r="L1204">
        <f t="shared" si="367"/>
        <v>57.830000150000004</v>
      </c>
      <c r="M1204">
        <f t="shared" si="368"/>
        <v>56.993750041666658</v>
      </c>
      <c r="N1204">
        <f t="shared" si="369"/>
        <v>0.77389096687971792</v>
      </c>
      <c r="O1204">
        <f t="shared" si="370"/>
        <v>1.1995291292503767</v>
      </c>
      <c r="P1204">
        <f t="shared" si="371"/>
        <v>1.4824252309832857</v>
      </c>
      <c r="Q1204">
        <f t="shared" si="372"/>
        <v>2.7899756482605409</v>
      </c>
      <c r="R1204">
        <f t="shared" si="373"/>
        <v>3.5794602189707878</v>
      </c>
      <c r="S1204">
        <f t="shared" si="374"/>
        <v>5.0992467704066797</v>
      </c>
      <c r="T1204">
        <f t="shared" si="375"/>
        <v>60.213892166879724</v>
      </c>
      <c r="U1204">
        <f t="shared" si="376"/>
        <v>58.666110233120285</v>
      </c>
      <c r="V1204">
        <f t="shared" si="380"/>
        <v>60.507425730983279</v>
      </c>
      <c r="W1204">
        <f t="shared" si="377"/>
        <v>57.542575269016702</v>
      </c>
      <c r="X1204">
        <f t="shared" si="378"/>
        <v>61.064142581593849</v>
      </c>
      <c r="Y1204">
        <f t="shared" si="379"/>
        <v>55.484191285072761</v>
      </c>
      <c r="Z1204">
        <f t="shared" si="361"/>
        <v>78.123324626903795</v>
      </c>
      <c r="AA1204">
        <f t="shared" si="362"/>
        <v>64.132593238068225</v>
      </c>
    </row>
    <row r="1205" spans="1:27" x14ac:dyDescent="0.25">
      <c r="A1205" s="1">
        <v>41725</v>
      </c>
      <c r="B1205">
        <v>59.5</v>
      </c>
      <c r="C1205">
        <v>59.849997999999999</v>
      </c>
      <c r="D1205">
        <v>59.450001</v>
      </c>
      <c r="E1205">
        <v>59.799999</v>
      </c>
      <c r="F1205">
        <v>51.215384999999998</v>
      </c>
      <c r="G1205">
        <v>11221000</v>
      </c>
      <c r="H1205">
        <f t="shared" si="363"/>
        <v>59.160000799999999</v>
      </c>
      <c r="I1205">
        <f t="shared" si="364"/>
        <v>59.115000699999996</v>
      </c>
      <c r="J1205">
        <f t="shared" si="365"/>
        <v>58.945000349999987</v>
      </c>
      <c r="K1205">
        <f t="shared" si="366"/>
        <v>58.239166883333304</v>
      </c>
      <c r="L1205">
        <f t="shared" si="367"/>
        <v>57.807083483333336</v>
      </c>
      <c r="M1205">
        <f t="shared" si="368"/>
        <v>56.968541691666658</v>
      </c>
      <c r="N1205">
        <f t="shared" si="369"/>
        <v>1.0818089779336191</v>
      </c>
      <c r="O1205">
        <f t="shared" si="370"/>
        <v>1.1587554628921855</v>
      </c>
      <c r="P1205">
        <f t="shared" si="371"/>
        <v>1.4505024088951646</v>
      </c>
      <c r="Q1205">
        <f t="shared" si="372"/>
        <v>2.6800385379712037</v>
      </c>
      <c r="R1205">
        <f t="shared" si="373"/>
        <v>3.4475282207261868</v>
      </c>
      <c r="S1205">
        <f t="shared" si="374"/>
        <v>4.970212022730303</v>
      </c>
      <c r="T1205">
        <f t="shared" si="375"/>
        <v>60.241809777933618</v>
      </c>
      <c r="U1205">
        <f t="shared" si="376"/>
        <v>58.07819182206638</v>
      </c>
      <c r="V1205">
        <f t="shared" si="380"/>
        <v>60.395502758895148</v>
      </c>
      <c r="W1205">
        <f t="shared" si="377"/>
        <v>57.494497941104825</v>
      </c>
      <c r="X1205">
        <f t="shared" si="378"/>
        <v>60.919205421304511</v>
      </c>
      <c r="Y1205">
        <f t="shared" si="379"/>
        <v>55.559128345362097</v>
      </c>
      <c r="Z1205">
        <f t="shared" si="361"/>
        <v>72.590290081223912</v>
      </c>
      <c r="AA1205">
        <f t="shared" si="362"/>
        <v>57.137227543650432</v>
      </c>
    </row>
    <row r="1206" spans="1:27" x14ac:dyDescent="0.25">
      <c r="A1206" s="1">
        <v>41724</v>
      </c>
      <c r="B1206">
        <v>59.450001</v>
      </c>
      <c r="C1206">
        <v>59.700001</v>
      </c>
      <c r="D1206">
        <v>59.349997999999999</v>
      </c>
      <c r="E1206">
        <v>59.700001</v>
      </c>
      <c r="F1206">
        <v>51.129745</v>
      </c>
      <c r="G1206">
        <v>9956000</v>
      </c>
      <c r="H1206">
        <f t="shared" si="363"/>
        <v>58.900000999999996</v>
      </c>
      <c r="I1206">
        <f t="shared" si="364"/>
        <v>59.110000800000002</v>
      </c>
      <c r="J1206">
        <f t="shared" si="365"/>
        <v>58.875000499999999</v>
      </c>
      <c r="K1206">
        <f t="shared" si="366"/>
        <v>58.206666866666644</v>
      </c>
      <c r="L1206">
        <f t="shared" si="367"/>
        <v>57.787083508333332</v>
      </c>
      <c r="M1206">
        <f t="shared" si="368"/>
        <v>56.94854169583332</v>
      </c>
      <c r="N1206">
        <f t="shared" si="369"/>
        <v>1.3582342723559619</v>
      </c>
      <c r="O1206">
        <f t="shared" si="370"/>
        <v>0.99813938760765275</v>
      </c>
      <c r="P1206">
        <f t="shared" si="371"/>
        <v>1.4012747227067992</v>
      </c>
      <c r="Q1206">
        <f t="shared" si="372"/>
        <v>2.5655723196693594</v>
      </c>
      <c r="R1206">
        <f t="shared" si="373"/>
        <v>3.3102855785944127</v>
      </c>
      <c r="S1206">
        <f t="shared" si="374"/>
        <v>4.8314833395777583</v>
      </c>
      <c r="T1206">
        <f t="shared" si="375"/>
        <v>60.258235272355961</v>
      </c>
      <c r="U1206">
        <f t="shared" si="376"/>
        <v>57.541766727644031</v>
      </c>
      <c r="V1206">
        <f t="shared" si="380"/>
        <v>60.276275222706801</v>
      </c>
      <c r="W1206">
        <f t="shared" si="377"/>
        <v>57.473725777293197</v>
      </c>
      <c r="X1206">
        <f t="shared" si="378"/>
        <v>60.772239186336002</v>
      </c>
      <c r="Y1206">
        <f t="shared" si="379"/>
        <v>55.641094546997287</v>
      </c>
      <c r="Z1206">
        <f t="shared" si="361"/>
        <v>60.44790582492422</v>
      </c>
      <c r="AA1206">
        <f t="shared" si="362"/>
        <v>49.410696274863682</v>
      </c>
    </row>
    <row r="1207" spans="1:27" x14ac:dyDescent="0.25">
      <c r="A1207" s="1">
        <v>41723</v>
      </c>
      <c r="B1207">
        <v>58.5</v>
      </c>
      <c r="C1207">
        <v>59.150002000000001</v>
      </c>
      <c r="D1207">
        <v>58.5</v>
      </c>
      <c r="E1207">
        <v>59.150002000000001</v>
      </c>
      <c r="F1207">
        <v>50.658695000000002</v>
      </c>
      <c r="G1207">
        <v>4869000</v>
      </c>
      <c r="H1207">
        <f t="shared" si="363"/>
        <v>58.810000799999997</v>
      </c>
      <c r="I1207">
        <f t="shared" si="364"/>
        <v>59.020000600000003</v>
      </c>
      <c r="J1207">
        <f t="shared" si="365"/>
        <v>58.797500550000009</v>
      </c>
      <c r="K1207">
        <f t="shared" si="366"/>
        <v>58.16916686666665</v>
      </c>
      <c r="L1207">
        <f t="shared" si="367"/>
        <v>57.766666833333339</v>
      </c>
      <c r="M1207">
        <f t="shared" si="368"/>
        <v>56.928333349999981</v>
      </c>
      <c r="N1207">
        <f t="shared" si="369"/>
        <v>0.57813500318810274</v>
      </c>
      <c r="O1207">
        <f t="shared" si="370"/>
        <v>0.22026668701863347</v>
      </c>
      <c r="P1207">
        <f t="shared" si="371"/>
        <v>0.59951774599709784</v>
      </c>
      <c r="Q1207">
        <f t="shared" si="372"/>
        <v>1.6861770353039212</v>
      </c>
      <c r="R1207">
        <f t="shared" si="373"/>
        <v>2.3946944535640577</v>
      </c>
      <c r="S1207">
        <f t="shared" si="374"/>
        <v>3.9025710384687029</v>
      </c>
      <c r="T1207">
        <f t="shared" si="375"/>
        <v>59.388135803188099</v>
      </c>
      <c r="U1207">
        <f t="shared" si="376"/>
        <v>58.231865796811896</v>
      </c>
      <c r="V1207">
        <f t="shared" si="380"/>
        <v>59.397018295997107</v>
      </c>
      <c r="W1207">
        <f t="shared" si="377"/>
        <v>58.197982804002912</v>
      </c>
      <c r="X1207">
        <f t="shared" si="378"/>
        <v>59.855343901970571</v>
      </c>
      <c r="Y1207">
        <f t="shared" si="379"/>
        <v>56.48298983136273</v>
      </c>
      <c r="Z1207">
        <f t="shared" si="361"/>
        <v>40.671858737386337</v>
      </c>
      <c r="AA1207">
        <f t="shared" si="362"/>
        <v>43.892091499833413</v>
      </c>
    </row>
    <row r="1208" spans="1:27" x14ac:dyDescent="0.25">
      <c r="A1208" s="1">
        <v>41722</v>
      </c>
      <c r="B1208">
        <v>58.450001</v>
      </c>
      <c r="C1208">
        <v>58.650002000000001</v>
      </c>
      <c r="D1208">
        <v>58.25</v>
      </c>
      <c r="E1208">
        <v>58.650002000000001</v>
      </c>
      <c r="F1208">
        <v>50.230476000000003</v>
      </c>
      <c r="G1208">
        <v>11333000</v>
      </c>
      <c r="H1208">
        <f t="shared" si="363"/>
        <v>58.860000800000002</v>
      </c>
      <c r="I1208">
        <f t="shared" si="364"/>
        <v>59.040000199999994</v>
      </c>
      <c r="J1208">
        <f t="shared" si="365"/>
        <v>58.735000550000009</v>
      </c>
      <c r="K1208">
        <f t="shared" si="366"/>
        <v>58.139166799999984</v>
      </c>
      <c r="L1208">
        <f t="shared" si="367"/>
        <v>57.755416808333329</v>
      </c>
      <c r="M1208">
        <f t="shared" si="368"/>
        <v>56.911041674999986</v>
      </c>
      <c r="N1208">
        <f t="shared" si="369"/>
        <v>-0.35677675356063032</v>
      </c>
      <c r="O1208">
        <f t="shared" si="370"/>
        <v>-0.66056605467286866</v>
      </c>
      <c r="P1208">
        <f t="shared" si="371"/>
        <v>-0.14471533021890601</v>
      </c>
      <c r="Q1208">
        <f t="shared" si="372"/>
        <v>0.8786421067183523</v>
      </c>
      <c r="R1208">
        <f t="shared" si="373"/>
        <v>1.548919982060617</v>
      </c>
      <c r="S1208">
        <f t="shared" si="374"/>
        <v>3.0555763412847696</v>
      </c>
      <c r="T1208">
        <f t="shared" si="375"/>
        <v>58.503224046439371</v>
      </c>
      <c r="U1208">
        <f t="shared" si="376"/>
        <v>59.216777553560632</v>
      </c>
      <c r="V1208">
        <f t="shared" si="380"/>
        <v>58.590285219781101</v>
      </c>
      <c r="W1208">
        <f t="shared" si="377"/>
        <v>58.879715880218917</v>
      </c>
      <c r="X1208">
        <f t="shared" si="378"/>
        <v>59.017808906718336</v>
      </c>
      <c r="Y1208">
        <f t="shared" si="379"/>
        <v>57.260524693281631</v>
      </c>
      <c r="Z1208">
        <f t="shared" si="361"/>
        <v>31.975446794891532</v>
      </c>
      <c r="AA1208">
        <f t="shared" si="362"/>
        <v>45.502207881056947</v>
      </c>
    </row>
    <row r="1209" spans="1:27" x14ac:dyDescent="0.25">
      <c r="A1209" s="1">
        <v>41719</v>
      </c>
      <c r="B1209">
        <v>58.650002000000001</v>
      </c>
      <c r="C1209">
        <v>58.650002000000001</v>
      </c>
      <c r="D1209">
        <v>58.400002000000001</v>
      </c>
      <c r="E1209">
        <v>58.5</v>
      </c>
      <c r="F1209">
        <v>50.102004999999998</v>
      </c>
      <c r="G1209">
        <v>4128000</v>
      </c>
      <c r="H1209">
        <f t="shared" si="363"/>
        <v>58.9400002</v>
      </c>
      <c r="I1209">
        <f t="shared" si="364"/>
        <v>59.079999899999997</v>
      </c>
      <c r="J1209">
        <f t="shared" si="365"/>
        <v>58.712500499999997</v>
      </c>
      <c r="K1209">
        <f t="shared" si="366"/>
        <v>58.111666766666652</v>
      </c>
      <c r="L1209">
        <f t="shared" si="367"/>
        <v>57.750416783333328</v>
      </c>
      <c r="M1209">
        <f t="shared" si="368"/>
        <v>56.89624999166665</v>
      </c>
      <c r="N1209">
        <f t="shared" si="369"/>
        <v>-0.74652222345937491</v>
      </c>
      <c r="O1209">
        <f t="shared" si="370"/>
        <v>-0.9817195344985048</v>
      </c>
      <c r="P1209">
        <f t="shared" si="371"/>
        <v>-0.36193399734354242</v>
      </c>
      <c r="Q1209">
        <f t="shared" si="372"/>
        <v>0.66825347635029408</v>
      </c>
      <c r="R1209">
        <f t="shared" si="373"/>
        <v>1.2979702284728791</v>
      </c>
      <c r="S1209">
        <f t="shared" si="374"/>
        <v>2.8187270840666026</v>
      </c>
      <c r="T1209">
        <f t="shared" si="375"/>
        <v>58.193477976540628</v>
      </c>
      <c r="U1209">
        <f t="shared" si="376"/>
        <v>59.686522423459373</v>
      </c>
      <c r="V1209">
        <f t="shared" si="380"/>
        <v>58.350566502656456</v>
      </c>
      <c r="W1209">
        <f t="shared" si="377"/>
        <v>59.074434497343539</v>
      </c>
      <c r="X1209">
        <f t="shared" si="378"/>
        <v>58.779920243016946</v>
      </c>
      <c r="Y1209">
        <f t="shared" si="379"/>
        <v>57.443413290316357</v>
      </c>
      <c r="Z1209">
        <f t="shared" si="361"/>
        <v>35.05987154504782</v>
      </c>
      <c r="AA1209">
        <f t="shared" si="362"/>
        <v>52.265588424139651</v>
      </c>
    </row>
    <row r="1210" spans="1:27" x14ac:dyDescent="0.25">
      <c r="A1210" s="1">
        <v>41718</v>
      </c>
      <c r="B1210">
        <v>58.700001</v>
      </c>
      <c r="C1210">
        <v>58.700001</v>
      </c>
      <c r="D1210">
        <v>58.299999</v>
      </c>
      <c r="E1210">
        <v>58.5</v>
      </c>
      <c r="F1210">
        <v>50.102004999999998</v>
      </c>
      <c r="G1210">
        <v>18453000</v>
      </c>
      <c r="H1210">
        <f t="shared" si="363"/>
        <v>59.0700006</v>
      </c>
      <c r="I1210">
        <f t="shared" si="364"/>
        <v>59.170000099999996</v>
      </c>
      <c r="J1210">
        <f t="shared" si="365"/>
        <v>58.670000599999995</v>
      </c>
      <c r="K1210">
        <f t="shared" si="366"/>
        <v>58.090000116666651</v>
      </c>
      <c r="L1210">
        <f t="shared" si="367"/>
        <v>57.746250116666666</v>
      </c>
      <c r="M1210">
        <f t="shared" si="368"/>
        <v>56.879791654166645</v>
      </c>
      <c r="N1210">
        <f t="shared" si="369"/>
        <v>-0.96495783682114988</v>
      </c>
      <c r="O1210">
        <f t="shared" si="370"/>
        <v>-1.1323307400163345</v>
      </c>
      <c r="P1210">
        <f t="shared" si="371"/>
        <v>-0.28975728355454378</v>
      </c>
      <c r="Q1210">
        <f t="shared" si="372"/>
        <v>0.70580114048874876</v>
      </c>
      <c r="R1210">
        <f t="shared" si="373"/>
        <v>1.3052793589376082</v>
      </c>
      <c r="S1210">
        <f t="shared" si="374"/>
        <v>2.8484779896599162</v>
      </c>
      <c r="T1210">
        <f t="shared" si="375"/>
        <v>58.105042763178851</v>
      </c>
      <c r="U1210">
        <f t="shared" si="376"/>
        <v>60.03495843682115</v>
      </c>
      <c r="V1210">
        <f t="shared" si="380"/>
        <v>58.380243316445451</v>
      </c>
      <c r="W1210">
        <f t="shared" si="377"/>
        <v>58.959757883554538</v>
      </c>
      <c r="X1210">
        <f t="shared" si="378"/>
        <v>58.795801257155404</v>
      </c>
      <c r="Y1210">
        <f t="shared" si="379"/>
        <v>57.384198976177899</v>
      </c>
      <c r="Z1210">
        <f t="shared" si="361"/>
        <v>45.923107317571713</v>
      </c>
      <c r="AA1210">
        <f t="shared" si="362"/>
        <v>60.868446863685563</v>
      </c>
    </row>
    <row r="1211" spans="1:27" x14ac:dyDescent="0.25">
      <c r="A1211" s="1">
        <v>41717</v>
      </c>
      <c r="B1211">
        <v>59.400002000000001</v>
      </c>
      <c r="C1211">
        <v>59.450001</v>
      </c>
      <c r="D1211">
        <v>58.950001</v>
      </c>
      <c r="E1211">
        <v>59.25</v>
      </c>
      <c r="F1211">
        <v>50.744343000000001</v>
      </c>
      <c r="G1211">
        <v>9829000</v>
      </c>
      <c r="H1211">
        <f t="shared" si="363"/>
        <v>59.3200006</v>
      </c>
      <c r="I1211">
        <f t="shared" si="364"/>
        <v>59.235000300000003</v>
      </c>
      <c r="J1211">
        <f t="shared" si="365"/>
        <v>58.652500700000004</v>
      </c>
      <c r="K1211">
        <f t="shared" si="366"/>
        <v>58.063333483333324</v>
      </c>
      <c r="L1211">
        <f t="shared" si="367"/>
        <v>57.738333441666668</v>
      </c>
      <c r="M1211">
        <f t="shared" si="368"/>
        <v>56.863958324999984</v>
      </c>
      <c r="N1211">
        <f t="shared" si="369"/>
        <v>-0.1180050561226734</v>
      </c>
      <c r="O1211">
        <f t="shared" si="370"/>
        <v>2.5322359962910407E-2</v>
      </c>
      <c r="P1211">
        <f t="shared" si="371"/>
        <v>1.0187106992353616</v>
      </c>
      <c r="Q1211">
        <f t="shared" si="372"/>
        <v>2.0437450719347705</v>
      </c>
      <c r="R1211">
        <f t="shared" si="373"/>
        <v>2.618133340929516</v>
      </c>
      <c r="S1211">
        <f t="shared" si="374"/>
        <v>4.1960527288002796</v>
      </c>
      <c r="T1211">
        <f t="shared" si="375"/>
        <v>59.201995543877324</v>
      </c>
      <c r="U1211">
        <f t="shared" si="376"/>
        <v>59.438005656122677</v>
      </c>
      <c r="V1211">
        <f t="shared" si="380"/>
        <v>59.671211399235368</v>
      </c>
      <c r="W1211">
        <f t="shared" si="377"/>
        <v>57.633790000764641</v>
      </c>
      <c r="X1211">
        <f t="shared" si="378"/>
        <v>60.107078555268096</v>
      </c>
      <c r="Y1211">
        <f t="shared" si="379"/>
        <v>56.019588411398551</v>
      </c>
      <c r="Z1211">
        <f t="shared" si="361"/>
        <v>62.217960976357553</v>
      </c>
      <c r="AA1211">
        <f t="shared" si="362"/>
        <v>68.341116636742484</v>
      </c>
    </row>
    <row r="1212" spans="1:27" x14ac:dyDescent="0.25">
      <c r="A1212" s="1">
        <v>41716</v>
      </c>
      <c r="B1212">
        <v>59.400002000000001</v>
      </c>
      <c r="C1212">
        <v>59.5</v>
      </c>
      <c r="D1212">
        <v>59.200001</v>
      </c>
      <c r="E1212">
        <v>59.400002000000001</v>
      </c>
      <c r="F1212">
        <v>50.872810000000001</v>
      </c>
      <c r="G1212">
        <v>14826000</v>
      </c>
      <c r="H1212">
        <f t="shared" si="363"/>
        <v>59.230000400000009</v>
      </c>
      <c r="I1212">
        <f t="shared" si="364"/>
        <v>59.140000199999996</v>
      </c>
      <c r="J1212">
        <f t="shared" si="365"/>
        <v>58.597500800000013</v>
      </c>
      <c r="K1212">
        <f t="shared" si="366"/>
        <v>58.031666783333336</v>
      </c>
      <c r="L1212">
        <f t="shared" si="367"/>
        <v>57.725833441666673</v>
      </c>
      <c r="M1212">
        <f t="shared" si="368"/>
        <v>56.84437498749999</v>
      </c>
      <c r="N1212">
        <f t="shared" si="369"/>
        <v>0.28701941389821767</v>
      </c>
      <c r="O1212">
        <f t="shared" si="370"/>
        <v>0.43963780710302541</v>
      </c>
      <c r="P1212">
        <f t="shared" si="371"/>
        <v>1.3695143803811978</v>
      </c>
      <c r="Q1212">
        <f t="shared" si="372"/>
        <v>2.3579112793287034</v>
      </c>
      <c r="R1212">
        <f t="shared" si="373"/>
        <v>2.9002068199242457</v>
      </c>
      <c r="S1212">
        <f t="shared" si="374"/>
        <v>4.495830964914278</v>
      </c>
      <c r="T1212">
        <f t="shared" si="375"/>
        <v>59.517019813898223</v>
      </c>
      <c r="U1212">
        <f t="shared" si="376"/>
        <v>58.942980986101794</v>
      </c>
      <c r="V1212">
        <f t="shared" si="380"/>
        <v>59.96701518038121</v>
      </c>
      <c r="W1212">
        <f t="shared" si="377"/>
        <v>57.227986419618816</v>
      </c>
      <c r="X1212">
        <f t="shared" si="378"/>
        <v>60.389578062662039</v>
      </c>
      <c r="Y1212">
        <f t="shared" si="379"/>
        <v>55.673755504004632</v>
      </c>
      <c r="Z1212">
        <f t="shared" si="361"/>
        <v>69.51739497925395</v>
      </c>
      <c r="AA1212">
        <f t="shared" si="362"/>
        <v>71.402694466934946</v>
      </c>
    </row>
    <row r="1213" spans="1:27" x14ac:dyDescent="0.25">
      <c r="A1213" s="1">
        <v>41715</v>
      </c>
      <c r="B1213">
        <v>59.150002000000001</v>
      </c>
      <c r="C1213">
        <v>59.200001</v>
      </c>
      <c r="D1213">
        <v>58.900002000000001</v>
      </c>
      <c r="E1213">
        <v>59.049999</v>
      </c>
      <c r="F1213">
        <v>50.573054999999997</v>
      </c>
      <c r="G1213">
        <v>8939000</v>
      </c>
      <c r="H1213">
        <f t="shared" si="363"/>
        <v>59.219999600000008</v>
      </c>
      <c r="I1213">
        <f t="shared" si="364"/>
        <v>58.970000100000007</v>
      </c>
      <c r="J1213">
        <f t="shared" si="365"/>
        <v>58.525000750000004</v>
      </c>
      <c r="K1213">
        <f t="shared" si="366"/>
        <v>57.998333450000004</v>
      </c>
      <c r="L1213">
        <f t="shared" si="367"/>
        <v>57.712500083333339</v>
      </c>
      <c r="M1213">
        <f t="shared" si="368"/>
        <v>56.824166641666658</v>
      </c>
      <c r="N1213">
        <f t="shared" si="369"/>
        <v>-0.28706619579242393</v>
      </c>
      <c r="O1213">
        <f t="shared" si="370"/>
        <v>0.13566033553388537</v>
      </c>
      <c r="P1213">
        <f t="shared" si="371"/>
        <v>0.89704953997799974</v>
      </c>
      <c r="Q1213">
        <f t="shared" si="372"/>
        <v>1.8132685672884545</v>
      </c>
      <c r="R1213">
        <f t="shared" si="373"/>
        <v>2.3175203200959822</v>
      </c>
      <c r="S1213">
        <f t="shared" si="374"/>
        <v>3.9170523562086652</v>
      </c>
      <c r="T1213">
        <f t="shared" si="375"/>
        <v>58.932933404207581</v>
      </c>
      <c r="U1213">
        <f t="shared" si="376"/>
        <v>59.507065795792435</v>
      </c>
      <c r="V1213">
        <f t="shared" si="380"/>
        <v>59.422050289978003</v>
      </c>
      <c r="W1213">
        <f t="shared" si="377"/>
        <v>57.627951210022005</v>
      </c>
      <c r="X1213">
        <f t="shared" si="378"/>
        <v>59.811602017288457</v>
      </c>
      <c r="Y1213">
        <f t="shared" si="379"/>
        <v>56.185064882711551</v>
      </c>
      <c r="Z1213">
        <f t="shared" si="361"/>
        <v>68.06908295647365</v>
      </c>
      <c r="AA1213">
        <f t="shared" si="362"/>
        <v>72.345344210775437</v>
      </c>
    </row>
    <row r="1214" spans="1:27" x14ac:dyDescent="0.25">
      <c r="A1214" s="1">
        <v>41712</v>
      </c>
      <c r="B1214">
        <v>59.150002000000001</v>
      </c>
      <c r="C1214">
        <v>59.299999</v>
      </c>
      <c r="D1214">
        <v>59.099997999999999</v>
      </c>
      <c r="E1214">
        <v>59.150002000000001</v>
      </c>
      <c r="F1214">
        <v>50.658695000000002</v>
      </c>
      <c r="G1214">
        <v>13438000</v>
      </c>
      <c r="H1214">
        <f t="shared" si="363"/>
        <v>59.219999599999994</v>
      </c>
      <c r="I1214">
        <f t="shared" si="364"/>
        <v>58.860000300000003</v>
      </c>
      <c r="J1214">
        <f t="shared" si="365"/>
        <v>58.470000849999984</v>
      </c>
      <c r="K1214">
        <f t="shared" si="366"/>
        <v>57.978333433333333</v>
      </c>
      <c r="L1214">
        <f t="shared" si="367"/>
        <v>57.696250075000002</v>
      </c>
      <c r="M1214">
        <f t="shared" si="368"/>
        <v>56.803749987499991</v>
      </c>
      <c r="N1214">
        <f t="shared" si="369"/>
        <v>-0.11819925780613069</v>
      </c>
      <c r="O1214">
        <f t="shared" si="370"/>
        <v>0.49269741508988346</v>
      </c>
      <c r="P1214">
        <f t="shared" si="371"/>
        <v>1.162991517213253</v>
      </c>
      <c r="Q1214">
        <f t="shared" si="372"/>
        <v>2.0208731387802246</v>
      </c>
      <c r="R1214">
        <f t="shared" si="373"/>
        <v>2.5196644896509746</v>
      </c>
      <c r="S1214">
        <f t="shared" si="374"/>
        <v>4.1304526778889006</v>
      </c>
      <c r="T1214">
        <f t="shared" si="375"/>
        <v>59.101800342193862</v>
      </c>
      <c r="U1214">
        <f t="shared" si="376"/>
        <v>59.338198857806127</v>
      </c>
      <c r="V1214">
        <f t="shared" si="380"/>
        <v>59.632992367213234</v>
      </c>
      <c r="W1214">
        <f t="shared" si="377"/>
        <v>57.307009332786734</v>
      </c>
      <c r="X1214">
        <f t="shared" si="378"/>
        <v>59.999206572113557</v>
      </c>
      <c r="Y1214">
        <f t="shared" si="379"/>
        <v>55.957460294553108</v>
      </c>
      <c r="Z1214">
        <f t="shared" si="361"/>
        <v>75.541153731622089</v>
      </c>
      <c r="AA1214">
        <f t="shared" si="362"/>
        <v>74.483474837926309</v>
      </c>
    </row>
    <row r="1215" spans="1:27" x14ac:dyDescent="0.25">
      <c r="A1215" s="1">
        <v>41711</v>
      </c>
      <c r="B1215">
        <v>59.25</v>
      </c>
      <c r="C1215">
        <v>59.799999</v>
      </c>
      <c r="D1215">
        <v>59.25</v>
      </c>
      <c r="E1215">
        <v>59.75</v>
      </c>
      <c r="F1215">
        <v>51.172564999999999</v>
      </c>
      <c r="G1215">
        <v>25655000</v>
      </c>
      <c r="H1215">
        <f t="shared" si="363"/>
        <v>59.269999600000006</v>
      </c>
      <c r="I1215">
        <f t="shared" si="364"/>
        <v>58.774999999999999</v>
      </c>
      <c r="J1215">
        <f t="shared" si="365"/>
        <v>58.38250085</v>
      </c>
      <c r="K1215">
        <f t="shared" si="366"/>
        <v>57.955833383333342</v>
      </c>
      <c r="L1215">
        <f t="shared" si="367"/>
        <v>57.682916716666675</v>
      </c>
      <c r="M1215">
        <f t="shared" si="368"/>
        <v>56.783541641666666</v>
      </c>
      <c r="N1215">
        <f t="shared" si="369"/>
        <v>0.80985389444813571</v>
      </c>
      <c r="O1215">
        <f t="shared" si="370"/>
        <v>1.6588685665674205</v>
      </c>
      <c r="P1215">
        <f t="shared" si="371"/>
        <v>2.3423099903059401</v>
      </c>
      <c r="Q1215">
        <f t="shared" si="372"/>
        <v>3.0957481101162383</v>
      </c>
      <c r="R1215">
        <f t="shared" si="373"/>
        <v>3.583527673343311</v>
      </c>
      <c r="S1215">
        <f t="shared" si="374"/>
        <v>5.2241517041209073</v>
      </c>
      <c r="T1215">
        <f t="shared" si="375"/>
        <v>60.079853494448145</v>
      </c>
      <c r="U1215">
        <f t="shared" si="376"/>
        <v>58.460145705551867</v>
      </c>
      <c r="V1215">
        <f t="shared" si="380"/>
        <v>60.724810840305942</v>
      </c>
      <c r="W1215">
        <f t="shared" si="377"/>
        <v>56.040190859694057</v>
      </c>
      <c r="X1215">
        <f t="shared" si="378"/>
        <v>61.051581493449582</v>
      </c>
      <c r="Y1215">
        <f t="shared" si="379"/>
        <v>54.860085273217102</v>
      </c>
      <c r="Z1215">
        <f t="shared" si="361"/>
        <v>78.787864384227191</v>
      </c>
      <c r="AA1215">
        <f t="shared" si="362"/>
        <v>73.954635391078398</v>
      </c>
    </row>
    <row r="1216" spans="1:27" x14ac:dyDescent="0.25">
      <c r="A1216" s="1">
        <v>41710</v>
      </c>
      <c r="B1216">
        <v>58.849997999999999</v>
      </c>
      <c r="C1216">
        <v>59</v>
      </c>
      <c r="D1216">
        <v>58.75</v>
      </c>
      <c r="E1216">
        <v>58.799999</v>
      </c>
      <c r="F1216">
        <v>50.358944000000001</v>
      </c>
      <c r="G1216">
        <v>2660000</v>
      </c>
      <c r="H1216">
        <f t="shared" si="363"/>
        <v>59.15</v>
      </c>
      <c r="I1216">
        <f t="shared" si="364"/>
        <v>58.640000199999996</v>
      </c>
      <c r="J1216">
        <f t="shared" si="365"/>
        <v>58.272500800000003</v>
      </c>
      <c r="K1216">
        <f t="shared" si="366"/>
        <v>57.920833416666675</v>
      </c>
      <c r="L1216">
        <f t="shared" si="367"/>
        <v>57.664166716666678</v>
      </c>
      <c r="M1216">
        <f t="shared" si="368"/>
        <v>56.760624974999999</v>
      </c>
      <c r="N1216">
        <f t="shared" si="369"/>
        <v>-0.59171766694843431</v>
      </c>
      <c r="O1216">
        <f t="shared" si="370"/>
        <v>0.27284924872835165</v>
      </c>
      <c r="P1216">
        <f t="shared" si="371"/>
        <v>0.90522663822246074</v>
      </c>
      <c r="Q1216">
        <f t="shared" si="372"/>
        <v>1.51787453921605</v>
      </c>
      <c r="R1216">
        <f t="shared" si="373"/>
        <v>1.9697367498853184</v>
      </c>
      <c r="S1216">
        <f t="shared" si="374"/>
        <v>3.5929379317057122</v>
      </c>
      <c r="T1216">
        <f t="shared" si="375"/>
        <v>58.558282333051565</v>
      </c>
      <c r="U1216">
        <f t="shared" si="376"/>
        <v>59.741717666948432</v>
      </c>
      <c r="V1216">
        <f t="shared" si="380"/>
        <v>59.177727438222462</v>
      </c>
      <c r="W1216">
        <f t="shared" si="377"/>
        <v>57.367274161777544</v>
      </c>
      <c r="X1216">
        <f t="shared" si="378"/>
        <v>59.438707955882727</v>
      </c>
      <c r="Y1216">
        <f t="shared" si="379"/>
        <v>56.402958877450622</v>
      </c>
      <c r="Z1216">
        <f t="shared" si="361"/>
        <v>69.268731831530005</v>
      </c>
      <c r="AA1216">
        <f t="shared" si="362"/>
        <v>71.538020894504001</v>
      </c>
    </row>
    <row r="1217" spans="1:27" x14ac:dyDescent="0.25">
      <c r="A1217" s="1">
        <v>41709</v>
      </c>
      <c r="B1217">
        <v>59.25</v>
      </c>
      <c r="C1217">
        <v>59.450001</v>
      </c>
      <c r="D1217">
        <v>59.150002000000001</v>
      </c>
      <c r="E1217">
        <v>59.349997999999999</v>
      </c>
      <c r="F1217">
        <v>50.829982999999999</v>
      </c>
      <c r="G1217">
        <v>4947000</v>
      </c>
      <c r="H1217">
        <f t="shared" si="363"/>
        <v>59.05</v>
      </c>
      <c r="I1217">
        <f t="shared" si="364"/>
        <v>58.575000500000002</v>
      </c>
      <c r="J1217">
        <f t="shared" si="365"/>
        <v>58.180000900000003</v>
      </c>
      <c r="K1217">
        <f t="shared" si="366"/>
        <v>57.893333466666682</v>
      </c>
      <c r="L1217">
        <f t="shared" si="367"/>
        <v>57.652083375000004</v>
      </c>
      <c r="M1217">
        <f t="shared" si="368"/>
        <v>56.743124970833335</v>
      </c>
      <c r="N1217">
        <f t="shared" si="369"/>
        <v>0.50804064352244238</v>
      </c>
      <c r="O1217">
        <f t="shared" si="370"/>
        <v>1.3230857761580348</v>
      </c>
      <c r="P1217">
        <f t="shared" si="371"/>
        <v>2.010995328121413</v>
      </c>
      <c r="Q1217">
        <f t="shared" si="372"/>
        <v>2.5161179122152686</v>
      </c>
      <c r="R1217">
        <f t="shared" si="373"/>
        <v>2.9451054074765177</v>
      </c>
      <c r="S1217">
        <f t="shared" si="374"/>
        <v>4.5941654262197025</v>
      </c>
      <c r="T1217">
        <f t="shared" si="375"/>
        <v>59.558040643522439</v>
      </c>
      <c r="U1217">
        <f t="shared" si="376"/>
        <v>58.541959356477555</v>
      </c>
      <c r="V1217">
        <f t="shared" si="380"/>
        <v>60.190996228121413</v>
      </c>
      <c r="W1217">
        <f t="shared" si="377"/>
        <v>56.169005571878593</v>
      </c>
      <c r="X1217">
        <f t="shared" si="378"/>
        <v>60.409451378881954</v>
      </c>
      <c r="Y1217">
        <f t="shared" si="379"/>
        <v>55.377215554451411</v>
      </c>
      <c r="Z1217">
        <f t="shared" si="361"/>
        <v>75.642237633877556</v>
      </c>
      <c r="AA1217">
        <f t="shared" si="362"/>
        <v>72.672665425990985</v>
      </c>
    </row>
    <row r="1218" spans="1:27" x14ac:dyDescent="0.25">
      <c r="A1218" s="1">
        <v>41708</v>
      </c>
      <c r="B1218">
        <v>59.299999</v>
      </c>
      <c r="C1218">
        <v>59.400002000000001</v>
      </c>
      <c r="D1218">
        <v>58.950001</v>
      </c>
      <c r="E1218">
        <v>59.049999</v>
      </c>
      <c r="F1218">
        <v>50.573054999999997</v>
      </c>
      <c r="G1218">
        <v>7894000</v>
      </c>
      <c r="H1218">
        <f t="shared" si="363"/>
        <v>58.720000600000006</v>
      </c>
      <c r="I1218">
        <f t="shared" si="364"/>
        <v>58.430000899999996</v>
      </c>
      <c r="J1218">
        <f t="shared" si="365"/>
        <v>58.042500899999993</v>
      </c>
      <c r="K1218">
        <f t="shared" si="366"/>
        <v>57.855833466666681</v>
      </c>
      <c r="L1218">
        <f t="shared" si="367"/>
        <v>57.634166733333345</v>
      </c>
      <c r="M1218">
        <f t="shared" si="368"/>
        <v>56.722916645833337</v>
      </c>
      <c r="N1218">
        <f t="shared" si="369"/>
        <v>0.56198637027942022</v>
      </c>
      <c r="O1218">
        <f t="shared" si="370"/>
        <v>1.0610954825434611</v>
      </c>
      <c r="P1218">
        <f t="shared" si="371"/>
        <v>1.7357937448901457</v>
      </c>
      <c r="Q1218">
        <f t="shared" si="372"/>
        <v>2.0640365228189661</v>
      </c>
      <c r="R1218">
        <f t="shared" si="373"/>
        <v>2.4565849511064295</v>
      </c>
      <c r="S1218">
        <f t="shared" si="374"/>
        <v>4.1025435428444288</v>
      </c>
      <c r="T1218">
        <f t="shared" si="375"/>
        <v>59.281986970279426</v>
      </c>
      <c r="U1218">
        <f t="shared" si="376"/>
        <v>58.158014229720585</v>
      </c>
      <c r="V1218">
        <f t="shared" si="380"/>
        <v>59.778294644890138</v>
      </c>
      <c r="W1218">
        <f t="shared" si="377"/>
        <v>56.306707155109848</v>
      </c>
      <c r="X1218">
        <f t="shared" si="378"/>
        <v>59.919869989485647</v>
      </c>
      <c r="Y1218">
        <f t="shared" si="379"/>
        <v>55.791796943847714</v>
      </c>
      <c r="Z1218">
        <f t="shared" si="361"/>
        <v>73.245991138918384</v>
      </c>
      <c r="AA1218">
        <f t="shared" si="362"/>
        <v>71.187879322047692</v>
      </c>
    </row>
    <row r="1219" spans="1:27" x14ac:dyDescent="0.25">
      <c r="A1219" s="1">
        <v>41705</v>
      </c>
      <c r="B1219">
        <v>59.299999</v>
      </c>
      <c r="C1219">
        <v>59.799999</v>
      </c>
      <c r="D1219">
        <v>59.299999</v>
      </c>
      <c r="E1219">
        <v>59.400002000000001</v>
      </c>
      <c r="F1219">
        <v>50.872810000000001</v>
      </c>
      <c r="G1219">
        <v>30371000</v>
      </c>
      <c r="H1219">
        <f t="shared" si="363"/>
        <v>58.500000999999997</v>
      </c>
      <c r="I1219">
        <f t="shared" si="364"/>
        <v>58.345001100000005</v>
      </c>
      <c r="J1219">
        <f t="shared" si="365"/>
        <v>57.920000849999987</v>
      </c>
      <c r="K1219">
        <f t="shared" si="366"/>
        <v>57.829166833333353</v>
      </c>
      <c r="L1219">
        <f t="shared" si="367"/>
        <v>57.617083408333343</v>
      </c>
      <c r="M1219">
        <f t="shared" si="368"/>
        <v>56.706874987499994</v>
      </c>
      <c r="N1219">
        <f t="shared" si="369"/>
        <v>1.5384632215647367</v>
      </c>
      <c r="O1219">
        <f t="shared" si="370"/>
        <v>1.8082112950718514</v>
      </c>
      <c r="P1219">
        <f t="shared" si="371"/>
        <v>2.5552505667824317</v>
      </c>
      <c r="Q1219">
        <f t="shared" si="372"/>
        <v>2.7163371922578023</v>
      </c>
      <c r="R1219">
        <f t="shared" si="373"/>
        <v>3.0944270105292904</v>
      </c>
      <c r="S1219">
        <f t="shared" si="374"/>
        <v>4.7492072400280536</v>
      </c>
      <c r="T1219">
        <f t="shared" si="375"/>
        <v>60.038464221564737</v>
      </c>
      <c r="U1219">
        <f t="shared" si="376"/>
        <v>56.961537778435257</v>
      </c>
      <c r="V1219">
        <f t="shared" si="380"/>
        <v>60.47525141678242</v>
      </c>
      <c r="W1219">
        <f t="shared" si="377"/>
        <v>55.364750283217553</v>
      </c>
      <c r="X1219">
        <f t="shared" si="378"/>
        <v>60.545504025591157</v>
      </c>
      <c r="Y1219">
        <f t="shared" si="379"/>
        <v>55.11282964107555</v>
      </c>
      <c r="Z1219">
        <f t="shared" ref="Z1219:Z1282" si="381">(1-Z$1)*Z1220+Z$1*(E1219-MIN(D1219:D1227))/(MAX(C1219:C1227)-MIN(D1219:D1227))*100</f>
        <v>76.173341623314499</v>
      </c>
      <c r="AA1219">
        <f t="shared" ref="AA1219:AA1282" si="382">AA$1*Z1219+(1-AA$1)*AA1220</f>
        <v>70.158823413612339</v>
      </c>
    </row>
    <row r="1220" spans="1:27" x14ac:dyDescent="0.25">
      <c r="A1220" s="1">
        <v>41704</v>
      </c>
      <c r="B1220">
        <v>58.349997999999999</v>
      </c>
      <c r="C1220">
        <v>59.200001</v>
      </c>
      <c r="D1220">
        <v>58.349997999999999</v>
      </c>
      <c r="E1220">
        <v>59.150002000000001</v>
      </c>
      <c r="F1220">
        <v>50.658695000000002</v>
      </c>
      <c r="G1220">
        <v>26212000</v>
      </c>
      <c r="H1220">
        <f t="shared" ref="H1220:H1283" si="383">IF($A1224=0,"",SUM($E1220:$E1224)/5)</f>
        <v>58.280000400000006</v>
      </c>
      <c r="I1220">
        <f t="shared" ref="I1220:I1283" si="384">IF($A1229=0,"",SUM($E1220:$E1229)/10)</f>
        <v>58.1700011</v>
      </c>
      <c r="J1220">
        <f t="shared" ref="J1220:J1283" si="385">IF($A1239=0,"",SUM($E1220:$E1239)/20)</f>
        <v>57.750000749999991</v>
      </c>
      <c r="K1220">
        <f t="shared" ref="K1220:K1283" si="386">IF($A1279=0,"",SUM($E1220:$E1279)/60)</f>
        <v>57.797500133333351</v>
      </c>
      <c r="L1220">
        <f t="shared" ref="L1220:L1283" si="387">IF($A1339=0,"",SUM($E1220:$E1339)/120)</f>
        <v>57.596250075000015</v>
      </c>
      <c r="M1220">
        <f t="shared" ref="M1220:M1283" si="388">IF($A1459=0,"",SUM($E1220:$E1459)/240)</f>
        <v>56.691041637499993</v>
      </c>
      <c r="N1220">
        <f t="shared" ref="N1220:N1283" si="389">IF(H1220="","",($E1220-H1220)/H1220*100)</f>
        <v>1.492796146240237</v>
      </c>
      <c r="O1220">
        <f t="shared" ref="O1220:O1283" si="390">IF(I1220="","",($E1220-I1220)/I1220*100)</f>
        <v>1.6847187235140009</v>
      </c>
      <c r="P1220">
        <f t="shared" ref="P1220:P1283" si="391">IF(J1220="","",($E1220-J1220)/J1220*100)</f>
        <v>2.4242445572609106</v>
      </c>
      <c r="Q1220">
        <f t="shared" ref="Q1220:Q1283" si="392">IF(K1220="","",($E1220-K1220)/K1220*100)</f>
        <v>2.3400698361461245</v>
      </c>
      <c r="R1220">
        <f t="shared" ref="R1220:R1283" si="393">IF(L1220="","",($E1220-L1220)/L1220*100)</f>
        <v>2.6976616064010059</v>
      </c>
      <c r="S1220">
        <f t="shared" ref="S1220:S1283" si="394">IF(M1220="","",($E1220-M1220)/M1220*100)</f>
        <v>4.3374760658365732</v>
      </c>
      <c r="T1220">
        <f t="shared" ref="T1220:T1283" si="395">H1220+N1220</f>
        <v>59.772796546240244</v>
      </c>
      <c r="U1220">
        <f t="shared" ref="U1220:U1283" si="396">H1220-N1220</f>
        <v>56.787204253759768</v>
      </c>
      <c r="V1220">
        <f t="shared" si="380"/>
        <v>60.174245307260904</v>
      </c>
      <c r="W1220">
        <f t="shared" ref="W1220:W1283" si="397">J1220-P1220</f>
        <v>55.325756192739078</v>
      </c>
      <c r="X1220">
        <f t="shared" ref="X1220:X1283" si="398">K1220+Q1220</f>
        <v>60.137569969479472</v>
      </c>
      <c r="Y1220">
        <f t="shared" ref="Y1220:Y1283" si="399">K1220-Q1220</f>
        <v>55.45743029718723</v>
      </c>
      <c r="Z1220">
        <f t="shared" si="381"/>
        <v>72.955603172185093</v>
      </c>
      <c r="AA1220">
        <f t="shared" si="382"/>
        <v>67.151564308761252</v>
      </c>
    </row>
    <row r="1221" spans="1:27" x14ac:dyDescent="0.25">
      <c r="A1221" s="1">
        <v>41703</v>
      </c>
      <c r="B1221">
        <v>58.200001</v>
      </c>
      <c r="C1221">
        <v>58.450001</v>
      </c>
      <c r="D1221">
        <v>58.200001</v>
      </c>
      <c r="E1221">
        <v>58.299999</v>
      </c>
      <c r="F1221">
        <v>49.930714000000002</v>
      </c>
      <c r="G1221">
        <v>6889000</v>
      </c>
      <c r="H1221">
        <f t="shared" si="383"/>
        <v>58.130000399999993</v>
      </c>
      <c r="I1221">
        <f t="shared" si="384"/>
        <v>58.070001099999992</v>
      </c>
      <c r="J1221">
        <f t="shared" si="385"/>
        <v>57.582500600000003</v>
      </c>
      <c r="K1221">
        <f t="shared" si="386"/>
        <v>57.769166783333361</v>
      </c>
      <c r="L1221">
        <f t="shared" si="387"/>
        <v>57.574583383333341</v>
      </c>
      <c r="M1221">
        <f t="shared" si="388"/>
        <v>56.676458304166665</v>
      </c>
      <c r="N1221">
        <f t="shared" si="389"/>
        <v>0.29244555105835968</v>
      </c>
      <c r="O1221">
        <f t="shared" si="390"/>
        <v>0.39607008032243329</v>
      </c>
      <c r="P1221">
        <f t="shared" si="391"/>
        <v>1.2460355012786588</v>
      </c>
      <c r="Q1221">
        <f t="shared" si="392"/>
        <v>0.91888501466111816</v>
      </c>
      <c r="R1221">
        <f t="shared" si="393"/>
        <v>1.2599580822614376</v>
      </c>
      <c r="S1221">
        <f t="shared" si="394"/>
        <v>2.8645768356241432</v>
      </c>
      <c r="T1221">
        <f t="shared" si="395"/>
        <v>58.42244595105835</v>
      </c>
      <c r="U1221">
        <f t="shared" si="396"/>
        <v>57.837554848941636</v>
      </c>
      <c r="V1221">
        <f t="shared" ref="V1221:V1284" si="400">J1221+P1221</f>
        <v>58.828536101278665</v>
      </c>
      <c r="W1221">
        <f t="shared" si="397"/>
        <v>56.336465098721341</v>
      </c>
      <c r="X1221">
        <f t="shared" si="398"/>
        <v>58.688051797994483</v>
      </c>
      <c r="Y1221">
        <f t="shared" si="399"/>
        <v>56.850281768672239</v>
      </c>
      <c r="Z1221">
        <f t="shared" si="381"/>
        <v>60.903962716772945</v>
      </c>
      <c r="AA1221">
        <f t="shared" si="382"/>
        <v>64.249544877049317</v>
      </c>
    </row>
    <row r="1222" spans="1:27" x14ac:dyDescent="0.25">
      <c r="A1222" s="1">
        <v>41702</v>
      </c>
      <c r="B1222">
        <v>57.900002000000001</v>
      </c>
      <c r="C1222">
        <v>58</v>
      </c>
      <c r="D1222">
        <v>57.700001</v>
      </c>
      <c r="E1222">
        <v>57.700001</v>
      </c>
      <c r="F1222">
        <v>49.416851000000001</v>
      </c>
      <c r="G1222">
        <v>6154000</v>
      </c>
      <c r="H1222">
        <f t="shared" si="383"/>
        <v>58.100000999999999</v>
      </c>
      <c r="I1222">
        <f t="shared" si="384"/>
        <v>58.055001399999995</v>
      </c>
      <c r="J1222">
        <f t="shared" si="385"/>
        <v>57.547500549999995</v>
      </c>
      <c r="K1222">
        <f t="shared" si="386"/>
        <v>57.756666783333351</v>
      </c>
      <c r="L1222">
        <f t="shared" si="387"/>
        <v>57.560833408333345</v>
      </c>
      <c r="M1222">
        <f t="shared" si="388"/>
        <v>56.664999970833335</v>
      </c>
      <c r="N1222">
        <f t="shared" si="389"/>
        <v>-0.68846814649796406</v>
      </c>
      <c r="O1222">
        <f t="shared" si="390"/>
        <v>-0.61148977941458549</v>
      </c>
      <c r="P1222">
        <f t="shared" si="391"/>
        <v>0.26499925894697285</v>
      </c>
      <c r="Q1222">
        <f t="shared" si="392"/>
        <v>-9.811124237124895E-2</v>
      </c>
      <c r="R1222">
        <f t="shared" si="393"/>
        <v>0.24177480315374966</v>
      </c>
      <c r="S1222">
        <f t="shared" si="394"/>
        <v>1.8265261267085533</v>
      </c>
      <c r="T1222">
        <f t="shared" si="395"/>
        <v>57.411532853502038</v>
      </c>
      <c r="U1222">
        <f t="shared" si="396"/>
        <v>58.78846914649796</v>
      </c>
      <c r="V1222">
        <f t="shared" si="400"/>
        <v>57.812499808946967</v>
      </c>
      <c r="W1222">
        <f t="shared" si="397"/>
        <v>57.282501291053023</v>
      </c>
      <c r="X1222">
        <f t="shared" si="398"/>
        <v>57.658555540962105</v>
      </c>
      <c r="Y1222">
        <f t="shared" si="399"/>
        <v>57.854778025704597</v>
      </c>
      <c r="Z1222">
        <f t="shared" si="381"/>
        <v>51.35599407515943</v>
      </c>
      <c r="AA1222">
        <f t="shared" si="382"/>
        <v>65.922335957187499</v>
      </c>
    </row>
    <row r="1223" spans="1:27" x14ac:dyDescent="0.25">
      <c r="A1223" s="1">
        <v>41701</v>
      </c>
      <c r="B1223">
        <v>57.799999</v>
      </c>
      <c r="C1223">
        <v>58.150002000000001</v>
      </c>
      <c r="D1223">
        <v>57.5</v>
      </c>
      <c r="E1223">
        <v>57.950001</v>
      </c>
      <c r="F1223">
        <v>49.630961999999997</v>
      </c>
      <c r="G1223">
        <v>7994000</v>
      </c>
      <c r="H1223">
        <f t="shared" si="383"/>
        <v>58.140001200000007</v>
      </c>
      <c r="I1223">
        <f t="shared" si="384"/>
        <v>58.0800014</v>
      </c>
      <c r="J1223">
        <f t="shared" si="385"/>
        <v>57.595000600000006</v>
      </c>
      <c r="K1223">
        <f t="shared" si="386"/>
        <v>57.750833400000019</v>
      </c>
      <c r="L1223">
        <f t="shared" si="387"/>
        <v>57.549166724999999</v>
      </c>
      <c r="M1223">
        <f t="shared" si="388"/>
        <v>56.657499974999993</v>
      </c>
      <c r="N1223">
        <f t="shared" si="389"/>
        <v>-0.32679772287312431</v>
      </c>
      <c r="O1223">
        <f t="shared" si="390"/>
        <v>-0.22382988441181431</v>
      </c>
      <c r="P1223">
        <f t="shared" si="391"/>
        <v>0.61637363712432081</v>
      </c>
      <c r="Q1223">
        <f t="shared" si="392"/>
        <v>0.34487398410423858</v>
      </c>
      <c r="R1223">
        <f t="shared" si="393"/>
        <v>0.6965075218471829</v>
      </c>
      <c r="S1223">
        <f t="shared" si="394"/>
        <v>2.2812531890223191</v>
      </c>
      <c r="T1223">
        <f t="shared" si="395"/>
        <v>57.813203477126883</v>
      </c>
      <c r="U1223">
        <f t="shared" si="396"/>
        <v>58.466798922873132</v>
      </c>
      <c r="V1223">
        <f t="shared" si="400"/>
        <v>58.211374237124325</v>
      </c>
      <c r="W1223">
        <f t="shared" si="397"/>
        <v>56.978626962875687</v>
      </c>
      <c r="X1223">
        <f t="shared" si="398"/>
        <v>58.095707384104259</v>
      </c>
      <c r="Y1223">
        <f t="shared" si="399"/>
        <v>57.405959415895779</v>
      </c>
      <c r="Z1223">
        <f t="shared" si="381"/>
        <v>67.033941112739114</v>
      </c>
      <c r="AA1223">
        <f t="shared" si="382"/>
        <v>73.205506898201534</v>
      </c>
    </row>
    <row r="1224" spans="1:27" x14ac:dyDescent="0.25">
      <c r="A1224" s="1">
        <v>41697</v>
      </c>
      <c r="B1224">
        <v>58.299999</v>
      </c>
      <c r="C1224">
        <v>58.450001</v>
      </c>
      <c r="D1224">
        <v>58.299999</v>
      </c>
      <c r="E1224">
        <v>58.299999</v>
      </c>
      <c r="F1224">
        <v>49.930714000000002</v>
      </c>
      <c r="G1224">
        <v>3660000</v>
      </c>
      <c r="H1224">
        <f t="shared" si="383"/>
        <v>58.190001200000005</v>
      </c>
      <c r="I1224">
        <f t="shared" si="384"/>
        <v>58.0800014</v>
      </c>
      <c r="J1224">
        <f t="shared" si="385"/>
        <v>57.622500550000005</v>
      </c>
      <c r="K1224">
        <f t="shared" si="386"/>
        <v>57.735000050000025</v>
      </c>
      <c r="L1224">
        <f t="shared" si="387"/>
        <v>57.531666700000002</v>
      </c>
      <c r="M1224">
        <f t="shared" si="388"/>
        <v>56.648541633333338</v>
      </c>
      <c r="N1224">
        <f t="shared" si="389"/>
        <v>0.18903213220761203</v>
      </c>
      <c r="O1224">
        <f t="shared" si="390"/>
        <v>0.37878373742601051</v>
      </c>
      <c r="P1224">
        <f t="shared" si="391"/>
        <v>1.1757532969471149</v>
      </c>
      <c r="Q1224">
        <f t="shared" si="392"/>
        <v>0.97860734305130481</v>
      </c>
      <c r="R1224">
        <f t="shared" si="393"/>
        <v>1.335494596404587</v>
      </c>
      <c r="S1224">
        <f t="shared" si="394"/>
        <v>2.9152689884869085</v>
      </c>
      <c r="T1224">
        <f t="shared" si="395"/>
        <v>58.379033332207619</v>
      </c>
      <c r="U1224">
        <f t="shared" si="396"/>
        <v>58.00096906779239</v>
      </c>
      <c r="V1224">
        <f t="shared" si="400"/>
        <v>58.798253846947119</v>
      </c>
      <c r="W1224">
        <f t="shared" si="397"/>
        <v>56.446747253052891</v>
      </c>
      <c r="X1224">
        <f t="shared" si="398"/>
        <v>58.713607393051326</v>
      </c>
      <c r="Y1224">
        <f t="shared" si="399"/>
        <v>56.756392706948724</v>
      </c>
      <c r="Z1224">
        <f t="shared" si="381"/>
        <v>78.050861669108656</v>
      </c>
      <c r="AA1224">
        <f t="shared" si="382"/>
        <v>76.291289790932737</v>
      </c>
    </row>
    <row r="1225" spans="1:27" x14ac:dyDescent="0.25">
      <c r="A1225" s="1">
        <v>41696</v>
      </c>
      <c r="B1225">
        <v>58</v>
      </c>
      <c r="C1225">
        <v>58.5</v>
      </c>
      <c r="D1225">
        <v>57.950001</v>
      </c>
      <c r="E1225">
        <v>58.400002000000001</v>
      </c>
      <c r="F1225">
        <v>50.016365</v>
      </c>
      <c r="G1225">
        <v>8945000</v>
      </c>
      <c r="H1225">
        <f t="shared" si="383"/>
        <v>58.060001800000009</v>
      </c>
      <c r="I1225">
        <f t="shared" si="384"/>
        <v>57.990001699999993</v>
      </c>
      <c r="J1225">
        <f t="shared" si="385"/>
        <v>57.640000700000009</v>
      </c>
      <c r="K1225">
        <f t="shared" si="386"/>
        <v>57.70833341666669</v>
      </c>
      <c r="L1225">
        <f t="shared" si="387"/>
        <v>57.508333374999999</v>
      </c>
      <c r="M1225">
        <f t="shared" si="388"/>
        <v>56.636458312500011</v>
      </c>
      <c r="N1225">
        <f t="shared" si="389"/>
        <v>0.5856014286241229</v>
      </c>
      <c r="O1225">
        <f t="shared" si="390"/>
        <v>0.70701894806119181</v>
      </c>
      <c r="P1225">
        <f t="shared" si="391"/>
        <v>1.3185310388103306</v>
      </c>
      <c r="Q1225">
        <f t="shared" si="392"/>
        <v>1.1985592762475277</v>
      </c>
      <c r="R1225">
        <f t="shared" si="393"/>
        <v>1.5505033317269232</v>
      </c>
      <c r="S1225">
        <f t="shared" si="394"/>
        <v>3.1137958481961872</v>
      </c>
      <c r="T1225">
        <f t="shared" si="395"/>
        <v>58.645603228624132</v>
      </c>
      <c r="U1225">
        <f t="shared" si="396"/>
        <v>57.474400371375886</v>
      </c>
      <c r="V1225">
        <f t="shared" si="400"/>
        <v>58.958531738810336</v>
      </c>
      <c r="W1225">
        <f t="shared" si="397"/>
        <v>56.321469661189681</v>
      </c>
      <c r="X1225">
        <f t="shared" si="398"/>
        <v>58.906892692914219</v>
      </c>
      <c r="Y1225">
        <f t="shared" si="399"/>
        <v>56.509774140419161</v>
      </c>
      <c r="Z1225">
        <f t="shared" si="381"/>
        <v>78.187434478903043</v>
      </c>
      <c r="AA1225">
        <f t="shared" si="382"/>
        <v>75.41150385184477</v>
      </c>
    </row>
    <row r="1226" spans="1:27" x14ac:dyDescent="0.25">
      <c r="A1226" s="1">
        <v>41695</v>
      </c>
      <c r="B1226">
        <v>58.25</v>
      </c>
      <c r="C1226">
        <v>58.25</v>
      </c>
      <c r="D1226">
        <v>57.950001</v>
      </c>
      <c r="E1226">
        <v>58.150002000000001</v>
      </c>
      <c r="F1226">
        <v>49.802245999999997</v>
      </c>
      <c r="G1226">
        <v>8614000</v>
      </c>
      <c r="H1226">
        <f t="shared" si="383"/>
        <v>58.010001799999998</v>
      </c>
      <c r="I1226">
        <f t="shared" si="384"/>
        <v>57.905001399999989</v>
      </c>
      <c r="J1226">
        <f t="shared" si="385"/>
        <v>57.647500550000004</v>
      </c>
      <c r="K1226">
        <f t="shared" si="386"/>
        <v>57.672500050000025</v>
      </c>
      <c r="L1226">
        <f t="shared" si="387"/>
        <v>57.477916691666671</v>
      </c>
      <c r="M1226">
        <f t="shared" si="388"/>
        <v>56.624166641666669</v>
      </c>
      <c r="N1226">
        <f t="shared" si="389"/>
        <v>0.24133803767612175</v>
      </c>
      <c r="O1226">
        <f t="shared" si="390"/>
        <v>0.42310783883343728</v>
      </c>
      <c r="P1226">
        <f t="shared" si="391"/>
        <v>0.87167950944231687</v>
      </c>
      <c r="Q1226">
        <f t="shared" si="392"/>
        <v>0.82795431026225397</v>
      </c>
      <c r="R1226">
        <f t="shared" si="393"/>
        <v>1.1692930903161469</v>
      </c>
      <c r="S1226">
        <f t="shared" si="394"/>
        <v>2.6946716372697166</v>
      </c>
      <c r="T1226">
        <f t="shared" si="395"/>
        <v>58.25133983767612</v>
      </c>
      <c r="U1226">
        <f t="shared" si="396"/>
        <v>57.768663762323875</v>
      </c>
      <c r="V1226">
        <f t="shared" si="400"/>
        <v>58.51918005944232</v>
      </c>
      <c r="W1226">
        <f t="shared" si="397"/>
        <v>56.775821040557688</v>
      </c>
      <c r="X1226">
        <f t="shared" si="398"/>
        <v>58.500454360262282</v>
      </c>
      <c r="Y1226">
        <f t="shared" si="399"/>
        <v>56.844545739737768</v>
      </c>
      <c r="Z1226">
        <f t="shared" si="381"/>
        <v>72.836583817394299</v>
      </c>
      <c r="AA1226">
        <f t="shared" si="382"/>
        <v>74.02353853831562</v>
      </c>
    </row>
    <row r="1227" spans="1:27" x14ac:dyDescent="0.25">
      <c r="A1227" s="1">
        <v>41694</v>
      </c>
      <c r="B1227">
        <v>58.400002000000001</v>
      </c>
      <c r="C1227">
        <v>58.450001</v>
      </c>
      <c r="D1227">
        <v>57.799999</v>
      </c>
      <c r="E1227">
        <v>57.900002000000001</v>
      </c>
      <c r="F1227">
        <v>49.588138999999998</v>
      </c>
      <c r="G1227">
        <v>7356000</v>
      </c>
      <c r="H1227">
        <f t="shared" si="383"/>
        <v>58.010001799999998</v>
      </c>
      <c r="I1227">
        <f t="shared" si="384"/>
        <v>57.785001299999998</v>
      </c>
      <c r="J1227">
        <f t="shared" si="385"/>
        <v>57.680000400000004</v>
      </c>
      <c r="K1227">
        <f t="shared" si="386"/>
        <v>57.628333350000027</v>
      </c>
      <c r="L1227">
        <f t="shared" si="387"/>
        <v>57.448333325</v>
      </c>
      <c r="M1227">
        <f t="shared" si="388"/>
        <v>56.611874970833334</v>
      </c>
      <c r="N1227">
        <f t="shared" si="389"/>
        <v>-0.18962212823099256</v>
      </c>
      <c r="O1227">
        <f t="shared" si="390"/>
        <v>0.19901479175012679</v>
      </c>
      <c r="P1227">
        <f t="shared" si="391"/>
        <v>0.38141747308309004</v>
      </c>
      <c r="Q1227">
        <f t="shared" si="392"/>
        <v>0.47141507346745742</v>
      </c>
      <c r="R1227">
        <f t="shared" si="393"/>
        <v>0.78621719527491707</v>
      </c>
      <c r="S1227">
        <f t="shared" si="394"/>
        <v>2.2753654243571955</v>
      </c>
      <c r="T1227">
        <f t="shared" si="395"/>
        <v>57.820379671769004</v>
      </c>
      <c r="U1227">
        <f t="shared" si="396"/>
        <v>58.199623928230992</v>
      </c>
      <c r="V1227">
        <f t="shared" si="400"/>
        <v>58.061417873083094</v>
      </c>
      <c r="W1227">
        <f t="shared" si="397"/>
        <v>57.298582926916914</v>
      </c>
      <c r="X1227">
        <f t="shared" si="398"/>
        <v>58.099748423467481</v>
      </c>
      <c r="Y1227">
        <f t="shared" si="399"/>
        <v>57.156918276532572</v>
      </c>
      <c r="Z1227">
        <f t="shared" si="381"/>
        <v>72.891156718052343</v>
      </c>
      <c r="AA1227">
        <f t="shared" si="382"/>
        <v>74.617015898776259</v>
      </c>
    </row>
    <row r="1228" spans="1:27" x14ac:dyDescent="0.25">
      <c r="A1228" s="1">
        <v>41691</v>
      </c>
      <c r="B1228">
        <v>58.400002000000001</v>
      </c>
      <c r="C1228">
        <v>58.450001</v>
      </c>
      <c r="D1228">
        <v>58.200001</v>
      </c>
      <c r="E1228">
        <v>58.200001</v>
      </c>
      <c r="F1228">
        <v>49.845073999999997</v>
      </c>
      <c r="G1228">
        <v>17229000</v>
      </c>
      <c r="H1228">
        <f t="shared" si="383"/>
        <v>58.020001600000001</v>
      </c>
      <c r="I1228">
        <f t="shared" si="384"/>
        <v>57.655000900000005</v>
      </c>
      <c r="J1228">
        <f t="shared" si="385"/>
        <v>57.717500400000006</v>
      </c>
      <c r="K1228">
        <f t="shared" si="386"/>
        <v>57.58750000000002</v>
      </c>
      <c r="L1228">
        <f t="shared" si="387"/>
        <v>57.424999958333323</v>
      </c>
      <c r="M1228">
        <f t="shared" si="388"/>
        <v>56.598749962499987</v>
      </c>
      <c r="N1228">
        <f t="shared" si="389"/>
        <v>0.31023680633610978</v>
      </c>
      <c r="O1228">
        <f t="shared" si="390"/>
        <v>0.94527810509494881</v>
      </c>
      <c r="P1228">
        <f t="shared" si="391"/>
        <v>0.83596932759755216</v>
      </c>
      <c r="Q1228">
        <f t="shared" si="392"/>
        <v>1.0636006077707492</v>
      </c>
      <c r="R1228">
        <f t="shared" si="393"/>
        <v>1.3495882320052337</v>
      </c>
      <c r="S1228">
        <f t="shared" si="394"/>
        <v>2.8291279198938786</v>
      </c>
      <c r="T1228">
        <f t="shared" si="395"/>
        <v>58.330238406336107</v>
      </c>
      <c r="U1228">
        <f t="shared" si="396"/>
        <v>57.709764793663894</v>
      </c>
      <c r="V1228">
        <f t="shared" si="400"/>
        <v>58.553469727597559</v>
      </c>
      <c r="W1228">
        <f t="shared" si="397"/>
        <v>56.881531072402453</v>
      </c>
      <c r="X1228">
        <f t="shared" si="398"/>
        <v>58.651100607770772</v>
      </c>
      <c r="Y1228">
        <f t="shared" si="399"/>
        <v>56.523899392229268</v>
      </c>
      <c r="Z1228">
        <f t="shared" si="381"/>
        <v>80.490559041558484</v>
      </c>
      <c r="AA1228">
        <f t="shared" si="382"/>
        <v>75.479945489138203</v>
      </c>
    </row>
    <row r="1229" spans="1:27" x14ac:dyDescent="0.25">
      <c r="A1229" s="1">
        <v>41690</v>
      </c>
      <c r="B1229">
        <v>58.049999</v>
      </c>
      <c r="C1229">
        <v>58.049999</v>
      </c>
      <c r="D1229">
        <v>57.599997999999999</v>
      </c>
      <c r="E1229">
        <v>57.650002000000001</v>
      </c>
      <c r="F1229">
        <v>49.374034999999999</v>
      </c>
      <c r="G1229">
        <v>13707000</v>
      </c>
      <c r="H1229">
        <f t="shared" si="383"/>
        <v>57.970001600000003</v>
      </c>
      <c r="I1229">
        <f t="shared" si="384"/>
        <v>57.495000600000004</v>
      </c>
      <c r="J1229">
        <f t="shared" si="385"/>
        <v>57.735000300000003</v>
      </c>
      <c r="K1229">
        <f t="shared" si="386"/>
        <v>57.558333333333358</v>
      </c>
      <c r="L1229">
        <f t="shared" si="387"/>
        <v>57.397083266666655</v>
      </c>
      <c r="M1229">
        <f t="shared" si="388"/>
        <v>56.587083299999996</v>
      </c>
      <c r="N1229">
        <f t="shared" si="389"/>
        <v>-0.55200895492126867</v>
      </c>
      <c r="O1229">
        <f t="shared" si="390"/>
        <v>0.26959109206443971</v>
      </c>
      <c r="P1229">
        <f t="shared" si="391"/>
        <v>-0.14722144203401397</v>
      </c>
      <c r="Q1229">
        <f t="shared" si="392"/>
        <v>0.15926219777033529</v>
      </c>
      <c r="R1229">
        <f t="shared" si="393"/>
        <v>0.44064736209379451</v>
      </c>
      <c r="S1229">
        <f t="shared" si="394"/>
        <v>1.878376898072081</v>
      </c>
      <c r="T1229">
        <f t="shared" si="395"/>
        <v>57.417992645078733</v>
      </c>
      <c r="U1229">
        <f t="shared" si="396"/>
        <v>58.522010554921273</v>
      </c>
      <c r="V1229">
        <f t="shared" si="400"/>
        <v>57.587778857965986</v>
      </c>
      <c r="W1229">
        <f t="shared" si="397"/>
        <v>57.882221742034019</v>
      </c>
      <c r="X1229">
        <f t="shared" si="398"/>
        <v>57.717595531103697</v>
      </c>
      <c r="Y1229">
        <f t="shared" si="399"/>
        <v>57.39907113556302</v>
      </c>
      <c r="Z1229">
        <f t="shared" si="381"/>
        <v>77.492584362209399</v>
      </c>
      <c r="AA1229">
        <f t="shared" si="382"/>
        <v>72.974638712928055</v>
      </c>
    </row>
    <row r="1230" spans="1:27" x14ac:dyDescent="0.25">
      <c r="A1230" s="1">
        <v>41689</v>
      </c>
      <c r="B1230">
        <v>58.099997999999999</v>
      </c>
      <c r="C1230">
        <v>58.200001</v>
      </c>
      <c r="D1230">
        <v>58.049999</v>
      </c>
      <c r="E1230">
        <v>58.150002000000001</v>
      </c>
      <c r="F1230">
        <v>49.802245999999997</v>
      </c>
      <c r="G1230">
        <v>13350000</v>
      </c>
      <c r="H1230">
        <f t="shared" si="383"/>
        <v>57.920001599999999</v>
      </c>
      <c r="I1230">
        <f t="shared" si="384"/>
        <v>57.330000400000003</v>
      </c>
      <c r="J1230">
        <f t="shared" si="385"/>
        <v>57.772500300000004</v>
      </c>
      <c r="K1230">
        <f t="shared" si="386"/>
        <v>57.544166616666679</v>
      </c>
      <c r="L1230">
        <f t="shared" si="387"/>
        <v>57.367916599999994</v>
      </c>
      <c r="M1230">
        <f t="shared" si="388"/>
        <v>56.5768749625</v>
      </c>
      <c r="N1230">
        <f t="shared" si="389"/>
        <v>0.39710012715193288</v>
      </c>
      <c r="O1230">
        <f t="shared" si="390"/>
        <v>1.430318496910385</v>
      </c>
      <c r="P1230">
        <f t="shared" si="391"/>
        <v>0.6534280116659521</v>
      </c>
      <c r="Q1230">
        <f t="shared" si="392"/>
        <v>1.0528180681964237</v>
      </c>
      <c r="R1230">
        <f t="shared" si="393"/>
        <v>1.363280116050104</v>
      </c>
      <c r="S1230">
        <f t="shared" si="394"/>
        <v>2.7805124241002939</v>
      </c>
      <c r="T1230">
        <f t="shared" si="395"/>
        <v>58.317101727151929</v>
      </c>
      <c r="U1230">
        <f t="shared" si="396"/>
        <v>57.522901472848069</v>
      </c>
      <c r="V1230">
        <f t="shared" si="400"/>
        <v>58.425928311665956</v>
      </c>
      <c r="W1230">
        <f t="shared" si="397"/>
        <v>57.119072288334053</v>
      </c>
      <c r="X1230">
        <f t="shared" si="398"/>
        <v>58.596984684863102</v>
      </c>
      <c r="Y1230">
        <f t="shared" si="399"/>
        <v>56.491348548470256</v>
      </c>
      <c r="Z1230">
        <f t="shared" si="381"/>
        <v>84.420612080604329</v>
      </c>
      <c r="AA1230">
        <f t="shared" si="382"/>
        <v>70.715665888287376</v>
      </c>
    </row>
    <row r="1231" spans="1:27" x14ac:dyDescent="0.25">
      <c r="A1231" s="1">
        <v>41688</v>
      </c>
      <c r="B1231">
        <v>57.950001</v>
      </c>
      <c r="C1231">
        <v>58.150002000000001</v>
      </c>
      <c r="D1231">
        <v>57.799999</v>
      </c>
      <c r="E1231">
        <v>58.150002000000001</v>
      </c>
      <c r="F1231">
        <v>49.802245999999997</v>
      </c>
      <c r="G1231">
        <v>13057000</v>
      </c>
      <c r="H1231">
        <f t="shared" si="383"/>
        <v>57.800000999999995</v>
      </c>
      <c r="I1231">
        <f t="shared" si="384"/>
        <v>57.095000099999993</v>
      </c>
      <c r="J1231">
        <f t="shared" si="385"/>
        <v>57.755000150000001</v>
      </c>
      <c r="K1231">
        <f t="shared" si="386"/>
        <v>57.515833266666682</v>
      </c>
      <c r="L1231">
        <f t="shared" si="387"/>
        <v>57.338333233333323</v>
      </c>
      <c r="M1231">
        <f t="shared" si="388"/>
        <v>56.564166612500003</v>
      </c>
      <c r="N1231">
        <f t="shared" si="389"/>
        <v>0.60553805180731057</v>
      </c>
      <c r="O1231">
        <f t="shared" si="390"/>
        <v>1.8478008549824101</v>
      </c>
      <c r="P1231">
        <f t="shared" si="391"/>
        <v>0.68392667123904405</v>
      </c>
      <c r="Q1231">
        <f t="shared" si="392"/>
        <v>1.1025985321173308</v>
      </c>
      <c r="R1231">
        <f t="shared" si="393"/>
        <v>1.4155778881183427</v>
      </c>
      <c r="S1231">
        <f t="shared" si="394"/>
        <v>2.803604264805958</v>
      </c>
      <c r="T1231">
        <f t="shared" si="395"/>
        <v>58.405539051807303</v>
      </c>
      <c r="U1231">
        <f t="shared" si="396"/>
        <v>57.194462948192687</v>
      </c>
      <c r="V1231">
        <f t="shared" si="400"/>
        <v>58.438926821239043</v>
      </c>
      <c r="W1231">
        <f t="shared" si="397"/>
        <v>57.071073478760958</v>
      </c>
      <c r="X1231">
        <f t="shared" si="398"/>
        <v>58.618431798784016</v>
      </c>
      <c r="Y1231">
        <f t="shared" si="399"/>
        <v>56.413234734549349</v>
      </c>
      <c r="Z1231">
        <f t="shared" si="381"/>
        <v>79.194968088060335</v>
      </c>
      <c r="AA1231">
        <f t="shared" si="382"/>
        <v>63.863192792128892</v>
      </c>
    </row>
    <row r="1232" spans="1:27" x14ac:dyDescent="0.25">
      <c r="A1232" s="1">
        <v>41687</v>
      </c>
      <c r="B1232">
        <v>58.099997999999999</v>
      </c>
      <c r="C1232">
        <v>58.25</v>
      </c>
      <c r="D1232">
        <v>57.950001</v>
      </c>
      <c r="E1232">
        <v>57.950001</v>
      </c>
      <c r="F1232">
        <v>49.630961999999997</v>
      </c>
      <c r="G1232">
        <v>15396000</v>
      </c>
      <c r="H1232">
        <f t="shared" si="383"/>
        <v>57.560000799999997</v>
      </c>
      <c r="I1232">
        <f t="shared" si="384"/>
        <v>57.039999699999996</v>
      </c>
      <c r="J1232">
        <f t="shared" si="385"/>
        <v>57.742500149999998</v>
      </c>
      <c r="K1232">
        <f t="shared" si="386"/>
        <v>57.482499933333337</v>
      </c>
      <c r="L1232">
        <f t="shared" si="387"/>
        <v>57.312916533333315</v>
      </c>
      <c r="M1232">
        <f t="shared" si="388"/>
        <v>56.553958274999992</v>
      </c>
      <c r="N1232">
        <f t="shared" si="389"/>
        <v>0.67755419489153812</v>
      </c>
      <c r="O1232">
        <f t="shared" si="390"/>
        <v>1.595373956497417</v>
      </c>
      <c r="P1232">
        <f t="shared" si="391"/>
        <v>0.3593554997808705</v>
      </c>
      <c r="Q1232">
        <f t="shared" si="392"/>
        <v>0.81329285818963848</v>
      </c>
      <c r="R1232">
        <f t="shared" si="393"/>
        <v>1.1115896820503905</v>
      </c>
      <c r="S1232">
        <f t="shared" si="394"/>
        <v>2.4685146143291918</v>
      </c>
      <c r="T1232">
        <f t="shared" si="395"/>
        <v>58.237554994891532</v>
      </c>
      <c r="U1232">
        <f t="shared" si="396"/>
        <v>56.882446605108463</v>
      </c>
      <c r="V1232">
        <f t="shared" si="400"/>
        <v>58.101855649780866</v>
      </c>
      <c r="W1232">
        <f t="shared" si="397"/>
        <v>57.38314465021913</v>
      </c>
      <c r="X1232">
        <f t="shared" si="398"/>
        <v>58.295792791522977</v>
      </c>
      <c r="Y1232">
        <f t="shared" si="399"/>
        <v>56.669207075143696</v>
      </c>
      <c r="Z1232">
        <f t="shared" si="381"/>
        <v>70.833226809325311</v>
      </c>
      <c r="AA1232">
        <f t="shared" si="382"/>
        <v>56.197305144163167</v>
      </c>
    </row>
    <row r="1233" spans="1:27" x14ac:dyDescent="0.25">
      <c r="A1233" s="1">
        <v>41684</v>
      </c>
      <c r="B1233">
        <v>57.700001</v>
      </c>
      <c r="C1233">
        <v>58.200001</v>
      </c>
      <c r="D1233">
        <v>57.700001</v>
      </c>
      <c r="E1233">
        <v>57.950001</v>
      </c>
      <c r="F1233">
        <v>49.630961999999997</v>
      </c>
      <c r="G1233">
        <v>22295000</v>
      </c>
      <c r="H1233">
        <f t="shared" si="383"/>
        <v>57.290000200000009</v>
      </c>
      <c r="I1233">
        <f t="shared" si="384"/>
        <v>57.109999800000004</v>
      </c>
      <c r="J1233">
        <f t="shared" si="385"/>
        <v>57.722500049999994</v>
      </c>
      <c r="K1233">
        <f t="shared" si="386"/>
        <v>57.448333283333334</v>
      </c>
      <c r="L1233">
        <f t="shared" si="387"/>
        <v>57.290416524999976</v>
      </c>
      <c r="M1233">
        <f t="shared" si="388"/>
        <v>56.543749937499996</v>
      </c>
      <c r="N1233">
        <f t="shared" si="389"/>
        <v>1.1520349060846953</v>
      </c>
      <c r="O1233">
        <f t="shared" si="390"/>
        <v>1.4708478426574885</v>
      </c>
      <c r="P1233">
        <f t="shared" si="391"/>
        <v>0.39412871896217655</v>
      </c>
      <c r="Q1233">
        <f t="shared" si="392"/>
        <v>0.87325025461131789</v>
      </c>
      <c r="R1233">
        <f t="shared" si="393"/>
        <v>1.1512998421161753</v>
      </c>
      <c r="S1233">
        <f t="shared" si="394"/>
        <v>2.4870141510854662</v>
      </c>
      <c r="T1233">
        <f t="shared" si="395"/>
        <v>58.442035106084703</v>
      </c>
      <c r="U1233">
        <f t="shared" si="396"/>
        <v>56.137965293915315</v>
      </c>
      <c r="V1233">
        <f t="shared" si="400"/>
        <v>58.116628768962173</v>
      </c>
      <c r="W1233">
        <f t="shared" si="397"/>
        <v>57.328371331037815</v>
      </c>
      <c r="X1233">
        <f t="shared" si="398"/>
        <v>58.321583537944655</v>
      </c>
      <c r="Y1233">
        <f t="shared" si="399"/>
        <v>56.575083028722013</v>
      </c>
      <c r="Z1233">
        <f t="shared" si="381"/>
        <v>61.910194432588554</v>
      </c>
      <c r="AA1233">
        <f t="shared" si="382"/>
        <v>48.879344311582088</v>
      </c>
    </row>
    <row r="1234" spans="1:27" x14ac:dyDescent="0.25">
      <c r="A1234" s="1">
        <v>41683</v>
      </c>
      <c r="B1234">
        <v>57.450001</v>
      </c>
      <c r="C1234">
        <v>57.549999</v>
      </c>
      <c r="D1234">
        <v>57.349997999999999</v>
      </c>
      <c r="E1234">
        <v>57.400002000000001</v>
      </c>
      <c r="F1234">
        <v>49.15992</v>
      </c>
      <c r="G1234">
        <v>8206000</v>
      </c>
      <c r="H1234">
        <f t="shared" si="383"/>
        <v>57.019999600000006</v>
      </c>
      <c r="I1234">
        <f t="shared" si="384"/>
        <v>57.164999699999996</v>
      </c>
      <c r="J1234">
        <f t="shared" si="385"/>
        <v>57.702499949999989</v>
      </c>
      <c r="K1234">
        <f t="shared" si="386"/>
        <v>57.411666599999997</v>
      </c>
      <c r="L1234">
        <f t="shared" si="387"/>
        <v>57.265833183333307</v>
      </c>
      <c r="M1234">
        <f t="shared" si="388"/>
        <v>56.534374937499983</v>
      </c>
      <c r="N1234">
        <f t="shared" si="389"/>
        <v>0.66643704431031781</v>
      </c>
      <c r="O1234">
        <f t="shared" si="390"/>
        <v>0.41109472795117497</v>
      </c>
      <c r="P1234">
        <f t="shared" si="391"/>
        <v>-0.52423716522179686</v>
      </c>
      <c r="Q1234">
        <f t="shared" si="392"/>
        <v>-2.0317473243314677E-2</v>
      </c>
      <c r="R1234">
        <f t="shared" si="393"/>
        <v>0.23429121556157279</v>
      </c>
      <c r="S1234">
        <f t="shared" si="394"/>
        <v>1.5311517345986183</v>
      </c>
      <c r="T1234">
        <f t="shared" si="395"/>
        <v>57.686436644310326</v>
      </c>
      <c r="U1234">
        <f t="shared" si="396"/>
        <v>56.353562555689685</v>
      </c>
      <c r="V1234">
        <f t="shared" si="400"/>
        <v>57.178262784778191</v>
      </c>
      <c r="W1234">
        <f t="shared" si="397"/>
        <v>58.226737115221788</v>
      </c>
      <c r="X1234">
        <f t="shared" si="398"/>
        <v>57.39134912675668</v>
      </c>
      <c r="Y1234">
        <f t="shared" si="399"/>
        <v>57.431984073243314</v>
      </c>
      <c r="Z1234">
        <f t="shared" si="381"/>
        <v>47.672978409244259</v>
      </c>
      <c r="AA1234">
        <f t="shared" si="382"/>
        <v>42.363919251078848</v>
      </c>
    </row>
    <row r="1235" spans="1:27" x14ac:dyDescent="0.25">
      <c r="A1235" s="1">
        <v>41682</v>
      </c>
      <c r="B1235">
        <v>57.150002000000001</v>
      </c>
      <c r="C1235">
        <v>57.549999</v>
      </c>
      <c r="D1235">
        <v>57.150002000000001</v>
      </c>
      <c r="E1235">
        <v>57.549999</v>
      </c>
      <c r="F1235">
        <v>49.288383000000003</v>
      </c>
      <c r="G1235">
        <v>18559000</v>
      </c>
      <c r="H1235">
        <f t="shared" si="383"/>
        <v>56.7399992</v>
      </c>
      <c r="I1235">
        <f t="shared" si="384"/>
        <v>57.289999699999996</v>
      </c>
      <c r="J1235">
        <f t="shared" si="385"/>
        <v>57.722499799999994</v>
      </c>
      <c r="K1235">
        <f t="shared" si="386"/>
        <v>57.39666656666666</v>
      </c>
      <c r="L1235">
        <f t="shared" si="387"/>
        <v>57.249166516666641</v>
      </c>
      <c r="M1235">
        <f t="shared" si="388"/>
        <v>56.528958254166653</v>
      </c>
      <c r="N1235">
        <f t="shared" si="389"/>
        <v>1.4275639961588154</v>
      </c>
      <c r="O1235">
        <f t="shared" si="390"/>
        <v>0.45383016470849113</v>
      </c>
      <c r="P1235">
        <f t="shared" si="391"/>
        <v>-0.29884499215675792</v>
      </c>
      <c r="Q1235">
        <f t="shared" si="392"/>
        <v>0.26714518892006195</v>
      </c>
      <c r="R1235">
        <f t="shared" si="393"/>
        <v>0.52547923688247788</v>
      </c>
      <c r="S1235">
        <f t="shared" si="394"/>
        <v>1.806226007637576</v>
      </c>
      <c r="T1235">
        <f t="shared" si="395"/>
        <v>58.167563196158817</v>
      </c>
      <c r="U1235">
        <f t="shared" si="396"/>
        <v>55.312435203841183</v>
      </c>
      <c r="V1235">
        <f t="shared" si="400"/>
        <v>57.423654807843235</v>
      </c>
      <c r="W1235">
        <f t="shared" si="397"/>
        <v>58.021344792156754</v>
      </c>
      <c r="X1235">
        <f t="shared" si="398"/>
        <v>57.663811755586721</v>
      </c>
      <c r="Y1235">
        <f t="shared" si="399"/>
        <v>57.129521377746599</v>
      </c>
      <c r="Z1235">
        <f t="shared" si="381"/>
        <v>43.384413902945653</v>
      </c>
      <c r="AA1235">
        <f t="shared" si="382"/>
        <v>39.709389671996142</v>
      </c>
    </row>
    <row r="1236" spans="1:27" x14ac:dyDescent="0.25">
      <c r="A1236" s="1">
        <v>41681</v>
      </c>
      <c r="B1236">
        <v>56.599997999999999</v>
      </c>
      <c r="C1236">
        <v>56.950001</v>
      </c>
      <c r="D1236">
        <v>56.599997999999999</v>
      </c>
      <c r="E1236">
        <v>56.950001</v>
      </c>
      <c r="F1236">
        <v>48.774517000000003</v>
      </c>
      <c r="G1236">
        <v>5528000</v>
      </c>
      <c r="H1236">
        <f t="shared" si="383"/>
        <v>56.389999199999998</v>
      </c>
      <c r="I1236">
        <f t="shared" si="384"/>
        <v>57.38999969999999</v>
      </c>
      <c r="J1236">
        <f t="shared" si="385"/>
        <v>57.729999899999981</v>
      </c>
      <c r="K1236">
        <f t="shared" si="386"/>
        <v>57.375833233333324</v>
      </c>
      <c r="L1236">
        <f t="shared" si="387"/>
        <v>57.232499849999982</v>
      </c>
      <c r="M1236">
        <f t="shared" si="388"/>
        <v>56.52104159999999</v>
      </c>
      <c r="N1236">
        <f t="shared" si="389"/>
        <v>0.99308708626476094</v>
      </c>
      <c r="O1236">
        <f t="shared" si="390"/>
        <v>-0.76668183010983659</v>
      </c>
      <c r="P1236">
        <f t="shared" si="391"/>
        <v>-1.3511153669688147</v>
      </c>
      <c r="Q1236">
        <f t="shared" si="392"/>
        <v>-0.74218047797505549</v>
      </c>
      <c r="R1236">
        <f t="shared" si="393"/>
        <v>-0.4935986559042152</v>
      </c>
      <c r="S1236">
        <f t="shared" si="394"/>
        <v>0.75893753522053076</v>
      </c>
      <c r="T1236">
        <f t="shared" si="395"/>
        <v>57.383086286264756</v>
      </c>
      <c r="U1236">
        <f t="shared" si="396"/>
        <v>55.39691211373524</v>
      </c>
      <c r="V1236">
        <f t="shared" si="400"/>
        <v>56.378884533031169</v>
      </c>
      <c r="W1236">
        <f t="shared" si="397"/>
        <v>59.081115266968794</v>
      </c>
      <c r="X1236">
        <f t="shared" si="398"/>
        <v>56.63365275535827</v>
      </c>
      <c r="Y1236">
        <f t="shared" si="399"/>
        <v>58.118013711308379</v>
      </c>
      <c r="Z1236">
        <f t="shared" si="381"/>
        <v>34.607864750904753</v>
      </c>
      <c r="AA1236">
        <f t="shared" si="382"/>
        <v>37.871877556521383</v>
      </c>
    </row>
    <row r="1237" spans="1:27" x14ac:dyDescent="0.25">
      <c r="A1237" s="1">
        <v>41680</v>
      </c>
      <c r="B1237">
        <v>56.900002000000001</v>
      </c>
      <c r="C1237">
        <v>56.900002000000001</v>
      </c>
      <c r="D1237">
        <v>56.599997999999999</v>
      </c>
      <c r="E1237">
        <v>56.599997999999999</v>
      </c>
      <c r="F1237">
        <v>48.474761999999998</v>
      </c>
      <c r="G1237">
        <v>5995000</v>
      </c>
      <c r="H1237">
        <f t="shared" si="383"/>
        <v>56.519998600000008</v>
      </c>
      <c r="I1237">
        <f t="shared" si="384"/>
        <v>57.57499949999999</v>
      </c>
      <c r="J1237">
        <f t="shared" si="385"/>
        <v>57.767499899999976</v>
      </c>
      <c r="K1237">
        <f t="shared" si="386"/>
        <v>57.367499899999991</v>
      </c>
      <c r="L1237">
        <f t="shared" si="387"/>
        <v>57.216249841666645</v>
      </c>
      <c r="M1237">
        <f t="shared" si="388"/>
        <v>56.515416587499985</v>
      </c>
      <c r="N1237">
        <f t="shared" si="389"/>
        <v>0.14154175863690002</v>
      </c>
      <c r="O1237">
        <f t="shared" si="390"/>
        <v>-1.6934459547845775</v>
      </c>
      <c r="P1237">
        <f t="shared" si="391"/>
        <v>-2.0210358800727275</v>
      </c>
      <c r="Q1237">
        <f t="shared" si="392"/>
        <v>-1.3378688305013482</v>
      </c>
      <c r="R1237">
        <f t="shared" si="393"/>
        <v>-1.077057380328118</v>
      </c>
      <c r="S1237">
        <f t="shared" si="394"/>
        <v>0.14966077861084406</v>
      </c>
      <c r="T1237">
        <f t="shared" si="395"/>
        <v>56.661540358636906</v>
      </c>
      <c r="U1237">
        <f t="shared" si="396"/>
        <v>56.378456841363111</v>
      </c>
      <c r="V1237">
        <f t="shared" si="400"/>
        <v>55.746464019927245</v>
      </c>
      <c r="W1237">
        <f t="shared" si="397"/>
        <v>59.788535780072706</v>
      </c>
      <c r="X1237">
        <f t="shared" si="398"/>
        <v>56.029631069498642</v>
      </c>
      <c r="Y1237">
        <f t="shared" si="399"/>
        <v>58.705368730501341</v>
      </c>
      <c r="Z1237">
        <f t="shared" si="381"/>
        <v>30.818006843166572</v>
      </c>
      <c r="AA1237">
        <f t="shared" si="382"/>
        <v>39.503883959329691</v>
      </c>
    </row>
    <row r="1238" spans="1:27" x14ac:dyDescent="0.25">
      <c r="A1238" s="1">
        <v>41677</v>
      </c>
      <c r="B1238">
        <v>56.400002000000001</v>
      </c>
      <c r="C1238">
        <v>56.700001</v>
      </c>
      <c r="D1238">
        <v>56.299999</v>
      </c>
      <c r="E1238">
        <v>56.599997999999999</v>
      </c>
      <c r="F1238">
        <v>48.474761999999998</v>
      </c>
      <c r="G1238">
        <v>15933000</v>
      </c>
      <c r="H1238">
        <f t="shared" si="383"/>
        <v>56.9299994</v>
      </c>
      <c r="I1238">
        <f t="shared" si="384"/>
        <v>57.779999899999993</v>
      </c>
      <c r="J1238">
        <f t="shared" si="385"/>
        <v>57.829999899999976</v>
      </c>
      <c r="K1238">
        <f t="shared" si="386"/>
        <v>57.368333299999989</v>
      </c>
      <c r="L1238">
        <f t="shared" si="387"/>
        <v>57.201666508333311</v>
      </c>
      <c r="M1238">
        <f t="shared" si="388"/>
        <v>56.51041660416665</v>
      </c>
      <c r="N1238">
        <f t="shared" si="389"/>
        <v>-0.57966169590368988</v>
      </c>
      <c r="O1238">
        <f t="shared" si="390"/>
        <v>-2.0422324369024336</v>
      </c>
      <c r="P1238">
        <f t="shared" si="391"/>
        <v>-2.1269270311722361</v>
      </c>
      <c r="Q1238">
        <f t="shared" si="392"/>
        <v>-1.3393021128609115</v>
      </c>
      <c r="R1238">
        <f t="shared" si="393"/>
        <v>-1.0518373765310818</v>
      </c>
      <c r="S1238">
        <f t="shared" si="394"/>
        <v>0.158521917226043</v>
      </c>
      <c r="T1238">
        <f t="shared" si="395"/>
        <v>56.350337704096312</v>
      </c>
      <c r="U1238">
        <f t="shared" si="396"/>
        <v>57.509661095903688</v>
      </c>
      <c r="V1238">
        <f t="shared" si="400"/>
        <v>55.703072868827739</v>
      </c>
      <c r="W1238">
        <f t="shared" si="397"/>
        <v>59.956926931172212</v>
      </c>
      <c r="X1238">
        <f t="shared" si="398"/>
        <v>56.029031187139076</v>
      </c>
      <c r="Y1238">
        <f t="shared" si="399"/>
        <v>58.707635412860903</v>
      </c>
      <c r="Z1238">
        <f t="shared" si="381"/>
        <v>30.842394880134471</v>
      </c>
      <c r="AA1238">
        <f t="shared" si="382"/>
        <v>43.846822517411248</v>
      </c>
    </row>
    <row r="1239" spans="1:27" x14ac:dyDescent="0.25">
      <c r="A1239" s="1">
        <v>41676</v>
      </c>
      <c r="B1239">
        <v>55.950001</v>
      </c>
      <c r="C1239">
        <v>56.200001</v>
      </c>
      <c r="D1239">
        <v>55.799999</v>
      </c>
      <c r="E1239">
        <v>56</v>
      </c>
      <c r="F1239">
        <v>47.960895999999998</v>
      </c>
      <c r="G1239">
        <v>12833000</v>
      </c>
      <c r="H1239">
        <f t="shared" si="383"/>
        <v>57.309999799999993</v>
      </c>
      <c r="I1239">
        <f t="shared" si="384"/>
        <v>57.974999999999987</v>
      </c>
      <c r="J1239">
        <f t="shared" si="385"/>
        <v>57.927499949999984</v>
      </c>
      <c r="K1239">
        <f t="shared" si="386"/>
        <v>57.371666649999987</v>
      </c>
      <c r="L1239">
        <f t="shared" si="387"/>
        <v>57.187499874999979</v>
      </c>
      <c r="M1239">
        <f t="shared" si="388"/>
        <v>56.50374994583332</v>
      </c>
      <c r="N1239">
        <f t="shared" si="389"/>
        <v>-2.2858136530651203</v>
      </c>
      <c r="O1239">
        <f t="shared" si="390"/>
        <v>-3.4066407934454292</v>
      </c>
      <c r="P1239">
        <f t="shared" si="391"/>
        <v>-3.3274350725712347</v>
      </c>
      <c r="Q1239">
        <f t="shared" si="392"/>
        <v>-2.390843303137661</v>
      </c>
      <c r="R1239">
        <f t="shared" si="393"/>
        <v>-2.0765025181999697</v>
      </c>
      <c r="S1239">
        <f t="shared" si="394"/>
        <v>-0.8915336527508958</v>
      </c>
      <c r="T1239">
        <f t="shared" si="395"/>
        <v>55.024186146934873</v>
      </c>
      <c r="U1239">
        <f t="shared" si="396"/>
        <v>59.595813453065112</v>
      </c>
      <c r="V1239">
        <f t="shared" si="400"/>
        <v>54.60006487742875</v>
      </c>
      <c r="W1239">
        <f t="shared" si="397"/>
        <v>61.254935022571217</v>
      </c>
      <c r="X1239">
        <f t="shared" si="398"/>
        <v>54.980823346862323</v>
      </c>
      <c r="Y1239">
        <f t="shared" si="399"/>
        <v>59.762509953137652</v>
      </c>
      <c r="Z1239">
        <f t="shared" si="381"/>
        <v>30.878976935586319</v>
      </c>
      <c r="AA1239">
        <f t="shared" si="382"/>
        <v>50.349036336049629</v>
      </c>
    </row>
    <row r="1240" spans="1:27" x14ac:dyDescent="0.25">
      <c r="A1240" s="1">
        <v>41675</v>
      </c>
      <c r="B1240">
        <v>56.400002000000001</v>
      </c>
      <c r="C1240">
        <v>56.400002000000001</v>
      </c>
      <c r="D1240">
        <v>55.599997999999999</v>
      </c>
      <c r="E1240">
        <v>55.799999</v>
      </c>
      <c r="F1240">
        <v>47.789608000000001</v>
      </c>
      <c r="G1240">
        <v>57509000</v>
      </c>
      <c r="H1240">
        <f t="shared" si="383"/>
        <v>57.840000200000006</v>
      </c>
      <c r="I1240">
        <f t="shared" si="384"/>
        <v>58.215000199999999</v>
      </c>
      <c r="J1240">
        <f t="shared" si="385"/>
        <v>58.062499999999986</v>
      </c>
      <c r="K1240">
        <f t="shared" si="386"/>
        <v>57.384999966666662</v>
      </c>
      <c r="L1240">
        <f t="shared" si="387"/>
        <v>57.179999858333318</v>
      </c>
      <c r="M1240">
        <f t="shared" si="388"/>
        <v>56.500416616666648</v>
      </c>
      <c r="N1240">
        <f t="shared" si="389"/>
        <v>-3.5269730168500346</v>
      </c>
      <c r="O1240">
        <f t="shared" si="390"/>
        <v>-4.1484174039391295</v>
      </c>
      <c r="P1240">
        <f t="shared" si="391"/>
        <v>-3.8966648008611182</v>
      </c>
      <c r="Q1240">
        <f t="shared" si="392"/>
        <v>-2.7620475169248841</v>
      </c>
      <c r="R1240">
        <f t="shared" si="393"/>
        <v>-2.4134327767617143</v>
      </c>
      <c r="S1240">
        <f t="shared" si="394"/>
        <v>-1.2396680566423242</v>
      </c>
      <c r="T1240">
        <f t="shared" si="395"/>
        <v>54.31302718314997</v>
      </c>
      <c r="U1240">
        <f t="shared" si="396"/>
        <v>61.366973216850042</v>
      </c>
      <c r="V1240">
        <f t="shared" si="400"/>
        <v>54.165835199138868</v>
      </c>
      <c r="W1240">
        <f t="shared" si="397"/>
        <v>61.959164800861103</v>
      </c>
      <c r="X1240">
        <f t="shared" si="398"/>
        <v>54.622952449741774</v>
      </c>
      <c r="Y1240">
        <f t="shared" si="399"/>
        <v>60.14704748359155</v>
      </c>
      <c r="Z1240">
        <f t="shared" si="381"/>
        <v>40.164588480302541</v>
      </c>
      <c r="AA1240">
        <f t="shared" si="382"/>
        <v>60.084066036281278</v>
      </c>
    </row>
    <row r="1241" spans="1:27" x14ac:dyDescent="0.25">
      <c r="A1241" s="1">
        <v>41666</v>
      </c>
      <c r="B1241">
        <v>58.099997999999999</v>
      </c>
      <c r="C1241">
        <v>58.200001</v>
      </c>
      <c r="D1241">
        <v>57.450001</v>
      </c>
      <c r="E1241">
        <v>57.599997999999999</v>
      </c>
      <c r="F1241">
        <v>49.331206999999999</v>
      </c>
      <c r="G1241">
        <v>21287000</v>
      </c>
      <c r="H1241">
        <f t="shared" si="383"/>
        <v>58.390000199999996</v>
      </c>
      <c r="I1241">
        <f t="shared" si="384"/>
        <v>58.415000199999994</v>
      </c>
      <c r="J1241">
        <f t="shared" si="385"/>
        <v>58.212499999999999</v>
      </c>
      <c r="K1241">
        <f t="shared" si="386"/>
        <v>57.410833283333332</v>
      </c>
      <c r="L1241">
        <f t="shared" si="387"/>
        <v>57.180833216666656</v>
      </c>
      <c r="M1241">
        <f t="shared" si="388"/>
        <v>56.496249949999992</v>
      </c>
      <c r="N1241">
        <f t="shared" si="389"/>
        <v>-1.3529751623463713</v>
      </c>
      <c r="O1241">
        <f t="shared" si="390"/>
        <v>-1.3951933530935692</v>
      </c>
      <c r="P1241">
        <f t="shared" si="391"/>
        <v>-1.0521829503972502</v>
      </c>
      <c r="Q1241">
        <f t="shared" si="392"/>
        <v>0.32949306924897526</v>
      </c>
      <c r="R1241">
        <f t="shared" si="393"/>
        <v>0.73305119872084734</v>
      </c>
      <c r="S1241">
        <f t="shared" si="394"/>
        <v>1.9536660415104372</v>
      </c>
      <c r="T1241">
        <f t="shared" si="395"/>
        <v>57.037025037653628</v>
      </c>
      <c r="U1241">
        <f t="shared" si="396"/>
        <v>59.742975362346364</v>
      </c>
      <c r="V1241">
        <f t="shared" si="400"/>
        <v>57.160317049602746</v>
      </c>
      <c r="W1241">
        <f t="shared" si="397"/>
        <v>59.264682950397251</v>
      </c>
      <c r="X1241">
        <f t="shared" si="398"/>
        <v>57.740326352582308</v>
      </c>
      <c r="Y1241">
        <f t="shared" si="399"/>
        <v>57.081340214084356</v>
      </c>
      <c r="Z1241">
        <f t="shared" si="381"/>
        <v>57.169944258915329</v>
      </c>
      <c r="AA1241">
        <f t="shared" si="382"/>
        <v>70.043804814270644</v>
      </c>
    </row>
    <row r="1242" spans="1:27" x14ac:dyDescent="0.25">
      <c r="A1242" s="1">
        <v>41663</v>
      </c>
      <c r="B1242">
        <v>58.299999</v>
      </c>
      <c r="C1242">
        <v>58.799999</v>
      </c>
      <c r="D1242">
        <v>58.299999</v>
      </c>
      <c r="E1242">
        <v>58.650002000000001</v>
      </c>
      <c r="F1242">
        <v>50.230476000000003</v>
      </c>
      <c r="G1242">
        <v>10684000</v>
      </c>
      <c r="H1242">
        <f t="shared" si="383"/>
        <v>58.630000400000007</v>
      </c>
      <c r="I1242">
        <f t="shared" si="384"/>
        <v>58.4450006</v>
      </c>
      <c r="J1242">
        <f t="shared" si="385"/>
        <v>58.247500050000006</v>
      </c>
      <c r="K1242">
        <f t="shared" si="386"/>
        <v>57.410833283333339</v>
      </c>
      <c r="L1242">
        <f t="shared" si="387"/>
        <v>57.173333241666661</v>
      </c>
      <c r="M1242">
        <f t="shared" si="388"/>
        <v>56.483749949999989</v>
      </c>
      <c r="N1242">
        <f t="shared" si="389"/>
        <v>3.4114957979760482E-2</v>
      </c>
      <c r="O1242">
        <f t="shared" si="390"/>
        <v>0.35075951389416266</v>
      </c>
      <c r="P1242">
        <f t="shared" si="391"/>
        <v>0.6910201290261111</v>
      </c>
      <c r="Q1242">
        <f t="shared" si="392"/>
        <v>2.1584231508209073</v>
      </c>
      <c r="R1242">
        <f t="shared" si="393"/>
        <v>2.5827928417109951</v>
      </c>
      <c r="S1242">
        <f t="shared" si="394"/>
        <v>3.8351774659394966</v>
      </c>
      <c r="T1242">
        <f t="shared" si="395"/>
        <v>58.664115357979767</v>
      </c>
      <c r="U1242">
        <f t="shared" si="396"/>
        <v>58.595885442020247</v>
      </c>
      <c r="V1242">
        <f t="shared" si="400"/>
        <v>58.938520179026121</v>
      </c>
      <c r="W1242">
        <f t="shared" si="397"/>
        <v>57.556479920973892</v>
      </c>
      <c r="X1242">
        <f t="shared" si="398"/>
        <v>59.569256434154248</v>
      </c>
      <c r="Y1242">
        <f t="shared" si="399"/>
        <v>55.252410132512431</v>
      </c>
      <c r="Z1242">
        <f t="shared" si="381"/>
        <v>80.397869194700462</v>
      </c>
      <c r="AA1242">
        <f t="shared" si="382"/>
        <v>76.48073509194829</v>
      </c>
    </row>
    <row r="1243" spans="1:27" x14ac:dyDescent="0.25">
      <c r="A1243" s="1">
        <v>41662</v>
      </c>
      <c r="B1243">
        <v>58.599997999999999</v>
      </c>
      <c r="C1243">
        <v>58.75</v>
      </c>
      <c r="D1243">
        <v>58.349997999999999</v>
      </c>
      <c r="E1243">
        <v>58.5</v>
      </c>
      <c r="F1243">
        <v>50.102004999999998</v>
      </c>
      <c r="G1243">
        <v>6894000</v>
      </c>
      <c r="H1243">
        <f t="shared" si="383"/>
        <v>58.630000399999993</v>
      </c>
      <c r="I1243">
        <f t="shared" si="384"/>
        <v>58.335000300000004</v>
      </c>
      <c r="J1243">
        <f t="shared" si="385"/>
        <v>58.207499849999998</v>
      </c>
      <c r="K1243">
        <f t="shared" si="386"/>
        <v>57.398333283333336</v>
      </c>
      <c r="L1243">
        <f t="shared" si="387"/>
        <v>57.155833216666657</v>
      </c>
      <c r="M1243">
        <f t="shared" si="388"/>
        <v>56.466874933333322</v>
      </c>
      <c r="N1243">
        <f t="shared" si="389"/>
        <v>-0.22173017075400367</v>
      </c>
      <c r="O1243">
        <f t="shared" si="390"/>
        <v>0.2828485457297506</v>
      </c>
      <c r="P1243">
        <f t="shared" si="391"/>
        <v>0.50251282180779355</v>
      </c>
      <c r="Q1243">
        <f t="shared" si="392"/>
        <v>1.9193357257057373</v>
      </c>
      <c r="R1243">
        <f t="shared" si="393"/>
        <v>2.3517578306274838</v>
      </c>
      <c r="S1243">
        <f t="shared" si="394"/>
        <v>3.600562398870228</v>
      </c>
      <c r="T1243">
        <f t="shared" si="395"/>
        <v>58.408270229245993</v>
      </c>
      <c r="U1243">
        <f t="shared" si="396"/>
        <v>58.851730570753993</v>
      </c>
      <c r="V1243">
        <f t="shared" si="400"/>
        <v>58.710012671807789</v>
      </c>
      <c r="W1243">
        <f t="shared" si="397"/>
        <v>57.704987028192207</v>
      </c>
      <c r="X1243">
        <f t="shared" si="398"/>
        <v>59.317669009039072</v>
      </c>
      <c r="Y1243">
        <f t="shared" si="399"/>
        <v>55.478997557627601</v>
      </c>
      <c r="Z1243">
        <f t="shared" si="381"/>
        <v>78.596643792050642</v>
      </c>
      <c r="AA1243">
        <f t="shared" si="382"/>
        <v>74.522168040572197</v>
      </c>
    </row>
    <row r="1244" spans="1:27" x14ac:dyDescent="0.25">
      <c r="A1244" s="1">
        <v>41661</v>
      </c>
      <c r="B1244">
        <v>58.450001</v>
      </c>
      <c r="C1244">
        <v>58.650002000000001</v>
      </c>
      <c r="D1244">
        <v>58.349997999999999</v>
      </c>
      <c r="E1244">
        <v>58.650002000000001</v>
      </c>
      <c r="F1244">
        <v>50.230476000000003</v>
      </c>
      <c r="G1244">
        <v>6824000</v>
      </c>
      <c r="H1244">
        <f t="shared" si="383"/>
        <v>58.640000199999996</v>
      </c>
      <c r="I1244">
        <f t="shared" si="384"/>
        <v>58.240000199999997</v>
      </c>
      <c r="J1244">
        <f t="shared" si="385"/>
        <v>58.174999749999998</v>
      </c>
      <c r="K1244">
        <f t="shared" si="386"/>
        <v>57.388333316666667</v>
      </c>
      <c r="L1244">
        <f t="shared" si="387"/>
        <v>57.136666558333324</v>
      </c>
      <c r="M1244">
        <f t="shared" si="388"/>
        <v>56.450208266666657</v>
      </c>
      <c r="N1244">
        <f t="shared" si="389"/>
        <v>1.7056275521644414E-2</v>
      </c>
      <c r="O1244">
        <f t="shared" si="390"/>
        <v>0.70398660472532659</v>
      </c>
      <c r="P1244">
        <f t="shared" si="391"/>
        <v>0.81650580496994818</v>
      </c>
      <c r="Q1244">
        <f t="shared" si="392"/>
        <v>2.1984759103762306</v>
      </c>
      <c r="R1244">
        <f t="shared" si="393"/>
        <v>2.6486239622006051</v>
      </c>
      <c r="S1244">
        <f t="shared" si="394"/>
        <v>3.8968744330254359</v>
      </c>
      <c r="T1244">
        <f t="shared" si="395"/>
        <v>58.657056475521642</v>
      </c>
      <c r="U1244">
        <f t="shared" si="396"/>
        <v>58.622943924478349</v>
      </c>
      <c r="V1244">
        <f t="shared" si="400"/>
        <v>58.991505554969947</v>
      </c>
      <c r="W1244">
        <f t="shared" si="397"/>
        <v>57.358493945030048</v>
      </c>
      <c r="X1244">
        <f t="shared" si="398"/>
        <v>59.586809227042899</v>
      </c>
      <c r="Y1244">
        <f t="shared" si="399"/>
        <v>55.189857406290436</v>
      </c>
      <c r="Z1244">
        <f t="shared" si="381"/>
        <v>81.894885688075931</v>
      </c>
      <c r="AA1244">
        <f t="shared" si="382"/>
        <v>72.48493016483296</v>
      </c>
    </row>
    <row r="1245" spans="1:27" x14ac:dyDescent="0.25">
      <c r="A1245" s="1">
        <v>41660</v>
      </c>
      <c r="B1245">
        <v>58.75</v>
      </c>
      <c r="C1245">
        <v>58.849997999999999</v>
      </c>
      <c r="D1245">
        <v>58.5</v>
      </c>
      <c r="E1245">
        <v>58.549999</v>
      </c>
      <c r="F1245">
        <v>50.144832999999998</v>
      </c>
      <c r="G1245">
        <v>6938000</v>
      </c>
      <c r="H1245">
        <f t="shared" si="383"/>
        <v>58.590000200000006</v>
      </c>
      <c r="I1245">
        <f t="shared" si="384"/>
        <v>58.154999900000007</v>
      </c>
      <c r="J1245">
        <f t="shared" si="385"/>
        <v>58.132499600000003</v>
      </c>
      <c r="K1245">
        <f t="shared" si="386"/>
        <v>57.373333283333324</v>
      </c>
      <c r="L1245">
        <f t="shared" si="387"/>
        <v>57.119583191666642</v>
      </c>
      <c r="M1245">
        <f t="shared" si="388"/>
        <v>56.429791591666657</v>
      </c>
      <c r="N1245">
        <f t="shared" si="389"/>
        <v>-6.8273083911008517E-2</v>
      </c>
      <c r="O1245">
        <f t="shared" si="390"/>
        <v>0.67921778123843235</v>
      </c>
      <c r="P1245">
        <f t="shared" si="391"/>
        <v>0.71818587343179874</v>
      </c>
      <c r="Q1245">
        <f t="shared" si="392"/>
        <v>2.050893070576556</v>
      </c>
      <c r="R1245">
        <f t="shared" si="393"/>
        <v>2.5042476299827858</v>
      </c>
      <c r="S1245">
        <f t="shared" si="394"/>
        <v>3.7572483408683142</v>
      </c>
      <c r="T1245">
        <f t="shared" si="395"/>
        <v>58.521727116088996</v>
      </c>
      <c r="U1245">
        <f t="shared" si="396"/>
        <v>58.658273283911015</v>
      </c>
      <c r="V1245">
        <f t="shared" si="400"/>
        <v>58.850685473431803</v>
      </c>
      <c r="W1245">
        <f t="shared" si="397"/>
        <v>57.414313726568203</v>
      </c>
      <c r="X1245">
        <f t="shared" si="398"/>
        <v>59.42422635390988</v>
      </c>
      <c r="Y1245">
        <f t="shared" si="399"/>
        <v>55.322440212756767</v>
      </c>
      <c r="Z1245">
        <f t="shared" si="381"/>
        <v>80.249598765106782</v>
      </c>
      <c r="AA1245">
        <f t="shared" si="382"/>
        <v>67.779952403211468</v>
      </c>
    </row>
    <row r="1246" spans="1:27" x14ac:dyDescent="0.25">
      <c r="A1246" s="1">
        <v>41659</v>
      </c>
      <c r="B1246">
        <v>58.400002000000001</v>
      </c>
      <c r="C1246">
        <v>58.799999</v>
      </c>
      <c r="D1246">
        <v>58.400002000000001</v>
      </c>
      <c r="E1246">
        <v>58.799999</v>
      </c>
      <c r="F1246">
        <v>50.358944000000001</v>
      </c>
      <c r="G1246">
        <v>5614000</v>
      </c>
      <c r="H1246">
        <f t="shared" si="383"/>
        <v>58.4400002</v>
      </c>
      <c r="I1246">
        <f t="shared" si="384"/>
        <v>58.070000100000001</v>
      </c>
      <c r="J1246">
        <f t="shared" si="385"/>
        <v>58.097499549999995</v>
      </c>
      <c r="K1246">
        <f t="shared" si="386"/>
        <v>57.355833299999993</v>
      </c>
      <c r="L1246">
        <f t="shared" si="387"/>
        <v>57.106249874999982</v>
      </c>
      <c r="M1246">
        <f t="shared" si="388"/>
        <v>56.408749929166653</v>
      </c>
      <c r="N1246">
        <f t="shared" si="389"/>
        <v>0.61601437160843753</v>
      </c>
      <c r="O1246">
        <f t="shared" si="390"/>
        <v>1.2571015993506054</v>
      </c>
      <c r="P1246">
        <f t="shared" si="391"/>
        <v>1.209173295651766</v>
      </c>
      <c r="Q1246">
        <f t="shared" si="392"/>
        <v>2.5179055327228705</v>
      </c>
      <c r="R1246">
        <f t="shared" si="393"/>
        <v>2.9659610440319049</v>
      </c>
      <c r="S1246">
        <f t="shared" si="394"/>
        <v>4.2391456535308354</v>
      </c>
      <c r="T1246">
        <f t="shared" si="395"/>
        <v>59.056014571608436</v>
      </c>
      <c r="U1246">
        <f t="shared" si="396"/>
        <v>57.823985828391564</v>
      </c>
      <c r="V1246">
        <f t="shared" si="400"/>
        <v>59.306672845651761</v>
      </c>
      <c r="W1246">
        <f t="shared" si="397"/>
        <v>56.888326254348229</v>
      </c>
      <c r="X1246">
        <f t="shared" si="398"/>
        <v>59.873738832722864</v>
      </c>
      <c r="Y1246">
        <f t="shared" si="399"/>
        <v>54.837927767277122</v>
      </c>
      <c r="Z1246">
        <f t="shared" si="381"/>
        <v>80.719219788547434</v>
      </c>
      <c r="AA1246">
        <f t="shared" si="382"/>
        <v>61.545129222263817</v>
      </c>
    </row>
    <row r="1247" spans="1:27" x14ac:dyDescent="0.25">
      <c r="A1247" s="1">
        <v>41656</v>
      </c>
      <c r="B1247">
        <v>58.599997999999999</v>
      </c>
      <c r="C1247">
        <v>58.700001</v>
      </c>
      <c r="D1247">
        <v>58.299999</v>
      </c>
      <c r="E1247">
        <v>58.650002000000001</v>
      </c>
      <c r="F1247">
        <v>50.230476000000003</v>
      </c>
      <c r="G1247">
        <v>8158000</v>
      </c>
      <c r="H1247">
        <f t="shared" si="383"/>
        <v>58.260000800000014</v>
      </c>
      <c r="I1247">
        <f t="shared" si="384"/>
        <v>57.960000300000011</v>
      </c>
      <c r="J1247">
        <f t="shared" si="385"/>
        <v>58.029999650000001</v>
      </c>
      <c r="K1247">
        <f t="shared" si="386"/>
        <v>57.327499949999996</v>
      </c>
      <c r="L1247">
        <f t="shared" si="387"/>
        <v>57.087083216666656</v>
      </c>
      <c r="M1247">
        <f t="shared" si="388"/>
        <v>56.387499937499989</v>
      </c>
      <c r="N1247">
        <f t="shared" si="389"/>
        <v>0.66941502685318555</v>
      </c>
      <c r="O1247">
        <f t="shared" si="390"/>
        <v>1.1904791173715523</v>
      </c>
      <c r="P1247">
        <f t="shared" si="391"/>
        <v>1.068416945958055</v>
      </c>
      <c r="Q1247">
        <f t="shared" si="392"/>
        <v>2.3069243402441524</v>
      </c>
      <c r="R1247">
        <f t="shared" si="393"/>
        <v>2.7377800638394647</v>
      </c>
      <c r="S1247">
        <f t="shared" si="394"/>
        <v>4.012417761042383</v>
      </c>
      <c r="T1247">
        <f t="shared" si="395"/>
        <v>58.929415826853202</v>
      </c>
      <c r="U1247">
        <f t="shared" si="396"/>
        <v>57.590585773146827</v>
      </c>
      <c r="V1247">
        <f t="shared" si="400"/>
        <v>59.098416595958057</v>
      </c>
      <c r="W1247">
        <f t="shared" si="397"/>
        <v>56.961582704041945</v>
      </c>
      <c r="X1247">
        <f t="shared" si="398"/>
        <v>59.634424290244148</v>
      </c>
      <c r="Y1247">
        <f t="shared" si="399"/>
        <v>55.020575609755845</v>
      </c>
      <c r="Z1247">
        <f t="shared" si="381"/>
        <v>71.078829682821166</v>
      </c>
      <c r="AA1247">
        <f t="shared" si="382"/>
        <v>51.958083939122005</v>
      </c>
    </row>
    <row r="1248" spans="1:27" x14ac:dyDescent="0.25">
      <c r="A1248" s="1">
        <v>41655</v>
      </c>
      <c r="B1248">
        <v>58.5</v>
      </c>
      <c r="C1248">
        <v>58.75</v>
      </c>
      <c r="D1248">
        <v>58.5</v>
      </c>
      <c r="E1248">
        <v>58.549999</v>
      </c>
      <c r="F1248">
        <v>50.144832999999998</v>
      </c>
      <c r="G1248">
        <v>12758000</v>
      </c>
      <c r="H1248">
        <f t="shared" si="383"/>
        <v>58.040000199999994</v>
      </c>
      <c r="I1248">
        <f t="shared" si="384"/>
        <v>57.879999900000008</v>
      </c>
      <c r="J1248">
        <f t="shared" si="385"/>
        <v>57.964999449999993</v>
      </c>
      <c r="K1248">
        <f t="shared" si="386"/>
        <v>57.309166566666661</v>
      </c>
      <c r="L1248">
        <f t="shared" si="387"/>
        <v>57.072499883333322</v>
      </c>
      <c r="M1248">
        <f t="shared" si="388"/>
        <v>56.368124929166662</v>
      </c>
      <c r="N1248">
        <f t="shared" si="389"/>
        <v>0.87870227126568023</v>
      </c>
      <c r="O1248">
        <f t="shared" si="390"/>
        <v>1.1575658278465046</v>
      </c>
      <c r="P1248">
        <f t="shared" si="391"/>
        <v>1.0092289408276813</v>
      </c>
      <c r="Q1248">
        <f t="shared" si="392"/>
        <v>2.1651552581730562</v>
      </c>
      <c r="R1248">
        <f t="shared" si="393"/>
        <v>2.5888109329133253</v>
      </c>
      <c r="S1248">
        <f t="shared" si="394"/>
        <v>3.8707586487489611</v>
      </c>
      <c r="T1248">
        <f t="shared" si="395"/>
        <v>58.918702471265675</v>
      </c>
      <c r="U1248">
        <f t="shared" si="396"/>
        <v>57.161297928734314</v>
      </c>
      <c r="V1248">
        <f t="shared" si="400"/>
        <v>58.974228390827676</v>
      </c>
      <c r="W1248">
        <f t="shared" si="397"/>
        <v>56.955770509172311</v>
      </c>
      <c r="X1248">
        <f t="shared" si="398"/>
        <v>59.47432182483972</v>
      </c>
      <c r="Y1248">
        <f t="shared" si="399"/>
        <v>55.144011308493603</v>
      </c>
      <c r="Z1248">
        <f t="shared" si="381"/>
        <v>60.321879640728199</v>
      </c>
      <c r="AA1248">
        <f t="shared" si="382"/>
        <v>42.397711067272425</v>
      </c>
    </row>
    <row r="1249" spans="1:27" x14ac:dyDescent="0.25">
      <c r="A1249" s="1">
        <v>41654</v>
      </c>
      <c r="B1249">
        <v>57.950001</v>
      </c>
      <c r="C1249">
        <v>58.450001</v>
      </c>
      <c r="D1249">
        <v>57.950001</v>
      </c>
      <c r="E1249">
        <v>58.400002000000001</v>
      </c>
      <c r="F1249">
        <v>50.016365</v>
      </c>
      <c r="G1249">
        <v>11646000</v>
      </c>
      <c r="H1249">
        <f t="shared" si="383"/>
        <v>57.840000200000006</v>
      </c>
      <c r="I1249">
        <f t="shared" si="384"/>
        <v>57.879999899999994</v>
      </c>
      <c r="J1249">
        <f t="shared" si="385"/>
        <v>57.88749949999999</v>
      </c>
      <c r="K1249">
        <f t="shared" si="386"/>
        <v>57.311666599999988</v>
      </c>
      <c r="L1249">
        <f t="shared" si="387"/>
        <v>57.059583224999983</v>
      </c>
      <c r="M1249">
        <f t="shared" si="388"/>
        <v>56.34937492916665</v>
      </c>
      <c r="N1249">
        <f t="shared" si="389"/>
        <v>0.96819121380292605</v>
      </c>
      <c r="O1249">
        <f t="shared" si="390"/>
        <v>0.89841413424053307</v>
      </c>
      <c r="P1249">
        <f t="shared" si="391"/>
        <v>0.88534226633853963</v>
      </c>
      <c r="Q1249">
        <f t="shared" si="392"/>
        <v>1.8989770574914893</v>
      </c>
      <c r="R1249">
        <f t="shared" si="393"/>
        <v>2.349156266554588</v>
      </c>
      <c r="S1249">
        <f t="shared" si="394"/>
        <v>3.6391301117555752</v>
      </c>
      <c r="T1249">
        <f t="shared" si="395"/>
        <v>58.80819141380293</v>
      </c>
      <c r="U1249">
        <f t="shared" si="396"/>
        <v>56.871808986197081</v>
      </c>
      <c r="V1249">
        <f t="shared" si="400"/>
        <v>58.77284176633853</v>
      </c>
      <c r="W1249">
        <f t="shared" si="397"/>
        <v>57.00215723366145</v>
      </c>
      <c r="X1249">
        <f t="shared" si="398"/>
        <v>59.210643657491474</v>
      </c>
      <c r="Y1249">
        <f t="shared" si="399"/>
        <v>55.412689542508502</v>
      </c>
      <c r="Z1249">
        <f t="shared" si="381"/>
        <v>47.890274879544791</v>
      </c>
      <c r="AA1249">
        <f t="shared" si="382"/>
        <v>33.435626780544531</v>
      </c>
    </row>
    <row r="1250" spans="1:27" x14ac:dyDescent="0.25">
      <c r="A1250" s="1">
        <v>41653</v>
      </c>
      <c r="B1250">
        <v>57.700001</v>
      </c>
      <c r="C1250">
        <v>57.849997999999999</v>
      </c>
      <c r="D1250">
        <v>57.599997999999999</v>
      </c>
      <c r="E1250">
        <v>57.799999</v>
      </c>
      <c r="F1250">
        <v>49.502495000000003</v>
      </c>
      <c r="G1250">
        <v>4248000</v>
      </c>
      <c r="H1250">
        <f t="shared" si="383"/>
        <v>57.719999600000008</v>
      </c>
      <c r="I1250">
        <f t="shared" si="384"/>
        <v>57.909999800000001</v>
      </c>
      <c r="J1250">
        <f t="shared" si="385"/>
        <v>57.827499449999991</v>
      </c>
      <c r="K1250">
        <f t="shared" si="386"/>
        <v>57.321666566666657</v>
      </c>
      <c r="L1250">
        <f t="shared" si="387"/>
        <v>57.047083224999987</v>
      </c>
      <c r="M1250">
        <f t="shared" si="388"/>
        <v>56.33062492916666</v>
      </c>
      <c r="N1250">
        <f t="shared" si="389"/>
        <v>0.13859910005957671</v>
      </c>
      <c r="O1250">
        <f t="shared" si="390"/>
        <v>-0.18995130440321925</v>
      </c>
      <c r="P1250">
        <f t="shared" si="391"/>
        <v>-4.7556007542343959E-2</v>
      </c>
      <c r="Q1250">
        <f t="shared" si="392"/>
        <v>0.83447056232572869</v>
      </c>
      <c r="R1250">
        <f t="shared" si="393"/>
        <v>1.3198146731366256</v>
      </c>
      <c r="S1250">
        <f t="shared" si="394"/>
        <v>2.6084817498137363</v>
      </c>
      <c r="T1250">
        <f t="shared" si="395"/>
        <v>57.858598700059588</v>
      </c>
      <c r="U1250">
        <f t="shared" si="396"/>
        <v>57.581400499940429</v>
      </c>
      <c r="V1250">
        <f t="shared" si="400"/>
        <v>57.779943442457643</v>
      </c>
      <c r="W1250">
        <f t="shared" si="397"/>
        <v>57.875055457542338</v>
      </c>
      <c r="X1250">
        <f t="shared" si="398"/>
        <v>58.156137128992384</v>
      </c>
      <c r="Y1250">
        <f t="shared" si="399"/>
        <v>56.48719600434093</v>
      </c>
      <c r="Z1250">
        <f t="shared" si="381"/>
        <v>24.216319348752428</v>
      </c>
      <c r="AA1250">
        <f t="shared" si="382"/>
        <v>26.208302731044398</v>
      </c>
    </row>
    <row r="1251" spans="1:27" x14ac:dyDescent="0.25">
      <c r="A1251" s="1">
        <v>41652</v>
      </c>
      <c r="B1251">
        <v>58</v>
      </c>
      <c r="C1251">
        <v>58.200001</v>
      </c>
      <c r="D1251">
        <v>57.799999</v>
      </c>
      <c r="E1251">
        <v>57.900002000000001</v>
      </c>
      <c r="F1251">
        <v>49.588138999999998</v>
      </c>
      <c r="G1251">
        <v>6155000</v>
      </c>
      <c r="H1251">
        <f t="shared" si="383"/>
        <v>57.7</v>
      </c>
      <c r="I1251">
        <f t="shared" si="384"/>
        <v>58.009999799999989</v>
      </c>
      <c r="J1251">
        <f t="shared" si="385"/>
        <v>57.782499600000008</v>
      </c>
      <c r="K1251">
        <f t="shared" si="386"/>
        <v>57.341666583333328</v>
      </c>
      <c r="L1251">
        <f t="shared" si="387"/>
        <v>57.040833224999993</v>
      </c>
      <c r="M1251">
        <f t="shared" si="388"/>
        <v>56.314583270833317</v>
      </c>
      <c r="N1251">
        <f t="shared" si="389"/>
        <v>0.34662391681108801</v>
      </c>
      <c r="O1251">
        <f t="shared" si="390"/>
        <v>-0.18961868708709761</v>
      </c>
      <c r="P1251">
        <f t="shared" si="391"/>
        <v>0.2033529196788022</v>
      </c>
      <c r="Q1251">
        <f t="shared" si="392"/>
        <v>0.97369931837480905</v>
      </c>
      <c r="R1251">
        <f t="shared" si="393"/>
        <v>1.506234615491993</v>
      </c>
      <c r="S1251">
        <f t="shared" si="394"/>
        <v>2.8152898185216793</v>
      </c>
      <c r="T1251">
        <f t="shared" si="395"/>
        <v>58.046623916811093</v>
      </c>
      <c r="U1251">
        <f t="shared" si="396"/>
        <v>57.353376083188913</v>
      </c>
      <c r="V1251">
        <f t="shared" si="400"/>
        <v>57.985852519678808</v>
      </c>
      <c r="W1251">
        <f t="shared" si="397"/>
        <v>57.579146680321209</v>
      </c>
      <c r="X1251">
        <f t="shared" si="398"/>
        <v>58.315365901708134</v>
      </c>
      <c r="Y1251">
        <f t="shared" si="399"/>
        <v>56.367967264958523</v>
      </c>
      <c r="Z1251">
        <f t="shared" si="381"/>
        <v>21.509753371683257</v>
      </c>
      <c r="AA1251">
        <f t="shared" si="382"/>
        <v>27.20429442219038</v>
      </c>
    </row>
    <row r="1252" spans="1:27" x14ac:dyDescent="0.25">
      <c r="A1252" s="1">
        <v>41649</v>
      </c>
      <c r="B1252">
        <v>57.5</v>
      </c>
      <c r="C1252">
        <v>57.650002000000001</v>
      </c>
      <c r="D1252">
        <v>57.5</v>
      </c>
      <c r="E1252">
        <v>57.549999</v>
      </c>
      <c r="F1252">
        <v>49.288383000000003</v>
      </c>
      <c r="G1252">
        <v>4730000</v>
      </c>
      <c r="H1252">
        <f t="shared" si="383"/>
        <v>57.659999799999994</v>
      </c>
      <c r="I1252">
        <f t="shared" si="384"/>
        <v>58.049999499999991</v>
      </c>
      <c r="J1252">
        <f t="shared" si="385"/>
        <v>57.754999399999996</v>
      </c>
      <c r="K1252">
        <f t="shared" si="386"/>
        <v>57.360833199999988</v>
      </c>
      <c r="L1252">
        <f t="shared" si="387"/>
        <v>57.026249891666659</v>
      </c>
      <c r="M1252">
        <f t="shared" si="388"/>
        <v>56.295416591666658</v>
      </c>
      <c r="N1252">
        <f t="shared" si="389"/>
        <v>-0.19077488793191877</v>
      </c>
      <c r="O1252">
        <f t="shared" si="390"/>
        <v>-0.86132731146705988</v>
      </c>
      <c r="P1252">
        <f t="shared" si="391"/>
        <v>-0.35494831985055109</v>
      </c>
      <c r="Q1252">
        <f t="shared" si="392"/>
        <v>0.32978216920323972</v>
      </c>
      <c r="R1252">
        <f t="shared" si="393"/>
        <v>0.91843512299741337</v>
      </c>
      <c r="S1252">
        <f t="shared" si="394"/>
        <v>2.2285693654837537</v>
      </c>
      <c r="T1252">
        <f t="shared" si="395"/>
        <v>57.469224912068078</v>
      </c>
      <c r="U1252">
        <f t="shared" si="396"/>
        <v>57.85077468793191</v>
      </c>
      <c r="V1252">
        <f t="shared" si="400"/>
        <v>57.400051080149446</v>
      </c>
      <c r="W1252">
        <f t="shared" si="397"/>
        <v>58.109947719850545</v>
      </c>
      <c r="X1252">
        <f t="shared" si="398"/>
        <v>57.690615369203229</v>
      </c>
      <c r="Y1252">
        <f t="shared" si="399"/>
        <v>57.031051030796746</v>
      </c>
      <c r="Z1252">
        <f t="shared" si="381"/>
        <v>17.11308735775027</v>
      </c>
      <c r="AA1252">
        <f t="shared" si="382"/>
        <v>30.051564947443943</v>
      </c>
    </row>
    <row r="1253" spans="1:27" x14ac:dyDescent="0.25">
      <c r="A1253" s="1">
        <v>41648</v>
      </c>
      <c r="B1253">
        <v>57.650002000000001</v>
      </c>
      <c r="C1253">
        <v>57.799999</v>
      </c>
      <c r="D1253">
        <v>57.400002000000001</v>
      </c>
      <c r="E1253">
        <v>57.549999</v>
      </c>
      <c r="F1253">
        <v>49.288383000000003</v>
      </c>
      <c r="G1253">
        <v>8548000</v>
      </c>
      <c r="H1253">
        <f t="shared" si="383"/>
        <v>57.719999600000008</v>
      </c>
      <c r="I1253">
        <f t="shared" si="384"/>
        <v>58.079999400000005</v>
      </c>
      <c r="J1253">
        <f t="shared" si="385"/>
        <v>57.747499550000008</v>
      </c>
      <c r="K1253">
        <f t="shared" si="386"/>
        <v>57.377499866666653</v>
      </c>
      <c r="L1253">
        <f t="shared" si="387"/>
        <v>57.012916574999984</v>
      </c>
      <c r="M1253">
        <f t="shared" si="388"/>
        <v>56.279374933333315</v>
      </c>
      <c r="N1253">
        <f t="shared" si="389"/>
        <v>-0.29452633606741863</v>
      </c>
      <c r="O1253">
        <f t="shared" si="390"/>
        <v>-0.91253513339396786</v>
      </c>
      <c r="P1253">
        <f t="shared" si="391"/>
        <v>-0.342007102539573</v>
      </c>
      <c r="Q1253">
        <f t="shared" si="392"/>
        <v>0.30063898520186194</v>
      </c>
      <c r="R1253">
        <f t="shared" si="393"/>
        <v>0.94203639677596274</v>
      </c>
      <c r="S1253">
        <f t="shared" si="394"/>
        <v>2.2577082069085228</v>
      </c>
      <c r="T1253">
        <f t="shared" si="395"/>
        <v>57.425473263932588</v>
      </c>
      <c r="U1253">
        <f t="shared" si="396"/>
        <v>58.014525936067429</v>
      </c>
      <c r="V1253">
        <f t="shared" si="400"/>
        <v>57.405492447460432</v>
      </c>
      <c r="W1253">
        <f t="shared" si="397"/>
        <v>58.089506652539583</v>
      </c>
      <c r="X1253">
        <f t="shared" si="398"/>
        <v>57.678138851868518</v>
      </c>
      <c r="Y1253">
        <f t="shared" si="399"/>
        <v>57.076860881464789</v>
      </c>
      <c r="Z1253">
        <f t="shared" si="381"/>
        <v>21.124259135949249</v>
      </c>
      <c r="AA1253">
        <f t="shared" si="382"/>
        <v>36.520803742290774</v>
      </c>
    </row>
    <row r="1254" spans="1:27" x14ac:dyDescent="0.25">
      <c r="A1254" s="1">
        <v>41647</v>
      </c>
      <c r="B1254">
        <v>57.700001</v>
      </c>
      <c r="C1254">
        <v>57.950001</v>
      </c>
      <c r="D1254">
        <v>57.700001</v>
      </c>
      <c r="E1254">
        <v>57.799999</v>
      </c>
      <c r="F1254">
        <v>49.502495000000003</v>
      </c>
      <c r="G1254">
        <v>7596000</v>
      </c>
      <c r="H1254">
        <f t="shared" si="383"/>
        <v>57.919999599999997</v>
      </c>
      <c r="I1254">
        <f t="shared" si="384"/>
        <v>58.109999300000005</v>
      </c>
      <c r="J1254">
        <f t="shared" si="385"/>
        <v>57.762499500000004</v>
      </c>
      <c r="K1254">
        <f t="shared" si="386"/>
        <v>57.389166549999985</v>
      </c>
      <c r="L1254">
        <f t="shared" si="387"/>
        <v>57.009999924999981</v>
      </c>
      <c r="M1254">
        <f t="shared" si="388"/>
        <v>56.264583270833313</v>
      </c>
      <c r="N1254">
        <f t="shared" si="389"/>
        <v>-0.20718335778441088</v>
      </c>
      <c r="O1254">
        <f t="shared" si="390"/>
        <v>-0.5334715259581938</v>
      </c>
      <c r="P1254">
        <f t="shared" si="391"/>
        <v>6.4920147716245519E-2</v>
      </c>
      <c r="Q1254">
        <f t="shared" si="392"/>
        <v>0.71587108630002438</v>
      </c>
      <c r="R1254">
        <f t="shared" si="393"/>
        <v>1.3857201824930871</v>
      </c>
      <c r="S1254">
        <f t="shared" si="394"/>
        <v>2.7289204680959975</v>
      </c>
      <c r="T1254">
        <f t="shared" si="395"/>
        <v>57.712816242215588</v>
      </c>
      <c r="U1254">
        <f t="shared" si="396"/>
        <v>58.127182957784406</v>
      </c>
      <c r="V1254">
        <f t="shared" si="400"/>
        <v>57.827419647716248</v>
      </c>
      <c r="W1254">
        <f t="shared" si="397"/>
        <v>57.697579352283761</v>
      </c>
      <c r="X1254">
        <f t="shared" si="398"/>
        <v>58.105037636300011</v>
      </c>
      <c r="Y1254">
        <f t="shared" si="399"/>
        <v>56.673295463699958</v>
      </c>
      <c r="Z1254">
        <f t="shared" si="381"/>
        <v>27.141016803247716</v>
      </c>
      <c r="AA1254">
        <f t="shared" si="382"/>
        <v>44.219076045461534</v>
      </c>
    </row>
    <row r="1255" spans="1:27" x14ac:dyDescent="0.25">
      <c r="A1255" s="1">
        <v>41646</v>
      </c>
      <c r="B1255">
        <v>57.75</v>
      </c>
      <c r="C1255">
        <v>57.900002000000001</v>
      </c>
      <c r="D1255">
        <v>57.700001</v>
      </c>
      <c r="E1255">
        <v>57.700001</v>
      </c>
      <c r="F1255">
        <v>49.416851000000001</v>
      </c>
      <c r="G1255">
        <v>13118000</v>
      </c>
      <c r="H1255">
        <f t="shared" si="383"/>
        <v>58.1</v>
      </c>
      <c r="I1255">
        <f t="shared" si="384"/>
        <v>58.109999300000005</v>
      </c>
      <c r="J1255">
        <f t="shared" si="385"/>
        <v>57.762499500000011</v>
      </c>
      <c r="K1255">
        <f t="shared" si="386"/>
        <v>57.400833233333316</v>
      </c>
      <c r="L1255">
        <f t="shared" si="387"/>
        <v>57.008333249999978</v>
      </c>
      <c r="M1255">
        <f t="shared" si="388"/>
        <v>56.250833274999977</v>
      </c>
      <c r="N1255">
        <f t="shared" si="389"/>
        <v>-0.68846643717728251</v>
      </c>
      <c r="O1255">
        <f t="shared" si="390"/>
        <v>-0.70555550669229683</v>
      </c>
      <c r="P1255">
        <f t="shared" si="391"/>
        <v>-0.10819909204242603</v>
      </c>
      <c r="Q1255">
        <f t="shared" si="392"/>
        <v>0.52119063402890531</v>
      </c>
      <c r="R1255">
        <f t="shared" si="393"/>
        <v>1.2132748153973125</v>
      </c>
      <c r="S1255">
        <f t="shared" si="394"/>
        <v>2.5762600136344811</v>
      </c>
      <c r="T1255">
        <f t="shared" si="395"/>
        <v>57.411533562822719</v>
      </c>
      <c r="U1255">
        <f t="shared" si="396"/>
        <v>58.788466437177284</v>
      </c>
      <c r="V1255">
        <f t="shared" si="400"/>
        <v>57.654300407957585</v>
      </c>
      <c r="W1255">
        <f t="shared" si="397"/>
        <v>57.870698592042437</v>
      </c>
      <c r="X1255">
        <f t="shared" si="398"/>
        <v>57.922023867362221</v>
      </c>
      <c r="Y1255">
        <f t="shared" si="399"/>
        <v>56.879642599304411</v>
      </c>
      <c r="Z1255">
        <f t="shared" si="381"/>
        <v>32.378191871538242</v>
      </c>
      <c r="AA1255">
        <f t="shared" si="382"/>
        <v>52.75810566656844</v>
      </c>
    </row>
    <row r="1256" spans="1:27" x14ac:dyDescent="0.25">
      <c r="A1256" s="1">
        <v>41645</v>
      </c>
      <c r="B1256">
        <v>57.75</v>
      </c>
      <c r="C1256">
        <v>57.950001</v>
      </c>
      <c r="D1256">
        <v>57.549999</v>
      </c>
      <c r="E1256">
        <v>57.700001</v>
      </c>
      <c r="F1256">
        <v>49.416851000000001</v>
      </c>
      <c r="G1256">
        <v>14836000</v>
      </c>
      <c r="H1256">
        <f t="shared" si="383"/>
        <v>58.319999600000003</v>
      </c>
      <c r="I1256">
        <f t="shared" si="384"/>
        <v>58.124999000000003</v>
      </c>
      <c r="J1256">
        <f t="shared" si="385"/>
        <v>57.759999550000011</v>
      </c>
      <c r="K1256">
        <f t="shared" si="386"/>
        <v>57.40583321666665</v>
      </c>
      <c r="L1256">
        <f t="shared" si="387"/>
        <v>57.006666574999976</v>
      </c>
      <c r="M1256">
        <f t="shared" si="388"/>
        <v>56.237291608333301</v>
      </c>
      <c r="N1256">
        <f t="shared" si="389"/>
        <v>-1.0630977439169982</v>
      </c>
      <c r="O1256">
        <f t="shared" si="390"/>
        <v>-0.73117936741814338</v>
      </c>
      <c r="P1256">
        <f t="shared" si="391"/>
        <v>-0.10387560676497648</v>
      </c>
      <c r="Q1256">
        <f t="shared" si="392"/>
        <v>0.51243535168817</v>
      </c>
      <c r="R1256">
        <f t="shared" si="393"/>
        <v>1.2162339365832757</v>
      </c>
      <c r="S1256">
        <f t="shared" si="394"/>
        <v>2.6009598788181214</v>
      </c>
      <c r="T1256">
        <f t="shared" si="395"/>
        <v>57.256901856083005</v>
      </c>
      <c r="U1256">
        <f t="shared" si="396"/>
        <v>59.383097343917001</v>
      </c>
      <c r="V1256">
        <f t="shared" si="400"/>
        <v>57.656123943235031</v>
      </c>
      <c r="W1256">
        <f t="shared" si="397"/>
        <v>57.86387515676499</v>
      </c>
      <c r="X1256">
        <f t="shared" si="398"/>
        <v>57.918268568354819</v>
      </c>
      <c r="Y1256">
        <f t="shared" si="399"/>
        <v>56.893397864978482</v>
      </c>
      <c r="Z1256">
        <f t="shared" si="381"/>
        <v>43.567221140640669</v>
      </c>
      <c r="AA1256">
        <f t="shared" si="382"/>
        <v>62.948062564083529</v>
      </c>
    </row>
    <row r="1257" spans="1:27" x14ac:dyDescent="0.25">
      <c r="A1257" s="1">
        <v>41642</v>
      </c>
      <c r="B1257">
        <v>58.450001</v>
      </c>
      <c r="C1257">
        <v>58.450001</v>
      </c>
      <c r="D1257">
        <v>57.700001</v>
      </c>
      <c r="E1257">
        <v>57.849997999999999</v>
      </c>
      <c r="F1257">
        <v>49.545318999999999</v>
      </c>
      <c r="G1257">
        <v>14494000</v>
      </c>
      <c r="H1257">
        <f t="shared" si="383"/>
        <v>58.439999200000003</v>
      </c>
      <c r="I1257">
        <f t="shared" si="384"/>
        <v>58.099999000000004</v>
      </c>
      <c r="J1257">
        <f t="shared" si="385"/>
        <v>57.732499600000018</v>
      </c>
      <c r="K1257">
        <f t="shared" si="386"/>
        <v>57.418333216666653</v>
      </c>
      <c r="L1257">
        <f t="shared" si="387"/>
        <v>57.004999899999987</v>
      </c>
      <c r="M1257">
        <f t="shared" si="388"/>
        <v>56.223958270833307</v>
      </c>
      <c r="N1257">
        <f t="shared" si="389"/>
        <v>-1.0095845449635175</v>
      </c>
      <c r="O1257">
        <f t="shared" si="390"/>
        <v>-0.43029432754380004</v>
      </c>
      <c r="P1257">
        <f t="shared" si="391"/>
        <v>0.20352210767603934</v>
      </c>
      <c r="Q1257">
        <f t="shared" si="392"/>
        <v>0.75178912230780004</v>
      </c>
      <c r="R1257">
        <f t="shared" si="393"/>
        <v>1.4823227813039823</v>
      </c>
      <c r="S1257">
        <f t="shared" si="394"/>
        <v>2.8920762236873938</v>
      </c>
      <c r="T1257">
        <f t="shared" si="395"/>
        <v>57.430414655036486</v>
      </c>
      <c r="U1257">
        <f t="shared" si="396"/>
        <v>59.449583744963519</v>
      </c>
      <c r="V1257">
        <f t="shared" si="400"/>
        <v>57.936021707676055</v>
      </c>
      <c r="W1257">
        <f t="shared" si="397"/>
        <v>57.528977492323982</v>
      </c>
      <c r="X1257">
        <f t="shared" si="398"/>
        <v>58.170122338974451</v>
      </c>
      <c r="Y1257">
        <f t="shared" si="399"/>
        <v>56.666544094358855</v>
      </c>
      <c r="Z1257">
        <f t="shared" si="381"/>
        <v>60.350765044294313</v>
      </c>
      <c r="AA1257">
        <f t="shared" si="382"/>
        <v>72.638483275804958</v>
      </c>
    </row>
    <row r="1258" spans="1:27" x14ac:dyDescent="0.25">
      <c r="A1258" s="1">
        <v>41641</v>
      </c>
      <c r="B1258">
        <v>58.700001</v>
      </c>
      <c r="C1258">
        <v>58.75</v>
      </c>
      <c r="D1258">
        <v>58.349997999999999</v>
      </c>
      <c r="E1258">
        <v>58.549999</v>
      </c>
      <c r="F1258">
        <v>50.144832999999998</v>
      </c>
      <c r="G1258">
        <v>10743000</v>
      </c>
      <c r="H1258">
        <f t="shared" si="383"/>
        <v>58.43999920000001</v>
      </c>
      <c r="I1258">
        <f t="shared" si="384"/>
        <v>58.049999000000014</v>
      </c>
      <c r="J1258">
        <f t="shared" si="385"/>
        <v>57.694999600000003</v>
      </c>
      <c r="K1258">
        <f t="shared" si="386"/>
        <v>57.424166599999992</v>
      </c>
      <c r="L1258">
        <f t="shared" si="387"/>
        <v>57.00083323333331</v>
      </c>
      <c r="M1258">
        <f t="shared" si="388"/>
        <v>56.2083332708333</v>
      </c>
      <c r="N1258">
        <f t="shared" si="389"/>
        <v>0.18822690196065228</v>
      </c>
      <c r="O1258">
        <f t="shared" si="390"/>
        <v>0.86132645755943193</v>
      </c>
      <c r="P1258">
        <f t="shared" si="391"/>
        <v>1.4819298135500756</v>
      </c>
      <c r="Q1258">
        <f t="shared" si="392"/>
        <v>1.9605550531403053</v>
      </c>
      <c r="R1258">
        <f t="shared" si="393"/>
        <v>2.7177949492863878</v>
      </c>
      <c r="S1258">
        <f t="shared" si="394"/>
        <v>4.1660472618600091</v>
      </c>
      <c r="T1258">
        <f t="shared" si="395"/>
        <v>58.628226101960664</v>
      </c>
      <c r="U1258">
        <f t="shared" si="396"/>
        <v>58.251772298039356</v>
      </c>
      <c r="V1258">
        <f t="shared" si="400"/>
        <v>59.176929413550077</v>
      </c>
      <c r="W1258">
        <f t="shared" si="397"/>
        <v>56.213069786449928</v>
      </c>
      <c r="X1258">
        <f t="shared" si="398"/>
        <v>59.384721653140296</v>
      </c>
      <c r="Y1258">
        <f t="shared" si="399"/>
        <v>55.463611546859688</v>
      </c>
      <c r="Z1258">
        <f t="shared" si="381"/>
        <v>80.526180899774801</v>
      </c>
      <c r="AA1258">
        <f t="shared" si="382"/>
        <v>78.782342391560292</v>
      </c>
    </row>
    <row r="1259" spans="1:27" x14ac:dyDescent="0.25">
      <c r="A1259" s="1">
        <v>41639</v>
      </c>
      <c r="B1259">
        <v>59.049999</v>
      </c>
      <c r="C1259">
        <v>59.049999</v>
      </c>
      <c r="D1259">
        <v>58.700001</v>
      </c>
      <c r="E1259">
        <v>58.700001</v>
      </c>
      <c r="F1259">
        <v>50.273304000000003</v>
      </c>
      <c r="G1259">
        <v>12215000</v>
      </c>
      <c r="H1259">
        <f t="shared" si="383"/>
        <v>58.299999</v>
      </c>
      <c r="I1259">
        <f t="shared" si="384"/>
        <v>57.894999099999993</v>
      </c>
      <c r="J1259">
        <f t="shared" si="385"/>
        <v>57.63999969999999</v>
      </c>
      <c r="K1259">
        <f t="shared" si="386"/>
        <v>57.420833249999994</v>
      </c>
      <c r="L1259">
        <f t="shared" si="387"/>
        <v>56.989583249999981</v>
      </c>
      <c r="M1259">
        <f t="shared" si="388"/>
        <v>56.188958283333299</v>
      </c>
      <c r="N1259">
        <f t="shared" si="389"/>
        <v>0.68610978878404549</v>
      </c>
      <c r="O1259">
        <f t="shared" si="390"/>
        <v>1.3904515286537207</v>
      </c>
      <c r="P1259">
        <f t="shared" si="391"/>
        <v>1.8390029589122476</v>
      </c>
      <c r="Q1259">
        <f t="shared" si="392"/>
        <v>2.2277067008601903</v>
      </c>
      <c r="R1259">
        <f t="shared" si="393"/>
        <v>3.0012813789088719</v>
      </c>
      <c r="S1259">
        <f t="shared" si="394"/>
        <v>4.4689255565208139</v>
      </c>
      <c r="T1259">
        <f t="shared" si="395"/>
        <v>58.986108788784044</v>
      </c>
      <c r="U1259">
        <f t="shared" si="396"/>
        <v>57.613889211215955</v>
      </c>
      <c r="V1259">
        <f t="shared" si="400"/>
        <v>59.479002658912236</v>
      </c>
      <c r="W1259">
        <f t="shared" si="397"/>
        <v>55.800996741087744</v>
      </c>
      <c r="X1259">
        <f t="shared" si="398"/>
        <v>59.648539950860183</v>
      </c>
      <c r="Y1259">
        <f t="shared" si="399"/>
        <v>55.193126549139805</v>
      </c>
      <c r="Z1259">
        <f t="shared" si="381"/>
        <v>84.302799472395293</v>
      </c>
      <c r="AA1259">
        <f t="shared" si="382"/>
        <v>77.910423137453037</v>
      </c>
    </row>
    <row r="1260" spans="1:27" x14ac:dyDescent="0.25">
      <c r="A1260" s="1">
        <v>41638</v>
      </c>
      <c r="B1260">
        <v>58.349997999999999</v>
      </c>
      <c r="C1260">
        <v>58.950001</v>
      </c>
      <c r="D1260">
        <v>58.349997999999999</v>
      </c>
      <c r="E1260">
        <v>58.799999</v>
      </c>
      <c r="F1260">
        <v>50.358944000000001</v>
      </c>
      <c r="G1260">
        <v>18091000</v>
      </c>
      <c r="H1260">
        <f t="shared" si="383"/>
        <v>58.119998599999995</v>
      </c>
      <c r="I1260">
        <f t="shared" si="384"/>
        <v>57.744999099999994</v>
      </c>
      <c r="J1260">
        <f t="shared" si="385"/>
        <v>57.579999649999991</v>
      </c>
      <c r="K1260">
        <f t="shared" si="386"/>
        <v>57.40749993333332</v>
      </c>
      <c r="L1260">
        <f t="shared" si="387"/>
        <v>56.96541656666664</v>
      </c>
      <c r="M1260">
        <f t="shared" si="388"/>
        <v>56.17041661249997</v>
      </c>
      <c r="N1260">
        <f t="shared" si="389"/>
        <v>1.1699938341017173</v>
      </c>
      <c r="O1260">
        <f t="shared" si="390"/>
        <v>1.8269978637855857</v>
      </c>
      <c r="P1260">
        <f t="shared" si="391"/>
        <v>2.1187901309756421</v>
      </c>
      <c r="Q1260">
        <f t="shared" si="392"/>
        <v>2.4256396259787896</v>
      </c>
      <c r="R1260">
        <f t="shared" si="393"/>
        <v>3.2205196484192253</v>
      </c>
      <c r="S1260">
        <f t="shared" si="394"/>
        <v>4.6814365035612919</v>
      </c>
      <c r="T1260">
        <f t="shared" si="395"/>
        <v>59.289992434101713</v>
      </c>
      <c r="U1260">
        <f t="shared" si="396"/>
        <v>56.950004765898278</v>
      </c>
      <c r="V1260">
        <f t="shared" si="400"/>
        <v>59.69878978097563</v>
      </c>
      <c r="W1260">
        <f t="shared" si="397"/>
        <v>55.461209519024351</v>
      </c>
      <c r="X1260">
        <f t="shared" si="398"/>
        <v>59.833139559312109</v>
      </c>
      <c r="Y1260">
        <f t="shared" si="399"/>
        <v>54.98186030735453</v>
      </c>
      <c r="Z1260">
        <f t="shared" si="381"/>
        <v>85.664687435679596</v>
      </c>
      <c r="AA1260">
        <f t="shared" si="382"/>
        <v>74.714234969981902</v>
      </c>
    </row>
    <row r="1261" spans="1:27" x14ac:dyDescent="0.25">
      <c r="A1261" s="1">
        <v>41635</v>
      </c>
      <c r="B1261">
        <v>57.799999</v>
      </c>
      <c r="C1261">
        <v>58.400002000000001</v>
      </c>
      <c r="D1261">
        <v>57.799999</v>
      </c>
      <c r="E1261">
        <v>58.299999</v>
      </c>
      <c r="F1261">
        <v>49.930714000000002</v>
      </c>
      <c r="G1261">
        <v>12569000</v>
      </c>
      <c r="H1261">
        <f t="shared" si="383"/>
        <v>57.929998400000002</v>
      </c>
      <c r="I1261">
        <f t="shared" si="384"/>
        <v>57.5549994</v>
      </c>
      <c r="J1261">
        <f t="shared" si="385"/>
        <v>57.512499749999996</v>
      </c>
      <c r="K1261">
        <f t="shared" si="386"/>
        <v>57.401666633333328</v>
      </c>
      <c r="L1261">
        <f t="shared" si="387"/>
        <v>56.939166591666648</v>
      </c>
      <c r="M1261">
        <f t="shared" si="388"/>
        <v>56.152499949999971</v>
      </c>
      <c r="N1261">
        <f t="shared" si="389"/>
        <v>0.63870293495467678</v>
      </c>
      <c r="O1261">
        <f t="shared" si="390"/>
        <v>1.294413357252159</v>
      </c>
      <c r="P1261">
        <f t="shared" si="391"/>
        <v>1.3692662524202026</v>
      </c>
      <c r="Q1261">
        <f t="shared" si="392"/>
        <v>1.5649935260677741</v>
      </c>
      <c r="R1261">
        <f t="shared" si="393"/>
        <v>2.3899759862879981</v>
      </c>
      <c r="S1261">
        <f t="shared" si="394"/>
        <v>3.824405061060919</v>
      </c>
      <c r="T1261">
        <f t="shared" si="395"/>
        <v>58.568701334954682</v>
      </c>
      <c r="U1261">
        <f t="shared" si="396"/>
        <v>57.291295465045323</v>
      </c>
      <c r="V1261">
        <f t="shared" si="400"/>
        <v>58.8817660024202</v>
      </c>
      <c r="W1261">
        <f t="shared" si="397"/>
        <v>56.143233497579793</v>
      </c>
      <c r="X1261">
        <f t="shared" si="398"/>
        <v>58.966660159401101</v>
      </c>
      <c r="Y1261">
        <f t="shared" si="399"/>
        <v>55.836673107265554</v>
      </c>
      <c r="Z1261">
        <f t="shared" si="381"/>
        <v>82.068502241894038</v>
      </c>
      <c r="AA1261">
        <f t="shared" si="382"/>
        <v>69.239008737133048</v>
      </c>
    </row>
    <row r="1262" spans="1:27" x14ac:dyDescent="0.25">
      <c r="A1262" s="1">
        <v>41634</v>
      </c>
      <c r="B1262">
        <v>57.849997999999999</v>
      </c>
      <c r="C1262">
        <v>57.950001</v>
      </c>
      <c r="D1262">
        <v>57.799999</v>
      </c>
      <c r="E1262">
        <v>57.849997999999999</v>
      </c>
      <c r="F1262">
        <v>49.545318999999999</v>
      </c>
      <c r="G1262">
        <v>3411000</v>
      </c>
      <c r="H1262">
        <f t="shared" si="383"/>
        <v>57.759998800000005</v>
      </c>
      <c r="I1262">
        <f t="shared" si="384"/>
        <v>57.459999300000007</v>
      </c>
      <c r="J1262">
        <f t="shared" si="385"/>
        <v>57.474999750000009</v>
      </c>
      <c r="K1262">
        <f t="shared" si="386"/>
        <v>57.405833299999998</v>
      </c>
      <c r="L1262">
        <f t="shared" si="387"/>
        <v>56.911666599999982</v>
      </c>
      <c r="M1262">
        <f t="shared" si="388"/>
        <v>56.138124945833304</v>
      </c>
      <c r="N1262">
        <f t="shared" si="389"/>
        <v>0.15581579271084411</v>
      </c>
      <c r="O1262">
        <f t="shared" si="390"/>
        <v>0.67873077749931754</v>
      </c>
      <c r="P1262">
        <f t="shared" si="391"/>
        <v>0.65245454829252114</v>
      </c>
      <c r="Q1262">
        <f t="shared" si="392"/>
        <v>0.77372746717013818</v>
      </c>
      <c r="R1262">
        <f t="shared" si="393"/>
        <v>1.6487505217427902</v>
      </c>
      <c r="S1262">
        <f t="shared" si="394"/>
        <v>3.049394784415139</v>
      </c>
      <c r="T1262">
        <f t="shared" si="395"/>
        <v>57.915814592710852</v>
      </c>
      <c r="U1262">
        <f t="shared" si="396"/>
        <v>57.604183007289159</v>
      </c>
      <c r="V1262">
        <f t="shared" si="400"/>
        <v>58.127454298292527</v>
      </c>
      <c r="W1262">
        <f t="shared" si="397"/>
        <v>56.822545201707491</v>
      </c>
      <c r="X1262">
        <f t="shared" si="398"/>
        <v>58.179560767170138</v>
      </c>
      <c r="Y1262">
        <f t="shared" si="399"/>
        <v>56.632105832829858</v>
      </c>
      <c r="Z1262">
        <f t="shared" si="381"/>
        <v>76.328648263757458</v>
      </c>
      <c r="AA1262">
        <f t="shared" si="382"/>
        <v>62.824261984752553</v>
      </c>
    </row>
    <row r="1263" spans="1:27" x14ac:dyDescent="0.25">
      <c r="A1263" s="1">
        <v>41633</v>
      </c>
      <c r="B1263">
        <v>57.900002000000001</v>
      </c>
      <c r="C1263">
        <v>57.950001</v>
      </c>
      <c r="D1263">
        <v>57.75</v>
      </c>
      <c r="E1263">
        <v>57.849997999999999</v>
      </c>
      <c r="F1263">
        <v>49.545318999999999</v>
      </c>
      <c r="G1263">
        <v>3309000</v>
      </c>
      <c r="H1263">
        <f t="shared" si="383"/>
        <v>57.659998799999997</v>
      </c>
      <c r="I1263">
        <f t="shared" si="384"/>
        <v>57.414999699999996</v>
      </c>
      <c r="J1263">
        <f t="shared" si="385"/>
        <v>57.449999749999996</v>
      </c>
      <c r="K1263">
        <f t="shared" si="386"/>
        <v>57.397499966666672</v>
      </c>
      <c r="L1263">
        <f t="shared" si="387"/>
        <v>56.896666608333327</v>
      </c>
      <c r="M1263">
        <f t="shared" si="388"/>
        <v>56.123749962499986</v>
      </c>
      <c r="N1263">
        <f t="shared" si="389"/>
        <v>0.32951648275095452</v>
      </c>
      <c r="O1263">
        <f t="shared" si="390"/>
        <v>0.7576387743149352</v>
      </c>
      <c r="P1263">
        <f t="shared" si="391"/>
        <v>0.69625457222043419</v>
      </c>
      <c r="Q1263">
        <f t="shared" si="392"/>
        <v>0.78835843651049886</v>
      </c>
      <c r="R1263">
        <f t="shared" si="393"/>
        <v>1.6755487597001752</v>
      </c>
      <c r="S1263">
        <f t="shared" si="394"/>
        <v>3.0757888392230295</v>
      </c>
      <c r="T1263">
        <f t="shared" si="395"/>
        <v>57.989515282750951</v>
      </c>
      <c r="U1263">
        <f t="shared" si="396"/>
        <v>57.330482317249043</v>
      </c>
      <c r="V1263">
        <f t="shared" si="400"/>
        <v>58.146254322220429</v>
      </c>
      <c r="W1263">
        <f t="shared" si="397"/>
        <v>56.753745177779564</v>
      </c>
      <c r="X1263">
        <f t="shared" si="398"/>
        <v>58.185858403177171</v>
      </c>
      <c r="Y1263">
        <f t="shared" si="399"/>
        <v>56.609141530156172</v>
      </c>
      <c r="Z1263">
        <f t="shared" si="381"/>
        <v>70.262284525876311</v>
      </c>
      <c r="AA1263">
        <f t="shared" si="382"/>
        <v>56.072068845250101</v>
      </c>
    </row>
    <row r="1264" spans="1:27" x14ac:dyDescent="0.25">
      <c r="A1264" s="1">
        <v>41632</v>
      </c>
      <c r="B1264">
        <v>57.849997999999999</v>
      </c>
      <c r="C1264">
        <v>57.900002000000001</v>
      </c>
      <c r="D1264">
        <v>57.700001</v>
      </c>
      <c r="E1264">
        <v>57.799999</v>
      </c>
      <c r="F1264">
        <v>49.502495000000003</v>
      </c>
      <c r="G1264">
        <v>5042000</v>
      </c>
      <c r="H1264">
        <f t="shared" si="383"/>
        <v>57.4899992</v>
      </c>
      <c r="I1264">
        <f t="shared" si="384"/>
        <v>57.414999699999996</v>
      </c>
      <c r="J1264">
        <f t="shared" si="385"/>
        <v>57.407499850000001</v>
      </c>
      <c r="K1264">
        <f t="shared" si="386"/>
        <v>57.385833366666674</v>
      </c>
      <c r="L1264">
        <f t="shared" si="387"/>
        <v>56.872499966666652</v>
      </c>
      <c r="M1264">
        <f t="shared" si="388"/>
        <v>56.106874966666652</v>
      </c>
      <c r="N1264">
        <f t="shared" si="389"/>
        <v>0.53922387252355353</v>
      </c>
      <c r="O1264">
        <f t="shared" si="390"/>
        <v>0.67055525909896341</v>
      </c>
      <c r="P1264">
        <f t="shared" si="391"/>
        <v>0.68370709580727196</v>
      </c>
      <c r="Q1264">
        <f t="shared" si="392"/>
        <v>0.72172103990721082</v>
      </c>
      <c r="R1264">
        <f t="shared" si="393"/>
        <v>1.6308392173316824</v>
      </c>
      <c r="S1264">
        <f t="shared" si="394"/>
        <v>3.0176765937137655</v>
      </c>
      <c r="T1264">
        <f t="shared" si="395"/>
        <v>58.02922307252355</v>
      </c>
      <c r="U1264">
        <f t="shared" si="396"/>
        <v>56.95077532747645</v>
      </c>
      <c r="V1264">
        <f t="shared" si="400"/>
        <v>58.091206945807272</v>
      </c>
      <c r="W1264">
        <f t="shared" si="397"/>
        <v>56.723792754192729</v>
      </c>
      <c r="X1264">
        <f t="shared" si="398"/>
        <v>58.107554406573882</v>
      </c>
      <c r="Y1264">
        <f t="shared" si="399"/>
        <v>56.664112326759465</v>
      </c>
      <c r="Z1264">
        <f t="shared" si="381"/>
        <v>61.16273891905459</v>
      </c>
      <c r="AA1264">
        <f t="shared" si="382"/>
        <v>48.976961004936996</v>
      </c>
    </row>
    <row r="1265" spans="1:27" x14ac:dyDescent="0.25">
      <c r="A1265" s="1">
        <v>41631</v>
      </c>
      <c r="B1265">
        <v>57.549999</v>
      </c>
      <c r="C1265">
        <v>58</v>
      </c>
      <c r="D1265">
        <v>57.549999</v>
      </c>
      <c r="E1265">
        <v>57.849997999999999</v>
      </c>
      <c r="F1265">
        <v>49.545318999999999</v>
      </c>
      <c r="G1265">
        <v>8998000</v>
      </c>
      <c r="H1265">
        <f t="shared" si="383"/>
        <v>57.369999599999993</v>
      </c>
      <c r="I1265">
        <f t="shared" si="384"/>
        <v>57.414999699999996</v>
      </c>
      <c r="J1265">
        <f t="shared" si="385"/>
        <v>57.352499949999995</v>
      </c>
      <c r="K1265">
        <f t="shared" si="386"/>
        <v>57.375000083333333</v>
      </c>
      <c r="L1265">
        <f t="shared" si="387"/>
        <v>56.847916624999989</v>
      </c>
      <c r="M1265">
        <f t="shared" si="388"/>
        <v>56.088749974999978</v>
      </c>
      <c r="N1265">
        <f t="shared" si="389"/>
        <v>0.83667143689505397</v>
      </c>
      <c r="O1265">
        <f t="shared" si="390"/>
        <v>0.7576387743149352</v>
      </c>
      <c r="P1265">
        <f t="shared" si="391"/>
        <v>0.8674391708011403</v>
      </c>
      <c r="Q1265">
        <f t="shared" si="392"/>
        <v>0.8278830779551436</v>
      </c>
      <c r="R1265">
        <f t="shared" si="393"/>
        <v>1.7627407203157295</v>
      </c>
      <c r="S1265">
        <f t="shared" si="394"/>
        <v>3.1401092479063086</v>
      </c>
      <c r="T1265">
        <f t="shared" si="395"/>
        <v>58.206671036895045</v>
      </c>
      <c r="U1265">
        <f t="shared" si="396"/>
        <v>56.53332816310494</v>
      </c>
      <c r="V1265">
        <f t="shared" si="400"/>
        <v>58.219939120801136</v>
      </c>
      <c r="W1265">
        <f t="shared" si="397"/>
        <v>56.485060779198854</v>
      </c>
      <c r="X1265">
        <f t="shared" si="398"/>
        <v>58.202883161288476</v>
      </c>
      <c r="Y1265">
        <f t="shared" si="399"/>
        <v>56.54711700537819</v>
      </c>
      <c r="Z1265">
        <f t="shared" si="381"/>
        <v>49.436460449621947</v>
      </c>
      <c r="AA1265">
        <f t="shared" si="382"/>
        <v>42.884072047878192</v>
      </c>
    </row>
    <row r="1266" spans="1:27" x14ac:dyDescent="0.25">
      <c r="A1266" s="1">
        <v>41628</v>
      </c>
      <c r="B1266">
        <v>57.349997999999999</v>
      </c>
      <c r="C1266">
        <v>57.549999</v>
      </c>
      <c r="D1266">
        <v>57.200001</v>
      </c>
      <c r="E1266">
        <v>57.450001</v>
      </c>
      <c r="F1266">
        <v>49.202744000000003</v>
      </c>
      <c r="G1266">
        <v>4298000</v>
      </c>
      <c r="H1266">
        <f t="shared" si="383"/>
        <v>57.180000399999997</v>
      </c>
      <c r="I1266">
        <f t="shared" si="384"/>
        <v>57.39500009999999</v>
      </c>
      <c r="J1266">
        <f t="shared" si="385"/>
        <v>57.272500049999998</v>
      </c>
      <c r="K1266">
        <f t="shared" si="386"/>
        <v>57.367500149999991</v>
      </c>
      <c r="L1266">
        <f t="shared" si="387"/>
        <v>56.82833330833332</v>
      </c>
      <c r="M1266">
        <f t="shared" si="388"/>
        <v>56.070624983333325</v>
      </c>
      <c r="N1266">
        <f t="shared" si="389"/>
        <v>0.47219412051631093</v>
      </c>
      <c r="O1266">
        <f t="shared" si="390"/>
        <v>9.582873055872726E-2</v>
      </c>
      <c r="P1266">
        <f t="shared" si="391"/>
        <v>0.30992352323548067</v>
      </c>
      <c r="Q1266">
        <f t="shared" si="392"/>
        <v>0.14381112961919698</v>
      </c>
      <c r="R1266">
        <f t="shared" si="393"/>
        <v>1.0939396872572338</v>
      </c>
      <c r="S1266">
        <f t="shared" si="394"/>
        <v>2.4600689167932184</v>
      </c>
      <c r="T1266">
        <f t="shared" si="395"/>
        <v>57.652194520516311</v>
      </c>
      <c r="U1266">
        <f t="shared" si="396"/>
        <v>56.707806279483684</v>
      </c>
      <c r="V1266">
        <f t="shared" si="400"/>
        <v>57.582423573235481</v>
      </c>
      <c r="W1266">
        <f t="shared" si="397"/>
        <v>56.962576526764515</v>
      </c>
      <c r="X1266">
        <f t="shared" si="398"/>
        <v>57.511311279619186</v>
      </c>
      <c r="Y1266">
        <f t="shared" si="399"/>
        <v>57.223689020380796</v>
      </c>
      <c r="Z1266">
        <f t="shared" si="381"/>
        <v>38.217239502618973</v>
      </c>
      <c r="AA1266">
        <f t="shared" si="382"/>
        <v>39.607877847006314</v>
      </c>
    </row>
    <row r="1267" spans="1:27" x14ac:dyDescent="0.25">
      <c r="A1267" s="1">
        <v>41627</v>
      </c>
      <c r="B1267">
        <v>57.400002000000001</v>
      </c>
      <c r="C1267">
        <v>57.5</v>
      </c>
      <c r="D1267">
        <v>57.150002000000001</v>
      </c>
      <c r="E1267">
        <v>57.349997999999999</v>
      </c>
      <c r="F1267">
        <v>49.117092</v>
      </c>
      <c r="G1267">
        <v>6039000</v>
      </c>
      <c r="H1267">
        <f t="shared" si="383"/>
        <v>57.159999800000001</v>
      </c>
      <c r="I1267">
        <f t="shared" si="384"/>
        <v>57.365000200000011</v>
      </c>
      <c r="J1267">
        <f t="shared" si="385"/>
        <v>57.175000000000011</v>
      </c>
      <c r="K1267">
        <f t="shared" si="386"/>
        <v>57.3641668</v>
      </c>
      <c r="L1267">
        <f t="shared" si="387"/>
        <v>56.812916616666662</v>
      </c>
      <c r="M1267">
        <f t="shared" si="388"/>
        <v>56.054583304166655</v>
      </c>
      <c r="N1267">
        <f t="shared" si="389"/>
        <v>0.33239713202377935</v>
      </c>
      <c r="O1267">
        <f t="shared" si="390"/>
        <v>-2.6152183295925564E-2</v>
      </c>
      <c r="P1267">
        <f t="shared" si="391"/>
        <v>0.30607433318756094</v>
      </c>
      <c r="Q1267">
        <f t="shared" si="392"/>
        <v>-2.4699739908015547E-2</v>
      </c>
      <c r="R1267">
        <f t="shared" si="393"/>
        <v>0.94535083800957109</v>
      </c>
      <c r="S1267">
        <f t="shared" si="394"/>
        <v>2.3109880039676489</v>
      </c>
      <c r="T1267">
        <f t="shared" si="395"/>
        <v>57.49239693202378</v>
      </c>
      <c r="U1267">
        <f t="shared" si="396"/>
        <v>56.827602667976223</v>
      </c>
      <c r="V1267">
        <f t="shared" si="400"/>
        <v>57.481074333187571</v>
      </c>
      <c r="W1267">
        <f t="shared" si="397"/>
        <v>56.868925666812451</v>
      </c>
      <c r="X1267">
        <f t="shared" si="398"/>
        <v>57.339467060091984</v>
      </c>
      <c r="Y1267">
        <f t="shared" si="399"/>
        <v>57.388866539908015</v>
      </c>
      <c r="Z1267">
        <f t="shared" si="381"/>
        <v>33.888329957016822</v>
      </c>
      <c r="AA1267">
        <f t="shared" si="382"/>
        <v>40.303197019199978</v>
      </c>
    </row>
    <row r="1268" spans="1:27" x14ac:dyDescent="0.25">
      <c r="A1268" s="1">
        <v>41626</v>
      </c>
      <c r="B1268">
        <v>57.200001</v>
      </c>
      <c r="C1268">
        <v>57.200001</v>
      </c>
      <c r="D1268">
        <v>56.849997999999999</v>
      </c>
      <c r="E1268">
        <v>57</v>
      </c>
      <c r="F1268">
        <v>48.817340999999999</v>
      </c>
      <c r="G1268">
        <v>3476000</v>
      </c>
      <c r="H1268">
        <f t="shared" si="383"/>
        <v>57.170000600000002</v>
      </c>
      <c r="I1268">
        <f t="shared" si="384"/>
        <v>57.340000200000006</v>
      </c>
      <c r="J1268">
        <f t="shared" si="385"/>
        <v>57.080000150000011</v>
      </c>
      <c r="K1268">
        <f t="shared" si="386"/>
        <v>57.371666816666668</v>
      </c>
      <c r="L1268">
        <f t="shared" si="387"/>
        <v>56.794166616666651</v>
      </c>
      <c r="M1268">
        <f t="shared" si="388"/>
        <v>56.035208316666647</v>
      </c>
      <c r="N1268">
        <f t="shared" si="389"/>
        <v>-0.29735980097226306</v>
      </c>
      <c r="O1268">
        <f t="shared" si="390"/>
        <v>-0.59295465436710226</v>
      </c>
      <c r="P1268">
        <f t="shared" si="391"/>
        <v>-0.14015443200732139</v>
      </c>
      <c r="Q1268">
        <f t="shared" si="392"/>
        <v>-0.6478229364580661</v>
      </c>
      <c r="R1268">
        <f t="shared" si="393"/>
        <v>0.36241993781267312</v>
      </c>
      <c r="S1268">
        <f t="shared" si="394"/>
        <v>1.7217597869559322</v>
      </c>
      <c r="T1268">
        <f t="shared" si="395"/>
        <v>56.872640799027735</v>
      </c>
      <c r="U1268">
        <f t="shared" si="396"/>
        <v>57.467360400972268</v>
      </c>
      <c r="V1268">
        <f t="shared" si="400"/>
        <v>56.939845717992689</v>
      </c>
      <c r="W1268">
        <f t="shared" si="397"/>
        <v>57.220154582007332</v>
      </c>
      <c r="X1268">
        <f t="shared" si="398"/>
        <v>56.723843880208605</v>
      </c>
      <c r="Y1268">
        <f t="shared" si="399"/>
        <v>58.019489753124731</v>
      </c>
      <c r="Z1268">
        <f t="shared" si="381"/>
        <v>30.520063294985704</v>
      </c>
      <c r="AA1268">
        <f t="shared" si="382"/>
        <v>43.510630550291552</v>
      </c>
    </row>
    <row r="1269" spans="1:27" x14ac:dyDescent="0.25">
      <c r="A1269" s="1">
        <v>41625</v>
      </c>
      <c r="B1269">
        <v>57.150002000000001</v>
      </c>
      <c r="C1269">
        <v>57.299999</v>
      </c>
      <c r="D1269">
        <v>57.099997999999999</v>
      </c>
      <c r="E1269">
        <v>57.200001</v>
      </c>
      <c r="F1269">
        <v>48.988632000000003</v>
      </c>
      <c r="G1269">
        <v>3081000</v>
      </c>
      <c r="H1269">
        <f t="shared" si="383"/>
        <v>57.340000199999999</v>
      </c>
      <c r="I1269">
        <f t="shared" si="384"/>
        <v>57.385000300000002</v>
      </c>
      <c r="J1269">
        <f t="shared" si="385"/>
        <v>57.052500199999997</v>
      </c>
      <c r="K1269">
        <f t="shared" si="386"/>
        <v>57.389166799999998</v>
      </c>
      <c r="L1269">
        <f t="shared" si="387"/>
        <v>56.772083266666648</v>
      </c>
      <c r="M1269">
        <f t="shared" si="388"/>
        <v>56.017708312499984</v>
      </c>
      <c r="N1269">
        <f t="shared" si="389"/>
        <v>-0.24415626004828359</v>
      </c>
      <c r="O1269">
        <f t="shared" si="390"/>
        <v>-0.32238267671491361</v>
      </c>
      <c r="P1269">
        <f t="shared" si="391"/>
        <v>0.25853520789261236</v>
      </c>
      <c r="Q1269">
        <f t="shared" si="392"/>
        <v>-0.32961935248029745</v>
      </c>
      <c r="R1269">
        <f t="shared" si="393"/>
        <v>0.75374675141541125</v>
      </c>
      <c r="S1269">
        <f t="shared" si="394"/>
        <v>2.1105695379476912</v>
      </c>
      <c r="T1269">
        <f t="shared" si="395"/>
        <v>57.095843939951713</v>
      </c>
      <c r="U1269">
        <f t="shared" si="396"/>
        <v>57.584156460048284</v>
      </c>
      <c r="V1269">
        <f t="shared" si="400"/>
        <v>57.311035407892611</v>
      </c>
      <c r="W1269">
        <f t="shared" si="397"/>
        <v>56.793964992107384</v>
      </c>
      <c r="X1269">
        <f t="shared" si="398"/>
        <v>57.059547447519698</v>
      </c>
      <c r="Y1269">
        <f t="shared" si="399"/>
        <v>57.718786152480298</v>
      </c>
      <c r="Z1269">
        <f t="shared" si="381"/>
        <v>36.405114473752974</v>
      </c>
      <c r="AA1269">
        <f t="shared" si="382"/>
        <v>50.005914177944476</v>
      </c>
    </row>
    <row r="1270" spans="1:27" x14ac:dyDescent="0.25">
      <c r="A1270" s="1">
        <v>41624</v>
      </c>
      <c r="B1270">
        <v>57.25</v>
      </c>
      <c r="C1270">
        <v>57.25</v>
      </c>
      <c r="D1270">
        <v>56.700001</v>
      </c>
      <c r="E1270">
        <v>56.900002000000001</v>
      </c>
      <c r="F1270">
        <v>48.731696999999997</v>
      </c>
      <c r="G1270">
        <v>6952000</v>
      </c>
      <c r="H1270">
        <f t="shared" si="383"/>
        <v>57.459999800000006</v>
      </c>
      <c r="I1270">
        <f t="shared" si="384"/>
        <v>57.415000200000009</v>
      </c>
      <c r="J1270">
        <f t="shared" si="385"/>
        <v>57.032500100000007</v>
      </c>
      <c r="K1270">
        <f t="shared" si="386"/>
        <v>57.402500116666666</v>
      </c>
      <c r="L1270">
        <f t="shared" si="387"/>
        <v>56.74291659999998</v>
      </c>
      <c r="M1270">
        <f t="shared" si="388"/>
        <v>56.000416637499981</v>
      </c>
      <c r="N1270">
        <f t="shared" si="389"/>
        <v>-0.97458719448169051</v>
      </c>
      <c r="O1270">
        <f t="shared" si="390"/>
        <v>-0.89697500340687597</v>
      </c>
      <c r="P1270">
        <f t="shared" si="391"/>
        <v>-0.23232034325636461</v>
      </c>
      <c r="Q1270">
        <f t="shared" si="392"/>
        <v>-0.87539413029985058</v>
      </c>
      <c r="R1270">
        <f t="shared" si="393"/>
        <v>0.27683702109880809</v>
      </c>
      <c r="S1270">
        <f t="shared" si="394"/>
        <v>1.6063904815622805</v>
      </c>
      <c r="T1270">
        <f t="shared" si="395"/>
        <v>56.485412605518313</v>
      </c>
      <c r="U1270">
        <f t="shared" si="396"/>
        <v>58.434586994481698</v>
      </c>
      <c r="V1270">
        <f t="shared" si="400"/>
        <v>56.800179756743645</v>
      </c>
      <c r="W1270">
        <f t="shared" si="397"/>
        <v>57.264820443256369</v>
      </c>
      <c r="X1270">
        <f t="shared" si="398"/>
        <v>56.527105986366813</v>
      </c>
      <c r="Y1270">
        <f t="shared" si="399"/>
        <v>58.277894246966518</v>
      </c>
      <c r="Z1270">
        <f t="shared" si="381"/>
        <v>38.982652179355043</v>
      </c>
      <c r="AA1270">
        <f t="shared" si="382"/>
        <v>56.80631403004022</v>
      </c>
    </row>
    <row r="1271" spans="1:27" x14ac:dyDescent="0.25">
      <c r="A1271" s="1">
        <v>41621</v>
      </c>
      <c r="B1271">
        <v>57.099997999999999</v>
      </c>
      <c r="C1271">
        <v>57.400002000000001</v>
      </c>
      <c r="D1271">
        <v>57.049999</v>
      </c>
      <c r="E1271">
        <v>57.349997999999999</v>
      </c>
      <c r="F1271">
        <v>49.117092</v>
      </c>
      <c r="G1271">
        <v>5092000</v>
      </c>
      <c r="H1271">
        <f t="shared" si="383"/>
        <v>57.60999979999999</v>
      </c>
      <c r="I1271">
        <f t="shared" si="384"/>
        <v>57.470000100000007</v>
      </c>
      <c r="J1271">
        <f t="shared" si="385"/>
        <v>57.010000050000009</v>
      </c>
      <c r="K1271">
        <f t="shared" si="386"/>
        <v>57.413333399999992</v>
      </c>
      <c r="L1271">
        <f t="shared" si="387"/>
        <v>56.710416583333313</v>
      </c>
      <c r="M1271">
        <f t="shared" si="388"/>
        <v>55.987083299999981</v>
      </c>
      <c r="N1271">
        <f t="shared" si="389"/>
        <v>-0.4513136623895469</v>
      </c>
      <c r="O1271">
        <f t="shared" si="390"/>
        <v>-0.20880824741813034</v>
      </c>
      <c r="P1271">
        <f t="shared" si="391"/>
        <v>0.59638300245886433</v>
      </c>
      <c r="Q1271">
        <f t="shared" si="392"/>
        <v>-0.110314793183551</v>
      </c>
      <c r="R1271">
        <f t="shared" si="393"/>
        <v>1.1278023601305265</v>
      </c>
      <c r="S1271">
        <f t="shared" si="394"/>
        <v>2.4343377430415618</v>
      </c>
      <c r="T1271">
        <f t="shared" si="395"/>
        <v>57.158686137610445</v>
      </c>
      <c r="U1271">
        <f t="shared" si="396"/>
        <v>58.061313462389535</v>
      </c>
      <c r="V1271">
        <f t="shared" si="400"/>
        <v>57.606383052458874</v>
      </c>
      <c r="W1271">
        <f t="shared" si="397"/>
        <v>56.413617047541145</v>
      </c>
      <c r="X1271">
        <f t="shared" si="398"/>
        <v>57.303018606816444</v>
      </c>
      <c r="Y1271">
        <f t="shared" si="399"/>
        <v>57.52364819318354</v>
      </c>
      <c r="Z1271">
        <f t="shared" si="381"/>
        <v>52.223939206483713</v>
      </c>
      <c r="AA1271">
        <f t="shared" si="382"/>
        <v>65.718144955382797</v>
      </c>
    </row>
    <row r="1272" spans="1:27" x14ac:dyDescent="0.25">
      <c r="A1272" s="1">
        <v>41620</v>
      </c>
      <c r="B1272">
        <v>57.599997999999999</v>
      </c>
      <c r="C1272">
        <v>57.599997999999999</v>
      </c>
      <c r="D1272">
        <v>57.200001</v>
      </c>
      <c r="E1272">
        <v>57.400002000000001</v>
      </c>
      <c r="F1272">
        <v>49.15992</v>
      </c>
      <c r="G1272">
        <v>4185000</v>
      </c>
      <c r="H1272">
        <f t="shared" si="383"/>
        <v>57.5700006</v>
      </c>
      <c r="I1272">
        <f t="shared" si="384"/>
        <v>57.490000199999997</v>
      </c>
      <c r="J1272">
        <f t="shared" si="385"/>
        <v>56.950000250000002</v>
      </c>
      <c r="K1272">
        <f t="shared" si="386"/>
        <v>57.420000099999996</v>
      </c>
      <c r="L1272">
        <f t="shared" si="387"/>
        <v>56.677499949999984</v>
      </c>
      <c r="M1272">
        <f t="shared" si="388"/>
        <v>55.971249970833313</v>
      </c>
      <c r="N1272">
        <f t="shared" si="389"/>
        <v>-0.29529025226377986</v>
      </c>
      <c r="O1272">
        <f t="shared" si="390"/>
        <v>-0.15654583351348916</v>
      </c>
      <c r="P1272">
        <f t="shared" si="391"/>
        <v>0.79016988239609087</v>
      </c>
      <c r="Q1272">
        <f t="shared" si="392"/>
        <v>-3.4827760301580239E-2</v>
      </c>
      <c r="R1272">
        <f t="shared" si="393"/>
        <v>1.2747599146705433</v>
      </c>
      <c r="S1272">
        <f t="shared" si="394"/>
        <v>2.5526534245906825</v>
      </c>
      <c r="T1272">
        <f t="shared" si="395"/>
        <v>57.274710347736217</v>
      </c>
      <c r="U1272">
        <f t="shared" si="396"/>
        <v>57.865290852263783</v>
      </c>
      <c r="V1272">
        <f t="shared" si="400"/>
        <v>57.740170132396095</v>
      </c>
      <c r="W1272">
        <f t="shared" si="397"/>
        <v>56.159830367603909</v>
      </c>
      <c r="X1272">
        <f t="shared" si="398"/>
        <v>57.385172339698414</v>
      </c>
      <c r="Y1272">
        <f t="shared" si="399"/>
        <v>57.454827860301577</v>
      </c>
      <c r="Z1272">
        <f t="shared" si="381"/>
        <v>62.264588656896699</v>
      </c>
      <c r="AA1272">
        <f t="shared" si="382"/>
        <v>72.465247829832336</v>
      </c>
    </row>
    <row r="1273" spans="1:27" x14ac:dyDescent="0.25">
      <c r="A1273" s="1">
        <v>41619</v>
      </c>
      <c r="B1273">
        <v>57.950001</v>
      </c>
      <c r="C1273">
        <v>58.299999</v>
      </c>
      <c r="D1273">
        <v>57.650002000000001</v>
      </c>
      <c r="E1273">
        <v>57.849997999999999</v>
      </c>
      <c r="F1273">
        <v>49.545318999999999</v>
      </c>
      <c r="G1273">
        <v>10098000</v>
      </c>
      <c r="H1273">
        <f t="shared" si="383"/>
        <v>57.509999800000003</v>
      </c>
      <c r="I1273">
        <f t="shared" si="384"/>
        <v>57.484999800000004</v>
      </c>
      <c r="J1273">
        <f t="shared" si="385"/>
        <v>56.875000250000014</v>
      </c>
      <c r="K1273">
        <f t="shared" si="386"/>
        <v>57.426666716666659</v>
      </c>
      <c r="L1273">
        <f t="shared" si="387"/>
        <v>56.645833249999981</v>
      </c>
      <c r="M1273">
        <f t="shared" si="388"/>
        <v>55.954999962499983</v>
      </c>
      <c r="N1273">
        <f t="shared" si="389"/>
        <v>0.59119840233419119</v>
      </c>
      <c r="O1273">
        <f t="shared" si="390"/>
        <v>0.63494511832632061</v>
      </c>
      <c r="P1273">
        <f t="shared" si="391"/>
        <v>1.7142817507064283</v>
      </c>
      <c r="Q1273">
        <f t="shared" si="392"/>
        <v>0.73716847509534922</v>
      </c>
      <c r="R1273">
        <f t="shared" si="393"/>
        <v>2.1257781568603167</v>
      </c>
      <c r="S1273">
        <f t="shared" si="394"/>
        <v>3.3866464815834321</v>
      </c>
      <c r="T1273">
        <f t="shared" si="395"/>
        <v>58.101198202334196</v>
      </c>
      <c r="U1273">
        <f t="shared" si="396"/>
        <v>56.91880139766581</v>
      </c>
      <c r="V1273">
        <f t="shared" si="400"/>
        <v>58.58928200070644</v>
      </c>
      <c r="W1273">
        <f t="shared" si="397"/>
        <v>55.160718499293587</v>
      </c>
      <c r="X1273">
        <f t="shared" si="398"/>
        <v>58.163835191762011</v>
      </c>
      <c r="Y1273">
        <f t="shared" si="399"/>
        <v>56.689498241571307</v>
      </c>
      <c r="Z1273">
        <f t="shared" si="381"/>
        <v>75.539701862814056</v>
      </c>
      <c r="AA1273">
        <f t="shared" si="382"/>
        <v>77.565577416300144</v>
      </c>
    </row>
    <row r="1274" spans="1:27" x14ac:dyDescent="0.25">
      <c r="A1274" s="1">
        <v>41618</v>
      </c>
      <c r="B1274">
        <v>57.549999</v>
      </c>
      <c r="C1274">
        <v>57.900002000000001</v>
      </c>
      <c r="D1274">
        <v>57.549999</v>
      </c>
      <c r="E1274">
        <v>57.799999</v>
      </c>
      <c r="F1274">
        <v>49.502495000000003</v>
      </c>
      <c r="G1274">
        <v>6823000</v>
      </c>
      <c r="H1274">
        <f t="shared" si="383"/>
        <v>57.430000400000004</v>
      </c>
      <c r="I1274">
        <f t="shared" si="384"/>
        <v>57.4</v>
      </c>
      <c r="J1274">
        <f t="shared" si="385"/>
        <v>56.770000350000011</v>
      </c>
      <c r="K1274">
        <f t="shared" si="386"/>
        <v>57.414166716666656</v>
      </c>
      <c r="L1274">
        <f t="shared" si="387"/>
        <v>56.615833266666648</v>
      </c>
      <c r="M1274">
        <f t="shared" si="388"/>
        <v>55.939791641666645</v>
      </c>
      <c r="N1274">
        <f t="shared" si="389"/>
        <v>0.64426013829523721</v>
      </c>
      <c r="O1274">
        <f t="shared" si="390"/>
        <v>0.69686236933798107</v>
      </c>
      <c r="P1274">
        <f t="shared" si="391"/>
        <v>1.814336169895741</v>
      </c>
      <c r="Q1274">
        <f t="shared" si="392"/>
        <v>0.67201582013266525</v>
      </c>
      <c r="R1274">
        <f t="shared" si="393"/>
        <v>2.09158050850511</v>
      </c>
      <c r="S1274">
        <f t="shared" si="394"/>
        <v>3.3253741276858513</v>
      </c>
      <c r="T1274">
        <f t="shared" si="395"/>
        <v>58.074260538295242</v>
      </c>
      <c r="U1274">
        <f t="shared" si="396"/>
        <v>56.785740261704767</v>
      </c>
      <c r="V1274">
        <f t="shared" si="400"/>
        <v>58.58433651989575</v>
      </c>
      <c r="W1274">
        <f t="shared" si="397"/>
        <v>54.955664180104272</v>
      </c>
      <c r="X1274">
        <f t="shared" si="398"/>
        <v>58.086182536799321</v>
      </c>
      <c r="Y1274">
        <f t="shared" si="399"/>
        <v>56.742150896533992</v>
      </c>
      <c r="Z1274">
        <f t="shared" si="381"/>
        <v>79.381051518861227</v>
      </c>
      <c r="AA1274">
        <f t="shared" si="382"/>
        <v>78.578515193043188</v>
      </c>
    </row>
    <row r="1275" spans="1:27" x14ac:dyDescent="0.25">
      <c r="A1275" s="1">
        <v>41617</v>
      </c>
      <c r="B1275">
        <v>57.549999</v>
      </c>
      <c r="C1275">
        <v>57.950001</v>
      </c>
      <c r="D1275">
        <v>57.549999</v>
      </c>
      <c r="E1275">
        <v>57.650002000000001</v>
      </c>
      <c r="F1275">
        <v>49.374034999999999</v>
      </c>
      <c r="G1275">
        <v>8602000</v>
      </c>
      <c r="H1275">
        <f t="shared" si="383"/>
        <v>57.370000600000004</v>
      </c>
      <c r="I1275">
        <f t="shared" si="384"/>
        <v>57.290000200000009</v>
      </c>
      <c r="J1275">
        <f t="shared" si="385"/>
        <v>56.705000400000003</v>
      </c>
      <c r="K1275">
        <f t="shared" si="386"/>
        <v>57.410000049999987</v>
      </c>
      <c r="L1275">
        <f t="shared" si="387"/>
        <v>56.594999933333312</v>
      </c>
      <c r="M1275">
        <f t="shared" si="388"/>
        <v>55.926874983333313</v>
      </c>
      <c r="N1275">
        <f t="shared" si="389"/>
        <v>0.48806239684786779</v>
      </c>
      <c r="O1275">
        <f t="shared" si="390"/>
        <v>0.6283850562807155</v>
      </c>
      <c r="P1275">
        <f t="shared" si="391"/>
        <v>1.6665225171217837</v>
      </c>
      <c r="Q1275">
        <f t="shared" si="392"/>
        <v>0.41804903290539919</v>
      </c>
      <c r="R1275">
        <f t="shared" si="393"/>
        <v>1.8641259261585639</v>
      </c>
      <c r="S1275">
        <f t="shared" si="394"/>
        <v>3.0810357581756427</v>
      </c>
      <c r="T1275">
        <f t="shared" si="395"/>
        <v>57.85806299684787</v>
      </c>
      <c r="U1275">
        <f t="shared" si="396"/>
        <v>56.881938203152139</v>
      </c>
      <c r="V1275">
        <f t="shared" si="400"/>
        <v>58.371522917121787</v>
      </c>
      <c r="W1275">
        <f t="shared" si="397"/>
        <v>55.038477882878219</v>
      </c>
      <c r="X1275">
        <f t="shared" si="398"/>
        <v>57.828049082905387</v>
      </c>
      <c r="Y1275">
        <f t="shared" si="399"/>
        <v>56.991951017094586</v>
      </c>
      <c r="Z1275">
        <f t="shared" si="381"/>
        <v>76.214536462062512</v>
      </c>
      <c r="AA1275">
        <f t="shared" si="382"/>
        <v>78.177247030134168</v>
      </c>
    </row>
    <row r="1276" spans="1:27" x14ac:dyDescent="0.25">
      <c r="A1276" s="1">
        <v>41614</v>
      </c>
      <c r="B1276">
        <v>57.049999</v>
      </c>
      <c r="C1276">
        <v>57.400002000000001</v>
      </c>
      <c r="D1276">
        <v>56.900002000000001</v>
      </c>
      <c r="E1276">
        <v>57.150002000000001</v>
      </c>
      <c r="F1276">
        <v>48.945805</v>
      </c>
      <c r="G1276">
        <v>4004000</v>
      </c>
      <c r="H1276">
        <f t="shared" si="383"/>
        <v>57.330000399999996</v>
      </c>
      <c r="I1276">
        <f t="shared" si="384"/>
        <v>57.15</v>
      </c>
      <c r="J1276">
        <f t="shared" si="385"/>
        <v>56.637500250000002</v>
      </c>
      <c r="K1276">
        <f t="shared" si="386"/>
        <v>57.407500016666653</v>
      </c>
      <c r="L1276">
        <f t="shared" si="387"/>
        <v>56.576249933333322</v>
      </c>
      <c r="M1276">
        <f t="shared" si="388"/>
        <v>55.912083299999978</v>
      </c>
      <c r="N1276">
        <f t="shared" si="389"/>
        <v>-0.31396894949262072</v>
      </c>
      <c r="O1276">
        <f t="shared" si="390"/>
        <v>3.4995625582780625E-6</v>
      </c>
      <c r="P1276">
        <f t="shared" si="391"/>
        <v>0.90488059631480366</v>
      </c>
      <c r="Q1276">
        <f t="shared" si="392"/>
        <v>-0.44854420866941563</v>
      </c>
      <c r="R1276">
        <f t="shared" si="393"/>
        <v>1.0141217690157256</v>
      </c>
      <c r="S1276">
        <f t="shared" si="394"/>
        <v>2.2140450273653518</v>
      </c>
      <c r="T1276">
        <f t="shared" si="395"/>
        <v>57.016031450507377</v>
      </c>
      <c r="U1276">
        <f t="shared" si="396"/>
        <v>57.643969349492615</v>
      </c>
      <c r="V1276">
        <f t="shared" si="400"/>
        <v>57.542380846314806</v>
      </c>
      <c r="W1276">
        <f t="shared" si="397"/>
        <v>55.732619653685198</v>
      </c>
      <c r="X1276">
        <f t="shared" si="398"/>
        <v>56.958955807997235</v>
      </c>
      <c r="Y1276">
        <f t="shared" si="399"/>
        <v>57.85604422533607</v>
      </c>
      <c r="Z1276">
        <f t="shared" si="381"/>
        <v>75.860236645733721</v>
      </c>
      <c r="AA1276">
        <f t="shared" si="382"/>
        <v>79.158602314169997</v>
      </c>
    </row>
    <row r="1277" spans="1:27" x14ac:dyDescent="0.25">
      <c r="A1277" s="1">
        <v>41613</v>
      </c>
      <c r="B1277">
        <v>57.450001</v>
      </c>
      <c r="C1277">
        <v>57.5</v>
      </c>
      <c r="D1277">
        <v>57</v>
      </c>
      <c r="E1277">
        <v>57.099997999999999</v>
      </c>
      <c r="F1277">
        <v>48.902985000000001</v>
      </c>
      <c r="G1277">
        <v>6033000</v>
      </c>
      <c r="H1277">
        <f t="shared" si="383"/>
        <v>57.409999800000001</v>
      </c>
      <c r="I1277">
        <f t="shared" si="384"/>
        <v>56.98499979999999</v>
      </c>
      <c r="J1277">
        <f t="shared" si="385"/>
        <v>56.602500199999994</v>
      </c>
      <c r="K1277">
        <f t="shared" si="386"/>
        <v>57.410833283333325</v>
      </c>
      <c r="L1277">
        <f t="shared" si="387"/>
        <v>56.559583266666664</v>
      </c>
      <c r="M1277">
        <f t="shared" si="388"/>
        <v>55.897499966666651</v>
      </c>
      <c r="N1277">
        <f t="shared" si="389"/>
        <v>-0.53997875122793848</v>
      </c>
      <c r="O1277">
        <f t="shared" si="390"/>
        <v>0.20180433518227264</v>
      </c>
      <c r="P1277">
        <f t="shared" si="391"/>
        <v>0.87893255287688699</v>
      </c>
      <c r="Q1277">
        <f t="shared" si="392"/>
        <v>-0.54142269943948507</v>
      </c>
      <c r="R1277">
        <f t="shared" si="393"/>
        <v>0.95547863354189266</v>
      </c>
      <c r="S1277">
        <f t="shared" si="394"/>
        <v>2.1512554837880664</v>
      </c>
      <c r="T1277">
        <f t="shared" si="395"/>
        <v>56.87002104877206</v>
      </c>
      <c r="U1277">
        <f t="shared" si="396"/>
        <v>57.949978551227943</v>
      </c>
      <c r="V1277">
        <f t="shared" si="400"/>
        <v>57.481432752876884</v>
      </c>
      <c r="W1277">
        <f t="shared" si="397"/>
        <v>55.723567647123105</v>
      </c>
      <c r="X1277">
        <f t="shared" si="398"/>
        <v>56.869410583893838</v>
      </c>
      <c r="Y1277">
        <f t="shared" si="399"/>
        <v>57.952255982772812</v>
      </c>
      <c r="Z1277">
        <f t="shared" si="381"/>
        <v>79.966786629523128</v>
      </c>
      <c r="AA1277">
        <f t="shared" si="382"/>
        <v>80.80778514838812</v>
      </c>
    </row>
    <row r="1278" spans="1:27" x14ac:dyDescent="0.25">
      <c r="A1278" s="1">
        <v>41612</v>
      </c>
      <c r="B1278">
        <v>57.25</v>
      </c>
      <c r="C1278">
        <v>57.650002000000001</v>
      </c>
      <c r="D1278">
        <v>57.200001</v>
      </c>
      <c r="E1278">
        <v>57.450001</v>
      </c>
      <c r="F1278">
        <v>49.202744000000003</v>
      </c>
      <c r="G1278">
        <v>7394000</v>
      </c>
      <c r="H1278">
        <f t="shared" si="383"/>
        <v>57.459999799999991</v>
      </c>
      <c r="I1278">
        <f t="shared" si="384"/>
        <v>56.820000100000001</v>
      </c>
      <c r="J1278">
        <f t="shared" si="385"/>
        <v>56.580000400000003</v>
      </c>
      <c r="K1278">
        <f t="shared" si="386"/>
        <v>57.412500000000001</v>
      </c>
      <c r="L1278">
        <f t="shared" si="387"/>
        <v>56.540416608333331</v>
      </c>
      <c r="M1278">
        <f t="shared" si="388"/>
        <v>55.883333312499985</v>
      </c>
      <c r="N1278">
        <f t="shared" si="389"/>
        <v>-1.7401322719794186E-2</v>
      </c>
      <c r="O1278">
        <f t="shared" si="390"/>
        <v>1.1087661015333206</v>
      </c>
      <c r="P1278">
        <f t="shared" si="391"/>
        <v>1.5376468608154998</v>
      </c>
      <c r="Q1278">
        <f t="shared" si="392"/>
        <v>6.5318528195077552E-2</v>
      </c>
      <c r="R1278">
        <f t="shared" si="393"/>
        <v>1.6087330908216342</v>
      </c>
      <c r="S1278">
        <f t="shared" si="394"/>
        <v>2.8034614161957707</v>
      </c>
      <c r="T1278">
        <f t="shared" si="395"/>
        <v>57.4425984772802</v>
      </c>
      <c r="U1278">
        <f t="shared" si="396"/>
        <v>57.477401122719783</v>
      </c>
      <c r="V1278">
        <f t="shared" si="400"/>
        <v>58.117647260815502</v>
      </c>
      <c r="W1278">
        <f t="shared" si="397"/>
        <v>55.042353539184504</v>
      </c>
      <c r="X1278">
        <f t="shared" si="398"/>
        <v>57.47781852819508</v>
      </c>
      <c r="Y1278">
        <f t="shared" si="399"/>
        <v>57.347181471804923</v>
      </c>
      <c r="Z1278">
        <f t="shared" si="381"/>
        <v>87.597316622439607</v>
      </c>
      <c r="AA1278">
        <f t="shared" si="382"/>
        <v>81.22828440782061</v>
      </c>
    </row>
    <row r="1279" spans="1:27" x14ac:dyDescent="0.25">
      <c r="A1279" s="1">
        <v>41611</v>
      </c>
      <c r="B1279">
        <v>57.349997999999999</v>
      </c>
      <c r="C1279">
        <v>57.5</v>
      </c>
      <c r="D1279">
        <v>57.150002000000001</v>
      </c>
      <c r="E1279">
        <v>57.5</v>
      </c>
      <c r="F1279">
        <v>49.245559999999998</v>
      </c>
      <c r="G1279">
        <v>7368000</v>
      </c>
      <c r="H1279">
        <f t="shared" si="383"/>
        <v>57.369999600000007</v>
      </c>
      <c r="I1279">
        <f t="shared" si="384"/>
        <v>56.720000100000007</v>
      </c>
      <c r="J1279">
        <f t="shared" si="385"/>
        <v>56.547500300000003</v>
      </c>
      <c r="K1279">
        <f t="shared" si="386"/>
        <v>57.404999983333333</v>
      </c>
      <c r="L1279">
        <f t="shared" si="387"/>
        <v>56.519999933333331</v>
      </c>
      <c r="M1279">
        <f t="shared" si="388"/>
        <v>55.86854164999999</v>
      </c>
      <c r="N1279">
        <f t="shared" si="389"/>
        <v>0.22659996671848154</v>
      </c>
      <c r="O1279">
        <f t="shared" si="390"/>
        <v>1.3751761259252762</v>
      </c>
      <c r="P1279">
        <f t="shared" si="391"/>
        <v>1.6844240593248592</v>
      </c>
      <c r="Q1279">
        <f t="shared" si="392"/>
        <v>0.16549083998649719</v>
      </c>
      <c r="R1279">
        <f t="shared" si="393"/>
        <v>1.7338996245976683</v>
      </c>
      <c r="S1279">
        <f t="shared" si="394"/>
        <v>2.920173503401283</v>
      </c>
      <c r="T1279">
        <f t="shared" si="395"/>
        <v>57.596599566718488</v>
      </c>
      <c r="U1279">
        <f t="shared" si="396"/>
        <v>57.143399633281525</v>
      </c>
      <c r="V1279">
        <f t="shared" si="400"/>
        <v>58.231924359324864</v>
      </c>
      <c r="W1279">
        <f t="shared" si="397"/>
        <v>54.863076240675142</v>
      </c>
      <c r="X1279">
        <f t="shared" si="398"/>
        <v>57.57049082331983</v>
      </c>
      <c r="Y1279">
        <f t="shared" si="399"/>
        <v>57.239509143346837</v>
      </c>
      <c r="Z1279">
        <f t="shared" si="381"/>
        <v>87.077790532834129</v>
      </c>
      <c r="AA1279">
        <f t="shared" si="382"/>
        <v>78.043768300511118</v>
      </c>
    </row>
    <row r="1280" spans="1:27" x14ac:dyDescent="0.25">
      <c r="A1280" s="1">
        <v>41610</v>
      </c>
      <c r="B1280">
        <v>57.599997999999999</v>
      </c>
      <c r="C1280">
        <v>57.700001</v>
      </c>
      <c r="D1280">
        <v>57.349997999999999</v>
      </c>
      <c r="E1280">
        <v>57.450001</v>
      </c>
      <c r="F1280">
        <v>49.202744000000003</v>
      </c>
      <c r="G1280">
        <v>5579000</v>
      </c>
      <c r="H1280">
        <f t="shared" si="383"/>
        <v>57.209999800000006</v>
      </c>
      <c r="I1280">
        <f t="shared" si="384"/>
        <v>56.65</v>
      </c>
      <c r="J1280">
        <f t="shared" si="385"/>
        <v>56.512500250000002</v>
      </c>
      <c r="K1280">
        <f t="shared" si="386"/>
        <v>57.395000016666664</v>
      </c>
      <c r="L1280">
        <f t="shared" si="387"/>
        <v>56.510416583333331</v>
      </c>
      <c r="M1280">
        <f t="shared" si="388"/>
        <v>55.852291641666653</v>
      </c>
      <c r="N1280">
        <f t="shared" si="389"/>
        <v>0.41950917818390671</v>
      </c>
      <c r="O1280">
        <f t="shared" si="390"/>
        <v>1.4121818181818213</v>
      </c>
      <c r="P1280">
        <f t="shared" si="391"/>
        <v>1.6589263363905018</v>
      </c>
      <c r="Q1280">
        <f t="shared" si="392"/>
        <v>9.5828875890521428E-2</v>
      </c>
      <c r="R1280">
        <f t="shared" si="393"/>
        <v>1.6626747305624741</v>
      </c>
      <c r="S1280">
        <f t="shared" si="394"/>
        <v>2.8605976789346843</v>
      </c>
      <c r="T1280">
        <f t="shared" si="395"/>
        <v>57.629508978183914</v>
      </c>
      <c r="U1280">
        <f t="shared" si="396"/>
        <v>56.790490621816097</v>
      </c>
      <c r="V1280">
        <f t="shared" si="400"/>
        <v>58.171426586390503</v>
      </c>
      <c r="W1280">
        <f t="shared" si="397"/>
        <v>54.853573913609502</v>
      </c>
      <c r="X1280">
        <f t="shared" si="398"/>
        <v>57.490828892557182</v>
      </c>
      <c r="Y1280">
        <f t="shared" si="399"/>
        <v>57.299171140776146</v>
      </c>
      <c r="Z1280">
        <f t="shared" si="381"/>
        <v>84.964535515707595</v>
      </c>
      <c r="AA1280">
        <f t="shared" si="382"/>
        <v>73.526757184349606</v>
      </c>
    </row>
    <row r="1281" spans="1:27" x14ac:dyDescent="0.25">
      <c r="A1281" s="1">
        <v>41607</v>
      </c>
      <c r="B1281">
        <v>57.349997999999999</v>
      </c>
      <c r="C1281">
        <v>57.700001</v>
      </c>
      <c r="D1281">
        <v>57.25</v>
      </c>
      <c r="E1281">
        <v>57.549999</v>
      </c>
      <c r="F1281">
        <v>49.288383000000003</v>
      </c>
      <c r="G1281">
        <v>14690000</v>
      </c>
      <c r="H1281">
        <f t="shared" si="383"/>
        <v>56.969999599999994</v>
      </c>
      <c r="I1281">
        <f t="shared" si="384"/>
        <v>56.55</v>
      </c>
      <c r="J1281">
        <f t="shared" si="385"/>
        <v>56.507500099999994</v>
      </c>
      <c r="K1281">
        <f t="shared" si="386"/>
        <v>57.37999998333332</v>
      </c>
      <c r="L1281">
        <f t="shared" si="387"/>
        <v>56.502499908333334</v>
      </c>
      <c r="M1281">
        <f t="shared" si="388"/>
        <v>55.836874970833328</v>
      </c>
      <c r="N1281">
        <f t="shared" si="389"/>
        <v>1.0180786450277692</v>
      </c>
      <c r="O1281">
        <f t="shared" si="390"/>
        <v>1.7683448275862115</v>
      </c>
      <c r="P1281">
        <f t="shared" si="391"/>
        <v>1.8448858968369146</v>
      </c>
      <c r="Q1281">
        <f t="shared" si="392"/>
        <v>0.29626876388298629</v>
      </c>
      <c r="R1281">
        <f t="shared" si="393"/>
        <v>1.8538986653087433</v>
      </c>
      <c r="S1281">
        <f t="shared" si="394"/>
        <v>3.068087227412942</v>
      </c>
      <c r="T1281">
        <f t="shared" si="395"/>
        <v>57.988078245027765</v>
      </c>
      <c r="U1281">
        <f t="shared" si="396"/>
        <v>55.951920954972223</v>
      </c>
      <c r="V1281">
        <f t="shared" si="400"/>
        <v>58.352385996836908</v>
      </c>
      <c r="W1281">
        <f t="shared" si="397"/>
        <v>54.662614203163081</v>
      </c>
      <c r="X1281">
        <f t="shared" si="398"/>
        <v>57.676268747216305</v>
      </c>
      <c r="Y1281">
        <f t="shared" si="399"/>
        <v>57.083731219450335</v>
      </c>
      <c r="Z1281">
        <f t="shared" si="381"/>
        <v>82.881588245207013</v>
      </c>
      <c r="AA1281">
        <f t="shared" si="382"/>
        <v>67.807868018670604</v>
      </c>
    </row>
    <row r="1282" spans="1:27" x14ac:dyDescent="0.25">
      <c r="A1282" s="1">
        <v>41606</v>
      </c>
      <c r="B1282">
        <v>57.349997999999999</v>
      </c>
      <c r="C1282">
        <v>57.450001</v>
      </c>
      <c r="D1282">
        <v>57.200001</v>
      </c>
      <c r="E1282">
        <v>57.349997999999999</v>
      </c>
      <c r="F1282">
        <v>49.117092</v>
      </c>
      <c r="G1282">
        <v>11208000</v>
      </c>
      <c r="H1282">
        <f t="shared" si="383"/>
        <v>56.5599998</v>
      </c>
      <c r="I1282">
        <f t="shared" si="384"/>
        <v>56.4100003</v>
      </c>
      <c r="J1282">
        <f t="shared" si="385"/>
        <v>56.510000049999988</v>
      </c>
      <c r="K1282">
        <f t="shared" si="386"/>
        <v>57.365000033333317</v>
      </c>
      <c r="L1282">
        <f t="shared" si="387"/>
        <v>56.489999908333324</v>
      </c>
      <c r="M1282">
        <f t="shared" si="388"/>
        <v>55.81979164583332</v>
      </c>
      <c r="N1282">
        <f t="shared" si="389"/>
        <v>1.3967436400167728</v>
      </c>
      <c r="O1282">
        <f t="shared" si="390"/>
        <v>1.6663671246248857</v>
      </c>
      <c r="P1282">
        <f t="shared" si="391"/>
        <v>1.4864589440042155</v>
      </c>
      <c r="Q1282">
        <f t="shared" si="392"/>
        <v>-2.6151892834655459E-2</v>
      </c>
      <c r="R1282">
        <f t="shared" si="393"/>
        <v>1.5223899682460602</v>
      </c>
      <c r="S1282">
        <f t="shared" si="394"/>
        <v>2.7413329735724701</v>
      </c>
      <c r="T1282">
        <f t="shared" si="395"/>
        <v>57.956743440016773</v>
      </c>
      <c r="U1282">
        <f t="shared" si="396"/>
        <v>55.163256159983227</v>
      </c>
      <c r="V1282">
        <f t="shared" si="400"/>
        <v>57.9964589940042</v>
      </c>
      <c r="W1282">
        <f t="shared" si="397"/>
        <v>55.023541105995776</v>
      </c>
      <c r="X1282">
        <f t="shared" si="398"/>
        <v>57.338848140498662</v>
      </c>
      <c r="Y1282">
        <f t="shared" si="399"/>
        <v>57.391151926167971</v>
      </c>
      <c r="Z1282">
        <f t="shared" si="381"/>
        <v>77.583296829077682</v>
      </c>
      <c r="AA1282">
        <f t="shared" si="382"/>
        <v>60.271007905402392</v>
      </c>
    </row>
    <row r="1283" spans="1:27" x14ac:dyDescent="0.25">
      <c r="A1283" s="1">
        <v>41605</v>
      </c>
      <c r="B1283">
        <v>56.700001</v>
      </c>
      <c r="C1283">
        <v>57.049999</v>
      </c>
      <c r="D1283">
        <v>56.650002000000001</v>
      </c>
      <c r="E1283">
        <v>57</v>
      </c>
      <c r="F1283">
        <v>48.817340999999999</v>
      </c>
      <c r="G1283">
        <v>8085000</v>
      </c>
      <c r="H1283">
        <f t="shared" si="383"/>
        <v>56.180000399999997</v>
      </c>
      <c r="I1283">
        <f t="shared" si="384"/>
        <v>56.265000699999995</v>
      </c>
      <c r="J1283">
        <f t="shared" si="385"/>
        <v>56.537500249999994</v>
      </c>
      <c r="K1283">
        <f t="shared" si="386"/>
        <v>57.347500049999979</v>
      </c>
      <c r="L1283">
        <f t="shared" si="387"/>
        <v>56.477916608333324</v>
      </c>
      <c r="M1283">
        <f t="shared" si="388"/>
        <v>55.803749987499977</v>
      </c>
      <c r="N1283">
        <f t="shared" si="389"/>
        <v>1.4595934392339427</v>
      </c>
      <c r="O1283">
        <f t="shared" si="390"/>
        <v>1.3063170547512417</v>
      </c>
      <c r="P1283">
        <f t="shared" si="391"/>
        <v>0.81804067734672503</v>
      </c>
      <c r="Q1283">
        <f t="shared" si="392"/>
        <v>-0.60595501058808499</v>
      </c>
      <c r="R1283">
        <f t="shared" si="393"/>
        <v>0.92440270997822682</v>
      </c>
      <c r="S1283">
        <f t="shared" si="394"/>
        <v>2.1436731631261035</v>
      </c>
      <c r="T1283">
        <f t="shared" si="395"/>
        <v>57.639593839233939</v>
      </c>
      <c r="U1283">
        <f t="shared" si="396"/>
        <v>54.720406960766056</v>
      </c>
      <c r="V1283">
        <f t="shared" si="400"/>
        <v>57.355540927346716</v>
      </c>
      <c r="W1283">
        <f t="shared" si="397"/>
        <v>55.719459572653271</v>
      </c>
      <c r="X1283">
        <f t="shared" si="398"/>
        <v>56.741545039411896</v>
      </c>
      <c r="Y1283">
        <f t="shared" si="399"/>
        <v>57.953455060588063</v>
      </c>
      <c r="Z1283">
        <f t="shared" ref="Z1283:Z1346" si="401">(1-Z$1)*Z1284+Z$1*(E1283-MIN(D1283:D1291))/(MAX(C1283:C1291)-MIN(D1283:D1291))*100</f>
        <v>68.814043994396414</v>
      </c>
      <c r="AA1283">
        <f t="shared" ref="AA1283:AA1346" si="402">AA$1*Z1283+(1-AA$1)*AA1284</f>
        <v>51.614863443564744</v>
      </c>
    </row>
    <row r="1284" spans="1:27" x14ac:dyDescent="0.25">
      <c r="A1284" s="1">
        <v>41604</v>
      </c>
      <c r="B1284">
        <v>56</v>
      </c>
      <c r="C1284">
        <v>56.900002000000001</v>
      </c>
      <c r="D1284">
        <v>56</v>
      </c>
      <c r="E1284">
        <v>56.700001</v>
      </c>
      <c r="F1284">
        <v>48.560406</v>
      </c>
      <c r="G1284">
        <v>9848000</v>
      </c>
      <c r="H1284">
        <f t="shared" ref="H1284:H1347" si="403">IF($A1288=0,"",SUM($E1284:$E1288)/5)</f>
        <v>56.070000599999993</v>
      </c>
      <c r="I1284">
        <f t="shared" ref="I1284:I1347" si="404">IF($A1293=0,"",SUM($E1284:$E1293)/10)</f>
        <v>56.140000699999995</v>
      </c>
      <c r="J1284">
        <f t="shared" ref="J1284:J1347" si="405">IF($A1303=0,"",SUM($E1284:$E1303)/20)</f>
        <v>56.582500349999997</v>
      </c>
      <c r="K1284">
        <f t="shared" ref="K1284:K1347" si="406">IF($A1343=0,"",SUM($E1284:$E1343)/60)</f>
        <v>57.32833334999998</v>
      </c>
      <c r="L1284">
        <f t="shared" ref="L1284:L1347" si="407">IF($A1403=0,"",SUM($E1284:$E1403)/120)</f>
        <v>56.474583258333318</v>
      </c>
      <c r="M1284">
        <f t="shared" ref="M1284:M1347" si="408">IF($A1523=0,"",SUM($E1284:$E1523)/240)</f>
        <v>55.789374983333317</v>
      </c>
      <c r="N1284">
        <f t="shared" ref="N1284:N1347" si="409">IF(H1284="","",($E1284-H1284)/H1284*100)</f>
        <v>1.1235962069884609</v>
      </c>
      <c r="O1284">
        <f t="shared" ref="O1284:O1347" si="410">IF(I1284="","",($E1284-I1284)/I1284*100)</f>
        <v>0.9975067563545752</v>
      </c>
      <c r="P1284">
        <f t="shared" ref="P1284:P1347" si="411">IF(J1284="","",($E1284-J1284)/J1284*100)</f>
        <v>0.20766252688231329</v>
      </c>
      <c r="Q1284">
        <f t="shared" ref="Q1284:Q1347" si="412">IF(K1284="","",($E1284-K1284)/K1284*100)</f>
        <v>-1.0960241006203606</v>
      </c>
      <c r="R1284">
        <f t="shared" ref="R1284:R1347" si="413">IF(L1284="","",($E1284-L1284)/L1284*100)</f>
        <v>0.39914901299146754</v>
      </c>
      <c r="S1284">
        <f t="shared" ref="S1284:S1347" si="414">IF(M1284="","",($E1284-M1284)/M1284*100)</f>
        <v>1.6322570685524367</v>
      </c>
      <c r="T1284">
        <f t="shared" ref="T1284:T1347" si="415">H1284+N1284</f>
        <v>57.193596806988452</v>
      </c>
      <c r="U1284">
        <f t="shared" ref="U1284:U1347" si="416">H1284-N1284</f>
        <v>54.946404393011534</v>
      </c>
      <c r="V1284">
        <f t="shared" si="400"/>
        <v>56.790162876882313</v>
      </c>
      <c r="W1284">
        <f t="shared" ref="W1284:W1347" si="417">J1284-P1284</f>
        <v>56.37483782311768</v>
      </c>
      <c r="X1284">
        <f t="shared" ref="X1284:X1347" si="418">K1284+Q1284</f>
        <v>56.232309249379618</v>
      </c>
      <c r="Y1284">
        <f t="shared" ref="Y1284:Y1347" si="419">K1284-Q1284</f>
        <v>58.424357450620342</v>
      </c>
      <c r="Z1284">
        <f t="shared" si="401"/>
        <v>54.736189958486662</v>
      </c>
      <c r="AA1284">
        <f t="shared" si="402"/>
        <v>43.015273168148909</v>
      </c>
    </row>
    <row r="1285" spans="1:27" x14ac:dyDescent="0.25">
      <c r="A1285" s="1">
        <v>41603</v>
      </c>
      <c r="B1285">
        <v>56.150002000000001</v>
      </c>
      <c r="C1285">
        <v>56.5</v>
      </c>
      <c r="D1285">
        <v>56.150002000000001</v>
      </c>
      <c r="E1285">
        <v>56.25</v>
      </c>
      <c r="F1285">
        <v>48.175007000000001</v>
      </c>
      <c r="G1285">
        <v>10285000</v>
      </c>
      <c r="H1285">
        <f t="shared" si="403"/>
        <v>56.090000199999999</v>
      </c>
      <c r="I1285">
        <f t="shared" si="404"/>
        <v>56.12000059999999</v>
      </c>
      <c r="J1285">
        <f t="shared" si="405"/>
        <v>56.635000299999987</v>
      </c>
      <c r="K1285">
        <f t="shared" si="406"/>
        <v>57.308333333333309</v>
      </c>
      <c r="L1285">
        <f t="shared" si="407"/>
        <v>56.473749899999987</v>
      </c>
      <c r="M1285">
        <f t="shared" si="408"/>
        <v>55.774374970833307</v>
      </c>
      <c r="N1285">
        <f t="shared" si="409"/>
        <v>0.28525548124352007</v>
      </c>
      <c r="O1285">
        <f t="shared" si="410"/>
        <v>0.23164540023189129</v>
      </c>
      <c r="P1285">
        <f t="shared" si="411"/>
        <v>-0.67979217438087902</v>
      </c>
      <c r="Q1285">
        <f t="shared" si="412"/>
        <v>-1.8467354951286474</v>
      </c>
      <c r="R1285">
        <f t="shared" si="413"/>
        <v>-0.39620159878915212</v>
      </c>
      <c r="S1285">
        <f t="shared" si="414"/>
        <v>0.85276621999873015</v>
      </c>
      <c r="T1285">
        <f t="shared" si="415"/>
        <v>56.375255681243516</v>
      </c>
      <c r="U1285">
        <f t="shared" si="416"/>
        <v>55.804744718756481</v>
      </c>
      <c r="V1285">
        <f t="shared" ref="V1285:V1348" si="420">J1285+P1285</f>
        <v>55.955208125619109</v>
      </c>
      <c r="W1285">
        <f t="shared" si="417"/>
        <v>57.314792474380866</v>
      </c>
      <c r="X1285">
        <f t="shared" si="418"/>
        <v>55.461597838204661</v>
      </c>
      <c r="Y1285">
        <f t="shared" si="419"/>
        <v>59.155068828461957</v>
      </c>
      <c r="Z1285">
        <f t="shared" si="401"/>
        <v>38.770984937730006</v>
      </c>
      <c r="AA1285">
        <f t="shared" si="402"/>
        <v>37.154814772980025</v>
      </c>
    </row>
    <row r="1286" spans="1:27" x14ac:dyDescent="0.25">
      <c r="A1286" s="1">
        <v>41600</v>
      </c>
      <c r="B1286">
        <v>55.5</v>
      </c>
      <c r="C1286">
        <v>55.700001</v>
      </c>
      <c r="D1286">
        <v>55.5</v>
      </c>
      <c r="E1286">
        <v>55.5</v>
      </c>
      <c r="F1286">
        <v>47.532673000000003</v>
      </c>
      <c r="G1286">
        <v>10916000</v>
      </c>
      <c r="H1286">
        <f t="shared" si="403"/>
        <v>56.130000399999993</v>
      </c>
      <c r="I1286">
        <f t="shared" si="404"/>
        <v>56.125000499999985</v>
      </c>
      <c r="J1286">
        <f t="shared" si="405"/>
        <v>56.697500299999987</v>
      </c>
      <c r="K1286">
        <f t="shared" si="406"/>
        <v>57.28333333333331</v>
      </c>
      <c r="L1286">
        <f t="shared" si="407"/>
        <v>56.477499908333321</v>
      </c>
      <c r="M1286">
        <f t="shared" si="408"/>
        <v>55.758541641666639</v>
      </c>
      <c r="N1286">
        <f t="shared" si="409"/>
        <v>-1.122395146107986</v>
      </c>
      <c r="O1286">
        <f t="shared" si="410"/>
        <v>-1.113586627050426</v>
      </c>
      <c r="P1286">
        <f t="shared" si="411"/>
        <v>-2.112086588762693</v>
      </c>
      <c r="Q1286">
        <f t="shared" si="412"/>
        <v>-3.1131800989234404</v>
      </c>
      <c r="R1286">
        <f t="shared" si="413"/>
        <v>-1.7307775838517423</v>
      </c>
      <c r="S1286">
        <f t="shared" si="414"/>
        <v>-0.46368078155300763</v>
      </c>
      <c r="T1286">
        <f t="shared" si="415"/>
        <v>55.00760525389201</v>
      </c>
      <c r="U1286">
        <f t="shared" si="416"/>
        <v>57.252395546107977</v>
      </c>
      <c r="V1286">
        <f t="shared" si="420"/>
        <v>54.585413711237294</v>
      </c>
      <c r="W1286">
        <f t="shared" si="417"/>
        <v>58.809586888762681</v>
      </c>
      <c r="X1286">
        <f t="shared" si="418"/>
        <v>54.170153234409867</v>
      </c>
      <c r="Y1286">
        <f t="shared" si="419"/>
        <v>60.396513432256754</v>
      </c>
      <c r="Z1286">
        <f t="shared" si="401"/>
        <v>28.846120688369577</v>
      </c>
      <c r="AA1286">
        <f t="shared" si="402"/>
        <v>36.346729690605031</v>
      </c>
    </row>
    <row r="1287" spans="1:27" x14ac:dyDescent="0.25">
      <c r="A1287" s="1">
        <v>41599</v>
      </c>
      <c r="B1287">
        <v>56.099997999999999</v>
      </c>
      <c r="C1287">
        <v>56.099997999999999</v>
      </c>
      <c r="D1287">
        <v>55.400002000000001</v>
      </c>
      <c r="E1287">
        <v>55.450001</v>
      </c>
      <c r="F1287">
        <v>47.489852999999997</v>
      </c>
      <c r="G1287">
        <v>35037000</v>
      </c>
      <c r="H1287">
        <f t="shared" si="403"/>
        <v>56.260000799999986</v>
      </c>
      <c r="I1287">
        <f t="shared" si="404"/>
        <v>56.220000599999992</v>
      </c>
      <c r="J1287">
        <f t="shared" si="405"/>
        <v>56.777500199999984</v>
      </c>
      <c r="K1287">
        <f t="shared" si="406"/>
        <v>57.268333299999981</v>
      </c>
      <c r="L1287">
        <f t="shared" si="407"/>
        <v>56.489583249999988</v>
      </c>
      <c r="M1287">
        <f t="shared" si="408"/>
        <v>55.745624983333308</v>
      </c>
      <c r="N1287">
        <f t="shared" si="409"/>
        <v>-1.4397436695379249</v>
      </c>
      <c r="O1287">
        <f t="shared" si="410"/>
        <v>-1.3696186264359298</v>
      </c>
      <c r="P1287">
        <f t="shared" si="411"/>
        <v>-2.3380726437829056</v>
      </c>
      <c r="Q1287">
        <f t="shared" si="412"/>
        <v>-3.1751095155409055</v>
      </c>
      <c r="R1287">
        <f t="shared" si="413"/>
        <v>-1.8403078765853496</v>
      </c>
      <c r="S1287">
        <f t="shared" si="414"/>
        <v>-0.53030885100255343</v>
      </c>
      <c r="T1287">
        <f t="shared" si="415"/>
        <v>54.820257130462061</v>
      </c>
      <c r="U1287">
        <f t="shared" si="416"/>
        <v>57.699744469537912</v>
      </c>
      <c r="V1287">
        <f t="shared" si="420"/>
        <v>54.439427556217076</v>
      </c>
      <c r="W1287">
        <f t="shared" si="417"/>
        <v>59.115572843782893</v>
      </c>
      <c r="X1287">
        <f t="shared" si="418"/>
        <v>54.093223784459077</v>
      </c>
      <c r="Y1287">
        <f t="shared" si="419"/>
        <v>60.443442815540884</v>
      </c>
      <c r="Z1287">
        <f t="shared" si="401"/>
        <v>39.820964623681533</v>
      </c>
      <c r="AA1287">
        <f t="shared" si="402"/>
        <v>40.097034191722756</v>
      </c>
    </row>
    <row r="1288" spans="1:27" x14ac:dyDescent="0.25">
      <c r="A1288" s="1">
        <v>41598</v>
      </c>
      <c r="B1288">
        <v>56.650002000000001</v>
      </c>
      <c r="C1288">
        <v>56.700001</v>
      </c>
      <c r="D1288">
        <v>56.349997999999999</v>
      </c>
      <c r="E1288">
        <v>56.450001</v>
      </c>
      <c r="F1288">
        <v>48.346294</v>
      </c>
      <c r="G1288">
        <v>9674000</v>
      </c>
      <c r="H1288">
        <f t="shared" si="403"/>
        <v>56.350000999999999</v>
      </c>
      <c r="I1288">
        <f t="shared" si="404"/>
        <v>56.340000699999997</v>
      </c>
      <c r="J1288">
        <f t="shared" si="405"/>
        <v>56.882500099999994</v>
      </c>
      <c r="K1288">
        <f t="shared" si="406"/>
        <v>57.262499916666648</v>
      </c>
      <c r="L1288">
        <f t="shared" si="407"/>
        <v>56.502083249999984</v>
      </c>
      <c r="M1288">
        <f t="shared" si="408"/>
        <v>55.732083316666632</v>
      </c>
      <c r="N1288">
        <f t="shared" si="409"/>
        <v>0.17746228611424769</v>
      </c>
      <c r="O1288">
        <f t="shared" si="410"/>
        <v>0.19524369654472323</v>
      </c>
      <c r="P1288">
        <f t="shared" si="411"/>
        <v>-0.76033771237139081</v>
      </c>
      <c r="Q1288">
        <f t="shared" si="412"/>
        <v>-1.4189022795879798</v>
      </c>
      <c r="R1288">
        <f t="shared" si="413"/>
        <v>-9.2177574709130392E-2</v>
      </c>
      <c r="S1288">
        <f t="shared" si="414"/>
        <v>1.2881587060978856</v>
      </c>
      <c r="T1288">
        <f t="shared" si="415"/>
        <v>56.527463286114248</v>
      </c>
      <c r="U1288">
        <f t="shared" si="416"/>
        <v>56.17253871388575</v>
      </c>
      <c r="V1288">
        <f t="shared" si="420"/>
        <v>56.122162387628606</v>
      </c>
      <c r="W1288">
        <f t="shared" si="417"/>
        <v>57.642837812371383</v>
      </c>
      <c r="X1288">
        <f t="shared" si="418"/>
        <v>55.843597637078666</v>
      </c>
      <c r="Y1288">
        <f t="shared" si="419"/>
        <v>58.681402196254631</v>
      </c>
      <c r="Z1288">
        <f t="shared" si="401"/>
        <v>58.007338731085881</v>
      </c>
      <c r="AA1288">
        <f t="shared" si="402"/>
        <v>40.23506897574336</v>
      </c>
    </row>
    <row r="1289" spans="1:27" x14ac:dyDescent="0.25">
      <c r="A1289" s="1">
        <v>41597</v>
      </c>
      <c r="B1289">
        <v>56.549999</v>
      </c>
      <c r="C1289">
        <v>56.849997999999999</v>
      </c>
      <c r="D1289">
        <v>56.549999</v>
      </c>
      <c r="E1289">
        <v>56.799999</v>
      </c>
      <c r="F1289">
        <v>48.646053000000002</v>
      </c>
      <c r="G1289">
        <v>8467000</v>
      </c>
      <c r="H1289">
        <f t="shared" si="403"/>
        <v>56.210000800000003</v>
      </c>
      <c r="I1289">
        <f t="shared" si="404"/>
        <v>56.375000499999999</v>
      </c>
      <c r="J1289">
        <f t="shared" si="405"/>
        <v>56.995000099999992</v>
      </c>
      <c r="K1289">
        <f t="shared" si="406"/>
        <v>57.235833199999988</v>
      </c>
      <c r="L1289">
        <f t="shared" si="407"/>
        <v>56.51208325833332</v>
      </c>
      <c r="M1289">
        <f t="shared" si="408"/>
        <v>55.712291649999969</v>
      </c>
      <c r="N1289">
        <f t="shared" si="409"/>
        <v>1.0496320789947338</v>
      </c>
      <c r="O1289">
        <f t="shared" si="410"/>
        <v>0.75387759863523363</v>
      </c>
      <c r="P1289">
        <f t="shared" si="411"/>
        <v>-0.34213720441767637</v>
      </c>
      <c r="Q1289">
        <f t="shared" si="412"/>
        <v>-0.76147087520687662</v>
      </c>
      <c r="R1289">
        <f t="shared" si="413"/>
        <v>0.50947642533461845</v>
      </c>
      <c r="S1289">
        <f t="shared" si="414"/>
        <v>1.9523651204895847</v>
      </c>
      <c r="T1289">
        <f t="shared" si="415"/>
        <v>57.259632878994736</v>
      </c>
      <c r="U1289">
        <f t="shared" si="416"/>
        <v>55.16036872100527</v>
      </c>
      <c r="V1289">
        <f t="shared" si="420"/>
        <v>56.652862895582317</v>
      </c>
      <c r="W1289">
        <f t="shared" si="417"/>
        <v>57.337137304417666</v>
      </c>
      <c r="X1289">
        <f t="shared" si="418"/>
        <v>56.474362324793113</v>
      </c>
      <c r="Y1289">
        <f t="shared" si="419"/>
        <v>57.997304075206863</v>
      </c>
      <c r="Z1289">
        <f t="shared" si="401"/>
        <v>53.677605318619527</v>
      </c>
      <c r="AA1289">
        <f t="shared" si="402"/>
        <v>31.3489340980721</v>
      </c>
    </row>
    <row r="1290" spans="1:27" x14ac:dyDescent="0.25">
      <c r="A1290" s="1">
        <v>41596</v>
      </c>
      <c r="B1290">
        <v>56.349997999999999</v>
      </c>
      <c r="C1290">
        <v>56.5</v>
      </c>
      <c r="D1290">
        <v>56.200001</v>
      </c>
      <c r="E1290">
        <v>56.450001</v>
      </c>
      <c r="F1290">
        <v>48.346294</v>
      </c>
      <c r="G1290">
        <v>5503000</v>
      </c>
      <c r="H1290">
        <f t="shared" si="403"/>
        <v>56.150000999999996</v>
      </c>
      <c r="I1290">
        <f t="shared" si="404"/>
        <v>56.375000499999999</v>
      </c>
      <c r="J1290">
        <f t="shared" si="405"/>
        <v>57.105000150000002</v>
      </c>
      <c r="K1290">
        <f t="shared" si="406"/>
        <v>57.19166658333333</v>
      </c>
      <c r="L1290">
        <f t="shared" si="407"/>
        <v>56.514999949999996</v>
      </c>
      <c r="M1290">
        <f t="shared" si="408"/>
        <v>55.684791658333296</v>
      </c>
      <c r="N1290">
        <f t="shared" si="409"/>
        <v>0.5342831605648668</v>
      </c>
      <c r="O1290">
        <f t="shared" si="410"/>
        <v>0.1330385797513236</v>
      </c>
      <c r="P1290">
        <f t="shared" si="411"/>
        <v>-1.1470084025557994</v>
      </c>
      <c r="Q1290">
        <f t="shared" si="412"/>
        <v>-1.2968070833408167</v>
      </c>
      <c r="R1290">
        <f t="shared" si="413"/>
        <v>-0.1150118553614121</v>
      </c>
      <c r="S1290">
        <f t="shared" si="414"/>
        <v>1.3741801286818496</v>
      </c>
      <c r="T1290">
        <f t="shared" si="415"/>
        <v>56.684284160564864</v>
      </c>
      <c r="U1290">
        <f t="shared" si="416"/>
        <v>55.615717839435128</v>
      </c>
      <c r="V1290">
        <f t="shared" si="420"/>
        <v>55.957991747444204</v>
      </c>
      <c r="W1290">
        <f t="shared" si="417"/>
        <v>58.2520085525558</v>
      </c>
      <c r="X1290">
        <f t="shared" si="418"/>
        <v>55.894859499992513</v>
      </c>
      <c r="Y1290">
        <f t="shared" si="419"/>
        <v>58.488473666674146</v>
      </c>
      <c r="Z1290">
        <f t="shared" si="401"/>
        <v>32.599706588924647</v>
      </c>
      <c r="AA1290">
        <f t="shared" si="402"/>
        <v>20.184598487798382</v>
      </c>
    </row>
    <row r="1291" spans="1:27" x14ac:dyDescent="0.25">
      <c r="A1291" s="1">
        <v>41593</v>
      </c>
      <c r="B1291">
        <v>56.099997999999999</v>
      </c>
      <c r="C1291">
        <v>56.349997999999999</v>
      </c>
      <c r="D1291">
        <v>55.900002000000001</v>
      </c>
      <c r="E1291">
        <v>56.150002000000001</v>
      </c>
      <c r="F1291">
        <v>48.089367000000003</v>
      </c>
      <c r="G1291">
        <v>12626000</v>
      </c>
      <c r="H1291">
        <f t="shared" si="403"/>
        <v>56.120000600000004</v>
      </c>
      <c r="I1291">
        <f t="shared" si="404"/>
        <v>56.465000200000006</v>
      </c>
      <c r="J1291">
        <f t="shared" si="405"/>
        <v>57.232500100000003</v>
      </c>
      <c r="K1291">
        <f t="shared" si="406"/>
        <v>57.160833199999992</v>
      </c>
      <c r="L1291">
        <f t="shared" si="407"/>
        <v>56.522499924999998</v>
      </c>
      <c r="M1291">
        <f t="shared" si="408"/>
        <v>55.657791658333295</v>
      </c>
      <c r="N1291">
        <f t="shared" si="409"/>
        <v>5.3459372201069034E-2</v>
      </c>
      <c r="O1291">
        <f t="shared" si="410"/>
        <v>-0.55786451586695485</v>
      </c>
      <c r="P1291">
        <f t="shared" si="411"/>
        <v>-1.8914045308323029</v>
      </c>
      <c r="Q1291">
        <f t="shared" si="412"/>
        <v>-1.7683982954957895</v>
      </c>
      <c r="R1291">
        <f t="shared" si="413"/>
        <v>-0.65902591975632185</v>
      </c>
      <c r="S1291">
        <f t="shared" si="414"/>
        <v>0.88435118785926536</v>
      </c>
      <c r="T1291">
        <f t="shared" si="415"/>
        <v>56.173459972201073</v>
      </c>
      <c r="U1291">
        <f t="shared" si="416"/>
        <v>56.066541227798936</v>
      </c>
      <c r="V1291">
        <f t="shared" si="420"/>
        <v>55.341095569167699</v>
      </c>
      <c r="W1291">
        <f t="shared" si="417"/>
        <v>59.123904630832307</v>
      </c>
      <c r="X1291">
        <f t="shared" si="418"/>
        <v>55.392434904504199</v>
      </c>
      <c r="Y1291">
        <f t="shared" si="419"/>
        <v>58.929231495495785</v>
      </c>
      <c r="Z1291">
        <f t="shared" si="401"/>
        <v>16.899599883386976</v>
      </c>
      <c r="AA1291">
        <f t="shared" si="402"/>
        <v>13.97704443723525</v>
      </c>
    </row>
    <row r="1292" spans="1:27" x14ac:dyDescent="0.25">
      <c r="A1292" s="1">
        <v>41592</v>
      </c>
      <c r="B1292">
        <v>56</v>
      </c>
      <c r="C1292">
        <v>56.099997999999999</v>
      </c>
      <c r="D1292">
        <v>55.650002000000001</v>
      </c>
      <c r="E1292">
        <v>55.900002000000001</v>
      </c>
      <c r="F1292">
        <v>47.875252000000003</v>
      </c>
      <c r="G1292">
        <v>15565000</v>
      </c>
      <c r="H1292">
        <f t="shared" si="403"/>
        <v>56.180000399999997</v>
      </c>
      <c r="I1292">
        <f t="shared" si="404"/>
        <v>56.609999800000004</v>
      </c>
      <c r="J1292">
        <f t="shared" si="405"/>
        <v>57.377499950000001</v>
      </c>
      <c r="K1292">
        <f t="shared" si="406"/>
        <v>57.143333133333336</v>
      </c>
      <c r="L1292">
        <f t="shared" si="407"/>
        <v>56.528333224999997</v>
      </c>
      <c r="M1292">
        <f t="shared" si="408"/>
        <v>55.633624974999968</v>
      </c>
      <c r="N1292">
        <f t="shared" si="409"/>
        <v>-0.4983951548708011</v>
      </c>
      <c r="O1292">
        <f t="shared" si="410"/>
        <v>-1.2541914900342457</v>
      </c>
      <c r="P1292">
        <f t="shared" si="411"/>
        <v>-2.5750476254411989</v>
      </c>
      <c r="Q1292">
        <f t="shared" si="412"/>
        <v>-2.1758113591873496</v>
      </c>
      <c r="R1292">
        <f t="shared" si="413"/>
        <v>-1.1115332597885859</v>
      </c>
      <c r="S1292">
        <f t="shared" si="414"/>
        <v>0.47880580336034939</v>
      </c>
      <c r="T1292">
        <f t="shared" si="415"/>
        <v>55.681605245129198</v>
      </c>
      <c r="U1292">
        <f t="shared" si="416"/>
        <v>56.678395554870797</v>
      </c>
      <c r="V1292">
        <f t="shared" si="420"/>
        <v>54.8024523245588</v>
      </c>
      <c r="W1292">
        <f t="shared" si="417"/>
        <v>59.952547575441201</v>
      </c>
      <c r="X1292">
        <f t="shared" si="418"/>
        <v>54.967521774145986</v>
      </c>
      <c r="Y1292">
        <f t="shared" si="419"/>
        <v>59.319144492520685</v>
      </c>
      <c r="Z1292">
        <f t="shared" si="401"/>
        <v>10.643482869981735</v>
      </c>
      <c r="AA1292">
        <f t="shared" si="402"/>
        <v>12.515766714159387</v>
      </c>
    </row>
    <row r="1293" spans="1:27" x14ac:dyDescent="0.25">
      <c r="A1293" s="1">
        <v>41591</v>
      </c>
      <c r="B1293">
        <v>56.25</v>
      </c>
      <c r="C1293">
        <v>56.299999</v>
      </c>
      <c r="D1293">
        <v>55.700001</v>
      </c>
      <c r="E1293">
        <v>55.75</v>
      </c>
      <c r="F1293">
        <v>47.746783999999998</v>
      </c>
      <c r="G1293">
        <v>17139000</v>
      </c>
      <c r="H1293">
        <f t="shared" si="403"/>
        <v>56.330000399999996</v>
      </c>
      <c r="I1293">
        <f t="shared" si="404"/>
        <v>56.8099998</v>
      </c>
      <c r="J1293">
        <f t="shared" si="405"/>
        <v>57.509999800000017</v>
      </c>
      <c r="K1293">
        <f t="shared" si="406"/>
        <v>57.132499766666676</v>
      </c>
      <c r="L1293">
        <f t="shared" si="407"/>
        <v>56.537499875000002</v>
      </c>
      <c r="M1293">
        <f t="shared" si="408"/>
        <v>55.610083299999964</v>
      </c>
      <c r="N1293">
        <f t="shared" si="409"/>
        <v>-1.0296474274479073</v>
      </c>
      <c r="O1293">
        <f t="shared" si="410"/>
        <v>-1.8658683396087603</v>
      </c>
      <c r="P1293">
        <f t="shared" si="411"/>
        <v>-3.0603369955150241</v>
      </c>
      <c r="Q1293">
        <f t="shared" si="412"/>
        <v>-2.4198131926887614</v>
      </c>
      <c r="R1293">
        <f t="shared" si="413"/>
        <v>-1.3928806132940128</v>
      </c>
      <c r="S1293">
        <f t="shared" si="414"/>
        <v>0.25160311169689648</v>
      </c>
      <c r="T1293">
        <f t="shared" si="415"/>
        <v>55.300352972552091</v>
      </c>
      <c r="U1293">
        <f t="shared" si="416"/>
        <v>57.359647827447901</v>
      </c>
      <c r="V1293">
        <f t="shared" si="420"/>
        <v>54.449662804484994</v>
      </c>
      <c r="W1293">
        <f t="shared" si="417"/>
        <v>60.57033679551504</v>
      </c>
      <c r="X1293">
        <f t="shared" si="418"/>
        <v>54.712686573977912</v>
      </c>
      <c r="Y1293">
        <f t="shared" si="419"/>
        <v>59.55231295935544</v>
      </c>
      <c r="Z1293">
        <f t="shared" si="401"/>
        <v>8.8223671621154587</v>
      </c>
      <c r="AA1293">
        <f t="shared" si="402"/>
        <v>13.451908636248211</v>
      </c>
    </row>
    <row r="1294" spans="1:27" x14ac:dyDescent="0.25">
      <c r="A1294" s="1">
        <v>41590</v>
      </c>
      <c r="B1294">
        <v>56.599997999999999</v>
      </c>
      <c r="C1294">
        <v>56.599997999999999</v>
      </c>
      <c r="D1294">
        <v>56.200001</v>
      </c>
      <c r="E1294">
        <v>56.5</v>
      </c>
      <c r="F1294">
        <v>48.389122</v>
      </c>
      <c r="G1294">
        <v>6235000</v>
      </c>
      <c r="H1294">
        <f t="shared" si="403"/>
        <v>56.540000199999994</v>
      </c>
      <c r="I1294">
        <f t="shared" si="404"/>
        <v>57.024999999999999</v>
      </c>
      <c r="J1294">
        <f t="shared" si="405"/>
        <v>57.634999800000003</v>
      </c>
      <c r="K1294">
        <f t="shared" si="406"/>
        <v>57.119999766666666</v>
      </c>
      <c r="L1294">
        <f t="shared" si="407"/>
        <v>56.55833320833333</v>
      </c>
      <c r="M1294">
        <f t="shared" si="408"/>
        <v>55.585874962499965</v>
      </c>
      <c r="N1294">
        <f t="shared" si="409"/>
        <v>-7.074672772992735E-2</v>
      </c>
      <c r="O1294">
        <f t="shared" si="410"/>
        <v>-0.92064883822884447</v>
      </c>
      <c r="P1294">
        <f t="shared" si="411"/>
        <v>-1.9692891540532336</v>
      </c>
      <c r="Q1294">
        <f t="shared" si="412"/>
        <v>-1.0854337696066962</v>
      </c>
      <c r="R1294">
        <f t="shared" si="413"/>
        <v>-0.10313813195035156</v>
      </c>
      <c r="S1294">
        <f t="shared" si="414"/>
        <v>1.6445275676900541</v>
      </c>
      <c r="T1294">
        <f t="shared" si="415"/>
        <v>56.469253472270069</v>
      </c>
      <c r="U1294">
        <f t="shared" si="416"/>
        <v>56.61074692772992</v>
      </c>
      <c r="V1294">
        <f t="shared" si="420"/>
        <v>55.665710645946767</v>
      </c>
      <c r="W1294">
        <f t="shared" si="417"/>
        <v>59.604288954053239</v>
      </c>
      <c r="X1294">
        <f t="shared" si="418"/>
        <v>56.034565997059971</v>
      </c>
      <c r="Y1294">
        <f t="shared" si="419"/>
        <v>58.205433536273361</v>
      </c>
      <c r="Z1294">
        <f t="shared" si="401"/>
        <v>12.19190360778094</v>
      </c>
      <c r="AA1294">
        <f t="shared" si="402"/>
        <v>15.766679373314586</v>
      </c>
    </row>
    <row r="1295" spans="1:27" x14ac:dyDescent="0.25">
      <c r="A1295" s="1">
        <v>41589</v>
      </c>
      <c r="B1295">
        <v>56.450001</v>
      </c>
      <c r="C1295">
        <v>56.5</v>
      </c>
      <c r="D1295">
        <v>56.200001</v>
      </c>
      <c r="E1295">
        <v>56.299999</v>
      </c>
      <c r="F1295">
        <v>48.217827</v>
      </c>
      <c r="G1295">
        <v>8216000</v>
      </c>
      <c r="H1295">
        <f t="shared" si="403"/>
        <v>56.6</v>
      </c>
      <c r="I1295">
        <f t="shared" si="404"/>
        <v>57.15</v>
      </c>
      <c r="J1295">
        <f t="shared" si="405"/>
        <v>57.734999800000004</v>
      </c>
      <c r="K1295">
        <f t="shared" si="406"/>
        <v>57.101666466666671</v>
      </c>
      <c r="L1295">
        <f t="shared" si="407"/>
        <v>56.5733332</v>
      </c>
      <c r="M1295">
        <f t="shared" si="408"/>
        <v>55.558791629166635</v>
      </c>
      <c r="N1295">
        <f t="shared" si="409"/>
        <v>-0.53003710247350122</v>
      </c>
      <c r="O1295">
        <f t="shared" si="410"/>
        <v>-1.487315835520558</v>
      </c>
      <c r="P1295">
        <f t="shared" si="411"/>
        <v>-2.4854954619745309</v>
      </c>
      <c r="Q1295">
        <f t="shared" si="412"/>
        <v>-1.4039300711734013</v>
      </c>
      <c r="R1295">
        <f t="shared" si="413"/>
        <v>-0.48315024860511624</v>
      </c>
      <c r="S1295">
        <f t="shared" si="414"/>
        <v>1.3340955573343578</v>
      </c>
      <c r="T1295">
        <f t="shared" si="415"/>
        <v>56.069962897526501</v>
      </c>
      <c r="U1295">
        <f t="shared" si="416"/>
        <v>57.130037102473501</v>
      </c>
      <c r="V1295">
        <f t="shared" si="420"/>
        <v>55.249504338025474</v>
      </c>
      <c r="W1295">
        <f t="shared" si="417"/>
        <v>60.220495261974534</v>
      </c>
      <c r="X1295">
        <f t="shared" si="418"/>
        <v>55.697736395493273</v>
      </c>
      <c r="Y1295">
        <f t="shared" si="419"/>
        <v>58.50559653784007</v>
      </c>
      <c r="Z1295">
        <f t="shared" si="401"/>
        <v>10.393132420003532</v>
      </c>
      <c r="AA1295">
        <f t="shared" si="402"/>
        <v>17.554067256081407</v>
      </c>
    </row>
    <row r="1296" spans="1:27" x14ac:dyDescent="0.25">
      <c r="A1296" s="1">
        <v>41586</v>
      </c>
      <c r="B1296">
        <v>56.599997999999999</v>
      </c>
      <c r="C1296">
        <v>56.650002000000001</v>
      </c>
      <c r="D1296">
        <v>56.349997999999999</v>
      </c>
      <c r="E1296">
        <v>56.450001</v>
      </c>
      <c r="F1296">
        <v>48.346294</v>
      </c>
      <c r="G1296">
        <v>6185000</v>
      </c>
      <c r="H1296">
        <f t="shared" si="403"/>
        <v>56.809999799999993</v>
      </c>
      <c r="I1296">
        <f t="shared" si="404"/>
        <v>57.27000009999999</v>
      </c>
      <c r="J1296">
        <f t="shared" si="405"/>
        <v>57.819999850000002</v>
      </c>
      <c r="K1296">
        <f t="shared" si="406"/>
        <v>57.089166466666668</v>
      </c>
      <c r="L1296">
        <f t="shared" si="407"/>
        <v>56.589999866666659</v>
      </c>
      <c r="M1296">
        <f t="shared" si="408"/>
        <v>55.533166641666639</v>
      </c>
      <c r="N1296">
        <f t="shared" si="409"/>
        <v>-0.63368914146694388</v>
      </c>
      <c r="O1296">
        <f t="shared" si="410"/>
        <v>-1.4318126393717081</v>
      </c>
      <c r="P1296">
        <f t="shared" si="411"/>
        <v>-2.3694203624249957</v>
      </c>
      <c r="Q1296">
        <f t="shared" si="412"/>
        <v>-1.1195915201176834</v>
      </c>
      <c r="R1296">
        <f t="shared" si="413"/>
        <v>-0.24739153029954783</v>
      </c>
      <c r="S1296">
        <f t="shared" si="414"/>
        <v>1.6509671855187498</v>
      </c>
      <c r="T1296">
        <f t="shared" si="415"/>
        <v>56.176310658533048</v>
      </c>
      <c r="U1296">
        <f t="shared" si="416"/>
        <v>57.443688941466938</v>
      </c>
      <c r="V1296">
        <f t="shared" si="420"/>
        <v>55.450579487575006</v>
      </c>
      <c r="W1296">
        <f t="shared" si="417"/>
        <v>60.189420212424999</v>
      </c>
      <c r="X1296">
        <f t="shared" si="418"/>
        <v>55.969574946548988</v>
      </c>
      <c r="Y1296">
        <f t="shared" si="419"/>
        <v>58.208757986784349</v>
      </c>
      <c r="Z1296">
        <f t="shared" si="401"/>
        <v>12.958168159167725</v>
      </c>
      <c r="AA1296">
        <f t="shared" si="402"/>
        <v>21.134534674120339</v>
      </c>
    </row>
    <row r="1297" spans="1:27" x14ac:dyDescent="0.25">
      <c r="A1297" s="1">
        <v>41585</v>
      </c>
      <c r="B1297">
        <v>56.849997999999999</v>
      </c>
      <c r="C1297">
        <v>56.849997999999999</v>
      </c>
      <c r="D1297">
        <v>56.5</v>
      </c>
      <c r="E1297">
        <v>56.650002000000001</v>
      </c>
      <c r="F1297">
        <v>48.517586000000001</v>
      </c>
      <c r="G1297">
        <v>4867000</v>
      </c>
      <c r="H1297">
        <f t="shared" si="403"/>
        <v>57.039999199999997</v>
      </c>
      <c r="I1297">
        <f t="shared" si="404"/>
        <v>57.334999800000006</v>
      </c>
      <c r="J1297">
        <f t="shared" si="405"/>
        <v>57.919999849999989</v>
      </c>
      <c r="K1297">
        <f t="shared" si="406"/>
        <v>57.064999783333334</v>
      </c>
      <c r="L1297">
        <f t="shared" si="407"/>
        <v>56.606249875000003</v>
      </c>
      <c r="M1297">
        <f t="shared" si="408"/>
        <v>55.506499966666645</v>
      </c>
      <c r="N1297">
        <f t="shared" si="409"/>
        <v>-0.68372581604102878</v>
      </c>
      <c r="O1297">
        <f t="shared" si="410"/>
        <v>-1.1947288783281811</v>
      </c>
      <c r="P1297">
        <f t="shared" si="411"/>
        <v>-2.1926758516730018</v>
      </c>
      <c r="Q1297">
        <f t="shared" si="412"/>
        <v>-0.72723698398144909</v>
      </c>
      <c r="R1297">
        <f t="shared" si="413"/>
        <v>7.7292039477288327E-2</v>
      </c>
      <c r="S1297">
        <f t="shared" si="414"/>
        <v>2.0601227496240324</v>
      </c>
      <c r="T1297">
        <f t="shared" si="415"/>
        <v>56.356273383958971</v>
      </c>
      <c r="U1297">
        <f t="shared" si="416"/>
        <v>57.723725016041023</v>
      </c>
      <c r="V1297">
        <f t="shared" si="420"/>
        <v>55.727323998326987</v>
      </c>
      <c r="W1297">
        <f t="shared" si="417"/>
        <v>60.112675701672991</v>
      </c>
      <c r="X1297">
        <f t="shared" si="418"/>
        <v>56.337762799351886</v>
      </c>
      <c r="Y1297">
        <f t="shared" si="419"/>
        <v>57.792236767314783</v>
      </c>
      <c r="Z1297">
        <f t="shared" si="401"/>
        <v>16.580023667322987</v>
      </c>
      <c r="AA1297">
        <f t="shared" si="402"/>
        <v>25.222717931596637</v>
      </c>
    </row>
    <row r="1298" spans="1:27" x14ac:dyDescent="0.25">
      <c r="A1298" s="1">
        <v>41584</v>
      </c>
      <c r="B1298">
        <v>56.799999</v>
      </c>
      <c r="C1298">
        <v>56.900002000000001</v>
      </c>
      <c r="D1298">
        <v>56.599997999999999</v>
      </c>
      <c r="E1298">
        <v>56.799999</v>
      </c>
      <c r="F1298">
        <v>48.646053000000002</v>
      </c>
      <c r="G1298">
        <v>4701000</v>
      </c>
      <c r="H1298">
        <f t="shared" si="403"/>
        <v>57.289999199999997</v>
      </c>
      <c r="I1298">
        <f t="shared" si="404"/>
        <v>57.424999499999998</v>
      </c>
      <c r="J1298">
        <f t="shared" si="405"/>
        <v>57.997499799999993</v>
      </c>
      <c r="K1298">
        <f t="shared" si="406"/>
        <v>57.034999716666675</v>
      </c>
      <c r="L1298">
        <f t="shared" si="407"/>
        <v>56.623333200000005</v>
      </c>
      <c r="M1298">
        <f t="shared" si="408"/>
        <v>55.482541633333305</v>
      </c>
      <c r="N1298">
        <f t="shared" si="409"/>
        <v>-0.85529796970218364</v>
      </c>
      <c r="O1298">
        <f t="shared" si="410"/>
        <v>-1.0883770229723706</v>
      </c>
      <c r="P1298">
        <f t="shared" si="411"/>
        <v>-2.0647455564972361</v>
      </c>
      <c r="Q1298">
        <f t="shared" si="412"/>
        <v>-0.41202896087330759</v>
      </c>
      <c r="R1298">
        <f t="shared" si="413"/>
        <v>0.31200176679107083</v>
      </c>
      <c r="S1298">
        <f t="shared" si="414"/>
        <v>2.3745440058845113</v>
      </c>
      <c r="T1298">
        <f t="shared" si="415"/>
        <v>56.434701230297811</v>
      </c>
      <c r="U1298">
        <f t="shared" si="416"/>
        <v>58.145297169702182</v>
      </c>
      <c r="V1298">
        <f t="shared" si="420"/>
        <v>55.932754243502757</v>
      </c>
      <c r="W1298">
        <f t="shared" si="417"/>
        <v>60.062245356497229</v>
      </c>
      <c r="X1298">
        <f t="shared" si="418"/>
        <v>56.622970755793368</v>
      </c>
      <c r="Y1298">
        <f t="shared" si="419"/>
        <v>57.447028677539983</v>
      </c>
      <c r="Z1298">
        <f t="shared" si="401"/>
        <v>20.182467141524008</v>
      </c>
      <c r="AA1298">
        <f t="shared" si="402"/>
        <v>29.544065063733463</v>
      </c>
    </row>
    <row r="1299" spans="1:27" x14ac:dyDescent="0.25">
      <c r="A1299" s="1">
        <v>41583</v>
      </c>
      <c r="B1299">
        <v>57.25</v>
      </c>
      <c r="C1299">
        <v>57.349997999999999</v>
      </c>
      <c r="D1299">
        <v>56.75</v>
      </c>
      <c r="E1299">
        <v>56.799999</v>
      </c>
      <c r="F1299">
        <v>48.646053000000002</v>
      </c>
      <c r="G1299">
        <v>7851000</v>
      </c>
      <c r="H1299">
        <f t="shared" si="403"/>
        <v>57.509999800000003</v>
      </c>
      <c r="I1299">
        <f t="shared" si="404"/>
        <v>57.614999699999998</v>
      </c>
      <c r="J1299">
        <f t="shared" si="405"/>
        <v>58.074999749999982</v>
      </c>
      <c r="K1299">
        <f t="shared" si="406"/>
        <v>57.003333099999999</v>
      </c>
      <c r="L1299">
        <f t="shared" si="407"/>
        <v>56.632916549999997</v>
      </c>
      <c r="M1299">
        <f t="shared" si="408"/>
        <v>55.45879162916664</v>
      </c>
      <c r="N1299">
        <f t="shared" si="409"/>
        <v>-1.2345692965904047</v>
      </c>
      <c r="O1299">
        <f t="shared" si="410"/>
        <v>-1.4145634023148295</v>
      </c>
      <c r="P1299">
        <f t="shared" si="411"/>
        <v>-2.1954382358821842</v>
      </c>
      <c r="Q1299">
        <f t="shared" si="412"/>
        <v>-0.35670563270974642</v>
      </c>
      <c r="R1299">
        <f t="shared" si="413"/>
        <v>0.2950270976287947</v>
      </c>
      <c r="S1299">
        <f t="shared" si="414"/>
        <v>2.4183854920632597</v>
      </c>
      <c r="T1299">
        <f t="shared" si="415"/>
        <v>56.275430503409595</v>
      </c>
      <c r="U1299">
        <f t="shared" si="416"/>
        <v>58.744569096590411</v>
      </c>
      <c r="V1299">
        <f t="shared" si="420"/>
        <v>55.879561514117796</v>
      </c>
      <c r="W1299">
        <f t="shared" si="417"/>
        <v>60.270437985882168</v>
      </c>
      <c r="X1299">
        <f t="shared" si="418"/>
        <v>56.646627467290251</v>
      </c>
      <c r="Y1299">
        <f t="shared" si="419"/>
        <v>57.360038732709747</v>
      </c>
      <c r="Z1299">
        <f t="shared" si="401"/>
        <v>23.607000712285998</v>
      </c>
      <c r="AA1299">
        <f t="shared" si="402"/>
        <v>34.22486402483819</v>
      </c>
    </row>
    <row r="1300" spans="1:27" x14ac:dyDescent="0.25">
      <c r="A1300" s="1">
        <v>41582</v>
      </c>
      <c r="B1300">
        <v>57.400002000000001</v>
      </c>
      <c r="C1300">
        <v>57.400002000000001</v>
      </c>
      <c r="D1300">
        <v>57.099997999999999</v>
      </c>
      <c r="E1300">
        <v>57.349997999999999</v>
      </c>
      <c r="F1300">
        <v>49.117092</v>
      </c>
      <c r="G1300">
        <v>6632000</v>
      </c>
      <c r="H1300">
        <f t="shared" si="403"/>
        <v>57.7</v>
      </c>
      <c r="I1300">
        <f t="shared" si="404"/>
        <v>57.834999800000006</v>
      </c>
      <c r="J1300">
        <f t="shared" si="405"/>
        <v>58.129999899999994</v>
      </c>
      <c r="K1300">
        <f t="shared" si="406"/>
        <v>56.974999750000009</v>
      </c>
      <c r="L1300">
        <f t="shared" si="407"/>
        <v>56.642083241666668</v>
      </c>
      <c r="M1300">
        <f t="shared" si="408"/>
        <v>55.433583299999974</v>
      </c>
      <c r="N1300">
        <f t="shared" si="409"/>
        <v>-0.6065892547660372</v>
      </c>
      <c r="O1300">
        <f t="shared" si="410"/>
        <v>-0.83859566296740295</v>
      </c>
      <c r="P1300">
        <f t="shared" si="411"/>
        <v>-1.3418233293339381</v>
      </c>
      <c r="Q1300">
        <f t="shared" si="412"/>
        <v>0.65818034514338042</v>
      </c>
      <c r="R1300">
        <f t="shared" si="413"/>
        <v>1.2498035344374119</v>
      </c>
      <c r="S1300">
        <f t="shared" si="414"/>
        <v>3.4571366054916868</v>
      </c>
      <c r="T1300">
        <f t="shared" si="415"/>
        <v>57.093410745233967</v>
      </c>
      <c r="U1300">
        <f t="shared" si="416"/>
        <v>58.306589254766038</v>
      </c>
      <c r="V1300">
        <f t="shared" si="420"/>
        <v>56.788176570666053</v>
      </c>
      <c r="W1300">
        <f t="shared" si="417"/>
        <v>59.471823229333936</v>
      </c>
      <c r="X1300">
        <f t="shared" si="418"/>
        <v>57.633180095143388</v>
      </c>
      <c r="Y1300">
        <f t="shared" si="419"/>
        <v>56.316819404856631</v>
      </c>
      <c r="Z1300">
        <f t="shared" si="401"/>
        <v>33.558683510180771</v>
      </c>
      <c r="AA1300">
        <f t="shared" si="402"/>
        <v>39.533795681114285</v>
      </c>
    </row>
    <row r="1301" spans="1:27" x14ac:dyDescent="0.25">
      <c r="A1301" s="1">
        <v>41579</v>
      </c>
      <c r="B1301">
        <v>58</v>
      </c>
      <c r="C1301">
        <v>58.099997999999999</v>
      </c>
      <c r="D1301">
        <v>57.450001</v>
      </c>
      <c r="E1301">
        <v>57.599997999999999</v>
      </c>
      <c r="F1301">
        <v>49.331206999999999</v>
      </c>
      <c r="G1301">
        <v>6265000</v>
      </c>
      <c r="H1301">
        <f t="shared" si="403"/>
        <v>57.730000399999994</v>
      </c>
      <c r="I1301">
        <f t="shared" si="404"/>
        <v>58</v>
      </c>
      <c r="J1301">
        <f t="shared" si="405"/>
        <v>58.185000049999999</v>
      </c>
      <c r="K1301">
        <f t="shared" si="406"/>
        <v>56.950833150000008</v>
      </c>
      <c r="L1301">
        <f t="shared" si="407"/>
        <v>56.64541659166666</v>
      </c>
      <c r="M1301">
        <f t="shared" si="408"/>
        <v>55.407749983333311</v>
      </c>
      <c r="N1301">
        <f t="shared" si="409"/>
        <v>-0.22519036739863785</v>
      </c>
      <c r="O1301">
        <f t="shared" si="410"/>
        <v>-0.68965862068965633</v>
      </c>
      <c r="P1301">
        <f t="shared" si="411"/>
        <v>-1.0054172888154873</v>
      </c>
      <c r="Q1301">
        <f t="shared" si="412"/>
        <v>1.1398689256927772</v>
      </c>
      <c r="R1301">
        <f t="shared" si="413"/>
        <v>1.6851873739662322</v>
      </c>
      <c r="S1301">
        <f t="shared" si="414"/>
        <v>3.9565728933698239</v>
      </c>
      <c r="T1301">
        <f t="shared" si="415"/>
        <v>57.504810032601355</v>
      </c>
      <c r="U1301">
        <f t="shared" si="416"/>
        <v>57.955190767398634</v>
      </c>
      <c r="V1301">
        <f t="shared" si="420"/>
        <v>57.179582761184513</v>
      </c>
      <c r="W1301">
        <f t="shared" si="417"/>
        <v>59.190417338815486</v>
      </c>
      <c r="X1301">
        <f t="shared" si="418"/>
        <v>58.090702075692782</v>
      </c>
      <c r="Y1301">
        <f t="shared" si="419"/>
        <v>55.810964224307234</v>
      </c>
      <c r="Z1301">
        <f t="shared" si="401"/>
        <v>39.226914154160042</v>
      </c>
      <c r="AA1301">
        <f t="shared" si="402"/>
        <v>42.521351766581034</v>
      </c>
    </row>
    <row r="1302" spans="1:27" x14ac:dyDescent="0.25">
      <c r="A1302" s="1">
        <v>41578</v>
      </c>
      <c r="B1302">
        <v>57.849997999999999</v>
      </c>
      <c r="C1302">
        <v>58.049999</v>
      </c>
      <c r="D1302">
        <v>57.599997999999999</v>
      </c>
      <c r="E1302">
        <v>57.900002000000001</v>
      </c>
      <c r="F1302">
        <v>49.588138999999998</v>
      </c>
      <c r="G1302">
        <v>6034000</v>
      </c>
      <c r="H1302">
        <f t="shared" si="403"/>
        <v>57.630000399999993</v>
      </c>
      <c r="I1302">
        <f t="shared" si="404"/>
        <v>58.14500009999999</v>
      </c>
      <c r="J1302">
        <f t="shared" si="405"/>
        <v>58.232500100000003</v>
      </c>
      <c r="K1302">
        <f t="shared" si="406"/>
        <v>56.935833200000012</v>
      </c>
      <c r="L1302">
        <f t="shared" si="407"/>
        <v>56.647916625000001</v>
      </c>
      <c r="M1302">
        <f t="shared" si="408"/>
        <v>55.379833333333309</v>
      </c>
      <c r="N1302">
        <f t="shared" si="409"/>
        <v>0.46850875954532811</v>
      </c>
      <c r="O1302">
        <f t="shared" si="410"/>
        <v>-0.42135712370561934</v>
      </c>
      <c r="P1302">
        <f t="shared" si="411"/>
        <v>-0.57098372803678099</v>
      </c>
      <c r="Q1302">
        <f t="shared" si="412"/>
        <v>1.6934305617573513</v>
      </c>
      <c r="R1302">
        <f t="shared" si="413"/>
        <v>2.2102937753008671</v>
      </c>
      <c r="S1302">
        <f t="shared" si="414"/>
        <v>4.5506974560535447</v>
      </c>
      <c r="T1302">
        <f t="shared" si="415"/>
        <v>58.098509159545323</v>
      </c>
      <c r="U1302">
        <f t="shared" si="416"/>
        <v>57.161491640454663</v>
      </c>
      <c r="V1302">
        <f t="shared" si="420"/>
        <v>57.661516371963224</v>
      </c>
      <c r="W1302">
        <f t="shared" si="417"/>
        <v>58.803483828036782</v>
      </c>
      <c r="X1302">
        <f t="shared" si="418"/>
        <v>58.629263761757365</v>
      </c>
      <c r="Y1302">
        <f t="shared" si="419"/>
        <v>55.242402638242659</v>
      </c>
      <c r="Z1302">
        <f t="shared" si="401"/>
        <v>42.173704564573391</v>
      </c>
      <c r="AA1302">
        <f t="shared" si="402"/>
        <v>44.168570572791531</v>
      </c>
    </row>
    <row r="1303" spans="1:27" x14ac:dyDescent="0.25">
      <c r="A1303" s="1">
        <v>41577</v>
      </c>
      <c r="B1303">
        <v>57.799999</v>
      </c>
      <c r="C1303">
        <v>57.900002000000001</v>
      </c>
      <c r="D1303">
        <v>57.650002000000001</v>
      </c>
      <c r="E1303">
        <v>57.900002000000001</v>
      </c>
      <c r="F1303">
        <v>49.588138999999998</v>
      </c>
      <c r="G1303">
        <v>4349000</v>
      </c>
      <c r="H1303">
        <f t="shared" si="403"/>
        <v>57.5599998</v>
      </c>
      <c r="I1303">
        <f t="shared" si="404"/>
        <v>58.209999799999991</v>
      </c>
      <c r="J1303">
        <f t="shared" si="405"/>
        <v>58.204999899999997</v>
      </c>
      <c r="K1303">
        <f t="shared" si="406"/>
        <v>56.91333315</v>
      </c>
      <c r="L1303">
        <f t="shared" si="407"/>
        <v>56.650416616666675</v>
      </c>
      <c r="M1303">
        <f t="shared" si="408"/>
        <v>55.348999991666645</v>
      </c>
      <c r="N1303">
        <f t="shared" si="409"/>
        <v>0.59069180191345438</v>
      </c>
      <c r="O1303">
        <f t="shared" si="410"/>
        <v>-0.53255076630319942</v>
      </c>
      <c r="P1303">
        <f t="shared" si="411"/>
        <v>-0.52400635774246695</v>
      </c>
      <c r="Q1303">
        <f t="shared" si="412"/>
        <v>1.7336339226513935</v>
      </c>
      <c r="R1303">
        <f t="shared" si="413"/>
        <v>2.2057832191929458</v>
      </c>
      <c r="S1303">
        <f t="shared" si="414"/>
        <v>4.6089396533224356</v>
      </c>
      <c r="T1303">
        <f t="shared" si="415"/>
        <v>58.150691601913451</v>
      </c>
      <c r="U1303">
        <f t="shared" si="416"/>
        <v>56.969307998086549</v>
      </c>
      <c r="V1303">
        <f t="shared" si="420"/>
        <v>57.680993542257532</v>
      </c>
      <c r="W1303">
        <f t="shared" si="417"/>
        <v>58.729006257742462</v>
      </c>
      <c r="X1303">
        <f t="shared" si="418"/>
        <v>58.646967072651393</v>
      </c>
      <c r="Y1303">
        <f t="shared" si="419"/>
        <v>55.179699227348607</v>
      </c>
      <c r="Z1303">
        <f t="shared" si="401"/>
        <v>40.434422631441315</v>
      </c>
      <c r="AA1303">
        <f t="shared" si="402"/>
        <v>45.166003576900593</v>
      </c>
    </row>
    <row r="1304" spans="1:27" x14ac:dyDescent="0.25">
      <c r="A1304" s="1">
        <v>41576</v>
      </c>
      <c r="B1304">
        <v>57.450001</v>
      </c>
      <c r="C1304">
        <v>57.799999</v>
      </c>
      <c r="D1304">
        <v>57.299999</v>
      </c>
      <c r="E1304">
        <v>57.75</v>
      </c>
      <c r="F1304">
        <v>49.459671</v>
      </c>
      <c r="G1304">
        <v>5772000</v>
      </c>
      <c r="H1304">
        <f t="shared" si="403"/>
        <v>57.719999599999994</v>
      </c>
      <c r="I1304">
        <f t="shared" si="404"/>
        <v>58.244999599999993</v>
      </c>
      <c r="J1304">
        <f t="shared" si="405"/>
        <v>58.16749990000001</v>
      </c>
      <c r="K1304">
        <f t="shared" si="406"/>
        <v>56.88499980000001</v>
      </c>
      <c r="L1304">
        <f t="shared" si="407"/>
        <v>56.649999916666665</v>
      </c>
      <c r="M1304">
        <f t="shared" si="408"/>
        <v>55.318999987499971</v>
      </c>
      <c r="N1304">
        <f t="shared" si="409"/>
        <v>5.1975745335947329E-2</v>
      </c>
      <c r="O1304">
        <f t="shared" si="410"/>
        <v>-0.84985767602270335</v>
      </c>
      <c r="P1304">
        <f t="shared" si="411"/>
        <v>-0.71775458927711255</v>
      </c>
      <c r="Q1304">
        <f t="shared" si="412"/>
        <v>1.5206121175023541</v>
      </c>
      <c r="R1304">
        <f t="shared" si="413"/>
        <v>1.9417477227739763</v>
      </c>
      <c r="S1304">
        <f t="shared" si="414"/>
        <v>4.394511854967269</v>
      </c>
      <c r="T1304">
        <f t="shared" si="415"/>
        <v>57.771975345335939</v>
      </c>
      <c r="U1304">
        <f t="shared" si="416"/>
        <v>57.66802385466405</v>
      </c>
      <c r="V1304">
        <f t="shared" si="420"/>
        <v>57.449745310722896</v>
      </c>
      <c r="W1304">
        <f t="shared" si="417"/>
        <v>58.885254489277123</v>
      </c>
      <c r="X1304">
        <f t="shared" si="418"/>
        <v>58.405611917502362</v>
      </c>
      <c r="Y1304">
        <f t="shared" si="419"/>
        <v>55.364387682497657</v>
      </c>
      <c r="Z1304">
        <f t="shared" si="401"/>
        <v>37.8254997317432</v>
      </c>
      <c r="AA1304">
        <f t="shared" si="402"/>
        <v>47.531794049630228</v>
      </c>
    </row>
    <row r="1305" spans="1:27" x14ac:dyDescent="0.25">
      <c r="A1305" s="1">
        <v>41575</v>
      </c>
      <c r="B1305">
        <v>57.150002000000001</v>
      </c>
      <c r="C1305">
        <v>57.650002000000001</v>
      </c>
      <c r="D1305">
        <v>57.099997999999999</v>
      </c>
      <c r="E1305">
        <v>57.5</v>
      </c>
      <c r="F1305">
        <v>49.245559999999998</v>
      </c>
      <c r="G1305">
        <v>6929000</v>
      </c>
      <c r="H1305">
        <f t="shared" si="403"/>
        <v>57.969999599999994</v>
      </c>
      <c r="I1305">
        <f t="shared" si="404"/>
        <v>58.319999600000003</v>
      </c>
      <c r="J1305">
        <f t="shared" si="405"/>
        <v>58.13750000000001</v>
      </c>
      <c r="K1305">
        <f t="shared" si="406"/>
        <v>56.865833100000017</v>
      </c>
      <c r="L1305">
        <f t="shared" si="407"/>
        <v>56.644583233333343</v>
      </c>
      <c r="M1305">
        <f t="shared" si="408"/>
        <v>55.2881666458333</v>
      </c>
      <c r="N1305">
        <f t="shared" si="409"/>
        <v>-0.81076350395557739</v>
      </c>
      <c r="O1305">
        <f t="shared" si="410"/>
        <v>-1.4060349890674599</v>
      </c>
      <c r="P1305">
        <f t="shared" si="411"/>
        <v>-1.0965383788432763</v>
      </c>
      <c r="Q1305">
        <f t="shared" si="412"/>
        <v>1.1151984687972194</v>
      </c>
      <c r="R1305">
        <f t="shared" si="413"/>
        <v>1.5101475160351687</v>
      </c>
      <c r="S1305">
        <f t="shared" si="414"/>
        <v>4.0005547088137909</v>
      </c>
      <c r="T1305">
        <f t="shared" si="415"/>
        <v>57.159236096044417</v>
      </c>
      <c r="U1305">
        <f t="shared" si="416"/>
        <v>58.780763103955572</v>
      </c>
      <c r="V1305">
        <f t="shared" si="420"/>
        <v>57.040961621156733</v>
      </c>
      <c r="W1305">
        <f t="shared" si="417"/>
        <v>59.234038378843287</v>
      </c>
      <c r="X1305">
        <f t="shared" si="418"/>
        <v>57.981031568797235</v>
      </c>
      <c r="Y1305">
        <f t="shared" si="419"/>
        <v>55.7506346312028</v>
      </c>
      <c r="Z1305">
        <f t="shared" si="401"/>
        <v>37.173022754531047</v>
      </c>
      <c r="AA1305">
        <f t="shared" si="402"/>
        <v>52.384941208573736</v>
      </c>
    </row>
    <row r="1306" spans="1:27" x14ac:dyDescent="0.25">
      <c r="A1306" s="1">
        <v>41572</v>
      </c>
      <c r="B1306">
        <v>57.349997999999999</v>
      </c>
      <c r="C1306">
        <v>57.349997999999999</v>
      </c>
      <c r="D1306">
        <v>56.849997999999999</v>
      </c>
      <c r="E1306">
        <v>57.099997999999999</v>
      </c>
      <c r="F1306">
        <v>48.902985000000001</v>
      </c>
      <c r="G1306">
        <v>11158000</v>
      </c>
      <c r="H1306">
        <f t="shared" si="403"/>
        <v>58.269999600000006</v>
      </c>
      <c r="I1306">
        <f t="shared" si="404"/>
        <v>58.369999600000007</v>
      </c>
      <c r="J1306">
        <f t="shared" si="405"/>
        <v>58.132500100000016</v>
      </c>
      <c r="K1306">
        <f t="shared" si="406"/>
        <v>56.85666645000002</v>
      </c>
      <c r="L1306">
        <f t="shared" si="407"/>
        <v>56.639583250000008</v>
      </c>
      <c r="M1306">
        <f t="shared" si="408"/>
        <v>55.258583320833303</v>
      </c>
      <c r="N1306">
        <f t="shared" si="409"/>
        <v>-2.0078970448457083</v>
      </c>
      <c r="O1306">
        <f t="shared" si="410"/>
        <v>-2.1757779830445765</v>
      </c>
      <c r="P1306">
        <f t="shared" si="411"/>
        <v>-1.7761185192859372</v>
      </c>
      <c r="Q1306">
        <f t="shared" si="412"/>
        <v>0.4279736488138397</v>
      </c>
      <c r="R1306">
        <f t="shared" si="413"/>
        <v>0.81288513011788621</v>
      </c>
      <c r="S1306">
        <f t="shared" si="414"/>
        <v>3.3323595512309416</v>
      </c>
      <c r="T1306">
        <f t="shared" si="415"/>
        <v>56.2621025551543</v>
      </c>
      <c r="U1306">
        <f t="shared" si="416"/>
        <v>60.277896644845711</v>
      </c>
      <c r="V1306">
        <f t="shared" si="420"/>
        <v>56.356381580714078</v>
      </c>
      <c r="W1306">
        <f t="shared" si="417"/>
        <v>59.908618619285953</v>
      </c>
      <c r="X1306">
        <f t="shared" si="418"/>
        <v>57.28464009881386</v>
      </c>
      <c r="Y1306">
        <f t="shared" si="419"/>
        <v>56.42869280118618</v>
      </c>
      <c r="Z1306">
        <f t="shared" si="401"/>
        <v>41.629080445629057</v>
      </c>
      <c r="AA1306">
        <f t="shared" si="402"/>
        <v>59.990900435595066</v>
      </c>
    </row>
    <row r="1307" spans="1:27" x14ac:dyDescent="0.25">
      <c r="A1307" s="1">
        <v>41571</v>
      </c>
      <c r="B1307">
        <v>57.700001</v>
      </c>
      <c r="C1307">
        <v>57.700001</v>
      </c>
      <c r="D1307">
        <v>57.150002000000001</v>
      </c>
      <c r="E1307">
        <v>57.549999</v>
      </c>
      <c r="F1307">
        <v>49.288383000000003</v>
      </c>
      <c r="G1307">
        <v>7929000</v>
      </c>
      <c r="H1307">
        <f t="shared" si="403"/>
        <v>58.659999800000001</v>
      </c>
      <c r="I1307">
        <f t="shared" si="404"/>
        <v>58.504999900000008</v>
      </c>
      <c r="J1307">
        <f t="shared" si="405"/>
        <v>58.14000020000001</v>
      </c>
      <c r="K1307">
        <f t="shared" si="406"/>
        <v>56.846666483333358</v>
      </c>
      <c r="L1307">
        <f t="shared" si="407"/>
        <v>56.635833283333348</v>
      </c>
      <c r="M1307">
        <f t="shared" si="408"/>
        <v>55.230874999999969</v>
      </c>
      <c r="N1307">
        <f t="shared" si="409"/>
        <v>-1.8922618543888943</v>
      </c>
      <c r="O1307">
        <f t="shared" si="410"/>
        <v>-1.6323406574350046</v>
      </c>
      <c r="P1307">
        <f t="shared" si="411"/>
        <v>-1.0147939421575891</v>
      </c>
      <c r="Q1307">
        <f t="shared" si="412"/>
        <v>1.237244961184925</v>
      </c>
      <c r="R1307">
        <f t="shared" si="413"/>
        <v>1.6141118858326575</v>
      </c>
      <c r="S1307">
        <f t="shared" si="414"/>
        <v>4.1989629894511573</v>
      </c>
      <c r="T1307">
        <f t="shared" si="415"/>
        <v>56.76773794561111</v>
      </c>
      <c r="U1307">
        <f t="shared" si="416"/>
        <v>60.552261654388893</v>
      </c>
      <c r="V1307">
        <f t="shared" si="420"/>
        <v>57.125206257842422</v>
      </c>
      <c r="W1307">
        <f t="shared" si="417"/>
        <v>59.154794142157598</v>
      </c>
      <c r="X1307">
        <f t="shared" si="418"/>
        <v>58.083911444518286</v>
      </c>
      <c r="Y1307">
        <f t="shared" si="419"/>
        <v>55.60942152214843</v>
      </c>
      <c r="Z1307">
        <f t="shared" si="401"/>
        <v>57.008847511527328</v>
      </c>
      <c r="AA1307">
        <f t="shared" si="402"/>
        <v>69.171810430578063</v>
      </c>
    </row>
    <row r="1308" spans="1:27" x14ac:dyDescent="0.25">
      <c r="A1308" s="1">
        <v>41570</v>
      </c>
      <c r="B1308">
        <v>59.099997999999999</v>
      </c>
      <c r="C1308">
        <v>59.099997999999999</v>
      </c>
      <c r="D1308">
        <v>58.599997999999999</v>
      </c>
      <c r="E1308">
        <v>58.700001</v>
      </c>
      <c r="F1308">
        <v>49.117106999999997</v>
      </c>
      <c r="G1308">
        <v>8610000</v>
      </c>
      <c r="H1308">
        <f t="shared" si="403"/>
        <v>58.859999800000004</v>
      </c>
      <c r="I1308">
        <f t="shared" si="404"/>
        <v>58.570000100000001</v>
      </c>
      <c r="J1308">
        <f t="shared" si="405"/>
        <v>58.152500200000006</v>
      </c>
      <c r="K1308">
        <f t="shared" si="406"/>
        <v>56.835833200000017</v>
      </c>
      <c r="L1308">
        <f t="shared" si="407"/>
        <v>56.627499950000008</v>
      </c>
      <c r="M1308">
        <f t="shared" si="408"/>
        <v>55.199416670833294</v>
      </c>
      <c r="N1308">
        <f t="shared" si="409"/>
        <v>-0.27182942667968524</v>
      </c>
      <c r="O1308">
        <f t="shared" si="410"/>
        <v>0.22195816933249221</v>
      </c>
      <c r="P1308">
        <f t="shared" si="411"/>
        <v>0.94149142017456111</v>
      </c>
      <c r="Q1308">
        <f t="shared" si="412"/>
        <v>3.2799163750096691</v>
      </c>
      <c r="R1308">
        <f t="shared" si="413"/>
        <v>3.6598844233454315</v>
      </c>
      <c r="S1308">
        <f t="shared" si="414"/>
        <v>6.3417052938104197</v>
      </c>
      <c r="T1308">
        <f t="shared" si="415"/>
        <v>58.588170373320317</v>
      </c>
      <c r="U1308">
        <f t="shared" si="416"/>
        <v>59.131829226679692</v>
      </c>
      <c r="V1308">
        <f t="shared" si="420"/>
        <v>59.09399162017457</v>
      </c>
      <c r="W1308">
        <f t="shared" si="417"/>
        <v>57.211008779825441</v>
      </c>
      <c r="X1308">
        <f t="shared" si="418"/>
        <v>60.115749575009687</v>
      </c>
      <c r="Y1308">
        <f t="shared" si="419"/>
        <v>53.555916824990348</v>
      </c>
      <c r="Z1308">
        <f t="shared" si="401"/>
        <v>75.513346267291013</v>
      </c>
      <c r="AA1308">
        <f t="shared" si="402"/>
        <v>75.253291890103426</v>
      </c>
    </row>
    <row r="1309" spans="1:27" x14ac:dyDescent="0.25">
      <c r="A1309" s="1">
        <v>41569</v>
      </c>
      <c r="B1309">
        <v>58.799999</v>
      </c>
      <c r="C1309">
        <v>59.099997999999999</v>
      </c>
      <c r="D1309">
        <v>58.599997999999999</v>
      </c>
      <c r="E1309">
        <v>59</v>
      </c>
      <c r="F1309">
        <v>49.368122</v>
      </c>
      <c r="G1309">
        <v>7163000</v>
      </c>
      <c r="H1309">
        <f t="shared" si="403"/>
        <v>58.769999600000006</v>
      </c>
      <c r="I1309">
        <f t="shared" si="404"/>
        <v>58.534999800000001</v>
      </c>
      <c r="J1309">
        <f t="shared" si="405"/>
        <v>58.120000100000006</v>
      </c>
      <c r="K1309">
        <f t="shared" si="406"/>
        <v>56.807499850000013</v>
      </c>
      <c r="L1309">
        <f t="shared" si="407"/>
        <v>56.608333291666675</v>
      </c>
      <c r="M1309">
        <f t="shared" si="408"/>
        <v>55.162791666666628</v>
      </c>
      <c r="N1309">
        <f t="shared" si="409"/>
        <v>0.39135681736501904</v>
      </c>
      <c r="O1309">
        <f t="shared" si="410"/>
        <v>0.79439685929579285</v>
      </c>
      <c r="P1309">
        <f t="shared" si="411"/>
        <v>1.5141085658738569</v>
      </c>
      <c r="Q1309">
        <f t="shared" si="412"/>
        <v>3.8595258650517534</v>
      </c>
      <c r="R1309">
        <f t="shared" si="413"/>
        <v>4.2249375123104054</v>
      </c>
      <c r="S1309">
        <f t="shared" si="414"/>
        <v>6.9561532645420714</v>
      </c>
      <c r="T1309">
        <f t="shared" si="415"/>
        <v>59.161356417365027</v>
      </c>
      <c r="U1309">
        <f t="shared" si="416"/>
        <v>58.378642782634984</v>
      </c>
      <c r="V1309">
        <f t="shared" si="420"/>
        <v>59.63410866587386</v>
      </c>
      <c r="W1309">
        <f t="shared" si="417"/>
        <v>56.605891534126151</v>
      </c>
      <c r="X1309">
        <f t="shared" si="418"/>
        <v>60.667025715051764</v>
      </c>
      <c r="Y1309">
        <f t="shared" si="419"/>
        <v>52.947973984948263</v>
      </c>
      <c r="Z1309">
        <f t="shared" si="401"/>
        <v>82.020045442581477</v>
      </c>
      <c r="AA1309">
        <f t="shared" si="402"/>
        <v>75.123264701509626</v>
      </c>
    </row>
    <row r="1310" spans="1:27" x14ac:dyDescent="0.25">
      <c r="A1310" s="1">
        <v>41568</v>
      </c>
      <c r="B1310">
        <v>59.049999</v>
      </c>
      <c r="C1310">
        <v>59.150002000000001</v>
      </c>
      <c r="D1310">
        <v>58.849997999999999</v>
      </c>
      <c r="E1310">
        <v>59</v>
      </c>
      <c r="F1310">
        <v>49.368122</v>
      </c>
      <c r="G1310">
        <v>6535000</v>
      </c>
      <c r="H1310">
        <f t="shared" si="403"/>
        <v>58.669999600000004</v>
      </c>
      <c r="I1310">
        <f t="shared" si="404"/>
        <v>58.424999999999997</v>
      </c>
      <c r="J1310">
        <f t="shared" si="405"/>
        <v>58.070000100000001</v>
      </c>
      <c r="K1310">
        <f t="shared" si="406"/>
        <v>56.772499883333346</v>
      </c>
      <c r="L1310">
        <f t="shared" si="407"/>
        <v>56.581666616666674</v>
      </c>
      <c r="M1310">
        <f t="shared" si="408"/>
        <v>55.127374999999951</v>
      </c>
      <c r="N1310">
        <f t="shared" si="409"/>
        <v>0.56246872720277952</v>
      </c>
      <c r="O1310">
        <f t="shared" si="410"/>
        <v>0.98416773641421118</v>
      </c>
      <c r="P1310">
        <f t="shared" si="411"/>
        <v>1.6015152374694048</v>
      </c>
      <c r="Q1310">
        <f t="shared" si="412"/>
        <v>3.9235547514098101</v>
      </c>
      <c r="R1310">
        <f t="shared" si="413"/>
        <v>4.2740582381873198</v>
      </c>
      <c r="S1310">
        <f t="shared" si="414"/>
        <v>7.0248674093407359</v>
      </c>
      <c r="T1310">
        <f t="shared" si="415"/>
        <v>59.232468327202781</v>
      </c>
      <c r="U1310">
        <f t="shared" si="416"/>
        <v>58.107530872797227</v>
      </c>
      <c r="V1310">
        <f t="shared" si="420"/>
        <v>59.671515337469408</v>
      </c>
      <c r="W1310">
        <f t="shared" si="417"/>
        <v>56.468484862530595</v>
      </c>
      <c r="X1310">
        <f t="shared" si="418"/>
        <v>60.696054634743156</v>
      </c>
      <c r="Y1310">
        <f t="shared" si="419"/>
        <v>52.848945131923536</v>
      </c>
      <c r="Z1310">
        <f t="shared" si="401"/>
        <v>79.280146288807131</v>
      </c>
      <c r="AA1310">
        <f t="shared" si="402"/>
        <v>71.674874330973694</v>
      </c>
    </row>
    <row r="1311" spans="1:27" x14ac:dyDescent="0.25">
      <c r="A1311" s="1">
        <v>41565</v>
      </c>
      <c r="B1311">
        <v>58.650002000000001</v>
      </c>
      <c r="C1311">
        <v>59.099997999999999</v>
      </c>
      <c r="D1311">
        <v>58.650002000000001</v>
      </c>
      <c r="E1311">
        <v>59.049999</v>
      </c>
      <c r="F1311">
        <v>49.409962</v>
      </c>
      <c r="G1311">
        <v>14782000</v>
      </c>
      <c r="H1311">
        <f t="shared" si="403"/>
        <v>58.469999600000008</v>
      </c>
      <c r="I1311">
        <f t="shared" si="404"/>
        <v>58.370000100000006</v>
      </c>
      <c r="J1311">
        <f t="shared" si="405"/>
        <v>57.997500049999999</v>
      </c>
      <c r="K1311">
        <f t="shared" si="406"/>
        <v>56.739999866666672</v>
      </c>
      <c r="L1311">
        <f t="shared" si="407"/>
        <v>56.555416599999994</v>
      </c>
      <c r="M1311">
        <f t="shared" si="408"/>
        <v>55.09404166666662</v>
      </c>
      <c r="N1311">
        <f t="shared" si="409"/>
        <v>0.99196067037426694</v>
      </c>
      <c r="O1311">
        <f t="shared" si="410"/>
        <v>1.1649801247815894</v>
      </c>
      <c r="P1311">
        <f t="shared" si="411"/>
        <v>1.8147315816934084</v>
      </c>
      <c r="Q1311">
        <f t="shared" si="412"/>
        <v>4.0712004560479294</v>
      </c>
      <c r="R1311">
        <f t="shared" si="413"/>
        <v>4.4108638039809014</v>
      </c>
      <c r="S1311">
        <f t="shared" si="414"/>
        <v>7.1803723481895885</v>
      </c>
      <c r="T1311">
        <f t="shared" si="415"/>
        <v>59.461960270374277</v>
      </c>
      <c r="U1311">
        <f t="shared" si="416"/>
        <v>57.47803892962574</v>
      </c>
      <c r="V1311">
        <f t="shared" si="420"/>
        <v>59.812231631693408</v>
      </c>
      <c r="W1311">
        <f t="shared" si="417"/>
        <v>56.182768468306591</v>
      </c>
      <c r="X1311">
        <f t="shared" si="418"/>
        <v>60.811200322714598</v>
      </c>
      <c r="Y1311">
        <f t="shared" si="419"/>
        <v>52.668799410618746</v>
      </c>
      <c r="Z1311">
        <f t="shared" si="401"/>
        <v>74.475836717024151</v>
      </c>
      <c r="AA1311">
        <f t="shared" si="402"/>
        <v>67.872238352056982</v>
      </c>
    </row>
    <row r="1312" spans="1:27" x14ac:dyDescent="0.25">
      <c r="A1312" s="1">
        <v>41564</v>
      </c>
      <c r="B1312">
        <v>58.650002000000001</v>
      </c>
      <c r="C1312">
        <v>58.849997999999999</v>
      </c>
      <c r="D1312">
        <v>58.450001</v>
      </c>
      <c r="E1312">
        <v>58.549999</v>
      </c>
      <c r="F1312">
        <v>48.991585000000001</v>
      </c>
      <c r="G1312">
        <v>5042000</v>
      </c>
      <c r="H1312">
        <f t="shared" si="403"/>
        <v>58.35</v>
      </c>
      <c r="I1312">
        <f t="shared" si="404"/>
        <v>58.320000099999994</v>
      </c>
      <c r="J1312">
        <f t="shared" si="405"/>
        <v>57.932500099999992</v>
      </c>
      <c r="K1312">
        <f t="shared" si="406"/>
        <v>56.69166658333333</v>
      </c>
      <c r="L1312">
        <f t="shared" si="407"/>
        <v>56.527083291666671</v>
      </c>
      <c r="M1312">
        <f t="shared" si="408"/>
        <v>55.068416679166617</v>
      </c>
      <c r="N1312">
        <f t="shared" si="409"/>
        <v>0.34275749785775195</v>
      </c>
      <c r="O1312">
        <f t="shared" si="410"/>
        <v>0.39437397051720058</v>
      </c>
      <c r="P1312">
        <f t="shared" si="411"/>
        <v>1.0658937538240443</v>
      </c>
      <c r="Q1312">
        <f t="shared" si="412"/>
        <v>3.2779639912949703</v>
      </c>
      <c r="R1312">
        <f t="shared" si="413"/>
        <v>3.5786663498902853</v>
      </c>
      <c r="S1312">
        <f t="shared" si="414"/>
        <v>6.3222851332686458</v>
      </c>
      <c r="T1312">
        <f t="shared" si="415"/>
        <v>58.692757497857755</v>
      </c>
      <c r="U1312">
        <f t="shared" si="416"/>
        <v>58.007242502142248</v>
      </c>
      <c r="V1312">
        <f t="shared" si="420"/>
        <v>58.998393853824034</v>
      </c>
      <c r="W1312">
        <f t="shared" si="417"/>
        <v>56.866606346175949</v>
      </c>
      <c r="X1312">
        <f t="shared" si="418"/>
        <v>59.969630574628297</v>
      </c>
      <c r="Y1312">
        <f t="shared" si="419"/>
        <v>53.413702592038362</v>
      </c>
      <c r="Z1312">
        <f t="shared" si="401"/>
        <v>63.63679501633618</v>
      </c>
      <c r="AA1312">
        <f t="shared" si="402"/>
        <v>64.57043916957339</v>
      </c>
    </row>
    <row r="1313" spans="1:27" x14ac:dyDescent="0.25">
      <c r="A1313" s="1">
        <v>41563</v>
      </c>
      <c r="B1313">
        <v>58.450001</v>
      </c>
      <c r="C1313">
        <v>58.599997999999999</v>
      </c>
      <c r="D1313">
        <v>58.25</v>
      </c>
      <c r="E1313">
        <v>58.25</v>
      </c>
      <c r="F1313">
        <v>48.740558999999998</v>
      </c>
      <c r="G1313">
        <v>6962000</v>
      </c>
      <c r="H1313">
        <f t="shared" si="403"/>
        <v>58.280000399999992</v>
      </c>
      <c r="I1313">
        <f t="shared" si="404"/>
        <v>58.2</v>
      </c>
      <c r="J1313">
        <f t="shared" si="405"/>
        <v>57.89500009999999</v>
      </c>
      <c r="K1313">
        <f t="shared" si="406"/>
        <v>56.648333283333322</v>
      </c>
      <c r="L1313">
        <f t="shared" si="407"/>
        <v>56.502083291666665</v>
      </c>
      <c r="M1313">
        <f t="shared" si="408"/>
        <v>55.044875024999961</v>
      </c>
      <c r="N1313">
        <f t="shared" si="409"/>
        <v>-5.1476320854643653E-2</v>
      </c>
      <c r="O1313">
        <f t="shared" si="410"/>
        <v>8.5910652920957314E-2</v>
      </c>
      <c r="P1313">
        <f t="shared" si="411"/>
        <v>0.61317885721881182</v>
      </c>
      <c r="Q1313">
        <f t="shared" si="412"/>
        <v>2.827385421307548</v>
      </c>
      <c r="R1313">
        <f t="shared" si="413"/>
        <v>3.0935438244117464</v>
      </c>
      <c r="S1313">
        <f t="shared" si="414"/>
        <v>5.8227491179594004</v>
      </c>
      <c r="T1313">
        <f t="shared" si="415"/>
        <v>58.228524079145345</v>
      </c>
      <c r="U1313">
        <f t="shared" si="416"/>
        <v>58.331476720854639</v>
      </c>
      <c r="V1313">
        <f t="shared" si="420"/>
        <v>58.508178957218803</v>
      </c>
      <c r="W1313">
        <f t="shared" si="417"/>
        <v>57.281821242781177</v>
      </c>
      <c r="X1313">
        <f t="shared" si="418"/>
        <v>59.475718704640869</v>
      </c>
      <c r="Y1313">
        <f t="shared" si="419"/>
        <v>53.820947862025776</v>
      </c>
      <c r="Z1313">
        <f t="shared" si="401"/>
        <v>62.846553583006781</v>
      </c>
      <c r="AA1313">
        <f t="shared" si="402"/>
        <v>65.037261246191989</v>
      </c>
    </row>
    <row r="1314" spans="1:27" x14ac:dyDescent="0.25">
      <c r="A1314" s="1">
        <v>41562</v>
      </c>
      <c r="B1314">
        <v>58.450001</v>
      </c>
      <c r="C1314">
        <v>58.599997999999999</v>
      </c>
      <c r="D1314">
        <v>58.299999</v>
      </c>
      <c r="E1314">
        <v>58.5</v>
      </c>
      <c r="F1314">
        <v>48.949745</v>
      </c>
      <c r="G1314">
        <v>8023000</v>
      </c>
      <c r="H1314">
        <f t="shared" si="403"/>
        <v>58.3</v>
      </c>
      <c r="I1314">
        <f t="shared" si="404"/>
        <v>58.090000199999999</v>
      </c>
      <c r="J1314">
        <f t="shared" si="405"/>
        <v>57.837499999999991</v>
      </c>
      <c r="K1314">
        <f t="shared" si="406"/>
        <v>56.630833299999992</v>
      </c>
      <c r="L1314">
        <f t="shared" si="407"/>
        <v>56.475833274999999</v>
      </c>
      <c r="M1314">
        <f t="shared" si="408"/>
        <v>55.024041691666632</v>
      </c>
      <c r="N1314">
        <f t="shared" si="409"/>
        <v>0.34305317324185736</v>
      </c>
      <c r="O1314">
        <f t="shared" si="410"/>
        <v>0.70580099602065649</v>
      </c>
      <c r="P1314">
        <f t="shared" si="411"/>
        <v>1.1454506159498743</v>
      </c>
      <c r="Q1314">
        <f t="shared" si="412"/>
        <v>3.3006166271616713</v>
      </c>
      <c r="R1314">
        <f t="shared" si="413"/>
        <v>3.5841290116847779</v>
      </c>
      <c r="S1314">
        <f t="shared" si="414"/>
        <v>6.3171628282256851</v>
      </c>
      <c r="T1314">
        <f t="shared" si="415"/>
        <v>58.643053173241853</v>
      </c>
      <c r="U1314">
        <f t="shared" si="416"/>
        <v>57.956946826758141</v>
      </c>
      <c r="V1314">
        <f t="shared" si="420"/>
        <v>58.982950615949868</v>
      </c>
      <c r="W1314">
        <f t="shared" si="417"/>
        <v>56.692049384050115</v>
      </c>
      <c r="X1314">
        <f t="shared" si="418"/>
        <v>59.931449927161665</v>
      </c>
      <c r="Y1314">
        <f t="shared" si="419"/>
        <v>53.330216672838318</v>
      </c>
      <c r="Z1314">
        <f t="shared" si="401"/>
        <v>67.603197041176841</v>
      </c>
      <c r="AA1314">
        <f t="shared" si="402"/>
        <v>66.132615077784578</v>
      </c>
    </row>
    <row r="1315" spans="1:27" x14ac:dyDescent="0.25">
      <c r="A1315" s="1">
        <v>41561</v>
      </c>
      <c r="B1315">
        <v>58.400002000000001</v>
      </c>
      <c r="C1315">
        <v>58.400002000000001</v>
      </c>
      <c r="D1315">
        <v>57.950001</v>
      </c>
      <c r="E1315">
        <v>58</v>
      </c>
      <c r="F1315">
        <v>48.531379999999999</v>
      </c>
      <c r="G1315">
        <v>6598000</v>
      </c>
      <c r="H1315">
        <f t="shared" si="403"/>
        <v>58.180000399999997</v>
      </c>
      <c r="I1315">
        <f t="shared" si="404"/>
        <v>57.955000399999996</v>
      </c>
      <c r="J1315">
        <f t="shared" si="405"/>
        <v>57.789999949999995</v>
      </c>
      <c r="K1315">
        <f t="shared" si="406"/>
        <v>56.615833266666662</v>
      </c>
      <c r="L1315">
        <f t="shared" si="407"/>
        <v>56.449999958333343</v>
      </c>
      <c r="M1315">
        <f t="shared" si="408"/>
        <v>55.003833366666633</v>
      </c>
      <c r="N1315">
        <f t="shared" si="409"/>
        <v>-0.30938535366527309</v>
      </c>
      <c r="O1315">
        <f t="shared" si="410"/>
        <v>7.7645759105204215E-2</v>
      </c>
      <c r="P1315">
        <f t="shared" si="411"/>
        <v>0.36338475546235921</v>
      </c>
      <c r="Q1315">
        <f t="shared" si="412"/>
        <v>2.4448403449504372</v>
      </c>
      <c r="R1315">
        <f t="shared" si="413"/>
        <v>2.7457928127736699</v>
      </c>
      <c r="S1315">
        <f t="shared" si="414"/>
        <v>5.447196040611054</v>
      </c>
      <c r="T1315">
        <f t="shared" si="415"/>
        <v>57.870615046334727</v>
      </c>
      <c r="U1315">
        <f t="shared" si="416"/>
        <v>58.489385753665267</v>
      </c>
      <c r="V1315">
        <f t="shared" si="420"/>
        <v>58.153384705462351</v>
      </c>
      <c r="W1315">
        <f t="shared" si="417"/>
        <v>57.426615194537639</v>
      </c>
      <c r="X1315">
        <f t="shared" si="418"/>
        <v>59.060673611617098</v>
      </c>
      <c r="Y1315">
        <f t="shared" si="419"/>
        <v>54.170992921716227</v>
      </c>
      <c r="Z1315">
        <f t="shared" si="401"/>
        <v>64.640111305697175</v>
      </c>
      <c r="AA1315">
        <f t="shared" si="402"/>
        <v>65.39732409608844</v>
      </c>
    </row>
    <row r="1316" spans="1:27" x14ac:dyDescent="0.25">
      <c r="A1316" s="1">
        <v>41558</v>
      </c>
      <c r="B1316">
        <v>58.849997999999999</v>
      </c>
      <c r="C1316">
        <v>58.950001</v>
      </c>
      <c r="D1316">
        <v>58.400002000000001</v>
      </c>
      <c r="E1316">
        <v>58.450001</v>
      </c>
      <c r="F1316">
        <v>48.907908999999997</v>
      </c>
      <c r="G1316">
        <v>9023000</v>
      </c>
      <c r="H1316">
        <f t="shared" si="403"/>
        <v>58.270000600000003</v>
      </c>
      <c r="I1316">
        <f t="shared" si="404"/>
        <v>57.895000599999989</v>
      </c>
      <c r="J1316">
        <f t="shared" si="405"/>
        <v>57.764999949999989</v>
      </c>
      <c r="K1316">
        <f t="shared" si="406"/>
        <v>56.607499933333322</v>
      </c>
      <c r="L1316">
        <f t="shared" si="407"/>
        <v>56.428749966666679</v>
      </c>
      <c r="M1316">
        <f t="shared" si="408"/>
        <v>54.984666708333293</v>
      </c>
      <c r="N1316">
        <f t="shared" si="409"/>
        <v>0.3089074963901704</v>
      </c>
      <c r="O1316">
        <f t="shared" si="410"/>
        <v>0.95863268718924866</v>
      </c>
      <c r="P1316">
        <f t="shared" si="411"/>
        <v>1.1858409947077497</v>
      </c>
      <c r="Q1316">
        <f t="shared" si="412"/>
        <v>3.2548709426075915</v>
      </c>
      <c r="R1316">
        <f t="shared" si="413"/>
        <v>3.5819525233631881</v>
      </c>
      <c r="S1316">
        <f t="shared" si="414"/>
        <v>6.302364821175706</v>
      </c>
      <c r="T1316">
        <f t="shared" si="415"/>
        <v>58.578908096390172</v>
      </c>
      <c r="U1316">
        <f t="shared" si="416"/>
        <v>57.961093103609834</v>
      </c>
      <c r="V1316">
        <f t="shared" si="420"/>
        <v>58.950840944707736</v>
      </c>
      <c r="W1316">
        <f t="shared" si="417"/>
        <v>56.579158955292243</v>
      </c>
      <c r="X1316">
        <f t="shared" si="418"/>
        <v>59.862370875940911</v>
      </c>
      <c r="Y1316">
        <f t="shared" si="419"/>
        <v>53.352628990725734</v>
      </c>
      <c r="Z1316">
        <f t="shared" si="401"/>
        <v>71.319154466757297</v>
      </c>
      <c r="AA1316">
        <f t="shared" si="402"/>
        <v>65.775930491284072</v>
      </c>
    </row>
    <row r="1317" spans="1:27" x14ac:dyDescent="0.25">
      <c r="A1317" s="1">
        <v>41556</v>
      </c>
      <c r="B1317">
        <v>58.099997999999999</v>
      </c>
      <c r="C1317">
        <v>58.349997999999999</v>
      </c>
      <c r="D1317">
        <v>58</v>
      </c>
      <c r="E1317">
        <v>58.200001</v>
      </c>
      <c r="F1317">
        <v>48.698723000000001</v>
      </c>
      <c r="G1317">
        <v>5986000</v>
      </c>
      <c r="H1317">
        <f t="shared" si="403"/>
        <v>58.290000199999994</v>
      </c>
      <c r="I1317">
        <f t="shared" si="404"/>
        <v>57.77500049999999</v>
      </c>
      <c r="J1317">
        <f t="shared" si="405"/>
        <v>57.709999799999977</v>
      </c>
      <c r="K1317">
        <f t="shared" si="406"/>
        <v>56.591666583333321</v>
      </c>
      <c r="L1317">
        <f t="shared" si="407"/>
        <v>56.390416608333339</v>
      </c>
      <c r="M1317">
        <f t="shared" si="408"/>
        <v>54.964041704166632</v>
      </c>
      <c r="N1317">
        <f t="shared" si="409"/>
        <v>-0.15439903875655514</v>
      </c>
      <c r="O1317">
        <f t="shared" si="410"/>
        <v>0.73561314811240919</v>
      </c>
      <c r="P1317">
        <f t="shared" si="411"/>
        <v>0.84907503326663214</v>
      </c>
      <c r="Q1317">
        <f t="shared" si="412"/>
        <v>2.8419986789015081</v>
      </c>
      <c r="R1317">
        <f t="shared" si="413"/>
        <v>3.2090282365447917</v>
      </c>
      <c r="S1317">
        <f t="shared" si="414"/>
        <v>5.887411470303249</v>
      </c>
      <c r="T1317">
        <f t="shared" si="415"/>
        <v>58.135601161243436</v>
      </c>
      <c r="U1317">
        <f t="shared" si="416"/>
        <v>58.444399238756553</v>
      </c>
      <c r="V1317">
        <f t="shared" si="420"/>
        <v>58.559074833266607</v>
      </c>
      <c r="W1317">
        <f t="shared" si="417"/>
        <v>56.860924766733348</v>
      </c>
      <c r="X1317">
        <f t="shared" si="418"/>
        <v>59.433665262234832</v>
      </c>
      <c r="Y1317">
        <f t="shared" si="419"/>
        <v>53.74966790443181</v>
      </c>
      <c r="Z1317">
        <f t="shared" si="401"/>
        <v>68.342362898485391</v>
      </c>
      <c r="AA1317">
        <f t="shared" si="402"/>
        <v>63.004318503547459</v>
      </c>
    </row>
    <row r="1318" spans="1:27" x14ac:dyDescent="0.25">
      <c r="A1318" s="1">
        <v>41555</v>
      </c>
      <c r="B1318">
        <v>57.849997999999999</v>
      </c>
      <c r="C1318">
        <v>58.450001</v>
      </c>
      <c r="D1318">
        <v>57.799999</v>
      </c>
      <c r="E1318">
        <v>58.349997999999999</v>
      </c>
      <c r="F1318">
        <v>48.824238000000001</v>
      </c>
      <c r="G1318">
        <v>9421000</v>
      </c>
      <c r="H1318">
        <f t="shared" si="403"/>
        <v>58.119999600000007</v>
      </c>
      <c r="I1318">
        <f t="shared" si="404"/>
        <v>57.735000299999989</v>
      </c>
      <c r="J1318">
        <f t="shared" si="405"/>
        <v>57.65999979999998</v>
      </c>
      <c r="K1318">
        <f t="shared" si="406"/>
        <v>56.577499866666663</v>
      </c>
      <c r="L1318">
        <f t="shared" si="407"/>
        <v>56.354583283333348</v>
      </c>
      <c r="M1318">
        <f t="shared" si="408"/>
        <v>54.943416699999958</v>
      </c>
      <c r="N1318">
        <f t="shared" si="409"/>
        <v>0.39573021607521203</v>
      </c>
      <c r="O1318">
        <f t="shared" si="410"/>
        <v>1.0652077540562699</v>
      </c>
      <c r="P1318">
        <f t="shared" si="411"/>
        <v>1.1966670176783794</v>
      </c>
      <c r="Q1318">
        <f t="shared" si="412"/>
        <v>3.1328675489558444</v>
      </c>
      <c r="R1318">
        <f t="shared" si="413"/>
        <v>3.5408206403272047</v>
      </c>
      <c r="S1318">
        <f t="shared" si="414"/>
        <v>6.2001628304270424</v>
      </c>
      <c r="T1318">
        <f t="shared" si="415"/>
        <v>58.515729816075222</v>
      </c>
      <c r="U1318">
        <f t="shared" si="416"/>
        <v>57.724269383924792</v>
      </c>
      <c r="V1318">
        <f t="shared" si="420"/>
        <v>58.856666817678359</v>
      </c>
      <c r="W1318">
        <f t="shared" si="417"/>
        <v>56.463332782321601</v>
      </c>
      <c r="X1318">
        <f t="shared" si="418"/>
        <v>59.710367415622507</v>
      </c>
      <c r="Y1318">
        <f t="shared" si="419"/>
        <v>53.44463231771082</v>
      </c>
      <c r="Z1318">
        <f t="shared" si="401"/>
        <v>67.147649047291324</v>
      </c>
      <c r="AA1318">
        <f t="shared" si="402"/>
        <v>60.33529630607849</v>
      </c>
    </row>
    <row r="1319" spans="1:27" x14ac:dyDescent="0.25">
      <c r="A1319" s="1">
        <v>41554</v>
      </c>
      <c r="B1319">
        <v>58.150002000000001</v>
      </c>
      <c r="C1319">
        <v>58.150002000000001</v>
      </c>
      <c r="D1319">
        <v>57.849997999999999</v>
      </c>
      <c r="E1319">
        <v>57.900002000000001</v>
      </c>
      <c r="F1319">
        <v>48.447696999999998</v>
      </c>
      <c r="G1319">
        <v>4795000</v>
      </c>
      <c r="H1319">
        <f t="shared" si="403"/>
        <v>57.880000399999993</v>
      </c>
      <c r="I1319">
        <f t="shared" si="404"/>
        <v>57.705000399999982</v>
      </c>
      <c r="J1319">
        <f t="shared" si="405"/>
        <v>57.592499899999986</v>
      </c>
      <c r="K1319">
        <f t="shared" si="406"/>
        <v>56.558333250000004</v>
      </c>
      <c r="L1319">
        <f t="shared" si="407"/>
        <v>56.318333300000013</v>
      </c>
      <c r="M1319">
        <f t="shared" si="408"/>
        <v>54.921750049999964</v>
      </c>
      <c r="N1319">
        <f t="shared" si="409"/>
        <v>3.4557014273979891E-2</v>
      </c>
      <c r="O1319">
        <f t="shared" si="410"/>
        <v>0.33792842673651391</v>
      </c>
      <c r="P1319">
        <f t="shared" si="411"/>
        <v>0.53392733521542257</v>
      </c>
      <c r="Q1319">
        <f t="shared" si="412"/>
        <v>2.372185799870608</v>
      </c>
      <c r="R1319">
        <f t="shared" si="413"/>
        <v>2.8084437292820006</v>
      </c>
      <c r="S1319">
        <f t="shared" si="414"/>
        <v>5.4227185901554096</v>
      </c>
      <c r="T1319">
        <f t="shared" si="415"/>
        <v>57.914557414273972</v>
      </c>
      <c r="U1319">
        <f t="shared" si="416"/>
        <v>57.845443385726014</v>
      </c>
      <c r="V1319">
        <f t="shared" si="420"/>
        <v>58.126427235215409</v>
      </c>
      <c r="W1319">
        <f t="shared" si="417"/>
        <v>57.058572564784562</v>
      </c>
      <c r="X1319">
        <f t="shared" si="418"/>
        <v>58.930519049870611</v>
      </c>
      <c r="Y1319">
        <f t="shared" si="419"/>
        <v>54.186147450129397</v>
      </c>
      <c r="Z1319">
        <f t="shared" si="401"/>
        <v>61.697113071248928</v>
      </c>
      <c r="AA1319">
        <f t="shared" si="402"/>
        <v>56.929119935472059</v>
      </c>
    </row>
    <row r="1320" spans="1:27" x14ac:dyDescent="0.25">
      <c r="A1320" s="1">
        <v>41551</v>
      </c>
      <c r="B1320">
        <v>58.5</v>
      </c>
      <c r="C1320">
        <v>58.549999</v>
      </c>
      <c r="D1320">
        <v>58.25</v>
      </c>
      <c r="E1320">
        <v>58.450001</v>
      </c>
      <c r="F1320">
        <v>48.907908999999997</v>
      </c>
      <c r="G1320">
        <v>16634000</v>
      </c>
      <c r="H1320">
        <f t="shared" si="403"/>
        <v>57.730000399999994</v>
      </c>
      <c r="I1320">
        <f t="shared" si="404"/>
        <v>57.715000199999999</v>
      </c>
      <c r="J1320">
        <f t="shared" si="405"/>
        <v>57.542499899999996</v>
      </c>
      <c r="K1320">
        <f t="shared" si="406"/>
        <v>56.52333320000001</v>
      </c>
      <c r="L1320">
        <f t="shared" si="407"/>
        <v>56.284999966666682</v>
      </c>
      <c r="M1320">
        <f t="shared" si="408"/>
        <v>54.902583370833305</v>
      </c>
      <c r="N1320">
        <f t="shared" si="409"/>
        <v>1.2471862030335372</v>
      </c>
      <c r="O1320">
        <f t="shared" si="410"/>
        <v>1.2735004720661887</v>
      </c>
      <c r="P1320">
        <f t="shared" si="411"/>
        <v>1.5770971048826552</v>
      </c>
      <c r="Q1320">
        <f t="shared" si="412"/>
        <v>3.4086238212151114</v>
      </c>
      <c r="R1320">
        <f t="shared" si="413"/>
        <v>3.846497352075124</v>
      </c>
      <c r="S1320">
        <f t="shared" si="414"/>
        <v>6.4612945536753035</v>
      </c>
      <c r="T1320">
        <f t="shared" si="415"/>
        <v>58.97718660303353</v>
      </c>
      <c r="U1320">
        <f t="shared" si="416"/>
        <v>56.482814196966459</v>
      </c>
      <c r="V1320">
        <f t="shared" si="420"/>
        <v>59.11959700488265</v>
      </c>
      <c r="W1320">
        <f t="shared" si="417"/>
        <v>55.965402795117342</v>
      </c>
      <c r="X1320">
        <f t="shared" si="418"/>
        <v>59.931957021215119</v>
      </c>
      <c r="Y1320">
        <f t="shared" si="419"/>
        <v>53.114709378784902</v>
      </c>
      <c r="Z1320">
        <f t="shared" si="401"/>
        <v>64.496826656218275</v>
      </c>
      <c r="AA1320">
        <f t="shared" si="402"/>
        <v>54.545123367583628</v>
      </c>
    </row>
    <row r="1321" spans="1:27" x14ac:dyDescent="0.25">
      <c r="A1321" s="1">
        <v>41550</v>
      </c>
      <c r="B1321">
        <v>57.5</v>
      </c>
      <c r="C1321">
        <v>58.799999</v>
      </c>
      <c r="D1321">
        <v>57.450001</v>
      </c>
      <c r="E1321">
        <v>58.549999</v>
      </c>
      <c r="F1321">
        <v>48.991585000000001</v>
      </c>
      <c r="G1321">
        <v>23716000</v>
      </c>
      <c r="H1321">
        <f t="shared" si="403"/>
        <v>57.520000600000003</v>
      </c>
      <c r="I1321">
        <f t="shared" si="404"/>
        <v>57.625</v>
      </c>
      <c r="J1321">
        <f t="shared" si="405"/>
        <v>57.447499800000017</v>
      </c>
      <c r="K1321">
        <f t="shared" si="406"/>
        <v>56.476666550000004</v>
      </c>
      <c r="L1321">
        <f t="shared" si="407"/>
        <v>56.250833275000019</v>
      </c>
      <c r="M1321">
        <f t="shared" si="408"/>
        <v>54.885708374999972</v>
      </c>
      <c r="N1321">
        <f t="shared" si="409"/>
        <v>1.7906787017662109</v>
      </c>
      <c r="O1321">
        <f t="shared" si="410"/>
        <v>1.6052043383947934</v>
      </c>
      <c r="P1321">
        <f t="shared" si="411"/>
        <v>1.9191421799700019</v>
      </c>
      <c r="Q1321">
        <f t="shared" si="412"/>
        <v>3.6711310646573474</v>
      </c>
      <c r="R1321">
        <f t="shared" si="413"/>
        <v>4.0873451843100357</v>
      </c>
      <c r="S1321">
        <f t="shared" si="414"/>
        <v>6.6762199732655443</v>
      </c>
      <c r="T1321">
        <f t="shared" si="415"/>
        <v>59.310679301766214</v>
      </c>
      <c r="U1321">
        <f t="shared" si="416"/>
        <v>55.729321898233792</v>
      </c>
      <c r="V1321">
        <f t="shared" si="420"/>
        <v>59.366641979970019</v>
      </c>
      <c r="W1321">
        <f t="shared" si="417"/>
        <v>55.528357620030015</v>
      </c>
      <c r="X1321">
        <f t="shared" si="418"/>
        <v>60.14779761465735</v>
      </c>
      <c r="Y1321">
        <f t="shared" si="419"/>
        <v>52.805535485342659</v>
      </c>
      <c r="Z1321">
        <f t="shared" si="401"/>
        <v>55.281780733859463</v>
      </c>
      <c r="AA1321">
        <f t="shared" si="402"/>
        <v>49.569271723266297</v>
      </c>
    </row>
    <row r="1322" spans="1:27" x14ac:dyDescent="0.25">
      <c r="A1322" s="1">
        <v>41549</v>
      </c>
      <c r="B1322">
        <v>57.5</v>
      </c>
      <c r="C1322">
        <v>57.5</v>
      </c>
      <c r="D1322">
        <v>57.25</v>
      </c>
      <c r="E1322">
        <v>57.349997999999999</v>
      </c>
      <c r="F1322">
        <v>47.987484000000002</v>
      </c>
      <c r="G1322">
        <v>11284000</v>
      </c>
      <c r="H1322">
        <f t="shared" si="403"/>
        <v>57.2600008</v>
      </c>
      <c r="I1322">
        <f t="shared" si="404"/>
        <v>57.545000100000003</v>
      </c>
      <c r="J1322">
        <f t="shared" si="405"/>
        <v>57.352499950000016</v>
      </c>
      <c r="K1322">
        <f t="shared" si="406"/>
        <v>56.41749990000001</v>
      </c>
      <c r="L1322">
        <f t="shared" si="407"/>
        <v>56.215833266666678</v>
      </c>
      <c r="M1322">
        <f t="shared" si="408"/>
        <v>54.869458387499975</v>
      </c>
      <c r="N1322">
        <f t="shared" si="409"/>
        <v>0.15717289336817319</v>
      </c>
      <c r="O1322">
        <f t="shared" si="410"/>
        <v>-0.33886888463139214</v>
      </c>
      <c r="P1322">
        <f t="shared" si="411"/>
        <v>-4.3624079197910545E-3</v>
      </c>
      <c r="Q1322">
        <f t="shared" si="412"/>
        <v>1.6528525752698044</v>
      </c>
      <c r="R1322">
        <f t="shared" si="413"/>
        <v>2.0175183172208304</v>
      </c>
      <c r="S1322">
        <f t="shared" si="414"/>
        <v>4.5208020734994641</v>
      </c>
      <c r="T1322">
        <f t="shared" si="415"/>
        <v>57.41717369336817</v>
      </c>
      <c r="U1322">
        <f t="shared" si="416"/>
        <v>57.102827906631831</v>
      </c>
      <c r="V1322">
        <f t="shared" si="420"/>
        <v>57.348137542080224</v>
      </c>
      <c r="W1322">
        <f t="shared" si="417"/>
        <v>57.356862357919809</v>
      </c>
      <c r="X1322">
        <f t="shared" si="418"/>
        <v>58.070352475269814</v>
      </c>
      <c r="Y1322">
        <f t="shared" si="419"/>
        <v>54.764647324730205</v>
      </c>
      <c r="Z1322">
        <f t="shared" si="401"/>
        <v>39.020235050820396</v>
      </c>
      <c r="AA1322">
        <f t="shared" si="402"/>
        <v>46.713017217969714</v>
      </c>
    </row>
    <row r="1323" spans="1:27" x14ac:dyDescent="0.25">
      <c r="A1323" s="1">
        <v>41548</v>
      </c>
      <c r="B1323">
        <v>57</v>
      </c>
      <c r="C1323">
        <v>57.299999</v>
      </c>
      <c r="D1323">
        <v>57</v>
      </c>
      <c r="E1323">
        <v>57.150002000000001</v>
      </c>
      <c r="F1323">
        <v>47.820137000000003</v>
      </c>
      <c r="G1323">
        <v>15421000</v>
      </c>
      <c r="H1323">
        <f t="shared" si="403"/>
        <v>57.350000999999999</v>
      </c>
      <c r="I1323">
        <f t="shared" si="404"/>
        <v>57.590000199999999</v>
      </c>
      <c r="J1323">
        <f t="shared" si="405"/>
        <v>57.300000000000011</v>
      </c>
      <c r="K1323">
        <f t="shared" si="406"/>
        <v>56.395833250000003</v>
      </c>
      <c r="L1323">
        <f t="shared" si="407"/>
        <v>56.186249941666674</v>
      </c>
      <c r="M1323">
        <f t="shared" si="408"/>
        <v>54.860083387499976</v>
      </c>
      <c r="N1323">
        <f t="shared" si="409"/>
        <v>-0.34873408284683077</v>
      </c>
      <c r="O1323">
        <f t="shared" si="410"/>
        <v>-0.76401840331995352</v>
      </c>
      <c r="P1323">
        <f t="shared" si="411"/>
        <v>-0.2617766143106644</v>
      </c>
      <c r="Q1323">
        <f t="shared" si="412"/>
        <v>1.3372774308640931</v>
      </c>
      <c r="R1323">
        <f t="shared" si="413"/>
        <v>1.7152809794814701</v>
      </c>
      <c r="S1323">
        <f t="shared" si="414"/>
        <v>4.1741070576312476</v>
      </c>
      <c r="T1323">
        <f t="shared" si="415"/>
        <v>57.001266917153167</v>
      </c>
      <c r="U1323">
        <f t="shared" si="416"/>
        <v>57.698735082846831</v>
      </c>
      <c r="V1323">
        <f t="shared" si="420"/>
        <v>57.038223385689349</v>
      </c>
      <c r="W1323">
        <f t="shared" si="417"/>
        <v>57.561776614310673</v>
      </c>
      <c r="X1323">
        <f t="shared" si="418"/>
        <v>57.733110680864094</v>
      </c>
      <c r="Y1323">
        <f t="shared" si="419"/>
        <v>55.058555819135911</v>
      </c>
      <c r="Z1323">
        <f t="shared" si="401"/>
        <v>37.101883188329751</v>
      </c>
      <c r="AA1323">
        <f t="shared" si="402"/>
        <v>50.559408301544366</v>
      </c>
    </row>
    <row r="1324" spans="1:27" x14ac:dyDescent="0.25">
      <c r="A1324" s="1">
        <v>41547</v>
      </c>
      <c r="B1324">
        <v>57</v>
      </c>
      <c r="C1324">
        <v>57.299999</v>
      </c>
      <c r="D1324">
        <v>56.75</v>
      </c>
      <c r="E1324">
        <v>57.150002000000001</v>
      </c>
      <c r="F1324">
        <v>47.820137000000003</v>
      </c>
      <c r="G1324">
        <v>16659000</v>
      </c>
      <c r="H1324">
        <f t="shared" si="403"/>
        <v>57.530000400000006</v>
      </c>
      <c r="I1324">
        <f t="shared" si="404"/>
        <v>57.584999800000006</v>
      </c>
      <c r="J1324">
        <f t="shared" si="405"/>
        <v>57.234999800000004</v>
      </c>
      <c r="K1324">
        <f t="shared" si="406"/>
        <v>56.359166566666666</v>
      </c>
      <c r="L1324">
        <f t="shared" si="407"/>
        <v>56.157499933333341</v>
      </c>
      <c r="M1324">
        <f t="shared" si="408"/>
        <v>54.851333374999982</v>
      </c>
      <c r="N1324">
        <f t="shared" si="409"/>
        <v>-0.66052215775754652</v>
      </c>
      <c r="O1324">
        <f t="shared" si="410"/>
        <v>-0.75540123558358496</v>
      </c>
      <c r="P1324">
        <f t="shared" si="411"/>
        <v>-0.14850668349264773</v>
      </c>
      <c r="Q1324">
        <f t="shared" si="412"/>
        <v>1.403206401921973</v>
      </c>
      <c r="R1324">
        <f t="shared" si="413"/>
        <v>1.7673544367981051</v>
      </c>
      <c r="S1324">
        <f t="shared" si="414"/>
        <v>4.1907251539079287</v>
      </c>
      <c r="T1324">
        <f t="shared" si="415"/>
        <v>56.869478242242458</v>
      </c>
      <c r="U1324">
        <f t="shared" si="416"/>
        <v>58.190522557757554</v>
      </c>
      <c r="V1324">
        <f t="shared" si="420"/>
        <v>57.086493116507356</v>
      </c>
      <c r="W1324">
        <f t="shared" si="417"/>
        <v>57.383506483492653</v>
      </c>
      <c r="X1324">
        <f t="shared" si="418"/>
        <v>57.762372968588636</v>
      </c>
      <c r="Y1324">
        <f t="shared" si="419"/>
        <v>54.955960164744695</v>
      </c>
      <c r="Z1324">
        <f t="shared" si="401"/>
        <v>41.36705947644505</v>
      </c>
      <c r="AA1324">
        <f t="shared" si="402"/>
        <v>57.288170858151666</v>
      </c>
    </row>
    <row r="1325" spans="1:27" x14ac:dyDescent="0.25">
      <c r="A1325" s="1">
        <v>41544</v>
      </c>
      <c r="B1325">
        <v>57.400002000000001</v>
      </c>
      <c r="C1325">
        <v>57.549999</v>
      </c>
      <c r="D1325">
        <v>57.349997999999999</v>
      </c>
      <c r="E1325">
        <v>57.400002000000001</v>
      </c>
      <c r="F1325">
        <v>48.029327000000002</v>
      </c>
      <c r="G1325">
        <v>4748000</v>
      </c>
      <c r="H1325">
        <f t="shared" si="403"/>
        <v>57.7</v>
      </c>
      <c r="I1325">
        <f t="shared" si="404"/>
        <v>57.624999500000001</v>
      </c>
      <c r="J1325">
        <f t="shared" si="405"/>
        <v>57.1524997</v>
      </c>
      <c r="K1325">
        <f t="shared" si="406"/>
        <v>56.320833166666674</v>
      </c>
      <c r="L1325">
        <f t="shared" si="407"/>
        <v>56.129999900000008</v>
      </c>
      <c r="M1325">
        <f t="shared" si="408"/>
        <v>54.842375033333312</v>
      </c>
      <c r="N1325">
        <f t="shared" si="409"/>
        <v>-0.51992720970537643</v>
      </c>
      <c r="O1325">
        <f t="shared" si="410"/>
        <v>-0.39045119644643228</v>
      </c>
      <c r="P1325">
        <f t="shared" si="411"/>
        <v>0.4330559490821374</v>
      </c>
      <c r="Q1325">
        <f t="shared" si="412"/>
        <v>1.9161094974213377</v>
      </c>
      <c r="R1325">
        <f t="shared" si="413"/>
        <v>2.2626084130814186</v>
      </c>
      <c r="S1325">
        <f t="shared" si="414"/>
        <v>4.6635962886584652</v>
      </c>
      <c r="T1325">
        <f t="shared" si="415"/>
        <v>57.180072790294624</v>
      </c>
      <c r="U1325">
        <f t="shared" si="416"/>
        <v>58.219927209705382</v>
      </c>
      <c r="V1325">
        <f t="shared" si="420"/>
        <v>57.585555649082139</v>
      </c>
      <c r="W1325">
        <f t="shared" si="417"/>
        <v>56.719443750917861</v>
      </c>
      <c r="X1325">
        <f t="shared" si="418"/>
        <v>58.236942664088012</v>
      </c>
      <c r="Y1325">
        <f t="shared" si="419"/>
        <v>54.404723669245335</v>
      </c>
      <c r="Z1325">
        <f t="shared" si="401"/>
        <v>47.764823908617984</v>
      </c>
      <c r="AA1325">
        <f t="shared" si="402"/>
        <v>65.248726549004971</v>
      </c>
    </row>
    <row r="1326" spans="1:27" x14ac:dyDescent="0.25">
      <c r="A1326" s="1">
        <v>41543</v>
      </c>
      <c r="B1326">
        <v>57.700001</v>
      </c>
      <c r="C1326">
        <v>57.799999</v>
      </c>
      <c r="D1326">
        <v>57.200001</v>
      </c>
      <c r="E1326">
        <v>57.25</v>
      </c>
      <c r="F1326">
        <v>47.903809000000003</v>
      </c>
      <c r="G1326">
        <v>4335000</v>
      </c>
      <c r="H1326">
        <f t="shared" si="403"/>
        <v>57.729999399999997</v>
      </c>
      <c r="I1326">
        <f t="shared" si="404"/>
        <v>57.63499929999999</v>
      </c>
      <c r="J1326">
        <f t="shared" si="405"/>
        <v>57.019999599999991</v>
      </c>
      <c r="K1326">
        <f t="shared" si="406"/>
        <v>56.289166466666664</v>
      </c>
      <c r="L1326">
        <f t="shared" si="407"/>
        <v>56.109999883333337</v>
      </c>
      <c r="M1326">
        <f t="shared" si="408"/>
        <v>54.833416691666649</v>
      </c>
      <c r="N1326">
        <f t="shared" si="409"/>
        <v>-0.83145575088988655</v>
      </c>
      <c r="O1326">
        <f t="shared" si="410"/>
        <v>-0.66799567047099773</v>
      </c>
      <c r="P1326">
        <f t="shared" si="411"/>
        <v>0.4033679439029822</v>
      </c>
      <c r="Q1326">
        <f t="shared" si="412"/>
        <v>1.7069599598749121</v>
      </c>
      <c r="R1326">
        <f t="shared" si="413"/>
        <v>2.0317236126127369</v>
      </c>
      <c r="S1326">
        <f t="shared" si="414"/>
        <v>4.4071361117656069</v>
      </c>
      <c r="T1326">
        <f t="shared" si="415"/>
        <v>56.89854364911011</v>
      </c>
      <c r="U1326">
        <f t="shared" si="416"/>
        <v>58.561455150889884</v>
      </c>
      <c r="V1326">
        <f t="shared" si="420"/>
        <v>57.423367543902977</v>
      </c>
      <c r="W1326">
        <f t="shared" si="417"/>
        <v>56.616631656097006</v>
      </c>
      <c r="X1326">
        <f t="shared" si="418"/>
        <v>57.996126426541579</v>
      </c>
      <c r="Y1326">
        <f t="shared" si="419"/>
        <v>54.582206506791749</v>
      </c>
      <c r="Z1326">
        <f t="shared" si="401"/>
        <v>57.361385523309181</v>
      </c>
      <c r="AA1326">
        <f t="shared" si="402"/>
        <v>73.990677869198464</v>
      </c>
    </row>
    <row r="1327" spans="1:27" x14ac:dyDescent="0.25">
      <c r="A1327" s="1">
        <v>41542</v>
      </c>
      <c r="B1327">
        <v>58</v>
      </c>
      <c r="C1327">
        <v>58</v>
      </c>
      <c r="D1327">
        <v>57.599997999999999</v>
      </c>
      <c r="E1327">
        <v>57.799999</v>
      </c>
      <c r="F1327">
        <v>48.364024999999998</v>
      </c>
      <c r="G1327">
        <v>4157000</v>
      </c>
      <c r="H1327">
        <f t="shared" si="403"/>
        <v>57.829999399999998</v>
      </c>
      <c r="I1327">
        <f t="shared" si="404"/>
        <v>57.644999100000007</v>
      </c>
      <c r="J1327">
        <f t="shared" si="405"/>
        <v>56.887499500000004</v>
      </c>
      <c r="K1327">
        <f t="shared" si="406"/>
        <v>56.261666433333339</v>
      </c>
      <c r="L1327">
        <f t="shared" si="407"/>
        <v>56.089999866666666</v>
      </c>
      <c r="M1327">
        <f t="shared" si="408"/>
        <v>54.824041691666658</v>
      </c>
      <c r="N1327">
        <f t="shared" si="409"/>
        <v>-5.1876881050077803E-2</v>
      </c>
      <c r="O1327">
        <f t="shared" si="410"/>
        <v>0.26888698485553941</v>
      </c>
      <c r="P1327">
        <f t="shared" si="411"/>
        <v>1.6040422026283567</v>
      </c>
      <c r="Q1327">
        <f t="shared" si="412"/>
        <v>2.7342463602451081</v>
      </c>
      <c r="R1327">
        <f t="shared" si="413"/>
        <v>3.0486702396117438</v>
      </c>
      <c r="S1327">
        <f t="shared" si="414"/>
        <v>5.4281975872378858</v>
      </c>
      <c r="T1327">
        <f t="shared" si="415"/>
        <v>57.778122518949921</v>
      </c>
      <c r="U1327">
        <f t="shared" si="416"/>
        <v>57.881876281050076</v>
      </c>
      <c r="V1327">
        <f t="shared" si="420"/>
        <v>58.491541702628361</v>
      </c>
      <c r="W1327">
        <f t="shared" si="417"/>
        <v>55.283457297371648</v>
      </c>
      <c r="X1327">
        <f t="shared" si="418"/>
        <v>58.995912793578448</v>
      </c>
      <c r="Y1327">
        <f t="shared" si="419"/>
        <v>53.52742007308823</v>
      </c>
      <c r="Z1327">
        <f t="shared" si="401"/>
        <v>78.89915311515486</v>
      </c>
      <c r="AA1327">
        <f t="shared" si="402"/>
        <v>82.305324042143084</v>
      </c>
    </row>
    <row r="1328" spans="1:27" x14ac:dyDescent="0.25">
      <c r="A1328" s="1">
        <v>41541</v>
      </c>
      <c r="B1328">
        <v>58</v>
      </c>
      <c r="C1328">
        <v>58.099997999999999</v>
      </c>
      <c r="D1328">
        <v>57.75</v>
      </c>
      <c r="E1328">
        <v>58.049999</v>
      </c>
      <c r="F1328">
        <v>48.573211999999998</v>
      </c>
      <c r="G1328">
        <v>10097000</v>
      </c>
      <c r="H1328">
        <f t="shared" si="403"/>
        <v>57.829999399999998</v>
      </c>
      <c r="I1328">
        <f t="shared" si="404"/>
        <v>57.584999300000007</v>
      </c>
      <c r="J1328">
        <f t="shared" si="405"/>
        <v>56.752499449999981</v>
      </c>
      <c r="K1328">
        <f t="shared" si="406"/>
        <v>56.216666416666662</v>
      </c>
      <c r="L1328">
        <f t="shared" si="407"/>
        <v>56.06666654166667</v>
      </c>
      <c r="M1328">
        <f t="shared" si="408"/>
        <v>54.813000037499997</v>
      </c>
      <c r="N1328">
        <f t="shared" si="409"/>
        <v>0.38042469701288167</v>
      </c>
      <c r="O1328">
        <f t="shared" si="410"/>
        <v>0.80750144248068567</v>
      </c>
      <c r="P1328">
        <f t="shared" si="411"/>
        <v>2.2862421260285473</v>
      </c>
      <c r="Q1328">
        <f t="shared" si="412"/>
        <v>3.2611904977521151</v>
      </c>
      <c r="R1328">
        <f t="shared" si="413"/>
        <v>3.5374538574705348</v>
      </c>
      <c r="S1328">
        <f t="shared" si="414"/>
        <v>5.9055314620353361</v>
      </c>
      <c r="T1328">
        <f t="shared" si="415"/>
        <v>58.210424097012883</v>
      </c>
      <c r="U1328">
        <f t="shared" si="416"/>
        <v>57.449574702987114</v>
      </c>
      <c r="V1328">
        <f t="shared" si="420"/>
        <v>59.038741576028528</v>
      </c>
      <c r="W1328">
        <f t="shared" si="417"/>
        <v>54.466257323971433</v>
      </c>
      <c r="X1328">
        <f t="shared" si="418"/>
        <v>59.47785691441878</v>
      </c>
      <c r="Y1328">
        <f t="shared" si="419"/>
        <v>52.955475918914544</v>
      </c>
      <c r="Z1328">
        <f t="shared" si="401"/>
        <v>85.015475704175998</v>
      </c>
      <c r="AA1328">
        <f t="shared" si="402"/>
        <v>84.008409505637189</v>
      </c>
    </row>
    <row r="1329" spans="1:27" x14ac:dyDescent="0.25">
      <c r="A1329" s="1">
        <v>41540</v>
      </c>
      <c r="B1329">
        <v>57.549999</v>
      </c>
      <c r="C1329">
        <v>58.150002000000001</v>
      </c>
      <c r="D1329">
        <v>57.5</v>
      </c>
      <c r="E1329">
        <v>58</v>
      </c>
      <c r="F1329">
        <v>48.531379999999999</v>
      </c>
      <c r="G1329">
        <v>10235000</v>
      </c>
      <c r="H1329">
        <f t="shared" si="403"/>
        <v>57.639999200000013</v>
      </c>
      <c r="I1329">
        <f t="shared" si="404"/>
        <v>57.479999400000011</v>
      </c>
      <c r="J1329">
        <f t="shared" si="405"/>
        <v>56.592499399999994</v>
      </c>
      <c r="K1329">
        <f t="shared" si="406"/>
        <v>56.154999733333334</v>
      </c>
      <c r="L1329">
        <f t="shared" si="407"/>
        <v>56.042083199999993</v>
      </c>
      <c r="M1329">
        <f t="shared" si="408"/>
        <v>54.800708366666647</v>
      </c>
      <c r="N1329">
        <f t="shared" si="409"/>
        <v>0.62456767001479663</v>
      </c>
      <c r="O1329">
        <f t="shared" si="410"/>
        <v>0.90466354458589082</v>
      </c>
      <c r="P1329">
        <f t="shared" si="411"/>
        <v>2.4870797630825368</v>
      </c>
      <c r="Q1329">
        <f t="shared" si="412"/>
        <v>3.2855494175552153</v>
      </c>
      <c r="R1329">
        <f t="shared" si="413"/>
        <v>3.4936545685011344</v>
      </c>
      <c r="S1329">
        <f t="shared" si="414"/>
        <v>5.8380479535541356</v>
      </c>
      <c r="T1329">
        <f t="shared" si="415"/>
        <v>58.264566870014811</v>
      </c>
      <c r="U1329">
        <f t="shared" si="416"/>
        <v>57.015431529985214</v>
      </c>
      <c r="V1329">
        <f t="shared" si="420"/>
        <v>59.079579163082528</v>
      </c>
      <c r="W1329">
        <f t="shared" si="417"/>
        <v>54.10541963691746</v>
      </c>
      <c r="X1329">
        <f t="shared" si="418"/>
        <v>59.44054915088855</v>
      </c>
      <c r="Y1329">
        <f t="shared" si="419"/>
        <v>52.869450315778117</v>
      </c>
      <c r="Z1329">
        <f t="shared" si="401"/>
        <v>82.28524303424696</v>
      </c>
      <c r="AA1329">
        <f t="shared" si="402"/>
        <v>83.504876406367771</v>
      </c>
    </row>
    <row r="1330" spans="1:27" x14ac:dyDescent="0.25">
      <c r="A1330" s="1">
        <v>41535</v>
      </c>
      <c r="B1330">
        <v>57.900002000000001</v>
      </c>
      <c r="C1330">
        <v>58</v>
      </c>
      <c r="D1330">
        <v>57.549999</v>
      </c>
      <c r="E1330">
        <v>57.549999</v>
      </c>
      <c r="F1330">
        <v>48.154839000000003</v>
      </c>
      <c r="G1330">
        <v>14779000</v>
      </c>
      <c r="H1330">
        <f t="shared" si="403"/>
        <v>57.549999</v>
      </c>
      <c r="I1330">
        <f t="shared" si="404"/>
        <v>57.369999599999993</v>
      </c>
      <c r="J1330">
        <f t="shared" si="405"/>
        <v>56.3999995</v>
      </c>
      <c r="K1330">
        <f t="shared" si="406"/>
        <v>56.083333083333336</v>
      </c>
      <c r="L1330">
        <f t="shared" si="407"/>
        <v>56.013333191666661</v>
      </c>
      <c r="M1330">
        <f t="shared" si="408"/>
        <v>54.787791708333323</v>
      </c>
      <c r="N1330">
        <f t="shared" si="409"/>
        <v>0</v>
      </c>
      <c r="O1330">
        <f t="shared" si="410"/>
        <v>0.31375178883565291</v>
      </c>
      <c r="P1330">
        <f t="shared" si="411"/>
        <v>2.0390062237500546</v>
      </c>
      <c r="Q1330">
        <f t="shared" si="412"/>
        <v>2.6151546921923625</v>
      </c>
      <c r="R1330">
        <f t="shared" si="413"/>
        <v>2.7433929044628882</v>
      </c>
      <c r="S1330">
        <f t="shared" si="414"/>
        <v>5.0416474282655566</v>
      </c>
      <c r="T1330">
        <f t="shared" si="415"/>
        <v>57.549999</v>
      </c>
      <c r="U1330">
        <f t="shared" si="416"/>
        <v>57.549999</v>
      </c>
      <c r="V1330">
        <f t="shared" si="420"/>
        <v>58.439005723750057</v>
      </c>
      <c r="W1330">
        <f t="shared" si="417"/>
        <v>54.360993276249943</v>
      </c>
      <c r="X1330">
        <f t="shared" si="418"/>
        <v>58.698487775525699</v>
      </c>
      <c r="Y1330">
        <f t="shared" si="419"/>
        <v>53.468178391140974</v>
      </c>
      <c r="Z1330">
        <f t="shared" si="401"/>
        <v>78.600343742764124</v>
      </c>
      <c r="AA1330">
        <f t="shared" si="402"/>
        <v>84.114693092428155</v>
      </c>
    </row>
    <row r="1331" spans="1:27" x14ac:dyDescent="0.25">
      <c r="A1331" s="1">
        <v>41534</v>
      </c>
      <c r="B1331">
        <v>57.5</v>
      </c>
      <c r="C1331">
        <v>57.75</v>
      </c>
      <c r="D1331">
        <v>57.5</v>
      </c>
      <c r="E1331">
        <v>57.75</v>
      </c>
      <c r="F1331">
        <v>48.322181999999998</v>
      </c>
      <c r="G1331">
        <v>6229000</v>
      </c>
      <c r="H1331">
        <f t="shared" si="403"/>
        <v>57.539999199999997</v>
      </c>
      <c r="I1331">
        <f t="shared" si="404"/>
        <v>57.269999599999991</v>
      </c>
      <c r="J1331">
        <f t="shared" si="405"/>
        <v>56.252499449999995</v>
      </c>
      <c r="K1331">
        <f t="shared" si="406"/>
        <v>56.007499766666676</v>
      </c>
      <c r="L1331">
        <f t="shared" si="407"/>
        <v>55.989583208333336</v>
      </c>
      <c r="M1331">
        <f t="shared" si="408"/>
        <v>54.778416708333324</v>
      </c>
      <c r="N1331">
        <f t="shared" si="409"/>
        <v>0.36496489906103979</v>
      </c>
      <c r="O1331">
        <f t="shared" si="410"/>
        <v>0.83813585359272247</v>
      </c>
      <c r="P1331">
        <f t="shared" si="411"/>
        <v>2.6621049102556906</v>
      </c>
      <c r="Q1331">
        <f t="shared" si="412"/>
        <v>3.1111908951350609</v>
      </c>
      <c r="R1331">
        <f t="shared" si="413"/>
        <v>3.1441862767870159</v>
      </c>
      <c r="S1331">
        <f t="shared" si="414"/>
        <v>5.4247338098302773</v>
      </c>
      <c r="T1331">
        <f t="shared" si="415"/>
        <v>57.90496409906104</v>
      </c>
      <c r="U1331">
        <f t="shared" si="416"/>
        <v>57.175034300938954</v>
      </c>
      <c r="V1331">
        <f t="shared" si="420"/>
        <v>58.914604360255687</v>
      </c>
      <c r="W1331">
        <f t="shared" si="417"/>
        <v>53.590394539744302</v>
      </c>
      <c r="X1331">
        <f t="shared" si="418"/>
        <v>59.118690661801736</v>
      </c>
      <c r="Y1331">
        <f t="shared" si="419"/>
        <v>52.896308871531616</v>
      </c>
      <c r="Z1331">
        <f t="shared" si="401"/>
        <v>85.20825969702625</v>
      </c>
      <c r="AA1331">
        <f t="shared" si="402"/>
        <v>86.871867767260156</v>
      </c>
    </row>
    <row r="1332" spans="1:27" x14ac:dyDescent="0.25">
      <c r="A1332" s="1">
        <v>41533</v>
      </c>
      <c r="B1332">
        <v>57.450001</v>
      </c>
      <c r="C1332">
        <v>57.950001</v>
      </c>
      <c r="D1332">
        <v>57.450001</v>
      </c>
      <c r="E1332">
        <v>57.799999</v>
      </c>
      <c r="F1332">
        <v>48.364024999999998</v>
      </c>
      <c r="G1332">
        <v>14794000</v>
      </c>
      <c r="H1332">
        <f t="shared" si="403"/>
        <v>57.459998799999994</v>
      </c>
      <c r="I1332">
        <f t="shared" si="404"/>
        <v>57.159999799999994</v>
      </c>
      <c r="J1332">
        <f t="shared" si="405"/>
        <v>56.119999349999986</v>
      </c>
      <c r="K1332">
        <f t="shared" si="406"/>
        <v>55.934999800000007</v>
      </c>
      <c r="L1332">
        <f t="shared" si="407"/>
        <v>55.962916533333335</v>
      </c>
      <c r="M1332">
        <f t="shared" si="408"/>
        <v>54.769041708333326</v>
      </c>
      <c r="N1332">
        <f t="shared" si="409"/>
        <v>0.59171633675705149</v>
      </c>
      <c r="O1332">
        <f t="shared" si="410"/>
        <v>1.1196627051072969</v>
      </c>
      <c r="P1332">
        <f t="shared" si="411"/>
        <v>2.9935845856349137</v>
      </c>
      <c r="Q1332">
        <f t="shared" si="412"/>
        <v>3.3342258097227928</v>
      </c>
      <c r="R1332">
        <f t="shared" si="413"/>
        <v>3.2826782099043017</v>
      </c>
      <c r="S1332">
        <f t="shared" si="414"/>
        <v>5.5340703381441525</v>
      </c>
      <c r="T1332">
        <f t="shared" si="415"/>
        <v>58.051715136757046</v>
      </c>
      <c r="U1332">
        <f t="shared" si="416"/>
        <v>56.868282463242942</v>
      </c>
      <c r="V1332">
        <f t="shared" si="420"/>
        <v>59.1135839356349</v>
      </c>
      <c r="W1332">
        <f t="shared" si="417"/>
        <v>53.126414764365073</v>
      </c>
      <c r="X1332">
        <f t="shared" si="418"/>
        <v>59.269225609722803</v>
      </c>
      <c r="Y1332">
        <f t="shared" si="419"/>
        <v>52.600773990277212</v>
      </c>
      <c r="Z1332">
        <f t="shared" si="401"/>
        <v>84.95527219856416</v>
      </c>
      <c r="AA1332">
        <f t="shared" si="402"/>
        <v>87.703671802377102</v>
      </c>
    </row>
    <row r="1333" spans="1:27" x14ac:dyDescent="0.25">
      <c r="A1333" s="1">
        <v>41530</v>
      </c>
      <c r="B1333">
        <v>57.5</v>
      </c>
      <c r="C1333">
        <v>57.599997999999999</v>
      </c>
      <c r="D1333">
        <v>57.099997999999999</v>
      </c>
      <c r="E1333">
        <v>57.099997999999999</v>
      </c>
      <c r="F1333">
        <v>47.778300999999999</v>
      </c>
      <c r="G1333">
        <v>5598000</v>
      </c>
      <c r="H1333">
        <f t="shared" si="403"/>
        <v>57.339999200000001</v>
      </c>
      <c r="I1333">
        <f t="shared" si="404"/>
        <v>57.009999800000003</v>
      </c>
      <c r="J1333">
        <f t="shared" si="405"/>
        <v>55.992499400000007</v>
      </c>
      <c r="K1333">
        <f t="shared" si="406"/>
        <v>55.864999783333353</v>
      </c>
      <c r="L1333">
        <f t="shared" si="407"/>
        <v>55.935833200000005</v>
      </c>
      <c r="M1333">
        <f t="shared" si="408"/>
        <v>54.759250049999991</v>
      </c>
      <c r="N1333">
        <f t="shared" si="409"/>
        <v>-0.41855808048215282</v>
      </c>
      <c r="O1333">
        <f t="shared" si="410"/>
        <v>0.15786388408301061</v>
      </c>
      <c r="P1333">
        <f t="shared" si="411"/>
        <v>1.977940995432671</v>
      </c>
      <c r="Q1333">
        <f t="shared" si="412"/>
        <v>2.2106832926813924</v>
      </c>
      <c r="R1333">
        <f t="shared" si="413"/>
        <v>2.0812504854222755</v>
      </c>
      <c r="S1333">
        <f t="shared" si="414"/>
        <v>4.2746165220719785</v>
      </c>
      <c r="T1333">
        <f t="shared" si="415"/>
        <v>56.921441119517851</v>
      </c>
      <c r="U1333">
        <f t="shared" si="416"/>
        <v>57.758557280482151</v>
      </c>
      <c r="V1333">
        <f t="shared" si="420"/>
        <v>57.970440395432675</v>
      </c>
      <c r="W1333">
        <f t="shared" si="417"/>
        <v>54.014558404567339</v>
      </c>
      <c r="X1333">
        <f t="shared" si="418"/>
        <v>58.075683076014748</v>
      </c>
      <c r="Y1333">
        <f t="shared" si="419"/>
        <v>53.654316490651958</v>
      </c>
      <c r="Z1333">
        <f t="shared" si="401"/>
        <v>81.844729232069227</v>
      </c>
      <c r="AA1333">
        <f t="shared" si="402"/>
        <v>89.077871604283573</v>
      </c>
    </row>
    <row r="1334" spans="1:27" x14ac:dyDescent="0.25">
      <c r="A1334" s="1">
        <v>41529</v>
      </c>
      <c r="B1334">
        <v>57.400002000000001</v>
      </c>
      <c r="C1334">
        <v>57.700001</v>
      </c>
      <c r="D1334">
        <v>57.299999</v>
      </c>
      <c r="E1334">
        <v>57.549999</v>
      </c>
      <c r="F1334">
        <v>48.154839000000003</v>
      </c>
      <c r="G1334">
        <v>12966000</v>
      </c>
      <c r="H1334">
        <f t="shared" si="403"/>
        <v>57.319999599999996</v>
      </c>
      <c r="I1334">
        <f t="shared" si="404"/>
        <v>56.884999800000003</v>
      </c>
      <c r="J1334">
        <f t="shared" si="405"/>
        <v>55.887499500000011</v>
      </c>
      <c r="K1334">
        <f t="shared" si="406"/>
        <v>55.81749981666669</v>
      </c>
      <c r="L1334">
        <f t="shared" si="407"/>
        <v>55.911249900000008</v>
      </c>
      <c r="M1334">
        <f t="shared" si="408"/>
        <v>54.751541724999996</v>
      </c>
      <c r="N1334">
        <f t="shared" si="409"/>
        <v>0.4012550621162323</v>
      </c>
      <c r="O1334">
        <f t="shared" si="410"/>
        <v>1.1690238240978192</v>
      </c>
      <c r="P1334">
        <f t="shared" si="411"/>
        <v>2.9747251440368845</v>
      </c>
      <c r="Q1334">
        <f t="shared" si="412"/>
        <v>3.1038638223204664</v>
      </c>
      <c r="R1334">
        <f t="shared" si="413"/>
        <v>2.9309827681029734</v>
      </c>
      <c r="S1334">
        <f t="shared" si="414"/>
        <v>5.1111935606412446</v>
      </c>
      <c r="T1334">
        <f t="shared" si="415"/>
        <v>57.72125466211623</v>
      </c>
      <c r="U1334">
        <f t="shared" si="416"/>
        <v>56.918744537883761</v>
      </c>
      <c r="V1334">
        <f t="shared" si="420"/>
        <v>58.862224644036893</v>
      </c>
      <c r="W1334">
        <f t="shared" si="417"/>
        <v>52.91277435596313</v>
      </c>
      <c r="X1334">
        <f t="shared" si="418"/>
        <v>58.92136363898716</v>
      </c>
      <c r="Y1334">
        <f t="shared" si="419"/>
        <v>52.71363599434622</v>
      </c>
      <c r="Z1334">
        <f t="shared" si="401"/>
        <v>93.456838200004299</v>
      </c>
      <c r="AA1334">
        <f t="shared" si="402"/>
        <v>92.694442790390738</v>
      </c>
    </row>
    <row r="1335" spans="1:27" x14ac:dyDescent="0.25">
      <c r="A1335" s="1">
        <v>41528</v>
      </c>
      <c r="B1335">
        <v>57.5</v>
      </c>
      <c r="C1335">
        <v>57.5</v>
      </c>
      <c r="D1335">
        <v>57.099997999999999</v>
      </c>
      <c r="E1335">
        <v>57.5</v>
      </c>
      <c r="F1335">
        <v>48.112994999999998</v>
      </c>
      <c r="G1335">
        <v>20496000</v>
      </c>
      <c r="H1335">
        <f t="shared" si="403"/>
        <v>57.190000200000007</v>
      </c>
      <c r="I1335">
        <f t="shared" si="404"/>
        <v>56.679999900000006</v>
      </c>
      <c r="J1335">
        <f t="shared" si="405"/>
        <v>55.779999650000015</v>
      </c>
      <c r="K1335">
        <f t="shared" si="406"/>
        <v>55.779999816666688</v>
      </c>
      <c r="L1335">
        <f t="shared" si="407"/>
        <v>55.884166566666671</v>
      </c>
      <c r="M1335">
        <f t="shared" si="408"/>
        <v>54.743625070833332</v>
      </c>
      <c r="N1335">
        <f t="shared" si="409"/>
        <v>0.54205245482757103</v>
      </c>
      <c r="O1335">
        <f t="shared" si="410"/>
        <v>1.446718598176981</v>
      </c>
      <c r="P1335">
        <f t="shared" si="411"/>
        <v>3.0835431351602471</v>
      </c>
      <c r="Q1335">
        <f t="shared" si="412"/>
        <v>3.0835428271539493</v>
      </c>
      <c r="R1335">
        <f t="shared" si="413"/>
        <v>2.8913975685863189</v>
      </c>
      <c r="S1335">
        <f t="shared" si="414"/>
        <v>5.0350610241834852</v>
      </c>
      <c r="T1335">
        <f t="shared" si="415"/>
        <v>57.732052654827577</v>
      </c>
      <c r="U1335">
        <f t="shared" si="416"/>
        <v>56.647947745172438</v>
      </c>
      <c r="V1335">
        <f t="shared" si="420"/>
        <v>58.863542785160263</v>
      </c>
      <c r="W1335">
        <f t="shared" si="417"/>
        <v>52.696456514839767</v>
      </c>
      <c r="X1335">
        <f t="shared" si="418"/>
        <v>58.863542643820637</v>
      </c>
      <c r="Y1335">
        <f t="shared" si="419"/>
        <v>52.69645698951274</v>
      </c>
      <c r="Z1335">
        <f t="shared" si="401"/>
        <v>94.351981837075641</v>
      </c>
      <c r="AA1335">
        <f t="shared" si="402"/>
        <v>92.313245085583944</v>
      </c>
    </row>
    <row r="1336" spans="1:27" x14ac:dyDescent="0.25">
      <c r="A1336" s="1">
        <v>41527</v>
      </c>
      <c r="B1336">
        <v>57.349997999999999</v>
      </c>
      <c r="C1336">
        <v>57.599997999999999</v>
      </c>
      <c r="D1336">
        <v>57.150002000000001</v>
      </c>
      <c r="E1336">
        <v>57.349997999999999</v>
      </c>
      <c r="F1336">
        <v>47.987484000000002</v>
      </c>
      <c r="G1336">
        <v>23371000</v>
      </c>
      <c r="H1336">
        <f t="shared" si="403"/>
        <v>57</v>
      </c>
      <c r="I1336">
        <f t="shared" si="404"/>
        <v>56.404999899999993</v>
      </c>
      <c r="J1336">
        <f t="shared" si="405"/>
        <v>55.682499600000007</v>
      </c>
      <c r="K1336">
        <f t="shared" si="406"/>
        <v>55.744999850000013</v>
      </c>
      <c r="L1336">
        <f t="shared" si="407"/>
        <v>55.857083233333334</v>
      </c>
      <c r="M1336">
        <f t="shared" si="408"/>
        <v>54.734875079166656</v>
      </c>
      <c r="N1336">
        <f t="shared" si="409"/>
        <v>0.61403157894736737</v>
      </c>
      <c r="O1336">
        <f t="shared" si="410"/>
        <v>1.6753800224720976</v>
      </c>
      <c r="P1336">
        <f t="shared" si="411"/>
        <v>2.9946543563572208</v>
      </c>
      <c r="Q1336">
        <f t="shared" si="412"/>
        <v>2.8791786784801392</v>
      </c>
      <c r="R1336">
        <f t="shared" si="413"/>
        <v>2.6727402869037595</v>
      </c>
      <c r="S1336">
        <f t="shared" si="414"/>
        <v>4.7778001083421104</v>
      </c>
      <c r="T1336">
        <f t="shared" si="415"/>
        <v>57.614031578947369</v>
      </c>
      <c r="U1336">
        <f t="shared" si="416"/>
        <v>56.385968421052631</v>
      </c>
      <c r="V1336">
        <f t="shared" si="420"/>
        <v>58.67715395635723</v>
      </c>
      <c r="W1336">
        <f t="shared" si="417"/>
        <v>52.687845243642784</v>
      </c>
      <c r="X1336">
        <f t="shared" si="418"/>
        <v>58.624178528480151</v>
      </c>
      <c r="Y1336">
        <f t="shared" si="419"/>
        <v>52.865821171519876</v>
      </c>
      <c r="Z1336">
        <f t="shared" si="401"/>
        <v>93.80065870595152</v>
      </c>
      <c r="AA1336">
        <f t="shared" si="402"/>
        <v>91.293876709838088</v>
      </c>
    </row>
    <row r="1337" spans="1:27" x14ac:dyDescent="0.25">
      <c r="A1337" s="1">
        <v>41526</v>
      </c>
      <c r="B1337">
        <v>57</v>
      </c>
      <c r="C1337">
        <v>57.299999</v>
      </c>
      <c r="D1337">
        <v>56.700001</v>
      </c>
      <c r="E1337">
        <v>57.200001</v>
      </c>
      <c r="F1337">
        <v>47.861977000000003</v>
      </c>
      <c r="G1337">
        <v>17015000</v>
      </c>
      <c r="H1337">
        <f t="shared" si="403"/>
        <v>56.860000800000009</v>
      </c>
      <c r="I1337">
        <f t="shared" si="404"/>
        <v>56.129999900000008</v>
      </c>
      <c r="J1337">
        <f t="shared" si="405"/>
        <v>55.564999700000008</v>
      </c>
      <c r="K1337">
        <f t="shared" si="406"/>
        <v>55.70833325000001</v>
      </c>
      <c r="L1337">
        <f t="shared" si="407"/>
        <v>55.834166566666667</v>
      </c>
      <c r="M1337">
        <f t="shared" si="408"/>
        <v>54.727583412499989</v>
      </c>
      <c r="N1337">
        <f t="shared" si="409"/>
        <v>0.59796024484050214</v>
      </c>
      <c r="O1337">
        <f t="shared" si="410"/>
        <v>1.9062909351617363</v>
      </c>
      <c r="P1337">
        <f t="shared" si="411"/>
        <v>2.9425021305273069</v>
      </c>
      <c r="Q1337">
        <f t="shared" si="412"/>
        <v>2.6776384482836604</v>
      </c>
      <c r="R1337">
        <f t="shared" si="413"/>
        <v>2.4462341202899673</v>
      </c>
      <c r="S1337">
        <f t="shared" si="414"/>
        <v>4.5176809084818856</v>
      </c>
      <c r="T1337">
        <f t="shared" si="415"/>
        <v>57.457961044840509</v>
      </c>
      <c r="U1337">
        <f t="shared" si="416"/>
        <v>56.262040555159508</v>
      </c>
      <c r="V1337">
        <f t="shared" si="420"/>
        <v>58.507501830527318</v>
      </c>
      <c r="W1337">
        <f t="shared" si="417"/>
        <v>52.622497569472699</v>
      </c>
      <c r="X1337">
        <f t="shared" si="418"/>
        <v>58.385971698283669</v>
      </c>
      <c r="Y1337">
        <f t="shared" si="419"/>
        <v>53.030694801716351</v>
      </c>
      <c r="Z1337">
        <f t="shared" si="401"/>
        <v>95.246442604381826</v>
      </c>
      <c r="AA1337">
        <f t="shared" si="402"/>
        <v>90.040485711781358</v>
      </c>
    </row>
    <row r="1338" spans="1:27" x14ac:dyDescent="0.25">
      <c r="A1338" s="1">
        <v>41523</v>
      </c>
      <c r="B1338">
        <v>56.849997999999999</v>
      </c>
      <c r="C1338">
        <v>57.049999</v>
      </c>
      <c r="D1338">
        <v>56.849997999999999</v>
      </c>
      <c r="E1338">
        <v>57</v>
      </c>
      <c r="F1338">
        <v>47.694626</v>
      </c>
      <c r="G1338">
        <v>22366000</v>
      </c>
      <c r="H1338">
        <f t="shared" si="403"/>
        <v>56.680000399999997</v>
      </c>
      <c r="I1338">
        <f t="shared" si="404"/>
        <v>55.919999600000004</v>
      </c>
      <c r="J1338">
        <f t="shared" si="405"/>
        <v>55.447499549999996</v>
      </c>
      <c r="K1338">
        <f t="shared" si="406"/>
        <v>55.668333216666674</v>
      </c>
      <c r="L1338">
        <f t="shared" si="407"/>
        <v>55.811666558333329</v>
      </c>
      <c r="M1338">
        <f t="shared" si="408"/>
        <v>54.720500074999997</v>
      </c>
      <c r="N1338">
        <f t="shared" si="409"/>
        <v>0.56457233193668555</v>
      </c>
      <c r="O1338">
        <f t="shared" si="410"/>
        <v>1.9313312012255377</v>
      </c>
      <c r="P1338">
        <f t="shared" si="411"/>
        <v>2.7999467290676119</v>
      </c>
      <c r="Q1338">
        <f t="shared" si="412"/>
        <v>2.3921441623738695</v>
      </c>
      <c r="R1338">
        <f t="shared" si="413"/>
        <v>2.1291846578790961</v>
      </c>
      <c r="S1338">
        <f t="shared" si="414"/>
        <v>4.1657147172919062</v>
      </c>
      <c r="T1338">
        <f t="shared" si="415"/>
        <v>57.244572731936685</v>
      </c>
      <c r="U1338">
        <f t="shared" si="416"/>
        <v>56.115428068063309</v>
      </c>
      <c r="V1338">
        <f t="shared" si="420"/>
        <v>58.24744627906761</v>
      </c>
      <c r="W1338">
        <f t="shared" si="417"/>
        <v>52.647552820932383</v>
      </c>
      <c r="X1338">
        <f t="shared" si="418"/>
        <v>58.060477379040542</v>
      </c>
      <c r="Y1338">
        <f t="shared" si="419"/>
        <v>53.276189054292807</v>
      </c>
      <c r="Z1338">
        <f t="shared" si="401"/>
        <v>94.536297239906048</v>
      </c>
      <c r="AA1338">
        <f t="shared" si="402"/>
        <v>87.437507265481116</v>
      </c>
    </row>
    <row r="1339" spans="1:27" x14ac:dyDescent="0.25">
      <c r="A1339" s="1">
        <v>41522</v>
      </c>
      <c r="B1339">
        <v>56.700001</v>
      </c>
      <c r="C1339">
        <v>56.950001</v>
      </c>
      <c r="D1339">
        <v>56.549999</v>
      </c>
      <c r="E1339">
        <v>56.900002000000001</v>
      </c>
      <c r="F1339">
        <v>47.610954</v>
      </c>
      <c r="G1339">
        <v>21384000</v>
      </c>
      <c r="H1339">
        <f t="shared" si="403"/>
        <v>56.45</v>
      </c>
      <c r="I1339">
        <f t="shared" si="404"/>
        <v>55.704999400000005</v>
      </c>
      <c r="J1339">
        <f t="shared" si="405"/>
        <v>55.342499650000001</v>
      </c>
      <c r="K1339">
        <f t="shared" si="406"/>
        <v>55.634999883333329</v>
      </c>
      <c r="L1339">
        <f t="shared" si="407"/>
        <v>55.796666566666666</v>
      </c>
      <c r="M1339">
        <f t="shared" si="408"/>
        <v>54.708625083333331</v>
      </c>
      <c r="N1339">
        <f t="shared" si="409"/>
        <v>0.79716917626217498</v>
      </c>
      <c r="O1339">
        <f t="shared" si="410"/>
        <v>2.1452340236449139</v>
      </c>
      <c r="P1339">
        <f t="shared" si="411"/>
        <v>2.814297077020445</v>
      </c>
      <c r="Q1339">
        <f t="shared" si="412"/>
        <v>2.2737523489159397</v>
      </c>
      <c r="R1339">
        <f t="shared" si="413"/>
        <v>1.9774217730642634</v>
      </c>
      <c r="S1339">
        <f t="shared" si="414"/>
        <v>4.0055419293186736</v>
      </c>
      <c r="T1339">
        <f t="shared" si="415"/>
        <v>57.247169176262176</v>
      </c>
      <c r="U1339">
        <f t="shared" si="416"/>
        <v>55.65283082373783</v>
      </c>
      <c r="V1339">
        <f t="shared" si="420"/>
        <v>58.156796727020449</v>
      </c>
      <c r="W1339">
        <f t="shared" si="417"/>
        <v>52.528202572979552</v>
      </c>
      <c r="X1339">
        <f t="shared" si="418"/>
        <v>57.90875223224927</v>
      </c>
      <c r="Y1339">
        <f t="shared" si="419"/>
        <v>53.361247534417387</v>
      </c>
      <c r="Z1339">
        <f t="shared" si="401"/>
        <v>92.713518587131773</v>
      </c>
      <c r="AA1339">
        <f t="shared" si="402"/>
        <v>83.888112278268636</v>
      </c>
    </row>
    <row r="1340" spans="1:27" x14ac:dyDescent="0.25">
      <c r="A1340" s="1">
        <v>41521</v>
      </c>
      <c r="B1340">
        <v>56.5</v>
      </c>
      <c r="C1340">
        <v>56.599997999999999</v>
      </c>
      <c r="D1340">
        <v>56.25</v>
      </c>
      <c r="E1340">
        <v>56.549999</v>
      </c>
      <c r="F1340">
        <v>47.318089000000001</v>
      </c>
      <c r="G1340">
        <v>10455000</v>
      </c>
      <c r="H1340">
        <f t="shared" si="403"/>
        <v>56.169999600000004</v>
      </c>
      <c r="I1340">
        <f t="shared" si="404"/>
        <v>55.429999400000007</v>
      </c>
      <c r="J1340">
        <f t="shared" si="405"/>
        <v>55.252499450000002</v>
      </c>
      <c r="K1340">
        <f t="shared" si="406"/>
        <v>55.625833150000012</v>
      </c>
      <c r="L1340">
        <f t="shared" si="407"/>
        <v>55.785833199999999</v>
      </c>
      <c r="M1340">
        <f t="shared" si="408"/>
        <v>54.696750070833332</v>
      </c>
      <c r="N1340">
        <f t="shared" si="409"/>
        <v>0.67651665071401479</v>
      </c>
      <c r="O1340">
        <f t="shared" si="410"/>
        <v>2.0205657804859953</v>
      </c>
      <c r="P1340">
        <f t="shared" si="411"/>
        <v>2.3483092401532937</v>
      </c>
      <c r="Q1340">
        <f t="shared" si="412"/>
        <v>1.6613968684440046</v>
      </c>
      <c r="R1340">
        <f t="shared" si="413"/>
        <v>1.3698205371610379</v>
      </c>
      <c r="S1340">
        <f t="shared" si="414"/>
        <v>3.3882249434686247</v>
      </c>
      <c r="T1340">
        <f t="shared" si="415"/>
        <v>56.846516250714018</v>
      </c>
      <c r="U1340">
        <f t="shared" si="416"/>
        <v>55.49348294928599</v>
      </c>
      <c r="V1340">
        <f t="shared" si="420"/>
        <v>57.600808690153293</v>
      </c>
      <c r="W1340">
        <f t="shared" si="417"/>
        <v>52.904190209846711</v>
      </c>
      <c r="X1340">
        <f t="shared" si="418"/>
        <v>57.287230018444021</v>
      </c>
      <c r="Y1340">
        <f t="shared" si="419"/>
        <v>53.964436281556004</v>
      </c>
      <c r="Z1340">
        <f t="shared" si="401"/>
        <v>90.01365452720583</v>
      </c>
      <c r="AA1340">
        <f t="shared" si="402"/>
        <v>79.475409123837068</v>
      </c>
    </row>
    <row r="1341" spans="1:27" x14ac:dyDescent="0.25">
      <c r="A1341" s="1">
        <v>41520</v>
      </c>
      <c r="B1341">
        <v>56.599997999999999</v>
      </c>
      <c r="C1341">
        <v>56.700001</v>
      </c>
      <c r="D1341">
        <v>56.400002000000001</v>
      </c>
      <c r="E1341">
        <v>56.650002000000001</v>
      </c>
      <c r="F1341">
        <v>47.401764</v>
      </c>
      <c r="G1341">
        <v>20535000</v>
      </c>
      <c r="H1341">
        <f t="shared" si="403"/>
        <v>55.8099998</v>
      </c>
      <c r="I1341">
        <f t="shared" si="404"/>
        <v>55.234999300000005</v>
      </c>
      <c r="J1341">
        <f t="shared" si="405"/>
        <v>55.219999600000008</v>
      </c>
      <c r="K1341">
        <f t="shared" si="406"/>
        <v>55.624999833333341</v>
      </c>
      <c r="L1341">
        <f t="shared" si="407"/>
        <v>55.778333225000004</v>
      </c>
      <c r="M1341">
        <f t="shared" si="408"/>
        <v>54.68320840416667</v>
      </c>
      <c r="N1341">
        <f t="shared" si="409"/>
        <v>1.5051105590579139</v>
      </c>
      <c r="O1341">
        <f t="shared" si="410"/>
        <v>2.5617863998053765</v>
      </c>
      <c r="P1341">
        <f t="shared" si="411"/>
        <v>2.5896457992730446</v>
      </c>
      <c r="Q1341">
        <f t="shared" si="412"/>
        <v>1.8427005298657568</v>
      </c>
      <c r="R1341">
        <f t="shared" si="413"/>
        <v>1.5627372217879612</v>
      </c>
      <c r="S1341">
        <f t="shared" si="414"/>
        <v>3.5967048262725334</v>
      </c>
      <c r="T1341">
        <f t="shared" si="415"/>
        <v>57.315110359057911</v>
      </c>
      <c r="U1341">
        <f t="shared" si="416"/>
        <v>54.304889240942089</v>
      </c>
      <c r="V1341">
        <f t="shared" si="420"/>
        <v>57.809645399273052</v>
      </c>
      <c r="W1341">
        <f t="shared" si="417"/>
        <v>52.630353800726965</v>
      </c>
      <c r="X1341">
        <f t="shared" si="418"/>
        <v>57.4677003631991</v>
      </c>
      <c r="Y1341">
        <f t="shared" si="419"/>
        <v>53.782299303467582</v>
      </c>
      <c r="Z1341">
        <f t="shared" si="401"/>
        <v>88.145520853276196</v>
      </c>
      <c r="AA1341">
        <f t="shared" si="402"/>
        <v>74.206286422152687</v>
      </c>
    </row>
    <row r="1342" spans="1:27" x14ac:dyDescent="0.25">
      <c r="A1342" s="1">
        <v>41519</v>
      </c>
      <c r="B1342">
        <v>55.950001</v>
      </c>
      <c r="C1342">
        <v>56.400002000000001</v>
      </c>
      <c r="D1342">
        <v>55.900002000000001</v>
      </c>
      <c r="E1342">
        <v>56.299999</v>
      </c>
      <c r="F1342">
        <v>47.108902</v>
      </c>
      <c r="G1342">
        <v>20765000</v>
      </c>
      <c r="H1342">
        <f t="shared" si="403"/>
        <v>55.399999000000001</v>
      </c>
      <c r="I1342">
        <f t="shared" si="404"/>
        <v>55.079998900000007</v>
      </c>
      <c r="J1342">
        <f t="shared" si="405"/>
        <v>55.222499549999995</v>
      </c>
      <c r="K1342">
        <f t="shared" si="406"/>
        <v>55.614999783333332</v>
      </c>
      <c r="L1342">
        <f t="shared" si="407"/>
        <v>55.769166533333333</v>
      </c>
      <c r="M1342">
        <f t="shared" si="408"/>
        <v>54.669458387499994</v>
      </c>
      <c r="N1342">
        <f t="shared" si="409"/>
        <v>1.6245487657860762</v>
      </c>
      <c r="O1342">
        <f t="shared" si="410"/>
        <v>2.214960283886267</v>
      </c>
      <c r="P1342">
        <f t="shared" si="411"/>
        <v>1.9511964485135387</v>
      </c>
      <c r="Q1342">
        <f t="shared" si="412"/>
        <v>1.2316806964583469</v>
      </c>
      <c r="R1342">
        <f t="shared" si="413"/>
        <v>0.95183862277982367</v>
      </c>
      <c r="S1342">
        <f t="shared" si="414"/>
        <v>2.9825439296337062</v>
      </c>
      <c r="T1342">
        <f t="shared" si="415"/>
        <v>57.024547765786075</v>
      </c>
      <c r="U1342">
        <f t="shared" si="416"/>
        <v>53.775450234213928</v>
      </c>
      <c r="V1342">
        <f t="shared" si="420"/>
        <v>57.173695998513537</v>
      </c>
      <c r="W1342">
        <f t="shared" si="417"/>
        <v>53.271303101486453</v>
      </c>
      <c r="X1342">
        <f t="shared" si="418"/>
        <v>56.846680479791679</v>
      </c>
      <c r="Y1342">
        <f t="shared" si="419"/>
        <v>54.383319086874984</v>
      </c>
      <c r="Z1342">
        <f t="shared" si="401"/>
        <v>83.095455795169187</v>
      </c>
      <c r="AA1342">
        <f t="shared" si="402"/>
        <v>67.236669206590932</v>
      </c>
    </row>
    <row r="1343" spans="1:27" x14ac:dyDescent="0.25">
      <c r="A1343" s="1">
        <v>41516</v>
      </c>
      <c r="B1343">
        <v>55.599997999999999</v>
      </c>
      <c r="C1343">
        <v>55.849997999999999</v>
      </c>
      <c r="D1343">
        <v>55.400002000000001</v>
      </c>
      <c r="E1343">
        <v>55.849997999999999</v>
      </c>
      <c r="F1343">
        <v>46.732365000000001</v>
      </c>
      <c r="G1343">
        <v>11346000</v>
      </c>
      <c r="H1343">
        <f t="shared" si="403"/>
        <v>55.159998799999997</v>
      </c>
      <c r="I1343">
        <f t="shared" si="404"/>
        <v>54.974999000000004</v>
      </c>
      <c r="J1343">
        <f t="shared" si="405"/>
        <v>55.234999549999998</v>
      </c>
      <c r="K1343">
        <f t="shared" si="406"/>
        <v>55.608333166666654</v>
      </c>
      <c r="L1343">
        <f t="shared" si="407"/>
        <v>55.765833225000002</v>
      </c>
      <c r="M1343">
        <f t="shared" si="408"/>
        <v>54.655500062499996</v>
      </c>
      <c r="N1343">
        <f t="shared" si="409"/>
        <v>1.2509050308391281</v>
      </c>
      <c r="O1343">
        <f t="shared" si="410"/>
        <v>1.5916307701979135</v>
      </c>
      <c r="P1343">
        <f t="shared" si="411"/>
        <v>1.1134216620085076</v>
      </c>
      <c r="Q1343">
        <f t="shared" si="412"/>
        <v>0.43458384664945665</v>
      </c>
      <c r="R1343">
        <f t="shared" si="413"/>
        <v>0.15092534287153181</v>
      </c>
      <c r="S1343">
        <f t="shared" si="414"/>
        <v>2.1855036293402557</v>
      </c>
      <c r="T1343">
        <f t="shared" si="415"/>
        <v>56.410903830839125</v>
      </c>
      <c r="U1343">
        <f t="shared" si="416"/>
        <v>53.909093769160869</v>
      </c>
      <c r="V1343">
        <f t="shared" si="420"/>
        <v>56.348421212008503</v>
      </c>
      <c r="W1343">
        <f t="shared" si="417"/>
        <v>54.121577887991492</v>
      </c>
      <c r="X1343">
        <f t="shared" si="418"/>
        <v>56.042917013316114</v>
      </c>
      <c r="Y1343">
        <f t="shared" si="419"/>
        <v>55.173749320017194</v>
      </c>
      <c r="Z1343">
        <f t="shared" si="401"/>
        <v>76.604023754181156</v>
      </c>
      <c r="AA1343">
        <f t="shared" si="402"/>
        <v>59.307275912301805</v>
      </c>
    </row>
    <row r="1344" spans="1:27" x14ac:dyDescent="0.25">
      <c r="A1344" s="1">
        <v>41515</v>
      </c>
      <c r="B1344">
        <v>54.849997999999999</v>
      </c>
      <c r="C1344">
        <v>55.599997999999999</v>
      </c>
      <c r="D1344">
        <v>54.849997999999999</v>
      </c>
      <c r="E1344">
        <v>55.5</v>
      </c>
      <c r="F1344">
        <v>46.439506999999999</v>
      </c>
      <c r="G1344">
        <v>12764000</v>
      </c>
      <c r="H1344">
        <f t="shared" si="403"/>
        <v>54.959998799999994</v>
      </c>
      <c r="I1344">
        <f t="shared" si="404"/>
        <v>54.889999199999998</v>
      </c>
      <c r="J1344">
        <f t="shared" si="405"/>
        <v>55.252499700000001</v>
      </c>
      <c r="K1344">
        <f t="shared" si="406"/>
        <v>55.620833166666664</v>
      </c>
      <c r="L1344">
        <f t="shared" si="407"/>
        <v>55.765416566666659</v>
      </c>
      <c r="M1344">
        <f t="shared" si="408"/>
        <v>54.64008341249999</v>
      </c>
      <c r="N1344">
        <f t="shared" si="409"/>
        <v>0.98253495595055607</v>
      </c>
      <c r="O1344">
        <f t="shared" si="410"/>
        <v>1.1113150098205899</v>
      </c>
      <c r="P1344">
        <f t="shared" si="411"/>
        <v>0.44794407736089931</v>
      </c>
      <c r="Q1344">
        <f t="shared" si="412"/>
        <v>-0.21724443843656516</v>
      </c>
      <c r="R1344">
        <f t="shared" si="413"/>
        <v>-0.47595191250720303</v>
      </c>
      <c r="S1344">
        <f t="shared" si="414"/>
        <v>1.5737834457684718</v>
      </c>
      <c r="T1344">
        <f t="shared" si="415"/>
        <v>55.942533755950549</v>
      </c>
      <c r="U1344">
        <f t="shared" si="416"/>
        <v>53.977463844049439</v>
      </c>
      <c r="V1344">
        <f t="shared" si="420"/>
        <v>55.700443777360903</v>
      </c>
      <c r="W1344">
        <f t="shared" si="417"/>
        <v>54.8045556226391</v>
      </c>
      <c r="X1344">
        <f t="shared" si="418"/>
        <v>55.403588728230098</v>
      </c>
      <c r="Y1344">
        <f t="shared" si="419"/>
        <v>55.83807760510323</v>
      </c>
      <c r="Z1344">
        <f t="shared" si="401"/>
        <v>64.906035631271749</v>
      </c>
      <c r="AA1344">
        <f t="shared" si="402"/>
        <v>50.658901991362129</v>
      </c>
    </row>
    <row r="1345" spans="1:27" x14ac:dyDescent="0.25">
      <c r="A1345" s="1">
        <v>41514</v>
      </c>
      <c r="B1345">
        <v>54.349997999999999</v>
      </c>
      <c r="C1345">
        <v>54.75</v>
      </c>
      <c r="D1345">
        <v>54.299999</v>
      </c>
      <c r="E1345">
        <v>54.75</v>
      </c>
      <c r="F1345">
        <v>45.811939000000002</v>
      </c>
      <c r="G1345">
        <v>9554000</v>
      </c>
      <c r="H1345">
        <f t="shared" si="403"/>
        <v>54.689999200000003</v>
      </c>
      <c r="I1345">
        <f t="shared" si="404"/>
        <v>54.879999399999996</v>
      </c>
      <c r="J1345">
        <f t="shared" si="405"/>
        <v>55.307499599999993</v>
      </c>
      <c r="K1345">
        <f t="shared" si="406"/>
        <v>55.639166466666666</v>
      </c>
      <c r="L1345">
        <f t="shared" si="407"/>
        <v>55.764583249999994</v>
      </c>
      <c r="M1345">
        <f t="shared" si="408"/>
        <v>54.626958404166658</v>
      </c>
      <c r="N1345">
        <f t="shared" si="409"/>
        <v>0.10971073482845728</v>
      </c>
      <c r="O1345">
        <f t="shared" si="410"/>
        <v>-0.23687937576762358</v>
      </c>
      <c r="P1345">
        <f t="shared" si="411"/>
        <v>-1.0080000072901376</v>
      </c>
      <c r="Q1345">
        <f t="shared" si="412"/>
        <v>-1.5980945135103053</v>
      </c>
      <c r="R1345">
        <f t="shared" si="413"/>
        <v>-1.8194043438852276</v>
      </c>
      <c r="S1345">
        <f t="shared" si="414"/>
        <v>0.22523969744571654</v>
      </c>
      <c r="T1345">
        <f t="shared" si="415"/>
        <v>54.799709934828456</v>
      </c>
      <c r="U1345">
        <f t="shared" si="416"/>
        <v>54.580288465171549</v>
      </c>
      <c r="V1345">
        <f t="shared" si="420"/>
        <v>54.299499592709857</v>
      </c>
      <c r="W1345">
        <f t="shared" si="417"/>
        <v>56.315499607290128</v>
      </c>
      <c r="X1345">
        <f t="shared" si="418"/>
        <v>54.041071953156361</v>
      </c>
      <c r="Y1345">
        <f t="shared" si="419"/>
        <v>57.23726098017697</v>
      </c>
      <c r="Z1345">
        <f t="shared" si="401"/>
        <v>50.216139161193318</v>
      </c>
      <c r="AA1345">
        <f t="shared" si="402"/>
        <v>43.535335171407318</v>
      </c>
    </row>
    <row r="1346" spans="1:27" x14ac:dyDescent="0.25">
      <c r="A1346" s="1">
        <v>41513</v>
      </c>
      <c r="B1346">
        <v>55</v>
      </c>
      <c r="C1346">
        <v>55</v>
      </c>
      <c r="D1346">
        <v>54.599997999999999</v>
      </c>
      <c r="E1346">
        <v>54.599997999999999</v>
      </c>
      <c r="F1346">
        <v>45.686436</v>
      </c>
      <c r="G1346">
        <v>7308000</v>
      </c>
      <c r="H1346">
        <f t="shared" si="403"/>
        <v>54.659998799999997</v>
      </c>
      <c r="I1346">
        <f t="shared" si="404"/>
        <v>54.959999299999993</v>
      </c>
      <c r="J1346">
        <f t="shared" si="405"/>
        <v>55.417499649999989</v>
      </c>
      <c r="K1346">
        <f t="shared" si="406"/>
        <v>55.67166648333334</v>
      </c>
      <c r="L1346">
        <f t="shared" si="407"/>
        <v>55.770416591666667</v>
      </c>
      <c r="M1346">
        <f t="shared" si="408"/>
        <v>54.619875066666665</v>
      </c>
      <c r="N1346">
        <f t="shared" si="409"/>
        <v>-0.1097709500864413</v>
      </c>
      <c r="O1346">
        <f t="shared" si="410"/>
        <v>-0.65502420776048542</v>
      </c>
      <c r="P1346">
        <f t="shared" si="411"/>
        <v>-1.4751687736961803</v>
      </c>
      <c r="Q1346">
        <f t="shared" si="412"/>
        <v>-1.9249800680103051</v>
      </c>
      <c r="R1346">
        <f t="shared" si="413"/>
        <v>-2.0986369892771322</v>
      </c>
      <c r="S1346">
        <f t="shared" si="414"/>
        <v>-3.6391637004670949E-2</v>
      </c>
      <c r="T1346">
        <f t="shared" si="415"/>
        <v>54.550227849913554</v>
      </c>
      <c r="U1346">
        <f t="shared" si="416"/>
        <v>54.769769750086439</v>
      </c>
      <c r="V1346">
        <f t="shared" si="420"/>
        <v>53.942330876303807</v>
      </c>
      <c r="W1346">
        <f t="shared" si="417"/>
        <v>56.892668423696172</v>
      </c>
      <c r="X1346">
        <f t="shared" si="418"/>
        <v>53.746686415323033</v>
      </c>
      <c r="Y1346">
        <f t="shared" si="419"/>
        <v>57.596646551343646</v>
      </c>
      <c r="Z1346">
        <f t="shared" si="401"/>
        <v>47.199198976183283</v>
      </c>
      <c r="AA1346">
        <f t="shared" si="402"/>
        <v>40.194933176514319</v>
      </c>
    </row>
    <row r="1347" spans="1:27" x14ac:dyDescent="0.25">
      <c r="A1347" s="1">
        <v>41512</v>
      </c>
      <c r="B1347">
        <v>55</v>
      </c>
      <c r="C1347">
        <v>55.200001</v>
      </c>
      <c r="D1347">
        <v>54.75</v>
      </c>
      <c r="E1347">
        <v>55.099997999999999</v>
      </c>
      <c r="F1347">
        <v>46.104801000000002</v>
      </c>
      <c r="G1347">
        <v>6622000</v>
      </c>
      <c r="H1347">
        <f t="shared" si="403"/>
        <v>54.759998799999991</v>
      </c>
      <c r="I1347">
        <f t="shared" si="404"/>
        <v>54.999999499999987</v>
      </c>
      <c r="J1347">
        <f t="shared" si="405"/>
        <v>55.512499749999996</v>
      </c>
      <c r="K1347">
        <f t="shared" si="406"/>
        <v>55.71083320000001</v>
      </c>
      <c r="L1347">
        <f t="shared" si="407"/>
        <v>55.775416616666668</v>
      </c>
      <c r="M1347">
        <f t="shared" si="408"/>
        <v>54.613833416666665</v>
      </c>
      <c r="N1347">
        <f t="shared" si="409"/>
        <v>0.62088971411739391</v>
      </c>
      <c r="O1347">
        <f t="shared" si="410"/>
        <v>0.18181545619834477</v>
      </c>
      <c r="P1347">
        <f t="shared" si="411"/>
        <v>-0.74307903959954003</v>
      </c>
      <c r="Q1347">
        <f t="shared" si="412"/>
        <v>-1.0964388161403604</v>
      </c>
      <c r="R1347">
        <f t="shared" si="413"/>
        <v>-1.2109611324083622</v>
      </c>
      <c r="S1347">
        <f t="shared" si="414"/>
        <v>0.89018578795637127</v>
      </c>
      <c r="T1347">
        <f t="shared" si="415"/>
        <v>55.380888514117387</v>
      </c>
      <c r="U1347">
        <f t="shared" si="416"/>
        <v>54.139109085882595</v>
      </c>
      <c r="V1347">
        <f t="shared" si="420"/>
        <v>54.769420710400453</v>
      </c>
      <c r="W1347">
        <f t="shared" si="417"/>
        <v>56.255578789599539</v>
      </c>
      <c r="X1347">
        <f t="shared" si="418"/>
        <v>54.614394383859647</v>
      </c>
      <c r="Y1347">
        <f t="shared" si="419"/>
        <v>56.807272016140374</v>
      </c>
      <c r="Z1347">
        <f t="shared" ref="Z1347:Z1410" si="421">(1-Z$1)*Z1348+Z$1*(E1347-MIN(D1347:D1355))/(MAX(C1347:C1355)-MIN(D1347:D1355))*100</f>
        <v>48.739987910634071</v>
      </c>
      <c r="AA1347">
        <f t="shared" ref="AA1347:AA1410" si="422">AA$1*Z1347+(1-AA$1)*AA1348</f>
        <v>36.692800276679833</v>
      </c>
    </row>
    <row r="1348" spans="1:27" x14ac:dyDescent="0.25">
      <c r="A1348" s="1">
        <v>41509</v>
      </c>
      <c r="B1348">
        <v>54.5</v>
      </c>
      <c r="C1348">
        <v>55</v>
      </c>
      <c r="D1348">
        <v>54.5</v>
      </c>
      <c r="E1348">
        <v>54.849997999999999</v>
      </c>
      <c r="F1348">
        <v>45.895614999999999</v>
      </c>
      <c r="G1348">
        <v>16766000</v>
      </c>
      <c r="H1348">
        <f t="shared" ref="H1348:H1411" si="423">IF($A1352=0,"",SUM($E1348:$E1352)/5)</f>
        <v>54.789999199999997</v>
      </c>
      <c r="I1348">
        <f t="shared" ref="I1348:I1411" si="424">IF($A1357=0,"",SUM($E1348:$E1357)/10)</f>
        <v>54.974999500000003</v>
      </c>
      <c r="J1348">
        <f t="shared" ref="J1348:J1411" si="425">IF($A1367=0,"",SUM($E1348:$E1367)/20)</f>
        <v>55.602499950000002</v>
      </c>
      <c r="K1348">
        <f t="shared" ref="K1348:K1411" si="426">IF($A1407=0,"",SUM($E1348:$E1407)/60)</f>
        <v>55.741666583333341</v>
      </c>
      <c r="L1348">
        <f t="shared" ref="L1348:L1411" si="427">IF($A1467=0,"",SUM($E1348:$E1467)/120)</f>
        <v>55.772499966666672</v>
      </c>
      <c r="M1348">
        <f t="shared" ref="M1348:M1411" si="428">IF($A1587=0,"",SUM($E1348:$E1587)/240)</f>
        <v>54.604041758333338</v>
      </c>
      <c r="N1348">
        <f t="shared" ref="N1348:N1411" si="429">IF(H1348="","",($E1348-H1348)/H1348*100)</f>
        <v>0.1095068459135923</v>
      </c>
      <c r="O1348">
        <f t="shared" ref="O1348:O1411" si="430">IF(I1348="","",($E1348-I1348)/I1348*100)</f>
        <v>-0.22737881061736673</v>
      </c>
      <c r="P1348">
        <f t="shared" ref="P1348:P1411" si="431">IF(J1348="","",($E1348-J1348)/J1348*100)</f>
        <v>-1.3533599220838679</v>
      </c>
      <c r="Q1348">
        <f t="shared" ref="Q1348:Q1411" si="432">IF(K1348="","",($E1348-K1348)/K1348*100)</f>
        <v>-1.5996446428459481</v>
      </c>
      <c r="R1348">
        <f t="shared" ref="R1348:R1411" si="433">IF(L1348="","",($E1348-L1348)/L1348*100)</f>
        <v>-1.6540444972307511</v>
      </c>
      <c r="S1348">
        <f t="shared" ref="S1348:S1411" si="434">IF(M1348="","",($E1348-M1348)/M1348*100)</f>
        <v>0.45043596361458915</v>
      </c>
      <c r="T1348">
        <f t="shared" ref="T1348:T1411" si="435">H1348+N1348</f>
        <v>54.89950604591359</v>
      </c>
      <c r="U1348">
        <f t="shared" ref="U1348:U1411" si="436">H1348-N1348</f>
        <v>54.680492354086404</v>
      </c>
      <c r="V1348">
        <f t="shared" si="420"/>
        <v>54.249140027916134</v>
      </c>
      <c r="W1348">
        <f t="shared" ref="W1348:W1411" si="437">J1348-P1348</f>
        <v>56.95585987208387</v>
      </c>
      <c r="X1348">
        <f t="shared" ref="X1348:X1411" si="438">K1348+Q1348</f>
        <v>54.142021940487396</v>
      </c>
      <c r="Y1348">
        <f t="shared" ref="Y1348:Y1411" si="439">K1348-Q1348</f>
        <v>57.341311226179286</v>
      </c>
      <c r="Z1348">
        <f t="shared" si="421"/>
        <v>36.345297609883033</v>
      </c>
      <c r="AA1348">
        <f t="shared" si="422"/>
        <v>30.669206459702714</v>
      </c>
    </row>
    <row r="1349" spans="1:27" x14ac:dyDescent="0.25">
      <c r="A1349" s="1">
        <v>41508</v>
      </c>
      <c r="B1349">
        <v>54.299999</v>
      </c>
      <c r="C1349">
        <v>54.349997999999999</v>
      </c>
      <c r="D1349">
        <v>53.849997999999999</v>
      </c>
      <c r="E1349">
        <v>54.150002000000001</v>
      </c>
      <c r="F1349">
        <v>45.309894999999997</v>
      </c>
      <c r="G1349">
        <v>30539000</v>
      </c>
      <c r="H1349">
        <f t="shared" si="423"/>
        <v>54.819999600000003</v>
      </c>
      <c r="I1349">
        <f t="shared" si="424"/>
        <v>54.979999899999996</v>
      </c>
      <c r="J1349">
        <f t="shared" si="425"/>
        <v>55.710000050000005</v>
      </c>
      <c r="K1349">
        <f t="shared" si="426"/>
        <v>55.78833331666668</v>
      </c>
      <c r="L1349">
        <f t="shared" si="427"/>
        <v>55.77708333333333</v>
      </c>
      <c r="M1349">
        <f t="shared" si="428"/>
        <v>54.594458429166679</v>
      </c>
      <c r="N1349">
        <f t="shared" si="429"/>
        <v>-1.2221773164697396</v>
      </c>
      <c r="O1349">
        <f t="shared" si="430"/>
        <v>-1.5096360522183179</v>
      </c>
      <c r="P1349">
        <f t="shared" si="431"/>
        <v>-2.8002118984022584</v>
      </c>
      <c r="Q1349">
        <f t="shared" si="432"/>
        <v>-2.9366916329390156</v>
      </c>
      <c r="R1349">
        <f t="shared" si="433"/>
        <v>-2.9171144063048526</v>
      </c>
      <c r="S1349">
        <f t="shared" si="434"/>
        <v>-0.81410539083071187</v>
      </c>
      <c r="T1349">
        <f t="shared" si="435"/>
        <v>53.597822283530263</v>
      </c>
      <c r="U1349">
        <f t="shared" si="436"/>
        <v>56.042176916469742</v>
      </c>
      <c r="V1349">
        <f t="shared" ref="V1349:V1412" si="440">J1349+P1349</f>
        <v>52.909788151597745</v>
      </c>
      <c r="W1349">
        <f t="shared" si="437"/>
        <v>58.510211948402265</v>
      </c>
      <c r="X1349">
        <f t="shared" si="438"/>
        <v>52.851641683727664</v>
      </c>
      <c r="Y1349">
        <f t="shared" si="439"/>
        <v>58.725024949605697</v>
      </c>
      <c r="Z1349">
        <f t="shared" si="421"/>
        <v>25.10619900997008</v>
      </c>
      <c r="AA1349">
        <f t="shared" si="422"/>
        <v>27.831160884612551</v>
      </c>
    </row>
    <row r="1350" spans="1:27" x14ac:dyDescent="0.25">
      <c r="A1350" s="1">
        <v>41506</v>
      </c>
      <c r="B1350">
        <v>54.849997999999999</v>
      </c>
      <c r="C1350">
        <v>55.150002000000001</v>
      </c>
      <c r="D1350">
        <v>54.5</v>
      </c>
      <c r="E1350">
        <v>54.599997999999999</v>
      </c>
      <c r="F1350">
        <v>45.686436</v>
      </c>
      <c r="G1350">
        <v>19803000</v>
      </c>
      <c r="H1350">
        <f t="shared" si="423"/>
        <v>55.069999600000003</v>
      </c>
      <c r="I1350">
        <f t="shared" si="424"/>
        <v>55.074999500000004</v>
      </c>
      <c r="J1350">
        <f t="shared" si="425"/>
        <v>55.847500050000008</v>
      </c>
      <c r="K1350">
        <f t="shared" si="426"/>
        <v>55.83833331666667</v>
      </c>
      <c r="L1350">
        <f t="shared" si="427"/>
        <v>55.785833324999999</v>
      </c>
      <c r="M1350">
        <f t="shared" si="428"/>
        <v>54.588416758333338</v>
      </c>
      <c r="N1350">
        <f t="shared" si="429"/>
        <v>-0.85346214529481002</v>
      </c>
      <c r="O1350">
        <f t="shared" si="430"/>
        <v>-0.86246301282309534</v>
      </c>
      <c r="P1350">
        <f t="shared" si="431"/>
        <v>-2.2337652515925077</v>
      </c>
      <c r="Q1350">
        <f t="shared" si="432"/>
        <v>-2.2177153992829717</v>
      </c>
      <c r="R1350">
        <f t="shared" si="433"/>
        <v>-2.125692589535229</v>
      </c>
      <c r="S1350">
        <f t="shared" si="434"/>
        <v>2.1215566148277139E-2</v>
      </c>
      <c r="T1350">
        <f t="shared" si="435"/>
        <v>54.21653745470519</v>
      </c>
      <c r="U1350">
        <f t="shared" si="436"/>
        <v>55.923461745294816</v>
      </c>
      <c r="V1350">
        <f t="shared" si="440"/>
        <v>53.613734798407499</v>
      </c>
      <c r="W1350">
        <f t="shared" si="437"/>
        <v>58.081265301592516</v>
      </c>
      <c r="X1350">
        <f t="shared" si="438"/>
        <v>53.620617917383697</v>
      </c>
      <c r="Y1350">
        <f t="shared" si="439"/>
        <v>58.056048715949643</v>
      </c>
      <c r="Z1350">
        <f t="shared" si="421"/>
        <v>28.835656646509118</v>
      </c>
      <c r="AA1350">
        <f t="shared" si="422"/>
        <v>29.193641821933781</v>
      </c>
    </row>
    <row r="1351" spans="1:27" x14ac:dyDescent="0.25">
      <c r="A1351" s="1">
        <v>41505</v>
      </c>
      <c r="B1351">
        <v>55.049999</v>
      </c>
      <c r="C1351">
        <v>55.099997999999999</v>
      </c>
      <c r="D1351">
        <v>54.849997999999999</v>
      </c>
      <c r="E1351">
        <v>55.099997999999999</v>
      </c>
      <c r="F1351">
        <v>46.104801000000002</v>
      </c>
      <c r="G1351">
        <v>8416000</v>
      </c>
      <c r="H1351">
        <f t="shared" si="423"/>
        <v>55.259999800000003</v>
      </c>
      <c r="I1351">
        <f t="shared" si="424"/>
        <v>55.204999899999997</v>
      </c>
      <c r="J1351">
        <f t="shared" si="425"/>
        <v>55.970000100000007</v>
      </c>
      <c r="K1351">
        <f t="shared" si="426"/>
        <v>55.884166649999997</v>
      </c>
      <c r="L1351">
        <f t="shared" si="427"/>
        <v>55.789999991666654</v>
      </c>
      <c r="M1351">
        <f t="shared" si="428"/>
        <v>54.579666766666669</v>
      </c>
      <c r="N1351">
        <f t="shared" si="429"/>
        <v>-0.28954361306386289</v>
      </c>
      <c r="O1351">
        <f t="shared" si="430"/>
        <v>-0.19020360509048342</v>
      </c>
      <c r="P1351">
        <f t="shared" si="431"/>
        <v>-1.5544078943105231</v>
      </c>
      <c r="Q1351">
        <f t="shared" si="432"/>
        <v>-1.4032036210027263</v>
      </c>
      <c r="R1351">
        <f t="shared" si="433"/>
        <v>-1.2367843552065256</v>
      </c>
      <c r="S1351">
        <f t="shared" si="434"/>
        <v>0.95334263501057304</v>
      </c>
      <c r="T1351">
        <f t="shared" si="435"/>
        <v>54.97045618693614</v>
      </c>
      <c r="U1351">
        <f t="shared" si="436"/>
        <v>55.549543413063866</v>
      </c>
      <c r="V1351">
        <f t="shared" si="440"/>
        <v>54.415592205689485</v>
      </c>
      <c r="W1351">
        <f t="shared" si="437"/>
        <v>57.524407994310529</v>
      </c>
      <c r="X1351">
        <f t="shared" si="438"/>
        <v>54.480963028997273</v>
      </c>
      <c r="Y1351">
        <f t="shared" si="439"/>
        <v>57.287370271002722</v>
      </c>
      <c r="Z1351">
        <f t="shared" si="421"/>
        <v>38.49167091089317</v>
      </c>
      <c r="AA1351">
        <f t="shared" si="422"/>
        <v>29.37263440964611</v>
      </c>
    </row>
    <row r="1352" spans="1:27" x14ac:dyDescent="0.25">
      <c r="A1352" s="1">
        <v>41502</v>
      </c>
      <c r="B1352">
        <v>54.650002000000001</v>
      </c>
      <c r="C1352">
        <v>55.450001</v>
      </c>
      <c r="D1352">
        <v>54.650002000000001</v>
      </c>
      <c r="E1352">
        <v>55.25</v>
      </c>
      <c r="F1352">
        <v>46.230319999999999</v>
      </c>
      <c r="G1352">
        <v>17771000</v>
      </c>
      <c r="H1352">
        <f t="shared" si="423"/>
        <v>55.240000199999997</v>
      </c>
      <c r="I1352">
        <f t="shared" si="424"/>
        <v>55.365000199999997</v>
      </c>
      <c r="J1352">
        <f t="shared" si="425"/>
        <v>56.022500300000004</v>
      </c>
      <c r="K1352">
        <f t="shared" si="426"/>
        <v>55.913333316666666</v>
      </c>
      <c r="L1352">
        <f t="shared" si="427"/>
        <v>55.795000016666663</v>
      </c>
      <c r="M1352">
        <f t="shared" si="428"/>
        <v>54.571750112499998</v>
      </c>
      <c r="N1352">
        <f t="shared" si="429"/>
        <v>1.8102461918533409E-2</v>
      </c>
      <c r="O1352">
        <f t="shared" si="430"/>
        <v>-0.20771281420495186</v>
      </c>
      <c r="P1352">
        <f t="shared" si="431"/>
        <v>-1.3789107873859108</v>
      </c>
      <c r="Q1352">
        <f t="shared" si="432"/>
        <v>-1.1863598131591617</v>
      </c>
      <c r="R1352">
        <f t="shared" si="433"/>
        <v>-0.97679006452883654</v>
      </c>
      <c r="S1352">
        <f t="shared" si="434"/>
        <v>1.2428589629282281</v>
      </c>
      <c r="T1352">
        <f t="shared" si="435"/>
        <v>55.258102661918528</v>
      </c>
      <c r="U1352">
        <f t="shared" si="436"/>
        <v>55.221897738081466</v>
      </c>
      <c r="V1352">
        <f t="shared" si="440"/>
        <v>54.643589512614092</v>
      </c>
      <c r="W1352">
        <f t="shared" si="437"/>
        <v>57.401411087385917</v>
      </c>
      <c r="X1352">
        <f t="shared" si="438"/>
        <v>54.726973503507502</v>
      </c>
      <c r="Y1352">
        <f t="shared" si="439"/>
        <v>57.09969312982583</v>
      </c>
      <c r="Z1352">
        <f t="shared" si="421"/>
        <v>29.166145822186877</v>
      </c>
      <c r="AA1352">
        <f t="shared" si="422"/>
        <v>24.813116159022581</v>
      </c>
    </row>
    <row r="1353" spans="1:27" x14ac:dyDescent="0.25">
      <c r="A1353" s="1">
        <v>41501</v>
      </c>
      <c r="B1353">
        <v>54.849997999999999</v>
      </c>
      <c r="C1353">
        <v>55.049999</v>
      </c>
      <c r="D1353">
        <v>54.5</v>
      </c>
      <c r="E1353">
        <v>55</v>
      </c>
      <c r="F1353">
        <v>46.021132999999999</v>
      </c>
      <c r="G1353">
        <v>17372000</v>
      </c>
      <c r="H1353">
        <f t="shared" si="423"/>
        <v>55.159999799999994</v>
      </c>
      <c r="I1353">
        <f t="shared" si="424"/>
        <v>55.495000099999992</v>
      </c>
      <c r="J1353">
        <f t="shared" si="425"/>
        <v>56.057500349999998</v>
      </c>
      <c r="K1353">
        <f t="shared" si="426"/>
        <v>55.94249998333332</v>
      </c>
      <c r="L1353">
        <f t="shared" si="427"/>
        <v>55.797083349999994</v>
      </c>
      <c r="M1353">
        <f t="shared" si="428"/>
        <v>54.562791770833329</v>
      </c>
      <c r="N1353">
        <f t="shared" si="429"/>
        <v>-0.29006490315468469</v>
      </c>
      <c r="O1353">
        <f t="shared" si="430"/>
        <v>-0.89197242834132651</v>
      </c>
      <c r="P1353">
        <f t="shared" si="431"/>
        <v>-1.8864564837843292</v>
      </c>
      <c r="Q1353">
        <f t="shared" si="432"/>
        <v>-1.6847655782528754</v>
      </c>
      <c r="R1353">
        <f t="shared" si="433"/>
        <v>-1.428539454293885</v>
      </c>
      <c r="S1353">
        <f t="shared" si="434"/>
        <v>0.80129372962250478</v>
      </c>
      <c r="T1353">
        <f t="shared" si="435"/>
        <v>54.869934896845308</v>
      </c>
      <c r="U1353">
        <f t="shared" si="436"/>
        <v>55.450064703154681</v>
      </c>
      <c r="V1353">
        <f t="shared" si="440"/>
        <v>54.171043866215669</v>
      </c>
      <c r="W1353">
        <f t="shared" si="437"/>
        <v>57.943956833784327</v>
      </c>
      <c r="X1353">
        <f t="shared" si="438"/>
        <v>54.257734405080441</v>
      </c>
      <c r="Y1353">
        <f t="shared" si="439"/>
        <v>57.627265561586199</v>
      </c>
      <c r="Z1353">
        <f t="shared" si="421"/>
        <v>24.012397403618564</v>
      </c>
      <c r="AA1353">
        <f t="shared" si="422"/>
        <v>22.636601327440431</v>
      </c>
    </row>
    <row r="1354" spans="1:27" x14ac:dyDescent="0.25">
      <c r="A1354" s="1">
        <v>41500</v>
      </c>
      <c r="B1354">
        <v>55.549999</v>
      </c>
      <c r="C1354">
        <v>55.549999</v>
      </c>
      <c r="D1354">
        <v>55.099997999999999</v>
      </c>
      <c r="E1354">
        <v>55.400002000000001</v>
      </c>
      <c r="F1354">
        <v>46.355831000000002</v>
      </c>
      <c r="G1354">
        <v>11076000</v>
      </c>
      <c r="H1354">
        <f t="shared" si="423"/>
        <v>55.140000199999996</v>
      </c>
      <c r="I1354">
        <f t="shared" si="424"/>
        <v>55.615000199999997</v>
      </c>
      <c r="J1354">
        <f t="shared" si="425"/>
        <v>56.167500399999994</v>
      </c>
      <c r="K1354">
        <f t="shared" si="426"/>
        <v>55.996666649999987</v>
      </c>
      <c r="L1354">
        <f t="shared" si="427"/>
        <v>55.802916691666653</v>
      </c>
      <c r="M1354">
        <f t="shared" si="428"/>
        <v>54.555708433333329</v>
      </c>
      <c r="N1354">
        <f t="shared" si="429"/>
        <v>0.47153028483305093</v>
      </c>
      <c r="O1354">
        <f t="shared" si="430"/>
        <v>-0.38658311467559181</v>
      </c>
      <c r="P1354">
        <f t="shared" si="431"/>
        <v>-1.3664457106586747</v>
      </c>
      <c r="Q1354">
        <f t="shared" si="432"/>
        <v>-1.0655360143655745</v>
      </c>
      <c r="R1354">
        <f t="shared" si="433"/>
        <v>-0.72203159898059832</v>
      </c>
      <c r="S1354">
        <f t="shared" si="434"/>
        <v>1.5475806123907121</v>
      </c>
      <c r="T1354">
        <f t="shared" si="435"/>
        <v>55.611530484833047</v>
      </c>
      <c r="U1354">
        <f t="shared" si="436"/>
        <v>54.668469915166945</v>
      </c>
      <c r="V1354">
        <f t="shared" si="440"/>
        <v>54.801054689341321</v>
      </c>
      <c r="W1354">
        <f t="shared" si="437"/>
        <v>57.533946110658668</v>
      </c>
      <c r="X1354">
        <f t="shared" si="438"/>
        <v>54.93113063563441</v>
      </c>
      <c r="Y1354">
        <f t="shared" si="439"/>
        <v>57.062202664365564</v>
      </c>
      <c r="Z1354">
        <f t="shared" si="421"/>
        <v>25.149026162136565</v>
      </c>
      <c r="AA1354">
        <f t="shared" si="422"/>
        <v>21.948703289351361</v>
      </c>
    </row>
    <row r="1355" spans="1:27" x14ac:dyDescent="0.25">
      <c r="A1355" s="1">
        <v>41499</v>
      </c>
      <c r="B1355">
        <v>55.349997999999999</v>
      </c>
      <c r="C1355">
        <v>55.549999</v>
      </c>
      <c r="D1355">
        <v>55.299999</v>
      </c>
      <c r="E1355">
        <v>55.549999</v>
      </c>
      <c r="F1355">
        <v>46.481341999999998</v>
      </c>
      <c r="G1355">
        <v>7612000</v>
      </c>
      <c r="H1355">
        <f t="shared" si="423"/>
        <v>55.079999399999998</v>
      </c>
      <c r="I1355">
        <f t="shared" si="424"/>
        <v>55.73499979999999</v>
      </c>
      <c r="J1355">
        <f t="shared" si="425"/>
        <v>56.277500199999984</v>
      </c>
      <c r="K1355">
        <f t="shared" si="426"/>
        <v>56.044999933333322</v>
      </c>
      <c r="L1355">
        <f t="shared" si="427"/>
        <v>55.808749991666659</v>
      </c>
      <c r="M1355">
        <f t="shared" si="428"/>
        <v>54.547166749999995</v>
      </c>
      <c r="N1355">
        <f t="shared" si="429"/>
        <v>0.8533035677556694</v>
      </c>
      <c r="O1355">
        <f t="shared" si="430"/>
        <v>-0.33192930952516186</v>
      </c>
      <c r="P1355">
        <f t="shared" si="431"/>
        <v>-1.2927034737054381</v>
      </c>
      <c r="Q1355">
        <f t="shared" si="432"/>
        <v>-0.88322050838100896</v>
      </c>
      <c r="R1355">
        <f t="shared" si="433"/>
        <v>-0.46363875145975431</v>
      </c>
      <c r="S1355">
        <f t="shared" si="434"/>
        <v>1.8384680813875718</v>
      </c>
      <c r="T1355">
        <f t="shared" si="435"/>
        <v>55.933302967755665</v>
      </c>
      <c r="U1355">
        <f t="shared" si="436"/>
        <v>54.226695832244332</v>
      </c>
      <c r="V1355">
        <f t="shared" si="440"/>
        <v>54.984796726294547</v>
      </c>
      <c r="W1355">
        <f t="shared" si="437"/>
        <v>57.570203673705421</v>
      </c>
      <c r="X1355">
        <f t="shared" si="438"/>
        <v>55.161779424952314</v>
      </c>
      <c r="Y1355">
        <f t="shared" si="439"/>
        <v>56.92822044171433</v>
      </c>
      <c r="Z1355">
        <f t="shared" si="421"/>
        <v>21.766078853876852</v>
      </c>
      <c r="AA1355">
        <f t="shared" si="422"/>
        <v>20.348541852958757</v>
      </c>
    </row>
    <row r="1356" spans="1:27" x14ac:dyDescent="0.25">
      <c r="A1356" s="1">
        <v>41498</v>
      </c>
      <c r="B1356">
        <v>55</v>
      </c>
      <c r="C1356">
        <v>55.049999</v>
      </c>
      <c r="D1356">
        <v>54.700001</v>
      </c>
      <c r="E1356">
        <v>55</v>
      </c>
      <c r="F1356">
        <v>46.021132999999999</v>
      </c>
      <c r="G1356">
        <v>11998000</v>
      </c>
      <c r="H1356">
        <f t="shared" si="423"/>
        <v>55.15</v>
      </c>
      <c r="I1356">
        <f t="shared" si="424"/>
        <v>55.875</v>
      </c>
      <c r="J1356">
        <f t="shared" si="425"/>
        <v>56.375000249999992</v>
      </c>
      <c r="K1356">
        <f t="shared" si="426"/>
        <v>56.090833266666657</v>
      </c>
      <c r="L1356">
        <f t="shared" si="427"/>
        <v>55.80958334999999</v>
      </c>
      <c r="M1356">
        <f t="shared" si="428"/>
        <v>54.538208429166659</v>
      </c>
      <c r="N1356">
        <f t="shared" si="429"/>
        <v>-0.27198549410697842</v>
      </c>
      <c r="O1356">
        <f t="shared" si="430"/>
        <v>-1.5659955257270695</v>
      </c>
      <c r="P1356">
        <f t="shared" si="431"/>
        <v>-2.4390248228867946</v>
      </c>
      <c r="Q1356">
        <f t="shared" si="432"/>
        <v>-1.9447620995049666</v>
      </c>
      <c r="R1356">
        <f t="shared" si="433"/>
        <v>-1.4506170829529941</v>
      </c>
      <c r="S1356">
        <f t="shared" si="434"/>
        <v>0.84673036415031622</v>
      </c>
      <c r="T1356">
        <f t="shared" si="435"/>
        <v>54.87801450589302</v>
      </c>
      <c r="U1356">
        <f t="shared" si="436"/>
        <v>55.421985494106977</v>
      </c>
      <c r="V1356">
        <f t="shared" si="440"/>
        <v>53.935975427113199</v>
      </c>
      <c r="W1356">
        <f t="shared" si="437"/>
        <v>58.814025072886785</v>
      </c>
      <c r="X1356">
        <f t="shared" si="438"/>
        <v>54.146071167161693</v>
      </c>
      <c r="Y1356">
        <f t="shared" si="439"/>
        <v>58.03559536617162</v>
      </c>
      <c r="Z1356">
        <f t="shared" si="421"/>
        <v>13.50022964346326</v>
      </c>
      <c r="AA1356">
        <f t="shared" si="422"/>
        <v>19.639773352499709</v>
      </c>
    </row>
    <row r="1357" spans="1:27" x14ac:dyDescent="0.25">
      <c r="A1357" s="1">
        <v>41495</v>
      </c>
      <c r="B1357">
        <v>54.900002000000001</v>
      </c>
      <c r="C1357">
        <v>55.099997999999999</v>
      </c>
      <c r="D1357">
        <v>54.650002000000001</v>
      </c>
      <c r="E1357">
        <v>54.849997999999999</v>
      </c>
      <c r="F1357">
        <v>45.895614999999999</v>
      </c>
      <c r="G1357">
        <v>25696000</v>
      </c>
      <c r="H1357">
        <f t="shared" si="423"/>
        <v>55.490000199999997</v>
      </c>
      <c r="I1357">
        <f t="shared" si="424"/>
        <v>56.024999999999999</v>
      </c>
      <c r="J1357">
        <f t="shared" si="425"/>
        <v>56.500000249999992</v>
      </c>
      <c r="K1357">
        <f t="shared" si="426"/>
        <v>56.147499966666651</v>
      </c>
      <c r="L1357">
        <f t="shared" si="427"/>
        <v>55.814583333333317</v>
      </c>
      <c r="M1357">
        <f t="shared" si="428"/>
        <v>54.529041758333328</v>
      </c>
      <c r="N1357">
        <f t="shared" si="429"/>
        <v>-1.1533649264611066</v>
      </c>
      <c r="O1357">
        <f t="shared" si="430"/>
        <v>-2.0972815707273527</v>
      </c>
      <c r="P1357">
        <f t="shared" si="431"/>
        <v>-2.9203579516798199</v>
      </c>
      <c r="Q1357">
        <f t="shared" si="432"/>
        <v>-2.3108811032315693</v>
      </c>
      <c r="R1357">
        <f t="shared" si="433"/>
        <v>-1.7281958866783349</v>
      </c>
      <c r="S1357">
        <f t="shared" si="434"/>
        <v>0.58859688583766767</v>
      </c>
      <c r="T1357">
        <f t="shared" si="435"/>
        <v>54.336635273538889</v>
      </c>
      <c r="U1357">
        <f t="shared" si="436"/>
        <v>56.643365126461106</v>
      </c>
      <c r="V1357">
        <f t="shared" si="440"/>
        <v>53.579642298320174</v>
      </c>
      <c r="W1357">
        <f t="shared" si="437"/>
        <v>59.420358201679811</v>
      </c>
      <c r="X1357">
        <f t="shared" si="438"/>
        <v>53.836618863435078</v>
      </c>
      <c r="Y1357">
        <f t="shared" si="439"/>
        <v>58.458381069898223</v>
      </c>
      <c r="Z1357">
        <f t="shared" si="421"/>
        <v>12.803572170069542</v>
      </c>
      <c r="AA1357">
        <f t="shared" si="422"/>
        <v>22.709545207017936</v>
      </c>
    </row>
    <row r="1358" spans="1:27" x14ac:dyDescent="0.25">
      <c r="A1358" s="1">
        <v>41494</v>
      </c>
      <c r="B1358">
        <v>55</v>
      </c>
      <c r="C1358">
        <v>55.099997999999999</v>
      </c>
      <c r="D1358">
        <v>54.799999</v>
      </c>
      <c r="E1358">
        <v>54.900002000000001</v>
      </c>
      <c r="F1358">
        <v>45.937457999999999</v>
      </c>
      <c r="G1358">
        <v>25006000</v>
      </c>
      <c r="H1358">
        <f t="shared" si="423"/>
        <v>55.830000400000003</v>
      </c>
      <c r="I1358">
        <f t="shared" si="424"/>
        <v>56.230000400000009</v>
      </c>
      <c r="J1358">
        <f t="shared" si="425"/>
        <v>56.625000250000006</v>
      </c>
      <c r="K1358">
        <f t="shared" si="426"/>
        <v>56.211666683333327</v>
      </c>
      <c r="L1358">
        <f t="shared" si="427"/>
        <v>55.81916669999999</v>
      </c>
      <c r="M1358">
        <f t="shared" si="428"/>
        <v>54.521125104166664</v>
      </c>
      <c r="N1358">
        <f t="shared" si="429"/>
        <v>-1.6657682130340845</v>
      </c>
      <c r="O1358">
        <f t="shared" si="430"/>
        <v>-2.365282572539352</v>
      </c>
      <c r="P1358">
        <f t="shared" si="431"/>
        <v>-3.0463545119366344</v>
      </c>
      <c r="Q1358">
        <f t="shared" si="432"/>
        <v>-2.3334385203743353</v>
      </c>
      <c r="R1358">
        <f t="shared" si="433"/>
        <v>-1.6466829484217096</v>
      </c>
      <c r="S1358">
        <f t="shared" si="434"/>
        <v>0.69491760323996232</v>
      </c>
      <c r="T1358">
        <f t="shared" si="435"/>
        <v>54.164232186965918</v>
      </c>
      <c r="U1358">
        <f t="shared" si="436"/>
        <v>57.495768613034087</v>
      </c>
      <c r="V1358">
        <f t="shared" si="440"/>
        <v>53.578645738063372</v>
      </c>
      <c r="W1358">
        <f t="shared" si="437"/>
        <v>59.671354761936641</v>
      </c>
      <c r="X1358">
        <f t="shared" si="438"/>
        <v>53.87822816295899</v>
      </c>
      <c r="Y1358">
        <f t="shared" si="439"/>
        <v>58.545105203707664</v>
      </c>
      <c r="Z1358">
        <f t="shared" si="421"/>
        <v>15.205438255104335</v>
      </c>
      <c r="AA1358">
        <f t="shared" si="422"/>
        <v>27.66253172549213</v>
      </c>
    </row>
    <row r="1359" spans="1:27" x14ac:dyDescent="0.25">
      <c r="A1359" s="1">
        <v>41493</v>
      </c>
      <c r="B1359">
        <v>55.549999</v>
      </c>
      <c r="C1359">
        <v>55.549999</v>
      </c>
      <c r="D1359">
        <v>55.099997999999999</v>
      </c>
      <c r="E1359">
        <v>55.099997999999999</v>
      </c>
      <c r="F1359">
        <v>46.104801000000002</v>
      </c>
      <c r="G1359">
        <v>20857000</v>
      </c>
      <c r="H1359">
        <f t="shared" si="423"/>
        <v>56.090000199999999</v>
      </c>
      <c r="I1359">
        <f t="shared" si="424"/>
        <v>56.4400002</v>
      </c>
      <c r="J1359">
        <f t="shared" si="425"/>
        <v>56.740000199999997</v>
      </c>
      <c r="K1359">
        <f t="shared" si="426"/>
        <v>56.262500000000003</v>
      </c>
      <c r="L1359">
        <f t="shared" si="427"/>
        <v>55.820000016666661</v>
      </c>
      <c r="M1359">
        <f t="shared" si="428"/>
        <v>54.514041766666665</v>
      </c>
      <c r="N1359">
        <f t="shared" si="429"/>
        <v>-1.7650244187376547</v>
      </c>
      <c r="O1359">
        <f t="shared" si="430"/>
        <v>-2.3742065826569587</v>
      </c>
      <c r="P1359">
        <f t="shared" si="431"/>
        <v>-2.8903810261177934</v>
      </c>
      <c r="Q1359">
        <f t="shared" si="432"/>
        <v>-2.0662110642079599</v>
      </c>
      <c r="R1359">
        <f t="shared" si="433"/>
        <v>-1.2898638775558664</v>
      </c>
      <c r="S1359">
        <f t="shared" si="434"/>
        <v>1.0748721143102344</v>
      </c>
      <c r="T1359">
        <f t="shared" si="435"/>
        <v>54.324975781262346</v>
      </c>
      <c r="U1359">
        <f t="shared" si="436"/>
        <v>57.855024618737652</v>
      </c>
      <c r="V1359">
        <f t="shared" si="440"/>
        <v>53.849619173882203</v>
      </c>
      <c r="W1359">
        <f t="shared" si="437"/>
        <v>59.630381226117791</v>
      </c>
      <c r="X1359">
        <f t="shared" si="438"/>
        <v>54.19628893579204</v>
      </c>
      <c r="Y1359">
        <f t="shared" si="439"/>
        <v>58.328711064207965</v>
      </c>
      <c r="Z1359">
        <f t="shared" si="421"/>
        <v>20.680436694640338</v>
      </c>
      <c r="AA1359">
        <f t="shared" si="422"/>
        <v>33.891078460686025</v>
      </c>
    </row>
    <row r="1360" spans="1:27" x14ac:dyDescent="0.25">
      <c r="A1360" s="1">
        <v>41492</v>
      </c>
      <c r="B1360">
        <v>56.400002000000001</v>
      </c>
      <c r="C1360">
        <v>56.400002000000001</v>
      </c>
      <c r="D1360">
        <v>55.75</v>
      </c>
      <c r="E1360">
        <v>55.900002000000001</v>
      </c>
      <c r="F1360">
        <v>46.774203999999997</v>
      </c>
      <c r="G1360">
        <v>20706000</v>
      </c>
      <c r="H1360">
        <f t="shared" si="423"/>
        <v>56.39000020000001</v>
      </c>
      <c r="I1360">
        <f t="shared" si="424"/>
        <v>56.620000600000004</v>
      </c>
      <c r="J1360">
        <f t="shared" si="425"/>
        <v>56.775000250000005</v>
      </c>
      <c r="K1360">
        <f t="shared" si="426"/>
        <v>56.309166733333335</v>
      </c>
      <c r="L1360">
        <f t="shared" si="427"/>
        <v>55.820833374999999</v>
      </c>
      <c r="M1360">
        <f t="shared" si="428"/>
        <v>54.505500104166671</v>
      </c>
      <c r="N1360">
        <f t="shared" si="429"/>
        <v>-0.86894519996829034</v>
      </c>
      <c r="O1360">
        <f t="shared" si="430"/>
        <v>-1.2716329784002223</v>
      </c>
      <c r="P1360">
        <f t="shared" si="431"/>
        <v>-1.541168201051667</v>
      </c>
      <c r="Q1360">
        <f t="shared" si="432"/>
        <v>-0.72663965224532601</v>
      </c>
      <c r="R1360">
        <f t="shared" si="433"/>
        <v>0.14182630429064463</v>
      </c>
      <c r="S1360">
        <f t="shared" si="434"/>
        <v>2.5584608767340282</v>
      </c>
      <c r="T1360">
        <f t="shared" si="435"/>
        <v>55.521055000031723</v>
      </c>
      <c r="U1360">
        <f t="shared" si="436"/>
        <v>57.258945399968297</v>
      </c>
      <c r="V1360">
        <f t="shared" si="440"/>
        <v>55.233832048948337</v>
      </c>
      <c r="W1360">
        <f t="shared" si="437"/>
        <v>58.316168451051674</v>
      </c>
      <c r="X1360">
        <f t="shared" si="438"/>
        <v>55.58252708108801</v>
      </c>
      <c r="Y1360">
        <f t="shared" si="439"/>
        <v>57.03580638557866</v>
      </c>
      <c r="Z1360">
        <f t="shared" si="421"/>
        <v>31.020655041960506</v>
      </c>
      <c r="AA1360">
        <f t="shared" si="422"/>
        <v>40.496399343708859</v>
      </c>
    </row>
    <row r="1361" spans="1:27" x14ac:dyDescent="0.25">
      <c r="A1361" s="1">
        <v>41491</v>
      </c>
      <c r="B1361">
        <v>56.5</v>
      </c>
      <c r="C1361">
        <v>56.799999</v>
      </c>
      <c r="D1361">
        <v>56.25</v>
      </c>
      <c r="E1361">
        <v>56.700001</v>
      </c>
      <c r="F1361">
        <v>47.443600000000004</v>
      </c>
      <c r="G1361">
        <v>2866000</v>
      </c>
      <c r="H1361">
        <f t="shared" si="423"/>
        <v>56.6</v>
      </c>
      <c r="I1361">
        <f t="shared" si="424"/>
        <v>56.735000299999989</v>
      </c>
      <c r="J1361">
        <f t="shared" si="425"/>
        <v>56.762500250000002</v>
      </c>
      <c r="K1361">
        <f t="shared" si="426"/>
        <v>56.34000003333334</v>
      </c>
      <c r="L1361">
        <f t="shared" si="427"/>
        <v>55.811666683333328</v>
      </c>
      <c r="M1361">
        <f t="shared" si="428"/>
        <v>54.49445842916667</v>
      </c>
      <c r="N1361">
        <f t="shared" si="429"/>
        <v>0.17668021201413231</v>
      </c>
      <c r="O1361">
        <f t="shared" si="430"/>
        <v>-6.1689080488095835E-2</v>
      </c>
      <c r="P1361">
        <f t="shared" si="431"/>
        <v>-0.11010658396782283</v>
      </c>
      <c r="Q1361">
        <f t="shared" si="432"/>
        <v>0.63897935117796889</v>
      </c>
      <c r="R1361">
        <f t="shared" si="433"/>
        <v>1.5916641975717047</v>
      </c>
      <c r="S1361">
        <f t="shared" si="434"/>
        <v>4.0472786305421362</v>
      </c>
      <c r="T1361">
        <f t="shared" si="435"/>
        <v>56.776680212014135</v>
      </c>
      <c r="U1361">
        <f t="shared" si="436"/>
        <v>56.423319787985868</v>
      </c>
      <c r="V1361">
        <f t="shared" si="440"/>
        <v>56.652393666032182</v>
      </c>
      <c r="W1361">
        <f t="shared" si="437"/>
        <v>56.872606833967822</v>
      </c>
      <c r="X1361">
        <f t="shared" si="438"/>
        <v>56.978979384511305</v>
      </c>
      <c r="Y1361">
        <f t="shared" si="439"/>
        <v>55.701020682155374</v>
      </c>
      <c r="Z1361">
        <f t="shared" si="421"/>
        <v>41.985472921134239</v>
      </c>
      <c r="AA1361">
        <f t="shared" si="422"/>
        <v>45.234271494583027</v>
      </c>
    </row>
    <row r="1362" spans="1:27" x14ac:dyDescent="0.25">
      <c r="A1362" s="1">
        <v>41488</v>
      </c>
      <c r="B1362">
        <v>56.599997999999999</v>
      </c>
      <c r="C1362">
        <v>57</v>
      </c>
      <c r="D1362">
        <v>56.349997999999999</v>
      </c>
      <c r="E1362">
        <v>56.549999</v>
      </c>
      <c r="F1362">
        <v>47.318089000000001</v>
      </c>
      <c r="G1362">
        <v>6812000</v>
      </c>
      <c r="H1362">
        <f t="shared" si="423"/>
        <v>56.5599998</v>
      </c>
      <c r="I1362">
        <f t="shared" si="424"/>
        <v>56.680000400000004</v>
      </c>
      <c r="J1362">
        <f t="shared" si="425"/>
        <v>56.677500200000011</v>
      </c>
      <c r="K1362">
        <f t="shared" si="426"/>
        <v>56.360000050000004</v>
      </c>
      <c r="L1362">
        <f t="shared" si="427"/>
        <v>55.794166658333324</v>
      </c>
      <c r="M1362">
        <f t="shared" si="428"/>
        <v>54.479041758333331</v>
      </c>
      <c r="N1362">
        <f t="shared" si="429"/>
        <v>-1.7681753952199016E-2</v>
      </c>
      <c r="O1362">
        <f t="shared" si="430"/>
        <v>-0.22936026655357025</v>
      </c>
      <c r="P1362">
        <f t="shared" si="431"/>
        <v>-0.22495910996443652</v>
      </c>
      <c r="Q1362">
        <f t="shared" si="432"/>
        <v>0.3371166604532253</v>
      </c>
      <c r="R1362">
        <f t="shared" si="433"/>
        <v>1.3546798651822598</v>
      </c>
      <c r="S1362">
        <f t="shared" si="434"/>
        <v>3.8013833849232253</v>
      </c>
      <c r="T1362">
        <f t="shared" si="435"/>
        <v>56.542318046047804</v>
      </c>
      <c r="U1362">
        <f t="shared" si="436"/>
        <v>56.577681553952196</v>
      </c>
      <c r="V1362">
        <f t="shared" si="440"/>
        <v>56.452541090035574</v>
      </c>
      <c r="W1362">
        <f t="shared" si="437"/>
        <v>56.902459309964449</v>
      </c>
      <c r="X1362">
        <f t="shared" si="438"/>
        <v>56.69711671045323</v>
      </c>
      <c r="Y1362">
        <f t="shared" si="439"/>
        <v>56.022883389546777</v>
      </c>
      <c r="Z1362">
        <f t="shared" si="421"/>
        <v>38.904114731541313</v>
      </c>
      <c r="AA1362">
        <f t="shared" si="422"/>
        <v>46.858670781307417</v>
      </c>
    </row>
    <row r="1363" spans="1:27" x14ac:dyDescent="0.25">
      <c r="A1363" s="1">
        <v>41487</v>
      </c>
      <c r="B1363">
        <v>56.549999</v>
      </c>
      <c r="C1363">
        <v>56.650002000000001</v>
      </c>
      <c r="D1363">
        <v>56.049999</v>
      </c>
      <c r="E1363">
        <v>56.200001</v>
      </c>
      <c r="F1363">
        <v>47.025227000000001</v>
      </c>
      <c r="G1363">
        <v>7433000</v>
      </c>
      <c r="H1363">
        <f t="shared" si="423"/>
        <v>56.630000399999993</v>
      </c>
      <c r="I1363">
        <f t="shared" si="424"/>
        <v>56.620000600000004</v>
      </c>
      <c r="J1363">
        <f t="shared" si="425"/>
        <v>56.652500200000006</v>
      </c>
      <c r="K1363">
        <f t="shared" si="426"/>
        <v>56.387500083333336</v>
      </c>
      <c r="L1363">
        <f t="shared" si="427"/>
        <v>55.777916649999987</v>
      </c>
      <c r="M1363">
        <f t="shared" si="428"/>
        <v>54.463416758333331</v>
      </c>
      <c r="N1363">
        <f t="shared" si="429"/>
        <v>-0.75931378591336329</v>
      </c>
      <c r="O1363">
        <f t="shared" si="430"/>
        <v>-0.74178663996694494</v>
      </c>
      <c r="P1363">
        <f t="shared" si="431"/>
        <v>-0.79872767910074594</v>
      </c>
      <c r="Q1363">
        <f t="shared" si="432"/>
        <v>-0.33251887928394869</v>
      </c>
      <c r="R1363">
        <f t="shared" si="433"/>
        <v>0.75672304623448672</v>
      </c>
      <c r="S1363">
        <f t="shared" si="434"/>
        <v>3.1885334138551977</v>
      </c>
      <c r="T1363">
        <f t="shared" si="435"/>
        <v>55.87068661408663</v>
      </c>
      <c r="U1363">
        <f t="shared" si="436"/>
        <v>57.389314185913356</v>
      </c>
      <c r="V1363">
        <f t="shared" si="440"/>
        <v>55.853772520899263</v>
      </c>
      <c r="W1363">
        <f t="shared" si="437"/>
        <v>57.451227879100749</v>
      </c>
      <c r="X1363">
        <f t="shared" si="438"/>
        <v>56.05498120404939</v>
      </c>
      <c r="Y1363">
        <f t="shared" si="439"/>
        <v>56.720018962617281</v>
      </c>
      <c r="Z1363">
        <f t="shared" si="421"/>
        <v>39.837694730965389</v>
      </c>
      <c r="AA1363">
        <f t="shared" si="422"/>
        <v>50.835948806190459</v>
      </c>
    </row>
    <row r="1364" spans="1:27" x14ac:dyDescent="0.25">
      <c r="A1364" s="1">
        <v>41486</v>
      </c>
      <c r="B1364">
        <v>56.950001</v>
      </c>
      <c r="C1364">
        <v>56.950001</v>
      </c>
      <c r="D1364">
        <v>56.549999</v>
      </c>
      <c r="E1364">
        <v>56.599997999999999</v>
      </c>
      <c r="F1364">
        <v>47.359921</v>
      </c>
      <c r="G1364">
        <v>4325000</v>
      </c>
      <c r="H1364">
        <f t="shared" si="423"/>
        <v>56.790000200000009</v>
      </c>
      <c r="I1364">
        <f t="shared" si="424"/>
        <v>56.720000600000006</v>
      </c>
      <c r="J1364">
        <f t="shared" si="425"/>
        <v>56.590000199999999</v>
      </c>
      <c r="K1364">
        <f t="shared" si="426"/>
        <v>56.415000033333328</v>
      </c>
      <c r="L1364">
        <f t="shared" si="427"/>
        <v>55.763749974999989</v>
      </c>
      <c r="M1364">
        <f t="shared" si="428"/>
        <v>54.4494584125</v>
      </c>
      <c r="N1364">
        <f t="shared" si="429"/>
        <v>-0.33456981745178654</v>
      </c>
      <c r="O1364">
        <f t="shared" si="430"/>
        <v>-0.2115701670144314</v>
      </c>
      <c r="P1364">
        <f t="shared" si="431"/>
        <v>1.7667078926783115E-2</v>
      </c>
      <c r="Q1364">
        <f t="shared" si="432"/>
        <v>0.32792336534142241</v>
      </c>
      <c r="R1364">
        <f t="shared" si="433"/>
        <v>1.4996265950100509</v>
      </c>
      <c r="S1364">
        <f t="shared" si="434"/>
        <v>3.9496069386179578</v>
      </c>
      <c r="T1364">
        <f t="shared" si="435"/>
        <v>56.455430382548222</v>
      </c>
      <c r="U1364">
        <f t="shared" si="436"/>
        <v>57.124570017451795</v>
      </c>
      <c r="V1364">
        <f t="shared" si="440"/>
        <v>56.607667278926783</v>
      </c>
      <c r="W1364">
        <f t="shared" si="437"/>
        <v>56.572333121073214</v>
      </c>
      <c r="X1364">
        <f t="shared" si="438"/>
        <v>56.742923398674748</v>
      </c>
      <c r="Y1364">
        <f t="shared" si="439"/>
        <v>56.087076667991909</v>
      </c>
      <c r="Z1364">
        <f t="shared" si="421"/>
        <v>54.200924812634611</v>
      </c>
      <c r="AA1364">
        <f t="shared" si="422"/>
        <v>56.335075843802983</v>
      </c>
    </row>
    <row r="1365" spans="1:27" x14ac:dyDescent="0.25">
      <c r="A1365" s="1">
        <v>41485</v>
      </c>
      <c r="B1365">
        <v>56.75</v>
      </c>
      <c r="C1365">
        <v>57.150002000000001</v>
      </c>
      <c r="D1365">
        <v>56.5</v>
      </c>
      <c r="E1365">
        <v>56.950001</v>
      </c>
      <c r="F1365">
        <v>47.652785999999999</v>
      </c>
      <c r="G1365">
        <v>10084000</v>
      </c>
      <c r="H1365">
        <f t="shared" si="423"/>
        <v>56.850000999999999</v>
      </c>
      <c r="I1365">
        <f t="shared" si="424"/>
        <v>56.8200006</v>
      </c>
      <c r="J1365">
        <f t="shared" si="425"/>
        <v>56.5025002</v>
      </c>
      <c r="K1365">
        <f t="shared" si="426"/>
        <v>56.423333366666675</v>
      </c>
      <c r="L1365">
        <f t="shared" si="427"/>
        <v>55.739999991666657</v>
      </c>
      <c r="M1365">
        <f t="shared" si="428"/>
        <v>54.429250087500002</v>
      </c>
      <c r="N1365">
        <f t="shared" si="429"/>
        <v>0.17590149206857783</v>
      </c>
      <c r="O1365">
        <f t="shared" si="430"/>
        <v>0.22879338019577586</v>
      </c>
      <c r="P1365">
        <f t="shared" si="431"/>
        <v>0.79200176702977165</v>
      </c>
      <c r="Q1365">
        <f t="shared" si="432"/>
        <v>0.93342169260149677</v>
      </c>
      <c r="R1365">
        <f t="shared" si="433"/>
        <v>2.1707947766671025</v>
      </c>
      <c r="S1365">
        <f t="shared" si="434"/>
        <v>4.6312431430667536</v>
      </c>
      <c r="T1365">
        <f t="shared" si="435"/>
        <v>57.025902492068575</v>
      </c>
      <c r="U1365">
        <f t="shared" si="436"/>
        <v>56.674099507931423</v>
      </c>
      <c r="V1365">
        <f t="shared" si="440"/>
        <v>57.294501967029774</v>
      </c>
      <c r="W1365">
        <f t="shared" si="437"/>
        <v>55.710498432970226</v>
      </c>
      <c r="X1365">
        <f t="shared" si="438"/>
        <v>57.356755059268174</v>
      </c>
      <c r="Y1365">
        <f t="shared" si="439"/>
        <v>55.489911674065176</v>
      </c>
      <c r="Z1365">
        <f t="shared" si="421"/>
        <v>55.543903288629423</v>
      </c>
      <c r="AA1365">
        <f t="shared" si="422"/>
        <v>57.402151359387162</v>
      </c>
    </row>
    <row r="1366" spans="1:27" x14ac:dyDescent="0.25">
      <c r="A1366" s="1">
        <v>41484</v>
      </c>
      <c r="B1366">
        <v>56.700001</v>
      </c>
      <c r="C1366">
        <v>56.849997999999999</v>
      </c>
      <c r="D1366">
        <v>56.25</v>
      </c>
      <c r="E1366">
        <v>56.5</v>
      </c>
      <c r="F1366">
        <v>47.276257000000001</v>
      </c>
      <c r="G1366">
        <v>5907000</v>
      </c>
      <c r="H1366">
        <f t="shared" si="423"/>
        <v>56.870000600000004</v>
      </c>
      <c r="I1366">
        <f t="shared" si="424"/>
        <v>56.875000499999999</v>
      </c>
      <c r="J1366">
        <f t="shared" si="425"/>
        <v>56.430000149999998</v>
      </c>
      <c r="K1366">
        <f t="shared" si="426"/>
        <v>56.422500050000011</v>
      </c>
      <c r="L1366">
        <f t="shared" si="427"/>
        <v>55.711249983333325</v>
      </c>
      <c r="M1366">
        <f t="shared" si="428"/>
        <v>54.406958408333331</v>
      </c>
      <c r="N1366">
        <f t="shared" si="429"/>
        <v>-0.6506076949118309</v>
      </c>
      <c r="O1366">
        <f t="shared" si="430"/>
        <v>-0.65934153266512718</v>
      </c>
      <c r="P1366">
        <f t="shared" si="431"/>
        <v>0.12404722632275607</v>
      </c>
      <c r="Q1366">
        <f t="shared" si="432"/>
        <v>0.13735646228244242</v>
      </c>
      <c r="R1366">
        <f t="shared" si="433"/>
        <v>1.4157823005275223</v>
      </c>
      <c r="S1366">
        <f t="shared" si="434"/>
        <v>3.8470108473222147</v>
      </c>
      <c r="T1366">
        <f t="shared" si="435"/>
        <v>56.219392905088171</v>
      </c>
      <c r="U1366">
        <f t="shared" si="436"/>
        <v>57.520608294911838</v>
      </c>
      <c r="V1366">
        <f t="shared" si="440"/>
        <v>56.554047376322757</v>
      </c>
      <c r="W1366">
        <f t="shared" si="437"/>
        <v>56.305952923677239</v>
      </c>
      <c r="X1366">
        <f t="shared" si="438"/>
        <v>56.559856512282451</v>
      </c>
      <c r="Y1366">
        <f t="shared" si="439"/>
        <v>56.28514358771757</v>
      </c>
      <c r="Z1366">
        <f t="shared" si="421"/>
        <v>51.736914489723553</v>
      </c>
      <c r="AA1366">
        <f t="shared" si="422"/>
        <v>58.331275394766017</v>
      </c>
    </row>
    <row r="1367" spans="1:27" x14ac:dyDescent="0.25">
      <c r="A1367" s="1">
        <v>41481</v>
      </c>
      <c r="B1367">
        <v>57</v>
      </c>
      <c r="C1367">
        <v>57.400002000000001</v>
      </c>
      <c r="D1367">
        <v>56.700001</v>
      </c>
      <c r="E1367">
        <v>56.900002000000001</v>
      </c>
      <c r="F1367">
        <v>47.610954</v>
      </c>
      <c r="G1367">
        <v>4877000</v>
      </c>
      <c r="H1367">
        <f t="shared" si="423"/>
        <v>56.800000999999995</v>
      </c>
      <c r="I1367">
        <f t="shared" si="424"/>
        <v>56.9750005</v>
      </c>
      <c r="J1367">
        <f t="shared" si="425"/>
        <v>56.385000049999995</v>
      </c>
      <c r="K1367">
        <f t="shared" si="426"/>
        <v>56.425000083333337</v>
      </c>
      <c r="L1367">
        <f t="shared" si="427"/>
        <v>55.687916658333322</v>
      </c>
      <c r="M1367">
        <f t="shared" si="428"/>
        <v>54.38633340416667</v>
      </c>
      <c r="N1367">
        <f t="shared" si="429"/>
        <v>0.17605809549194551</v>
      </c>
      <c r="O1367">
        <f t="shared" si="430"/>
        <v>-0.13163404886674732</v>
      </c>
      <c r="P1367">
        <f t="shared" si="431"/>
        <v>0.91336694075254443</v>
      </c>
      <c r="Q1367">
        <f t="shared" si="432"/>
        <v>0.8418288275855369</v>
      </c>
      <c r="R1367">
        <f t="shared" si="433"/>
        <v>2.1765679422042066</v>
      </c>
      <c r="S1367">
        <f t="shared" si="434"/>
        <v>4.6218754574853396</v>
      </c>
      <c r="T1367">
        <f t="shared" si="435"/>
        <v>56.976059095491941</v>
      </c>
      <c r="U1367">
        <f t="shared" si="436"/>
        <v>56.623942904508048</v>
      </c>
      <c r="V1367">
        <f t="shared" si="440"/>
        <v>57.298366990752541</v>
      </c>
      <c r="W1367">
        <f t="shared" si="437"/>
        <v>55.471633109247449</v>
      </c>
      <c r="X1367">
        <f t="shared" si="438"/>
        <v>57.266828910918875</v>
      </c>
      <c r="Y1367">
        <f t="shared" si="439"/>
        <v>55.5831712557478</v>
      </c>
      <c r="Z1367">
        <f t="shared" si="421"/>
        <v>58.855371734585319</v>
      </c>
      <c r="AA1367">
        <f t="shared" si="422"/>
        <v>61.628455847287242</v>
      </c>
    </row>
    <row r="1368" spans="1:27" x14ac:dyDescent="0.25">
      <c r="A1368" s="1">
        <v>41480</v>
      </c>
      <c r="B1368">
        <v>56.799999</v>
      </c>
      <c r="C1368">
        <v>57.150002000000001</v>
      </c>
      <c r="D1368">
        <v>56.5</v>
      </c>
      <c r="E1368">
        <v>57</v>
      </c>
      <c r="F1368">
        <v>47.694626</v>
      </c>
      <c r="G1368">
        <v>4103000</v>
      </c>
      <c r="H1368">
        <f t="shared" si="423"/>
        <v>56.610000800000002</v>
      </c>
      <c r="I1368">
        <f t="shared" si="424"/>
        <v>57.020000100000004</v>
      </c>
      <c r="J1368">
        <f t="shared" si="425"/>
        <v>56.294999849999996</v>
      </c>
      <c r="K1368">
        <f t="shared" si="426"/>
        <v>56.419166700000005</v>
      </c>
      <c r="L1368">
        <f t="shared" si="427"/>
        <v>55.663749974999988</v>
      </c>
      <c r="M1368">
        <f t="shared" si="428"/>
        <v>54.361333404166672</v>
      </c>
      <c r="N1368">
        <f t="shared" si="429"/>
        <v>0.68892279542239176</v>
      </c>
      <c r="O1368">
        <f t="shared" si="430"/>
        <v>-3.5075587451646274E-2</v>
      </c>
      <c r="P1368">
        <f t="shared" si="431"/>
        <v>1.2523317379491983</v>
      </c>
      <c r="Q1368">
        <f t="shared" si="432"/>
        <v>1.0294964175711492</v>
      </c>
      <c r="R1368">
        <f t="shared" si="433"/>
        <v>2.400574926411096</v>
      </c>
      <c r="S1368">
        <f t="shared" si="434"/>
        <v>4.8539401640782422</v>
      </c>
      <c r="T1368">
        <f t="shared" si="435"/>
        <v>57.298923595422394</v>
      </c>
      <c r="U1368">
        <f t="shared" si="436"/>
        <v>55.921078004577609</v>
      </c>
      <c r="V1368">
        <f t="shared" si="440"/>
        <v>57.547331587949195</v>
      </c>
      <c r="W1368">
        <f t="shared" si="437"/>
        <v>55.042668112050798</v>
      </c>
      <c r="X1368">
        <f t="shared" si="438"/>
        <v>57.448663117571158</v>
      </c>
      <c r="Y1368">
        <f t="shared" si="439"/>
        <v>55.389670282428852</v>
      </c>
      <c r="Z1368">
        <f t="shared" si="421"/>
        <v>59.533007601877955</v>
      </c>
      <c r="AA1368">
        <f t="shared" si="422"/>
        <v>63.014997903638196</v>
      </c>
    </row>
    <row r="1369" spans="1:27" x14ac:dyDescent="0.25">
      <c r="A1369" s="1">
        <v>41479</v>
      </c>
      <c r="B1369">
        <v>56.799999</v>
      </c>
      <c r="C1369">
        <v>57.150002000000001</v>
      </c>
      <c r="D1369">
        <v>56.799999</v>
      </c>
      <c r="E1369">
        <v>56.900002000000001</v>
      </c>
      <c r="F1369">
        <v>47.610954</v>
      </c>
      <c r="G1369">
        <v>4946000</v>
      </c>
      <c r="H1369">
        <f t="shared" si="423"/>
        <v>56.650000999999996</v>
      </c>
      <c r="I1369">
        <f t="shared" si="424"/>
        <v>57.040000200000009</v>
      </c>
      <c r="J1369">
        <f t="shared" si="425"/>
        <v>56.162499749999995</v>
      </c>
      <c r="K1369">
        <f t="shared" si="426"/>
        <v>56.409166733333329</v>
      </c>
      <c r="L1369">
        <f t="shared" si="427"/>
        <v>55.639166633333318</v>
      </c>
      <c r="M1369">
        <f t="shared" si="428"/>
        <v>54.337166741666671</v>
      </c>
      <c r="N1369">
        <f t="shared" si="429"/>
        <v>0.44130802398397945</v>
      </c>
      <c r="O1369">
        <f t="shared" si="430"/>
        <v>-0.24543863869062177</v>
      </c>
      <c r="P1369">
        <f t="shared" si="431"/>
        <v>1.3131578068691747</v>
      </c>
      <c r="Q1369">
        <f t="shared" si="432"/>
        <v>0.87013387201237791</v>
      </c>
      <c r="R1369">
        <f t="shared" si="433"/>
        <v>2.2660931911070699</v>
      </c>
      <c r="S1369">
        <f t="shared" si="434"/>
        <v>4.716541939916981</v>
      </c>
      <c r="T1369">
        <f t="shared" si="435"/>
        <v>57.091309023983975</v>
      </c>
      <c r="U1369">
        <f t="shared" si="436"/>
        <v>56.208692976016017</v>
      </c>
      <c r="V1369">
        <f t="shared" si="440"/>
        <v>57.475657556869173</v>
      </c>
      <c r="W1369">
        <f t="shared" si="437"/>
        <v>54.849341943130817</v>
      </c>
      <c r="X1369">
        <f t="shared" si="438"/>
        <v>57.279300605345711</v>
      </c>
      <c r="Y1369">
        <f t="shared" si="439"/>
        <v>55.539032861320948</v>
      </c>
      <c r="Z1369">
        <f t="shared" si="421"/>
        <v>58.049511402816918</v>
      </c>
      <c r="AA1369">
        <f t="shared" si="422"/>
        <v>64.755993054518314</v>
      </c>
    </row>
    <row r="1370" spans="1:27" x14ac:dyDescent="0.25">
      <c r="A1370" s="1">
        <v>41478</v>
      </c>
      <c r="B1370">
        <v>56.5</v>
      </c>
      <c r="C1370">
        <v>57.200001</v>
      </c>
      <c r="D1370">
        <v>56.5</v>
      </c>
      <c r="E1370">
        <v>57.049999</v>
      </c>
      <c r="F1370">
        <v>47.736462000000003</v>
      </c>
      <c r="G1370">
        <v>8941000</v>
      </c>
      <c r="H1370">
        <f t="shared" si="423"/>
        <v>56.790000200000009</v>
      </c>
      <c r="I1370">
        <f t="shared" si="424"/>
        <v>56.929999900000006</v>
      </c>
      <c r="J1370">
        <f t="shared" si="425"/>
        <v>56.002499700000001</v>
      </c>
      <c r="K1370">
        <f t="shared" si="426"/>
        <v>56.390833349999994</v>
      </c>
      <c r="L1370">
        <f t="shared" si="427"/>
        <v>55.614166633333326</v>
      </c>
      <c r="M1370">
        <f t="shared" si="428"/>
        <v>54.313416737500006</v>
      </c>
      <c r="N1370">
        <f t="shared" si="429"/>
        <v>0.45782496757235625</v>
      </c>
      <c r="O1370">
        <f t="shared" si="430"/>
        <v>0.2107835942574699</v>
      </c>
      <c r="P1370">
        <f t="shared" si="431"/>
        <v>1.8704509720304474</v>
      </c>
      <c r="Q1370">
        <f t="shared" si="432"/>
        <v>1.1689234062365665</v>
      </c>
      <c r="R1370">
        <f t="shared" si="433"/>
        <v>2.5817744894626942</v>
      </c>
      <c r="S1370">
        <f t="shared" si="434"/>
        <v>5.0385013996192862</v>
      </c>
      <c r="T1370">
        <f t="shared" si="435"/>
        <v>57.247825167572366</v>
      </c>
      <c r="U1370">
        <f t="shared" si="436"/>
        <v>56.332175232427652</v>
      </c>
      <c r="V1370">
        <f t="shared" si="440"/>
        <v>57.872950672030449</v>
      </c>
      <c r="W1370">
        <f t="shared" si="437"/>
        <v>54.132048727969554</v>
      </c>
      <c r="X1370">
        <f t="shared" si="438"/>
        <v>57.55975675623656</v>
      </c>
      <c r="Y1370">
        <f t="shared" si="439"/>
        <v>55.221909943763428</v>
      </c>
      <c r="Z1370">
        <f t="shared" si="421"/>
        <v>58.324217104225355</v>
      </c>
      <c r="AA1370">
        <f t="shared" si="422"/>
        <v>68.10923388036899</v>
      </c>
    </row>
    <row r="1371" spans="1:27" x14ac:dyDescent="0.25">
      <c r="A1371" s="1">
        <v>41477</v>
      </c>
      <c r="B1371">
        <v>56.150002000000001</v>
      </c>
      <c r="C1371">
        <v>56.400002000000001</v>
      </c>
      <c r="D1371">
        <v>56.099997999999999</v>
      </c>
      <c r="E1371">
        <v>56.150002000000001</v>
      </c>
      <c r="F1371">
        <v>46.983395000000002</v>
      </c>
      <c r="G1371">
        <v>5243000</v>
      </c>
      <c r="H1371">
        <f t="shared" si="423"/>
        <v>56.880000399999993</v>
      </c>
      <c r="I1371">
        <f t="shared" si="424"/>
        <v>56.790000199999994</v>
      </c>
      <c r="J1371">
        <f t="shared" si="425"/>
        <v>55.799999750000005</v>
      </c>
      <c r="K1371">
        <f t="shared" si="426"/>
        <v>56.370833333333323</v>
      </c>
      <c r="L1371">
        <f t="shared" si="427"/>
        <v>55.588333316666663</v>
      </c>
      <c r="M1371">
        <f t="shared" si="428"/>
        <v>54.288625066666675</v>
      </c>
      <c r="N1371">
        <f t="shared" si="429"/>
        <v>-1.2834008348565211</v>
      </c>
      <c r="O1371">
        <f t="shared" si="430"/>
        <v>-1.1269557981089666</v>
      </c>
      <c r="P1371">
        <f t="shared" si="431"/>
        <v>0.62724417843746627</v>
      </c>
      <c r="Q1371">
        <f t="shared" si="432"/>
        <v>-0.39174750535883918</v>
      </c>
      <c r="R1371">
        <f t="shared" si="433"/>
        <v>1.0104074898840982</v>
      </c>
      <c r="S1371">
        <f t="shared" si="434"/>
        <v>3.4286684016173665</v>
      </c>
      <c r="T1371">
        <f t="shared" si="435"/>
        <v>55.596599565143471</v>
      </c>
      <c r="U1371">
        <f t="shared" si="436"/>
        <v>58.163401234856515</v>
      </c>
      <c r="V1371">
        <f t="shared" si="440"/>
        <v>56.42724392843747</v>
      </c>
      <c r="W1371">
        <f t="shared" si="437"/>
        <v>55.17275557156254</v>
      </c>
      <c r="X1371">
        <f t="shared" si="438"/>
        <v>55.979085827974487</v>
      </c>
      <c r="Y1371">
        <f t="shared" si="439"/>
        <v>56.762580838692159</v>
      </c>
      <c r="Z1371">
        <f t="shared" si="421"/>
        <v>54.986350656338033</v>
      </c>
      <c r="AA1371">
        <f t="shared" si="422"/>
        <v>73.001742268440807</v>
      </c>
    </row>
    <row r="1372" spans="1:27" x14ac:dyDescent="0.25">
      <c r="A1372" s="1">
        <v>41474</v>
      </c>
      <c r="B1372">
        <v>56.900002000000001</v>
      </c>
      <c r="C1372">
        <v>56.900002000000001</v>
      </c>
      <c r="D1372">
        <v>55.75</v>
      </c>
      <c r="E1372">
        <v>55.950001</v>
      </c>
      <c r="F1372">
        <v>46.816043999999998</v>
      </c>
      <c r="G1372">
        <v>24656000</v>
      </c>
      <c r="H1372">
        <f t="shared" si="423"/>
        <v>57.15</v>
      </c>
      <c r="I1372">
        <f t="shared" si="424"/>
        <v>56.674999999999997</v>
      </c>
      <c r="J1372">
        <f t="shared" si="425"/>
        <v>55.662499750000016</v>
      </c>
      <c r="K1372">
        <f t="shared" si="426"/>
        <v>56.36249999999999</v>
      </c>
      <c r="L1372">
        <f t="shared" si="427"/>
        <v>55.564583291666658</v>
      </c>
      <c r="M1372">
        <f t="shared" si="428"/>
        <v>54.264041725000006</v>
      </c>
      <c r="N1372">
        <f t="shared" si="429"/>
        <v>-2.0997357830271186</v>
      </c>
      <c r="O1372">
        <f t="shared" si="430"/>
        <v>-1.2792218791354157</v>
      </c>
      <c r="P1372">
        <f t="shared" si="431"/>
        <v>0.51650797447339569</v>
      </c>
      <c r="Q1372">
        <f t="shared" si="432"/>
        <v>-0.73186781991570604</v>
      </c>
      <c r="R1372">
        <f t="shared" si="433"/>
        <v>0.69363915915688301</v>
      </c>
      <c r="S1372">
        <f t="shared" si="434"/>
        <v>3.1069548478237583</v>
      </c>
      <c r="T1372">
        <f t="shared" si="435"/>
        <v>55.050264216972877</v>
      </c>
      <c r="U1372">
        <f t="shared" si="436"/>
        <v>59.24973578302712</v>
      </c>
      <c r="V1372">
        <f t="shared" si="440"/>
        <v>56.179007724473415</v>
      </c>
      <c r="W1372">
        <f t="shared" si="437"/>
        <v>55.145991775526618</v>
      </c>
      <c r="X1372">
        <f t="shared" si="438"/>
        <v>55.630632180084284</v>
      </c>
      <c r="Y1372">
        <f t="shared" si="439"/>
        <v>57.094367819915696</v>
      </c>
      <c r="Z1372">
        <f t="shared" si="421"/>
        <v>70.574752741865851</v>
      </c>
      <c r="AA1372">
        <f t="shared" si="422"/>
        <v>82.009438074492195</v>
      </c>
    </row>
    <row r="1373" spans="1:27" x14ac:dyDescent="0.25">
      <c r="A1373" s="1">
        <v>41473</v>
      </c>
      <c r="B1373">
        <v>57.599997999999999</v>
      </c>
      <c r="C1373">
        <v>57.650002000000001</v>
      </c>
      <c r="D1373">
        <v>57.099997999999999</v>
      </c>
      <c r="E1373">
        <v>57.200001</v>
      </c>
      <c r="F1373">
        <v>47.861977000000003</v>
      </c>
      <c r="G1373">
        <v>12625000</v>
      </c>
      <c r="H1373">
        <f t="shared" si="423"/>
        <v>57.4299994</v>
      </c>
      <c r="I1373">
        <f t="shared" si="424"/>
        <v>56.684999799999993</v>
      </c>
      <c r="J1373">
        <f t="shared" si="425"/>
        <v>55.544999600000004</v>
      </c>
      <c r="K1373">
        <f t="shared" si="426"/>
        <v>56.355833299999993</v>
      </c>
      <c r="L1373">
        <f t="shared" si="427"/>
        <v>55.545833291666668</v>
      </c>
      <c r="M1373">
        <f t="shared" si="428"/>
        <v>54.238916712500007</v>
      </c>
      <c r="N1373">
        <f t="shared" si="429"/>
        <v>-0.40048476824465973</v>
      </c>
      <c r="O1373">
        <f t="shared" si="430"/>
        <v>0.90853171353456985</v>
      </c>
      <c r="P1373">
        <f t="shared" si="431"/>
        <v>2.9795686594981921</v>
      </c>
      <c r="Q1373">
        <f t="shared" si="432"/>
        <v>1.4979242619060114</v>
      </c>
      <c r="R1373">
        <f t="shared" si="433"/>
        <v>2.9780230312639868</v>
      </c>
      <c r="S1373">
        <f t="shared" si="434"/>
        <v>5.4593352282376539</v>
      </c>
      <c r="T1373">
        <f t="shared" si="435"/>
        <v>57.02951463175534</v>
      </c>
      <c r="U1373">
        <f t="shared" si="436"/>
        <v>57.830484168244659</v>
      </c>
      <c r="V1373">
        <f t="shared" si="440"/>
        <v>58.524568259498196</v>
      </c>
      <c r="W1373">
        <f t="shared" si="437"/>
        <v>52.565430940501813</v>
      </c>
      <c r="X1373">
        <f t="shared" si="438"/>
        <v>57.853757561906008</v>
      </c>
      <c r="Y1373">
        <f t="shared" si="439"/>
        <v>54.857909038093979</v>
      </c>
      <c r="Z1373">
        <f t="shared" si="421"/>
        <v>88.004979878102603</v>
      </c>
      <c r="AA1373">
        <f t="shared" si="422"/>
        <v>87.726780740805367</v>
      </c>
    </row>
    <row r="1374" spans="1:27" x14ac:dyDescent="0.25">
      <c r="A1374" s="1">
        <v>41472</v>
      </c>
      <c r="B1374">
        <v>57.400002000000001</v>
      </c>
      <c r="C1374">
        <v>57.75</v>
      </c>
      <c r="D1374">
        <v>57.349997999999999</v>
      </c>
      <c r="E1374">
        <v>57.599997999999999</v>
      </c>
      <c r="F1374">
        <v>48.196674000000002</v>
      </c>
      <c r="G1374">
        <v>12970000</v>
      </c>
      <c r="H1374">
        <f t="shared" si="423"/>
        <v>57.4299994</v>
      </c>
      <c r="I1374">
        <f t="shared" si="424"/>
        <v>56.459999800000006</v>
      </c>
      <c r="J1374">
        <f t="shared" si="425"/>
        <v>55.397499550000006</v>
      </c>
      <c r="K1374">
        <f t="shared" si="426"/>
        <v>56.320833249999993</v>
      </c>
      <c r="L1374">
        <f t="shared" si="427"/>
        <v>55.519166616666674</v>
      </c>
      <c r="M1374">
        <f t="shared" si="428"/>
        <v>54.204500037500011</v>
      </c>
      <c r="N1374">
        <f t="shared" si="429"/>
        <v>0.29601010234382757</v>
      </c>
      <c r="O1374">
        <f t="shared" si="430"/>
        <v>2.01912540566462</v>
      </c>
      <c r="P1374">
        <f t="shared" si="431"/>
        <v>3.9758084171508292</v>
      </c>
      <c r="Q1374">
        <f t="shared" si="432"/>
        <v>2.2712106270196331</v>
      </c>
      <c r="R1374">
        <f t="shared" si="433"/>
        <v>3.7479514015411519</v>
      </c>
      <c r="S1374">
        <f t="shared" si="434"/>
        <v>6.2642362906232849</v>
      </c>
      <c r="T1374">
        <f t="shared" si="435"/>
        <v>57.726009502343828</v>
      </c>
      <c r="U1374">
        <f t="shared" si="436"/>
        <v>57.133989297656171</v>
      </c>
      <c r="V1374">
        <f t="shared" si="440"/>
        <v>59.373307967150836</v>
      </c>
      <c r="W1374">
        <f t="shared" si="437"/>
        <v>51.421691132849176</v>
      </c>
      <c r="X1374">
        <f t="shared" si="438"/>
        <v>58.592043877019627</v>
      </c>
      <c r="Y1374">
        <f t="shared" si="439"/>
        <v>54.049622622980358</v>
      </c>
      <c r="Z1374">
        <f t="shared" si="421"/>
        <v>91.828884039087527</v>
      </c>
      <c r="AA1374">
        <f t="shared" si="422"/>
        <v>87.587681172156749</v>
      </c>
    </row>
    <row r="1375" spans="1:27" x14ac:dyDescent="0.25">
      <c r="A1375" s="1">
        <v>41471</v>
      </c>
      <c r="B1375">
        <v>57.5</v>
      </c>
      <c r="C1375">
        <v>57.599997999999999</v>
      </c>
      <c r="D1375">
        <v>57.349997999999999</v>
      </c>
      <c r="E1375">
        <v>57.5</v>
      </c>
      <c r="F1375">
        <v>48.112994999999998</v>
      </c>
      <c r="G1375">
        <v>9524000</v>
      </c>
      <c r="H1375">
        <f t="shared" si="423"/>
        <v>57.069999600000003</v>
      </c>
      <c r="I1375">
        <f t="shared" si="424"/>
        <v>56.1849998</v>
      </c>
      <c r="J1375">
        <f t="shared" si="425"/>
        <v>55.282499600000016</v>
      </c>
      <c r="K1375">
        <f t="shared" si="426"/>
        <v>56.284166649999989</v>
      </c>
      <c r="L1375">
        <f t="shared" si="427"/>
        <v>55.493333300000003</v>
      </c>
      <c r="M1375">
        <f t="shared" si="428"/>
        <v>54.168083383333332</v>
      </c>
      <c r="N1375">
        <f t="shared" si="429"/>
        <v>0.75346136851908663</v>
      </c>
      <c r="O1375">
        <f t="shared" si="430"/>
        <v>2.3404826994410706</v>
      </c>
      <c r="P1375">
        <f t="shared" si="431"/>
        <v>4.0112158749058882</v>
      </c>
      <c r="Q1375">
        <f t="shared" si="432"/>
        <v>2.1601694088509906</v>
      </c>
      <c r="R1375">
        <f t="shared" si="433"/>
        <v>3.6160500382124221</v>
      </c>
      <c r="S1375">
        <f t="shared" si="434"/>
        <v>6.1510697971120134</v>
      </c>
      <c r="T1375">
        <f t="shared" si="435"/>
        <v>57.823460968519086</v>
      </c>
      <c r="U1375">
        <f t="shared" si="436"/>
        <v>56.316538231480919</v>
      </c>
      <c r="V1375">
        <f t="shared" si="440"/>
        <v>59.293715474905902</v>
      </c>
      <c r="W1375">
        <f t="shared" si="437"/>
        <v>51.271283725094129</v>
      </c>
      <c r="X1375">
        <f t="shared" si="438"/>
        <v>58.444336058850979</v>
      </c>
      <c r="Y1375">
        <f t="shared" si="439"/>
        <v>54.123997241148999</v>
      </c>
      <c r="Z1375">
        <f t="shared" si="421"/>
        <v>90.421934158134178</v>
      </c>
      <c r="AA1375">
        <f t="shared" si="422"/>
        <v>85.467079738691353</v>
      </c>
    </row>
    <row r="1376" spans="1:27" x14ac:dyDescent="0.25">
      <c r="A1376" s="1">
        <v>41470</v>
      </c>
      <c r="B1376">
        <v>57.349997999999999</v>
      </c>
      <c r="C1376">
        <v>57.700001</v>
      </c>
      <c r="D1376">
        <v>57.099997999999999</v>
      </c>
      <c r="E1376">
        <v>57.5</v>
      </c>
      <c r="F1376">
        <v>48.112994999999998</v>
      </c>
      <c r="G1376">
        <v>14142000</v>
      </c>
      <c r="H1376">
        <f t="shared" si="423"/>
        <v>56.7</v>
      </c>
      <c r="I1376">
        <f t="shared" si="424"/>
        <v>55.984999800000004</v>
      </c>
      <c r="J1376">
        <f t="shared" si="425"/>
        <v>55.177499700000013</v>
      </c>
      <c r="K1376">
        <f t="shared" si="426"/>
        <v>56.249999999999986</v>
      </c>
      <c r="L1376">
        <f t="shared" si="427"/>
        <v>55.467916641666669</v>
      </c>
      <c r="M1376">
        <f t="shared" si="428"/>
        <v>54.133166712500007</v>
      </c>
      <c r="N1376">
        <f t="shared" si="429"/>
        <v>1.4109347442680724</v>
      </c>
      <c r="O1376">
        <f t="shared" si="430"/>
        <v>2.7060823531520235</v>
      </c>
      <c r="P1376">
        <f t="shared" si="431"/>
        <v>4.2091437861944057</v>
      </c>
      <c r="Q1376">
        <f t="shared" si="432"/>
        <v>2.2222222222222481</v>
      </c>
      <c r="R1376">
        <f t="shared" si="433"/>
        <v>3.6635292640626425</v>
      </c>
      <c r="S1376">
        <f t="shared" si="434"/>
        <v>6.2195387633263115</v>
      </c>
      <c r="T1376">
        <f t="shared" si="435"/>
        <v>58.110934744268079</v>
      </c>
      <c r="U1376">
        <f t="shared" si="436"/>
        <v>55.289065255731927</v>
      </c>
      <c r="V1376">
        <f t="shared" si="440"/>
        <v>59.386643486194416</v>
      </c>
      <c r="W1376">
        <f t="shared" si="437"/>
        <v>50.96835591380561</v>
      </c>
      <c r="X1376">
        <f t="shared" si="438"/>
        <v>58.472222222222236</v>
      </c>
      <c r="Y1376">
        <f t="shared" si="439"/>
        <v>54.027777777777736</v>
      </c>
      <c r="Z1376">
        <f t="shared" si="421"/>
        <v>89.081191962518005</v>
      </c>
      <c r="AA1376">
        <f t="shared" si="422"/>
        <v>82.989652528969941</v>
      </c>
    </row>
    <row r="1377" spans="1:27" x14ac:dyDescent="0.25">
      <c r="A1377" s="1">
        <v>41467</v>
      </c>
      <c r="B1377">
        <v>57.200001</v>
      </c>
      <c r="C1377">
        <v>57.400002000000001</v>
      </c>
      <c r="D1377">
        <v>57.099997999999999</v>
      </c>
      <c r="E1377">
        <v>57.349997999999999</v>
      </c>
      <c r="F1377">
        <v>47.987484000000002</v>
      </c>
      <c r="G1377">
        <v>12910000</v>
      </c>
      <c r="H1377">
        <f t="shared" si="423"/>
        <v>56.2</v>
      </c>
      <c r="I1377">
        <f t="shared" si="424"/>
        <v>55.794999600000004</v>
      </c>
      <c r="J1377">
        <f t="shared" si="425"/>
        <v>55.059999800000014</v>
      </c>
      <c r="K1377">
        <f t="shared" si="426"/>
        <v>56.189166633333322</v>
      </c>
      <c r="L1377">
        <f t="shared" si="427"/>
        <v>55.44291664166667</v>
      </c>
      <c r="M1377">
        <f t="shared" si="428"/>
        <v>54.098791712500002</v>
      </c>
      <c r="N1377">
        <f t="shared" si="429"/>
        <v>2.0462597864768619</v>
      </c>
      <c r="O1377">
        <f t="shared" si="430"/>
        <v>2.7869852337089993</v>
      </c>
      <c r="P1377">
        <f t="shared" si="431"/>
        <v>4.1590959104943277</v>
      </c>
      <c r="Q1377">
        <f t="shared" si="432"/>
        <v>2.0659344785121494</v>
      </c>
      <c r="R1377">
        <f t="shared" si="433"/>
        <v>3.4397204798207031</v>
      </c>
      <c r="S1377">
        <f t="shared" si="434"/>
        <v>6.0097576758794364</v>
      </c>
      <c r="T1377">
        <f t="shared" si="435"/>
        <v>58.246259786476863</v>
      </c>
      <c r="U1377">
        <f t="shared" si="436"/>
        <v>54.153740213523143</v>
      </c>
      <c r="V1377">
        <f t="shared" si="440"/>
        <v>59.219095710494344</v>
      </c>
      <c r="W1377">
        <f t="shared" si="437"/>
        <v>50.900903889505685</v>
      </c>
      <c r="X1377">
        <f t="shared" si="438"/>
        <v>58.25510111184547</v>
      </c>
      <c r="Y1377">
        <f t="shared" si="439"/>
        <v>54.123232154821174</v>
      </c>
      <c r="Z1377">
        <f t="shared" si="421"/>
        <v>87.070078669093732</v>
      </c>
      <c r="AA1377">
        <f t="shared" si="422"/>
        <v>79.943882812195895</v>
      </c>
    </row>
    <row r="1378" spans="1:27" x14ac:dyDescent="0.25">
      <c r="A1378" s="1">
        <v>41466</v>
      </c>
      <c r="B1378">
        <v>56.75</v>
      </c>
      <c r="C1378">
        <v>57.400002000000001</v>
      </c>
      <c r="D1378">
        <v>56.700001</v>
      </c>
      <c r="E1378">
        <v>57.200001</v>
      </c>
      <c r="F1378">
        <v>47.861977000000003</v>
      </c>
      <c r="G1378">
        <v>30246000</v>
      </c>
      <c r="H1378">
        <f t="shared" si="423"/>
        <v>55.9400002</v>
      </c>
      <c r="I1378">
        <f t="shared" si="424"/>
        <v>55.569999600000003</v>
      </c>
      <c r="J1378">
        <f t="shared" si="425"/>
        <v>54.932499850000013</v>
      </c>
      <c r="K1378">
        <f t="shared" si="426"/>
        <v>56.13166669999999</v>
      </c>
      <c r="L1378">
        <f t="shared" si="427"/>
        <v>55.41583330833334</v>
      </c>
      <c r="M1378">
        <f t="shared" si="428"/>
        <v>54.068791729166676</v>
      </c>
      <c r="N1378">
        <f t="shared" si="429"/>
        <v>2.2524147220149637</v>
      </c>
      <c r="O1378">
        <f t="shared" si="430"/>
        <v>2.9332398987456489</v>
      </c>
      <c r="P1378">
        <f t="shared" si="431"/>
        <v>4.1277953054961625</v>
      </c>
      <c r="Q1378">
        <f t="shared" si="432"/>
        <v>1.9032648820313951</v>
      </c>
      <c r="R1378">
        <f t="shared" si="433"/>
        <v>3.2195991382815854</v>
      </c>
      <c r="S1378">
        <f t="shared" si="434"/>
        <v>5.791158209189712</v>
      </c>
      <c r="T1378">
        <f t="shared" si="435"/>
        <v>58.192414922014962</v>
      </c>
      <c r="U1378">
        <f t="shared" si="436"/>
        <v>53.687585477985039</v>
      </c>
      <c r="V1378">
        <f t="shared" si="440"/>
        <v>59.060295155496178</v>
      </c>
      <c r="W1378">
        <f t="shared" si="437"/>
        <v>50.804704544503849</v>
      </c>
      <c r="X1378">
        <f t="shared" si="438"/>
        <v>58.034931582031383</v>
      </c>
      <c r="Y1378">
        <f t="shared" si="439"/>
        <v>54.228401817968596</v>
      </c>
      <c r="Z1378">
        <f t="shared" si="421"/>
        <v>81.566732278701082</v>
      </c>
      <c r="AA1378">
        <f t="shared" si="422"/>
        <v>76.380784883746969</v>
      </c>
    </row>
    <row r="1379" spans="1:27" x14ac:dyDescent="0.25">
      <c r="A1379" s="1">
        <v>41465</v>
      </c>
      <c r="B1379">
        <v>55.75</v>
      </c>
      <c r="C1379">
        <v>56.299999</v>
      </c>
      <c r="D1379">
        <v>55.650002000000001</v>
      </c>
      <c r="E1379">
        <v>55.799999</v>
      </c>
      <c r="F1379">
        <v>46.690533000000002</v>
      </c>
      <c r="G1379">
        <v>9088000</v>
      </c>
      <c r="H1379">
        <f t="shared" si="423"/>
        <v>55.490000199999997</v>
      </c>
      <c r="I1379">
        <f t="shared" si="424"/>
        <v>55.284999300000003</v>
      </c>
      <c r="J1379">
        <f t="shared" si="425"/>
        <v>54.822499800000003</v>
      </c>
      <c r="K1379">
        <f t="shared" si="426"/>
        <v>56.078333349999987</v>
      </c>
      <c r="L1379">
        <f t="shared" si="427"/>
        <v>55.388333316666674</v>
      </c>
      <c r="M1379">
        <f t="shared" si="428"/>
        <v>54.039625062500008</v>
      </c>
      <c r="N1379">
        <f t="shared" si="429"/>
        <v>0.55865705331174698</v>
      </c>
      <c r="O1379">
        <f t="shared" si="430"/>
        <v>0.93153605231210901</v>
      </c>
      <c r="P1379">
        <f t="shared" si="431"/>
        <v>1.7830255890666205</v>
      </c>
      <c r="Q1379">
        <f t="shared" si="432"/>
        <v>-0.49633135183035421</v>
      </c>
      <c r="R1379">
        <f t="shared" si="433"/>
        <v>0.7432353686826908</v>
      </c>
      <c r="S1379">
        <f t="shared" si="434"/>
        <v>3.2575613458901973</v>
      </c>
      <c r="T1379">
        <f t="shared" si="435"/>
        <v>56.048657253311745</v>
      </c>
      <c r="U1379">
        <f t="shared" si="436"/>
        <v>54.931343146688249</v>
      </c>
      <c r="V1379">
        <f t="shared" si="440"/>
        <v>56.605525389066621</v>
      </c>
      <c r="W1379">
        <f t="shared" si="437"/>
        <v>53.039474210933385</v>
      </c>
      <c r="X1379">
        <f t="shared" si="438"/>
        <v>55.58200199816963</v>
      </c>
      <c r="Y1379">
        <f t="shared" si="439"/>
        <v>56.574664701830343</v>
      </c>
      <c r="Z1379">
        <f t="shared" si="421"/>
        <v>76.196267057087809</v>
      </c>
      <c r="AA1379">
        <f t="shared" si="422"/>
        <v>73.787811186269906</v>
      </c>
    </row>
    <row r="1380" spans="1:27" x14ac:dyDescent="0.25">
      <c r="A1380" s="1">
        <v>41464</v>
      </c>
      <c r="B1380">
        <v>55</v>
      </c>
      <c r="C1380">
        <v>55.700001</v>
      </c>
      <c r="D1380">
        <v>54.950001</v>
      </c>
      <c r="E1380">
        <v>55.650002000000001</v>
      </c>
      <c r="F1380">
        <v>46.565013999999998</v>
      </c>
      <c r="G1380">
        <v>4046000</v>
      </c>
      <c r="H1380">
        <f t="shared" si="423"/>
        <v>55.3</v>
      </c>
      <c r="I1380">
        <f t="shared" si="424"/>
        <v>55.074999500000011</v>
      </c>
      <c r="J1380">
        <f t="shared" si="425"/>
        <v>54.849999749999995</v>
      </c>
      <c r="K1380">
        <f t="shared" si="426"/>
        <v>56.046666733333318</v>
      </c>
      <c r="L1380">
        <f t="shared" si="427"/>
        <v>55.375416658333343</v>
      </c>
      <c r="M1380">
        <f t="shared" si="428"/>
        <v>54.012125070833342</v>
      </c>
      <c r="N1380">
        <f t="shared" si="429"/>
        <v>0.63291500904159759</v>
      </c>
      <c r="O1380">
        <f t="shared" si="430"/>
        <v>1.0440354157424718</v>
      </c>
      <c r="P1380">
        <f t="shared" si="431"/>
        <v>1.4585273539586585</v>
      </c>
      <c r="Q1380">
        <f t="shared" si="432"/>
        <v>-0.70774009669589111</v>
      </c>
      <c r="R1380">
        <f t="shared" si="433"/>
        <v>0.49586144581240976</v>
      </c>
      <c r="S1380">
        <f t="shared" si="434"/>
        <v>3.032424528786251</v>
      </c>
      <c r="T1380">
        <f t="shared" si="435"/>
        <v>55.932915009041594</v>
      </c>
      <c r="U1380">
        <f t="shared" si="436"/>
        <v>54.667084990958401</v>
      </c>
      <c r="V1380">
        <f t="shared" si="440"/>
        <v>56.308527103958653</v>
      </c>
      <c r="W1380">
        <f t="shared" si="437"/>
        <v>53.391472396041337</v>
      </c>
      <c r="X1380">
        <f t="shared" si="438"/>
        <v>55.338926636637424</v>
      </c>
      <c r="Y1380">
        <f t="shared" si="439"/>
        <v>56.754406830029211</v>
      </c>
      <c r="Z1380">
        <f t="shared" si="421"/>
        <v>76.794400585631706</v>
      </c>
      <c r="AA1380">
        <f t="shared" si="422"/>
        <v>72.583583250860954</v>
      </c>
    </row>
    <row r="1381" spans="1:27" x14ac:dyDescent="0.25">
      <c r="A1381" s="1">
        <v>41463</v>
      </c>
      <c r="B1381">
        <v>56.049999</v>
      </c>
      <c r="C1381">
        <v>56.049999</v>
      </c>
      <c r="D1381">
        <v>54.950001</v>
      </c>
      <c r="E1381">
        <v>55</v>
      </c>
      <c r="F1381">
        <v>46.021132999999999</v>
      </c>
      <c r="G1381">
        <v>8625000</v>
      </c>
      <c r="H1381">
        <f t="shared" si="423"/>
        <v>55.269999600000006</v>
      </c>
      <c r="I1381">
        <f t="shared" si="424"/>
        <v>54.809999300000001</v>
      </c>
      <c r="J1381">
        <f t="shared" si="425"/>
        <v>54.892499649999991</v>
      </c>
      <c r="K1381">
        <f t="shared" si="426"/>
        <v>56.024999999999991</v>
      </c>
      <c r="L1381">
        <f t="shared" si="427"/>
        <v>55.365833308333336</v>
      </c>
      <c r="M1381">
        <f t="shared" si="428"/>
        <v>53.987958387500015</v>
      </c>
      <c r="N1381">
        <f t="shared" si="429"/>
        <v>-0.48851022607933137</v>
      </c>
      <c r="O1381">
        <f t="shared" si="430"/>
        <v>0.34665335235645367</v>
      </c>
      <c r="P1381">
        <f t="shared" si="431"/>
        <v>0.19583795725361791</v>
      </c>
      <c r="Q1381">
        <f t="shared" si="432"/>
        <v>-1.8295403837572364</v>
      </c>
      <c r="R1381">
        <f t="shared" si="433"/>
        <v>-0.66075643853494204</v>
      </c>
      <c r="S1381">
        <f t="shared" si="434"/>
        <v>1.8745691497278509</v>
      </c>
      <c r="T1381">
        <f t="shared" si="435"/>
        <v>54.781489373920671</v>
      </c>
      <c r="U1381">
        <f t="shared" si="436"/>
        <v>55.75850982607934</v>
      </c>
      <c r="V1381">
        <f t="shared" si="440"/>
        <v>55.088337607253607</v>
      </c>
      <c r="W1381">
        <f t="shared" si="437"/>
        <v>54.696661692746375</v>
      </c>
      <c r="X1381">
        <f t="shared" si="438"/>
        <v>54.195459616242758</v>
      </c>
      <c r="Y1381">
        <f t="shared" si="439"/>
        <v>57.854540383757225</v>
      </c>
      <c r="Z1381">
        <f t="shared" si="421"/>
        <v>74.493869672310964</v>
      </c>
      <c r="AA1381">
        <f t="shared" si="422"/>
        <v>70.478174583475578</v>
      </c>
    </row>
    <row r="1382" spans="1:27" x14ac:dyDescent="0.25">
      <c r="A1382" s="1">
        <v>41460</v>
      </c>
      <c r="B1382">
        <v>55.25</v>
      </c>
      <c r="C1382">
        <v>56.049999</v>
      </c>
      <c r="D1382">
        <v>55.200001</v>
      </c>
      <c r="E1382">
        <v>56.049999</v>
      </c>
      <c r="F1382">
        <v>46.899712000000001</v>
      </c>
      <c r="G1382">
        <v>17632000</v>
      </c>
      <c r="H1382">
        <f t="shared" si="423"/>
        <v>55.389999199999998</v>
      </c>
      <c r="I1382">
        <f t="shared" si="424"/>
        <v>54.6499995</v>
      </c>
      <c r="J1382">
        <f t="shared" si="425"/>
        <v>54.944999599999996</v>
      </c>
      <c r="K1382">
        <f t="shared" si="426"/>
        <v>56.014166633333318</v>
      </c>
      <c r="L1382">
        <f t="shared" si="427"/>
        <v>55.364583291666669</v>
      </c>
      <c r="M1382">
        <f t="shared" si="428"/>
        <v>53.965041720833348</v>
      </c>
      <c r="N1382">
        <f t="shared" si="429"/>
        <v>1.1915504775815222</v>
      </c>
      <c r="O1382">
        <f t="shared" si="430"/>
        <v>2.5617557416446086</v>
      </c>
      <c r="P1382">
        <f t="shared" si="431"/>
        <v>2.0111009337417562</v>
      </c>
      <c r="Q1382">
        <f t="shared" si="432"/>
        <v>6.3970186151727199E-2</v>
      </c>
      <c r="R1382">
        <f t="shared" si="433"/>
        <v>1.2380039143841937</v>
      </c>
      <c r="S1382">
        <f t="shared" si="434"/>
        <v>3.8635331553199719</v>
      </c>
      <c r="T1382">
        <f t="shared" si="435"/>
        <v>56.581549677581521</v>
      </c>
      <c r="U1382">
        <f t="shared" si="436"/>
        <v>54.198448722418476</v>
      </c>
      <c r="V1382">
        <f t="shared" si="440"/>
        <v>56.956100533741754</v>
      </c>
      <c r="W1382">
        <f t="shared" si="437"/>
        <v>52.933898666258237</v>
      </c>
      <c r="X1382">
        <f t="shared" si="438"/>
        <v>56.078136819485046</v>
      </c>
      <c r="Y1382">
        <f t="shared" si="439"/>
        <v>55.95019644718159</v>
      </c>
      <c r="Z1382">
        <f t="shared" si="421"/>
        <v>80.831695417557341</v>
      </c>
      <c r="AA1382">
        <f t="shared" si="422"/>
        <v>68.470327039057878</v>
      </c>
    </row>
    <row r="1383" spans="1:27" x14ac:dyDescent="0.25">
      <c r="A1383" s="1">
        <v>41459</v>
      </c>
      <c r="B1383">
        <v>54.900002000000001</v>
      </c>
      <c r="C1383">
        <v>55.150002000000001</v>
      </c>
      <c r="D1383">
        <v>54.799999</v>
      </c>
      <c r="E1383">
        <v>54.950001</v>
      </c>
      <c r="F1383">
        <v>45.979294000000003</v>
      </c>
      <c r="G1383">
        <v>4864000</v>
      </c>
      <c r="H1383">
        <f t="shared" si="423"/>
        <v>55.199999000000005</v>
      </c>
      <c r="I1383">
        <f t="shared" si="424"/>
        <v>54.404999400000008</v>
      </c>
      <c r="J1383">
        <f t="shared" si="425"/>
        <v>54.937499750000008</v>
      </c>
      <c r="K1383">
        <f t="shared" si="426"/>
        <v>55.976666633333323</v>
      </c>
      <c r="L1383">
        <f t="shared" si="427"/>
        <v>55.350833316666673</v>
      </c>
      <c r="M1383">
        <f t="shared" si="428"/>
        <v>53.93775005833335</v>
      </c>
      <c r="N1383">
        <f t="shared" si="429"/>
        <v>-0.45289493574085943</v>
      </c>
      <c r="O1383">
        <f t="shared" si="430"/>
        <v>1.0017491149903255</v>
      </c>
      <c r="P1383">
        <f t="shared" si="431"/>
        <v>2.2755403971569672E-2</v>
      </c>
      <c r="Q1383">
        <f t="shared" si="432"/>
        <v>-1.8340956957268297</v>
      </c>
      <c r="R1383">
        <f t="shared" si="433"/>
        <v>-0.72416672459740228</v>
      </c>
      <c r="S1383">
        <f t="shared" si="434"/>
        <v>1.8767021994278721</v>
      </c>
      <c r="T1383">
        <f t="shared" si="435"/>
        <v>54.747104064259148</v>
      </c>
      <c r="U1383">
        <f t="shared" si="436"/>
        <v>55.652893935740863</v>
      </c>
      <c r="V1383">
        <f t="shared" si="440"/>
        <v>54.96025515397158</v>
      </c>
      <c r="W1383">
        <f t="shared" si="437"/>
        <v>54.914744346028435</v>
      </c>
      <c r="X1383">
        <f t="shared" si="438"/>
        <v>54.142570937606493</v>
      </c>
      <c r="Y1383">
        <f t="shared" si="439"/>
        <v>57.810762329060154</v>
      </c>
      <c r="Z1383">
        <f t="shared" si="421"/>
        <v>71.247543126335998</v>
      </c>
      <c r="AA1383">
        <f t="shared" si="422"/>
        <v>62.289642849808132</v>
      </c>
    </row>
    <row r="1384" spans="1:27" x14ac:dyDescent="0.25">
      <c r="A1384" s="1">
        <v>41458</v>
      </c>
      <c r="B1384">
        <v>55.200001</v>
      </c>
      <c r="C1384">
        <v>55.400002000000001</v>
      </c>
      <c r="D1384">
        <v>54.849997999999999</v>
      </c>
      <c r="E1384">
        <v>54.849997999999999</v>
      </c>
      <c r="F1384">
        <v>45.895614999999999</v>
      </c>
      <c r="G1384">
        <v>6958000</v>
      </c>
      <c r="H1384">
        <f t="shared" si="423"/>
        <v>55.079998400000001</v>
      </c>
      <c r="I1384">
        <f t="shared" si="424"/>
        <v>54.334999300000007</v>
      </c>
      <c r="J1384">
        <f t="shared" si="425"/>
        <v>55.019999599999991</v>
      </c>
      <c r="K1384">
        <f t="shared" si="426"/>
        <v>55.955833299999988</v>
      </c>
      <c r="L1384">
        <f t="shared" si="427"/>
        <v>55.341249966666666</v>
      </c>
      <c r="M1384">
        <f t="shared" si="428"/>
        <v>53.915666729166681</v>
      </c>
      <c r="N1384">
        <f t="shared" si="429"/>
        <v>-0.41757517552869344</v>
      </c>
      <c r="O1384">
        <f t="shared" si="430"/>
        <v>0.94782130603614889</v>
      </c>
      <c r="P1384">
        <f t="shared" si="431"/>
        <v>-0.30898146353311134</v>
      </c>
      <c r="Q1384">
        <f t="shared" si="432"/>
        <v>-1.9762645550664844</v>
      </c>
      <c r="R1384">
        <f t="shared" si="433"/>
        <v>-0.8876777574820941</v>
      </c>
      <c r="S1384">
        <f t="shared" si="434"/>
        <v>1.7329494885535282</v>
      </c>
      <c r="T1384">
        <f t="shared" si="435"/>
        <v>54.662423224471304</v>
      </c>
      <c r="U1384">
        <f t="shared" si="436"/>
        <v>55.497573575528698</v>
      </c>
      <c r="V1384">
        <f t="shared" si="440"/>
        <v>54.711018136466883</v>
      </c>
      <c r="W1384">
        <f t="shared" si="437"/>
        <v>55.328981063533099</v>
      </c>
      <c r="X1384">
        <f t="shared" si="438"/>
        <v>53.979568744933502</v>
      </c>
      <c r="Y1384">
        <f t="shared" si="439"/>
        <v>57.932097855066473</v>
      </c>
      <c r="Z1384">
        <f t="shared" si="421"/>
        <v>71.157016220111672</v>
      </c>
      <c r="AA1384">
        <f t="shared" si="422"/>
        <v>57.810692711544192</v>
      </c>
    </row>
    <row r="1385" spans="1:27" x14ac:dyDescent="0.25">
      <c r="A1385" s="1">
        <v>41457</v>
      </c>
      <c r="B1385">
        <v>55.650002000000001</v>
      </c>
      <c r="C1385">
        <v>55.75</v>
      </c>
      <c r="D1385">
        <v>55.450001</v>
      </c>
      <c r="E1385">
        <v>55.5</v>
      </c>
      <c r="F1385">
        <v>46.439506999999999</v>
      </c>
      <c r="G1385">
        <v>4648000</v>
      </c>
      <c r="H1385">
        <f t="shared" si="423"/>
        <v>54.849999000000004</v>
      </c>
      <c r="I1385">
        <f t="shared" si="424"/>
        <v>54.379999399999996</v>
      </c>
      <c r="J1385">
        <f t="shared" si="425"/>
        <v>55.107499599999983</v>
      </c>
      <c r="K1385">
        <f t="shared" si="426"/>
        <v>55.939166633333329</v>
      </c>
      <c r="L1385">
        <f t="shared" si="427"/>
        <v>55.329583325000009</v>
      </c>
      <c r="M1385">
        <f t="shared" si="428"/>
        <v>53.897750066666688</v>
      </c>
      <c r="N1385">
        <f t="shared" si="429"/>
        <v>1.1850519814959266</v>
      </c>
      <c r="O1385">
        <f t="shared" si="430"/>
        <v>2.0595818542800584</v>
      </c>
      <c r="P1385">
        <f t="shared" si="431"/>
        <v>0.71224498089914656</v>
      </c>
      <c r="Q1385">
        <f t="shared" si="432"/>
        <v>-0.78507897018193362</v>
      </c>
      <c r="R1385">
        <f t="shared" si="433"/>
        <v>0.30800281650230799</v>
      </c>
      <c r="S1385">
        <f t="shared" si="434"/>
        <v>2.9727584757275989</v>
      </c>
      <c r="T1385">
        <f t="shared" si="435"/>
        <v>56.035050981495928</v>
      </c>
      <c r="U1385">
        <f t="shared" si="436"/>
        <v>53.66494701850408</v>
      </c>
      <c r="V1385">
        <f t="shared" si="440"/>
        <v>55.819744580899126</v>
      </c>
      <c r="W1385">
        <f t="shared" si="437"/>
        <v>54.395254619100839</v>
      </c>
      <c r="X1385">
        <f t="shared" si="438"/>
        <v>55.154087663151394</v>
      </c>
      <c r="Y1385">
        <f t="shared" si="439"/>
        <v>56.724245603515264</v>
      </c>
      <c r="Z1385">
        <f t="shared" si="421"/>
        <v>72.806994355692524</v>
      </c>
      <c r="AA1385">
        <f t="shared" si="422"/>
        <v>51.137530957260452</v>
      </c>
    </row>
    <row r="1386" spans="1:27" x14ac:dyDescent="0.25">
      <c r="A1386" s="1">
        <v>41456</v>
      </c>
      <c r="B1386">
        <v>54.799999</v>
      </c>
      <c r="C1386">
        <v>55.700001</v>
      </c>
      <c r="D1386">
        <v>54.799999</v>
      </c>
      <c r="E1386">
        <v>55.599997999999999</v>
      </c>
      <c r="F1386">
        <v>46.523178000000001</v>
      </c>
      <c r="G1386">
        <v>13752000</v>
      </c>
      <c r="H1386">
        <f t="shared" si="423"/>
        <v>54.349999000000004</v>
      </c>
      <c r="I1386">
        <f t="shared" si="424"/>
        <v>54.369999600000007</v>
      </c>
      <c r="J1386">
        <f t="shared" si="425"/>
        <v>55.167499649999989</v>
      </c>
      <c r="K1386">
        <f t="shared" si="426"/>
        <v>55.930833299999996</v>
      </c>
      <c r="L1386">
        <f t="shared" si="427"/>
        <v>55.312916658333343</v>
      </c>
      <c r="M1386">
        <f t="shared" si="428"/>
        <v>53.876500075000017</v>
      </c>
      <c r="N1386">
        <f t="shared" si="429"/>
        <v>2.2999062060700228</v>
      </c>
      <c r="O1386">
        <f t="shared" si="430"/>
        <v>2.2622740648318715</v>
      </c>
      <c r="P1386">
        <f t="shared" si="431"/>
        <v>0.78397308695140433</v>
      </c>
      <c r="Q1386">
        <f t="shared" si="432"/>
        <v>-0.59150790446026991</v>
      </c>
      <c r="R1386">
        <f t="shared" si="433"/>
        <v>0.51901320525177053</v>
      </c>
      <c r="S1386">
        <f t="shared" si="434"/>
        <v>3.1989790030917891</v>
      </c>
      <c r="T1386">
        <f t="shared" si="435"/>
        <v>56.649905206070024</v>
      </c>
      <c r="U1386">
        <f t="shared" si="436"/>
        <v>52.050092793929984</v>
      </c>
      <c r="V1386">
        <f t="shared" si="440"/>
        <v>55.951472736951395</v>
      </c>
      <c r="W1386">
        <f t="shared" si="437"/>
        <v>54.383526563048584</v>
      </c>
      <c r="X1386">
        <f t="shared" si="438"/>
        <v>55.339325395539724</v>
      </c>
      <c r="Y1386">
        <f t="shared" si="439"/>
        <v>56.522341204460268</v>
      </c>
      <c r="Z1386">
        <f t="shared" si="421"/>
        <v>63.674778842212817</v>
      </c>
      <c r="AA1386">
        <f t="shared" si="422"/>
        <v>40.302799258044416</v>
      </c>
    </row>
    <row r="1387" spans="1:27" x14ac:dyDescent="0.25">
      <c r="A1387" s="1">
        <v>41453</v>
      </c>
      <c r="B1387">
        <v>54.400002000000001</v>
      </c>
      <c r="C1387">
        <v>55.099997999999999</v>
      </c>
      <c r="D1387">
        <v>54.299999</v>
      </c>
      <c r="E1387">
        <v>55.099997999999999</v>
      </c>
      <c r="F1387">
        <v>46.104801000000002</v>
      </c>
      <c r="G1387">
        <v>13493000</v>
      </c>
      <c r="H1387">
        <f t="shared" si="423"/>
        <v>53.909999799999994</v>
      </c>
      <c r="I1387">
        <f t="shared" si="424"/>
        <v>54.325000000000003</v>
      </c>
      <c r="J1387">
        <f t="shared" si="425"/>
        <v>55.23499979999999</v>
      </c>
      <c r="K1387">
        <f t="shared" si="426"/>
        <v>55.918333299999993</v>
      </c>
      <c r="L1387">
        <f t="shared" si="427"/>
        <v>55.29624999166667</v>
      </c>
      <c r="M1387">
        <f t="shared" si="428"/>
        <v>53.857125087500016</v>
      </c>
      <c r="N1387">
        <f t="shared" si="429"/>
        <v>2.2073793441193916</v>
      </c>
      <c r="O1387">
        <f t="shared" si="430"/>
        <v>1.426595490105838</v>
      </c>
      <c r="P1387">
        <f t="shared" si="431"/>
        <v>-0.24441350681418966</v>
      </c>
      <c r="Q1387">
        <f t="shared" si="432"/>
        <v>-1.4634472304631334</v>
      </c>
      <c r="R1387">
        <f t="shared" si="433"/>
        <v>-0.35491012807603872</v>
      </c>
      <c r="S1387">
        <f t="shared" si="434"/>
        <v>2.3077223496069013</v>
      </c>
      <c r="T1387">
        <f t="shared" si="435"/>
        <v>56.117379144119383</v>
      </c>
      <c r="U1387">
        <f t="shared" si="436"/>
        <v>51.702620455880606</v>
      </c>
      <c r="V1387">
        <f t="shared" si="440"/>
        <v>54.9905862931858</v>
      </c>
      <c r="W1387">
        <f t="shared" si="437"/>
        <v>55.47941330681418</v>
      </c>
      <c r="X1387">
        <f t="shared" si="438"/>
        <v>54.454886069536862</v>
      </c>
      <c r="Y1387">
        <f t="shared" si="439"/>
        <v>57.381780530463125</v>
      </c>
      <c r="Z1387">
        <f t="shared" si="421"/>
        <v>47.330404626955605</v>
      </c>
      <c r="AA1387">
        <f t="shared" si="422"/>
        <v>28.616809465960216</v>
      </c>
    </row>
    <row r="1388" spans="1:27" x14ac:dyDescent="0.25">
      <c r="A1388" s="1">
        <v>41452</v>
      </c>
      <c r="B1388">
        <v>54.049999</v>
      </c>
      <c r="C1388">
        <v>54.349997999999999</v>
      </c>
      <c r="D1388">
        <v>53.900002000000001</v>
      </c>
      <c r="E1388">
        <v>54.349997999999999</v>
      </c>
      <c r="F1388">
        <v>45.477241999999997</v>
      </c>
      <c r="G1388">
        <v>22227000</v>
      </c>
      <c r="H1388">
        <f t="shared" si="423"/>
        <v>53.609999800000004</v>
      </c>
      <c r="I1388">
        <f t="shared" si="424"/>
        <v>54.295000099999996</v>
      </c>
      <c r="J1388">
        <f t="shared" si="425"/>
        <v>55.327499949999989</v>
      </c>
      <c r="K1388">
        <f t="shared" si="426"/>
        <v>55.916666666666657</v>
      </c>
      <c r="L1388">
        <f t="shared" si="427"/>
        <v>55.276250016666673</v>
      </c>
      <c r="M1388">
        <f t="shared" si="428"/>
        <v>53.840041762500014</v>
      </c>
      <c r="N1388">
        <f t="shared" si="429"/>
        <v>1.380336136468322</v>
      </c>
      <c r="O1388">
        <f t="shared" si="430"/>
        <v>0.10129459415914727</v>
      </c>
      <c r="P1388">
        <f t="shared" si="431"/>
        <v>-1.7667560451554258</v>
      </c>
      <c r="Q1388">
        <f t="shared" si="432"/>
        <v>-2.8017919523099697</v>
      </c>
      <c r="R1388">
        <f t="shared" si="433"/>
        <v>-1.6756781011508441</v>
      </c>
      <c r="S1388">
        <f t="shared" si="434"/>
        <v>0.9471690972111636</v>
      </c>
      <c r="T1388">
        <f t="shared" si="435"/>
        <v>54.990335936468327</v>
      </c>
      <c r="U1388">
        <f t="shared" si="436"/>
        <v>52.229663663531682</v>
      </c>
      <c r="V1388">
        <f t="shared" si="440"/>
        <v>53.560743904844564</v>
      </c>
      <c r="W1388">
        <f t="shared" si="437"/>
        <v>57.094255995155414</v>
      </c>
      <c r="X1388">
        <f t="shared" si="438"/>
        <v>53.114874714356688</v>
      </c>
      <c r="Y1388">
        <f t="shared" si="439"/>
        <v>58.718458618976626</v>
      </c>
      <c r="Z1388">
        <f t="shared" si="421"/>
        <v>28.838786486778339</v>
      </c>
      <c r="AA1388">
        <f t="shared" si="422"/>
        <v>19.260011885462525</v>
      </c>
    </row>
    <row r="1389" spans="1:27" x14ac:dyDescent="0.25">
      <c r="A1389" s="1">
        <v>41451</v>
      </c>
      <c r="B1389">
        <v>53.599997999999999</v>
      </c>
      <c r="C1389">
        <v>53.799999</v>
      </c>
      <c r="D1389">
        <v>53.299999</v>
      </c>
      <c r="E1389">
        <v>53.700001</v>
      </c>
      <c r="F1389">
        <v>44.933357000000001</v>
      </c>
      <c r="G1389">
        <v>9873000</v>
      </c>
      <c r="H1389">
        <f t="shared" si="423"/>
        <v>53.590000200000006</v>
      </c>
      <c r="I1389">
        <f t="shared" si="424"/>
        <v>54.360000300000003</v>
      </c>
      <c r="J1389">
        <f t="shared" si="425"/>
        <v>55.492500150000012</v>
      </c>
      <c r="K1389">
        <f t="shared" si="426"/>
        <v>55.929166666666667</v>
      </c>
      <c r="L1389">
        <f t="shared" si="427"/>
        <v>55.263333358333334</v>
      </c>
      <c r="M1389">
        <f t="shared" si="428"/>
        <v>53.827333433333351</v>
      </c>
      <c r="N1389">
        <f t="shared" si="429"/>
        <v>0.2052636678288248</v>
      </c>
      <c r="O1389">
        <f t="shared" si="430"/>
        <v>-1.2141267409080618</v>
      </c>
      <c r="P1389">
        <f t="shared" si="431"/>
        <v>-3.2301646982110452</v>
      </c>
      <c r="Q1389">
        <f t="shared" si="432"/>
        <v>-3.985694405125531</v>
      </c>
      <c r="R1389">
        <f t="shared" si="433"/>
        <v>-2.8288781427579122</v>
      </c>
      <c r="S1389">
        <f t="shared" si="434"/>
        <v>-0.23655720098238806</v>
      </c>
      <c r="T1389">
        <f t="shared" si="435"/>
        <v>53.79526386782883</v>
      </c>
      <c r="U1389">
        <f t="shared" si="436"/>
        <v>53.384736532171182</v>
      </c>
      <c r="V1389">
        <f t="shared" si="440"/>
        <v>52.262335451788964</v>
      </c>
      <c r="W1389">
        <f t="shared" si="437"/>
        <v>58.72266484821106</v>
      </c>
      <c r="X1389">
        <f t="shared" si="438"/>
        <v>51.943472261541139</v>
      </c>
      <c r="Y1389">
        <f t="shared" si="439"/>
        <v>59.914861071792195</v>
      </c>
      <c r="Z1389">
        <f t="shared" si="421"/>
        <v>15.807247396468577</v>
      </c>
      <c r="AA1389">
        <f t="shared" si="422"/>
        <v>14.470624584804616</v>
      </c>
    </row>
    <row r="1390" spans="1:27" x14ac:dyDescent="0.25">
      <c r="A1390" s="1">
        <v>41450</v>
      </c>
      <c r="B1390">
        <v>53.299999</v>
      </c>
      <c r="C1390">
        <v>53.700001</v>
      </c>
      <c r="D1390">
        <v>52.950001</v>
      </c>
      <c r="E1390">
        <v>53</v>
      </c>
      <c r="F1390">
        <v>44.347636999999999</v>
      </c>
      <c r="G1390">
        <v>19387000</v>
      </c>
      <c r="H1390">
        <f t="shared" si="423"/>
        <v>53.909999800000001</v>
      </c>
      <c r="I1390">
        <f t="shared" si="424"/>
        <v>54.625</v>
      </c>
      <c r="J1390">
        <f t="shared" si="425"/>
        <v>55.665000200000009</v>
      </c>
      <c r="K1390">
        <f t="shared" si="426"/>
        <v>55.943333299999999</v>
      </c>
      <c r="L1390">
        <f t="shared" si="427"/>
        <v>55.257916675000004</v>
      </c>
      <c r="M1390">
        <f t="shared" si="428"/>
        <v>53.817750104166677</v>
      </c>
      <c r="N1390">
        <f t="shared" si="429"/>
        <v>-1.6879981513188604</v>
      </c>
      <c r="O1390">
        <f t="shared" si="430"/>
        <v>-2.9748283752860414</v>
      </c>
      <c r="P1390">
        <f t="shared" si="431"/>
        <v>-4.7875688321654009</v>
      </c>
      <c r="Q1390">
        <f t="shared" si="432"/>
        <v>-5.2612762350362114</v>
      </c>
      <c r="R1390">
        <f t="shared" si="433"/>
        <v>-4.0861415175674534</v>
      </c>
      <c r="S1390">
        <f t="shared" si="434"/>
        <v>-1.5194802877933118</v>
      </c>
      <c r="T1390">
        <f t="shared" si="435"/>
        <v>52.222001648681143</v>
      </c>
      <c r="U1390">
        <f t="shared" si="436"/>
        <v>55.59799795131886</v>
      </c>
      <c r="V1390">
        <f t="shared" si="440"/>
        <v>50.87743136783461</v>
      </c>
      <c r="W1390">
        <f t="shared" si="437"/>
        <v>60.452569032165407</v>
      </c>
      <c r="X1390">
        <f t="shared" si="438"/>
        <v>50.682057064963786</v>
      </c>
      <c r="Y1390">
        <f t="shared" si="439"/>
        <v>61.204609535036212</v>
      </c>
      <c r="Z1390">
        <f t="shared" si="421"/>
        <v>9.0049829747467367</v>
      </c>
      <c r="AA1390">
        <f t="shared" si="422"/>
        <v>13.802313178972634</v>
      </c>
    </row>
    <row r="1391" spans="1:27" x14ac:dyDescent="0.25">
      <c r="A1391" s="1">
        <v>41449</v>
      </c>
      <c r="B1391">
        <v>53.400002000000001</v>
      </c>
      <c r="C1391">
        <v>53.5</v>
      </c>
      <c r="D1391">
        <v>53.099997999999999</v>
      </c>
      <c r="E1391">
        <v>53.400002000000001</v>
      </c>
      <c r="F1391">
        <v>44.682335000000002</v>
      </c>
      <c r="G1391">
        <v>21204000</v>
      </c>
      <c r="H1391">
        <f t="shared" si="423"/>
        <v>54.39000020000001</v>
      </c>
      <c r="I1391">
        <f t="shared" si="424"/>
        <v>54.975000000000001</v>
      </c>
      <c r="J1391">
        <f t="shared" si="425"/>
        <v>55.882500100000001</v>
      </c>
      <c r="K1391">
        <f t="shared" si="426"/>
        <v>55.971666650000003</v>
      </c>
      <c r="L1391">
        <f t="shared" si="427"/>
        <v>55.26375001666667</v>
      </c>
      <c r="M1391">
        <f t="shared" si="428"/>
        <v>53.810250108333342</v>
      </c>
      <c r="N1391">
        <f t="shared" si="429"/>
        <v>-1.8201842183483006</v>
      </c>
      <c r="O1391">
        <f t="shared" si="430"/>
        <v>-2.8649349704411109</v>
      </c>
      <c r="P1391">
        <f t="shared" si="431"/>
        <v>-4.4423533226996774</v>
      </c>
      <c r="Q1391">
        <f t="shared" si="432"/>
        <v>-4.5945829451194342</v>
      </c>
      <c r="R1391">
        <f t="shared" si="433"/>
        <v>-3.3724602765910605</v>
      </c>
      <c r="S1391">
        <f t="shared" si="434"/>
        <v>-0.76239769840766525</v>
      </c>
      <c r="T1391">
        <f t="shared" si="435"/>
        <v>52.569815981651708</v>
      </c>
      <c r="U1391">
        <f t="shared" si="436"/>
        <v>56.210184418348312</v>
      </c>
      <c r="V1391">
        <f t="shared" si="440"/>
        <v>51.440146777300328</v>
      </c>
      <c r="W1391">
        <f t="shared" si="437"/>
        <v>60.324853422699675</v>
      </c>
      <c r="X1391">
        <f t="shared" si="438"/>
        <v>51.377083704880569</v>
      </c>
      <c r="Y1391">
        <f t="shared" si="439"/>
        <v>60.566249595119437</v>
      </c>
      <c r="Z1391">
        <f t="shared" si="421"/>
        <v>12.660034071421938</v>
      </c>
      <c r="AA1391">
        <f t="shared" si="422"/>
        <v>16.200978281085582</v>
      </c>
    </row>
    <row r="1392" spans="1:27" x14ac:dyDescent="0.25">
      <c r="A1392" s="1">
        <v>41446</v>
      </c>
      <c r="B1392">
        <v>54.099997999999999</v>
      </c>
      <c r="C1392">
        <v>54.099997999999999</v>
      </c>
      <c r="D1392">
        <v>53.25</v>
      </c>
      <c r="E1392">
        <v>53.599997999999999</v>
      </c>
      <c r="F1392">
        <v>44.849677999999997</v>
      </c>
      <c r="G1392">
        <v>34584000</v>
      </c>
      <c r="H1392">
        <f t="shared" si="423"/>
        <v>54.740000199999997</v>
      </c>
      <c r="I1392">
        <f t="shared" si="424"/>
        <v>55.239999699999998</v>
      </c>
      <c r="J1392">
        <f t="shared" si="425"/>
        <v>56.054999899999999</v>
      </c>
      <c r="K1392">
        <f t="shared" si="426"/>
        <v>55.990833266666669</v>
      </c>
      <c r="L1392">
        <f t="shared" si="427"/>
        <v>55.264999991666663</v>
      </c>
      <c r="M1392">
        <f t="shared" si="428"/>
        <v>53.798583425000011</v>
      </c>
      <c r="N1392">
        <f t="shared" si="429"/>
        <v>-2.0825761706884283</v>
      </c>
      <c r="O1392">
        <f t="shared" si="430"/>
        <v>-2.9688662362537976</v>
      </c>
      <c r="P1392">
        <f t="shared" si="431"/>
        <v>-4.3796305492456149</v>
      </c>
      <c r="Q1392">
        <f t="shared" si="432"/>
        <v>-4.2700476616946856</v>
      </c>
      <c r="R1392">
        <f t="shared" si="433"/>
        <v>-3.012760321935632</v>
      </c>
      <c r="S1392">
        <f t="shared" si="434"/>
        <v>-0.36912760960863833</v>
      </c>
      <c r="T1392">
        <f t="shared" si="435"/>
        <v>52.657424029311571</v>
      </c>
      <c r="U1392">
        <f t="shared" si="436"/>
        <v>56.822576370688424</v>
      </c>
      <c r="V1392">
        <f t="shared" si="440"/>
        <v>51.67536935075438</v>
      </c>
      <c r="W1392">
        <f t="shared" si="437"/>
        <v>60.434630449245617</v>
      </c>
      <c r="X1392">
        <f t="shared" si="438"/>
        <v>51.720785604971987</v>
      </c>
      <c r="Y1392">
        <f t="shared" si="439"/>
        <v>60.260880928361352</v>
      </c>
      <c r="Z1392">
        <f t="shared" si="421"/>
        <v>14.764647417446907</v>
      </c>
      <c r="AA1392">
        <f t="shared" si="422"/>
        <v>17.9714503859174</v>
      </c>
    </row>
    <row r="1393" spans="1:27" x14ac:dyDescent="0.25">
      <c r="A1393" s="1">
        <v>41445</v>
      </c>
      <c r="B1393">
        <v>55</v>
      </c>
      <c r="C1393">
        <v>55</v>
      </c>
      <c r="D1393">
        <v>54.200001</v>
      </c>
      <c r="E1393">
        <v>54.25</v>
      </c>
      <c r="F1393">
        <v>45.393574000000001</v>
      </c>
      <c r="G1393">
        <v>25446000</v>
      </c>
      <c r="H1393">
        <f t="shared" si="423"/>
        <v>54.980000399999994</v>
      </c>
      <c r="I1393">
        <f t="shared" si="424"/>
        <v>55.470000100000007</v>
      </c>
      <c r="J1393">
        <f t="shared" si="425"/>
        <v>56.225000000000009</v>
      </c>
      <c r="K1393">
        <f t="shared" si="426"/>
        <v>56.006666616666685</v>
      </c>
      <c r="L1393">
        <f t="shared" si="427"/>
        <v>55.264166674999998</v>
      </c>
      <c r="M1393">
        <f t="shared" si="428"/>
        <v>53.784416770833346</v>
      </c>
      <c r="N1393">
        <f t="shared" si="429"/>
        <v>-1.3277562653491624</v>
      </c>
      <c r="O1393">
        <f t="shared" si="430"/>
        <v>-2.1993872323789789</v>
      </c>
      <c r="P1393">
        <f t="shared" si="431"/>
        <v>-3.512672298799481</v>
      </c>
      <c r="Q1393">
        <f t="shared" si="432"/>
        <v>-3.1365312788387398</v>
      </c>
      <c r="R1393">
        <f t="shared" si="433"/>
        <v>-1.835125246643373</v>
      </c>
      <c r="S1393">
        <f t="shared" si="434"/>
        <v>0.86564707236750116</v>
      </c>
      <c r="T1393">
        <f t="shared" si="435"/>
        <v>53.652244134650829</v>
      </c>
      <c r="U1393">
        <f t="shared" si="436"/>
        <v>56.30775666534916</v>
      </c>
      <c r="V1393">
        <f t="shared" si="440"/>
        <v>52.712327701200529</v>
      </c>
      <c r="W1393">
        <f t="shared" si="437"/>
        <v>59.737672298799488</v>
      </c>
      <c r="X1393">
        <f t="shared" si="438"/>
        <v>52.870135337827946</v>
      </c>
      <c r="Y1393">
        <f t="shared" si="439"/>
        <v>59.143197895505423</v>
      </c>
      <c r="Z1393">
        <f t="shared" si="421"/>
        <v>17.074537813832197</v>
      </c>
      <c r="AA1393">
        <f t="shared" si="422"/>
        <v>19.574851870152646</v>
      </c>
    </row>
    <row r="1394" spans="1:27" x14ac:dyDescent="0.25">
      <c r="A1394" s="1">
        <v>41444</v>
      </c>
      <c r="B1394">
        <v>55.5</v>
      </c>
      <c r="C1394">
        <v>55.5</v>
      </c>
      <c r="D1394">
        <v>55.150002000000001</v>
      </c>
      <c r="E1394">
        <v>55.299999</v>
      </c>
      <c r="F1394">
        <v>46.272156000000003</v>
      </c>
      <c r="G1394">
        <v>6063000</v>
      </c>
      <c r="H1394">
        <f t="shared" si="423"/>
        <v>55.130000400000007</v>
      </c>
      <c r="I1394">
        <f t="shared" si="424"/>
        <v>55.704999900000004</v>
      </c>
      <c r="J1394">
        <f t="shared" si="425"/>
        <v>56.425000000000011</v>
      </c>
      <c r="K1394">
        <f t="shared" si="426"/>
        <v>56.004999983333349</v>
      </c>
      <c r="L1394">
        <f t="shared" si="427"/>
        <v>55.263750016666677</v>
      </c>
      <c r="M1394">
        <f t="shared" si="428"/>
        <v>53.764750100000022</v>
      </c>
      <c r="N1394">
        <f t="shared" si="429"/>
        <v>0.30835951163895226</v>
      </c>
      <c r="O1394">
        <f t="shared" si="430"/>
        <v>-0.72704586792397519</v>
      </c>
      <c r="P1394">
        <f t="shared" si="431"/>
        <v>-1.9937988480283764</v>
      </c>
      <c r="Q1394">
        <f t="shared" si="432"/>
        <v>-1.2588179332972982</v>
      </c>
      <c r="R1394">
        <f t="shared" si="433"/>
        <v>6.5592695614015886E-2</v>
      </c>
      <c r="S1394">
        <f t="shared" si="434"/>
        <v>2.8554934174240256</v>
      </c>
      <c r="T1394">
        <f t="shared" si="435"/>
        <v>55.438359911638962</v>
      </c>
      <c r="U1394">
        <f t="shared" si="436"/>
        <v>54.821640888361053</v>
      </c>
      <c r="V1394">
        <f t="shared" si="440"/>
        <v>54.431201151971635</v>
      </c>
      <c r="W1394">
        <f t="shared" si="437"/>
        <v>58.418798848028388</v>
      </c>
      <c r="X1394">
        <f t="shared" si="438"/>
        <v>54.746182050036047</v>
      </c>
      <c r="Y1394">
        <f t="shared" si="439"/>
        <v>57.26381791663065</v>
      </c>
      <c r="Z1394">
        <f t="shared" si="421"/>
        <v>24.611826720748297</v>
      </c>
      <c r="AA1394">
        <f t="shared" si="422"/>
        <v>20.825008898312866</v>
      </c>
    </row>
    <row r="1395" spans="1:27" x14ac:dyDescent="0.25">
      <c r="A1395" s="1">
        <v>41443</v>
      </c>
      <c r="B1395">
        <v>55.150002000000001</v>
      </c>
      <c r="C1395">
        <v>55.400002000000001</v>
      </c>
      <c r="D1395">
        <v>54.849997999999999</v>
      </c>
      <c r="E1395">
        <v>55.400002000000001</v>
      </c>
      <c r="F1395">
        <v>46.355831000000002</v>
      </c>
      <c r="G1395">
        <v>8753000</v>
      </c>
      <c r="H1395">
        <f t="shared" si="423"/>
        <v>55.340000200000006</v>
      </c>
      <c r="I1395">
        <f t="shared" si="424"/>
        <v>55.834999800000013</v>
      </c>
      <c r="J1395">
        <f t="shared" si="425"/>
        <v>56.57500000000001</v>
      </c>
      <c r="K1395">
        <f t="shared" si="426"/>
        <v>55.988333316666669</v>
      </c>
      <c r="L1395">
        <f t="shared" si="427"/>
        <v>55.258750033333335</v>
      </c>
      <c r="M1395">
        <f t="shared" si="428"/>
        <v>53.740375108333339</v>
      </c>
      <c r="N1395">
        <f t="shared" si="429"/>
        <v>0.10842392443647819</v>
      </c>
      <c r="O1395">
        <f t="shared" si="430"/>
        <v>-0.77907728406584864</v>
      </c>
      <c r="P1395">
        <f t="shared" si="431"/>
        <v>-2.0768855501546781</v>
      </c>
      <c r="Q1395">
        <f t="shared" si="432"/>
        <v>-1.0508105560833565</v>
      </c>
      <c r="R1395">
        <f t="shared" si="433"/>
        <v>0.25561918534432826</v>
      </c>
      <c r="S1395">
        <f t="shared" si="434"/>
        <v>3.0882309405564774</v>
      </c>
      <c r="T1395">
        <f t="shared" si="435"/>
        <v>55.448424124436485</v>
      </c>
      <c r="U1395">
        <f t="shared" si="436"/>
        <v>55.231576275563526</v>
      </c>
      <c r="V1395">
        <f t="shared" si="440"/>
        <v>54.498114449845332</v>
      </c>
      <c r="W1395">
        <f t="shared" si="437"/>
        <v>58.651885550154688</v>
      </c>
      <c r="X1395">
        <f t="shared" si="438"/>
        <v>54.937522760583313</v>
      </c>
      <c r="Y1395">
        <f t="shared" si="439"/>
        <v>57.039143872750024</v>
      </c>
      <c r="Z1395">
        <f t="shared" si="421"/>
        <v>21.917790081122462</v>
      </c>
      <c r="AA1395">
        <f t="shared" si="422"/>
        <v>18.931599987095151</v>
      </c>
    </row>
    <row r="1396" spans="1:27" x14ac:dyDescent="0.25">
      <c r="A1396" s="1">
        <v>41442</v>
      </c>
      <c r="B1396">
        <v>54.849997999999999</v>
      </c>
      <c r="C1396">
        <v>55.150002000000001</v>
      </c>
      <c r="D1396">
        <v>54.799999</v>
      </c>
      <c r="E1396">
        <v>55.150002000000001</v>
      </c>
      <c r="F1396">
        <v>46.146641000000002</v>
      </c>
      <c r="G1396">
        <v>5318000</v>
      </c>
      <c r="H1396">
        <f t="shared" si="423"/>
        <v>55.559999799999993</v>
      </c>
      <c r="I1396">
        <f t="shared" si="424"/>
        <v>55.964999700000007</v>
      </c>
      <c r="J1396">
        <f t="shared" si="425"/>
        <v>56.719999850000008</v>
      </c>
      <c r="K1396">
        <f t="shared" si="426"/>
        <v>55.969166616666676</v>
      </c>
      <c r="L1396">
        <f t="shared" si="427"/>
        <v>55.247916666666669</v>
      </c>
      <c r="M1396">
        <f t="shared" si="428"/>
        <v>53.713666775000014</v>
      </c>
      <c r="N1396">
        <f t="shared" si="429"/>
        <v>-0.73793700769594361</v>
      </c>
      <c r="O1396">
        <f t="shared" si="430"/>
        <v>-1.4562632080207198</v>
      </c>
      <c r="P1396">
        <f t="shared" si="431"/>
        <v>-2.76797929152323</v>
      </c>
      <c r="Q1396">
        <f t="shared" si="432"/>
        <v>-1.4635998107263979</v>
      </c>
      <c r="R1396">
        <f t="shared" si="433"/>
        <v>-0.17722779893661378</v>
      </c>
      <c r="S1396">
        <f t="shared" si="434"/>
        <v>2.6740591570793688</v>
      </c>
      <c r="T1396">
        <f t="shared" si="435"/>
        <v>54.822062792304052</v>
      </c>
      <c r="U1396">
        <f t="shared" si="436"/>
        <v>56.297936807695933</v>
      </c>
      <c r="V1396">
        <f t="shared" si="440"/>
        <v>53.952020558476775</v>
      </c>
      <c r="W1396">
        <f t="shared" si="437"/>
        <v>59.48797914152324</v>
      </c>
      <c r="X1396">
        <f t="shared" si="438"/>
        <v>54.505566805940276</v>
      </c>
      <c r="Y1396">
        <f t="shared" si="439"/>
        <v>57.432766427393076</v>
      </c>
      <c r="Z1396">
        <f t="shared" si="421"/>
        <v>15.803481671340531</v>
      </c>
      <c r="AA1396">
        <f t="shared" si="422"/>
        <v>17.438504940081494</v>
      </c>
    </row>
    <row r="1397" spans="1:27" x14ac:dyDescent="0.25">
      <c r="A1397" s="1">
        <v>41439</v>
      </c>
      <c r="B1397">
        <v>55.150002000000001</v>
      </c>
      <c r="C1397">
        <v>55.150002000000001</v>
      </c>
      <c r="D1397">
        <v>54.700001</v>
      </c>
      <c r="E1397">
        <v>54.799999</v>
      </c>
      <c r="F1397">
        <v>45.853783</v>
      </c>
      <c r="G1397">
        <v>18055000</v>
      </c>
      <c r="H1397">
        <f t="shared" si="423"/>
        <v>55.7399992</v>
      </c>
      <c r="I1397">
        <f t="shared" si="424"/>
        <v>56.144999600000006</v>
      </c>
      <c r="J1397">
        <f t="shared" si="425"/>
        <v>56.882499850000009</v>
      </c>
      <c r="K1397">
        <f t="shared" si="426"/>
        <v>55.959999883333346</v>
      </c>
      <c r="L1397">
        <f t="shared" si="427"/>
        <v>55.235416666666673</v>
      </c>
      <c r="M1397">
        <f t="shared" si="428"/>
        <v>53.688875104166684</v>
      </c>
      <c r="N1397">
        <f t="shared" si="429"/>
        <v>-1.6864015312005962</v>
      </c>
      <c r="O1397">
        <f t="shared" si="430"/>
        <v>-2.3955839515225605</v>
      </c>
      <c r="P1397">
        <f t="shared" si="431"/>
        <v>-3.6610571889273413</v>
      </c>
      <c r="Q1397">
        <f t="shared" si="432"/>
        <v>-2.0729108037021833</v>
      </c>
      <c r="R1397">
        <f t="shared" si="433"/>
        <v>-0.7882943461698152</v>
      </c>
      <c r="S1397">
        <f t="shared" si="434"/>
        <v>2.0695607678080852</v>
      </c>
      <c r="T1397">
        <f t="shared" si="435"/>
        <v>54.053597668799405</v>
      </c>
      <c r="U1397">
        <f t="shared" si="436"/>
        <v>57.426400731200594</v>
      </c>
      <c r="V1397">
        <f t="shared" si="440"/>
        <v>53.221442661072665</v>
      </c>
      <c r="W1397">
        <f t="shared" si="437"/>
        <v>60.543557038927354</v>
      </c>
      <c r="X1397">
        <f t="shared" si="438"/>
        <v>53.88708907963116</v>
      </c>
      <c r="Y1397">
        <f t="shared" si="439"/>
        <v>58.032910687035532</v>
      </c>
      <c r="Z1397">
        <f t="shared" si="421"/>
        <v>12.990902779087236</v>
      </c>
      <c r="AA1397">
        <f t="shared" si="422"/>
        <v>18.256016574451976</v>
      </c>
    </row>
    <row r="1398" spans="1:27" x14ac:dyDescent="0.25">
      <c r="A1398" s="1">
        <v>41438</v>
      </c>
      <c r="B1398">
        <v>55.900002000000001</v>
      </c>
      <c r="C1398">
        <v>55.900002000000001</v>
      </c>
      <c r="D1398">
        <v>55</v>
      </c>
      <c r="E1398">
        <v>55</v>
      </c>
      <c r="F1398">
        <v>46.021132999999999</v>
      </c>
      <c r="G1398">
        <v>32934000</v>
      </c>
      <c r="H1398">
        <f t="shared" si="423"/>
        <v>55.959999799999991</v>
      </c>
      <c r="I1398">
        <f t="shared" si="424"/>
        <v>56.359999800000004</v>
      </c>
      <c r="J1398">
        <f t="shared" si="425"/>
        <v>57.077499950000004</v>
      </c>
      <c r="K1398">
        <f t="shared" si="426"/>
        <v>55.954999900000004</v>
      </c>
      <c r="L1398">
        <f t="shared" si="427"/>
        <v>55.226250016666668</v>
      </c>
      <c r="M1398">
        <f t="shared" si="428"/>
        <v>53.667041779166681</v>
      </c>
      <c r="N1398">
        <f t="shared" si="429"/>
        <v>-1.7155107280754343</v>
      </c>
      <c r="O1398">
        <f t="shared" si="430"/>
        <v>-2.4130585607276815</v>
      </c>
      <c r="P1398">
        <f t="shared" si="431"/>
        <v>-3.6397879231218915</v>
      </c>
      <c r="Q1398">
        <f t="shared" si="432"/>
        <v>-1.706728445548624</v>
      </c>
      <c r="R1398">
        <f t="shared" si="433"/>
        <v>-0.40967839858471033</v>
      </c>
      <c r="S1398">
        <f t="shared" si="434"/>
        <v>2.4837557216555357</v>
      </c>
      <c r="T1398">
        <f t="shared" si="435"/>
        <v>54.244489071924555</v>
      </c>
      <c r="U1398">
        <f t="shared" si="436"/>
        <v>57.675510528075428</v>
      </c>
      <c r="V1398">
        <f t="shared" si="440"/>
        <v>53.43771202687811</v>
      </c>
      <c r="W1398">
        <f t="shared" si="437"/>
        <v>60.717287873121897</v>
      </c>
      <c r="X1398">
        <f t="shared" si="438"/>
        <v>54.248271454451377</v>
      </c>
      <c r="Y1398">
        <f t="shared" si="439"/>
        <v>57.661728345548632</v>
      </c>
      <c r="Z1398">
        <f t="shared" si="421"/>
        <v>17.105447139195601</v>
      </c>
      <c r="AA1398">
        <f t="shared" si="422"/>
        <v>20.888573472134347</v>
      </c>
    </row>
    <row r="1399" spans="1:27" x14ac:dyDescent="0.25">
      <c r="A1399" s="1">
        <v>41436</v>
      </c>
      <c r="B1399">
        <v>56.549999</v>
      </c>
      <c r="C1399">
        <v>56.650002000000001</v>
      </c>
      <c r="D1399">
        <v>56.25</v>
      </c>
      <c r="E1399">
        <v>56.349997999999999</v>
      </c>
      <c r="F1399">
        <v>47.150737999999997</v>
      </c>
      <c r="G1399">
        <v>4669000</v>
      </c>
      <c r="H1399">
        <f t="shared" si="423"/>
        <v>56.279999399999994</v>
      </c>
      <c r="I1399">
        <f t="shared" si="424"/>
        <v>56.625</v>
      </c>
      <c r="J1399">
        <f t="shared" si="425"/>
        <v>57.224999999999987</v>
      </c>
      <c r="K1399">
        <f t="shared" si="426"/>
        <v>55.95833325000001</v>
      </c>
      <c r="L1399">
        <f t="shared" si="427"/>
        <v>55.217083366666678</v>
      </c>
      <c r="M1399">
        <f t="shared" si="428"/>
        <v>53.646833454166682</v>
      </c>
      <c r="N1399">
        <f t="shared" si="429"/>
        <v>0.12437562321652271</v>
      </c>
      <c r="O1399">
        <f t="shared" si="430"/>
        <v>-0.48565474613686649</v>
      </c>
      <c r="P1399">
        <f t="shared" si="431"/>
        <v>-1.5290554827435352</v>
      </c>
      <c r="Q1399">
        <f t="shared" si="432"/>
        <v>0.69992211571096008</v>
      </c>
      <c r="R1399">
        <f t="shared" si="433"/>
        <v>2.0517466049596469</v>
      </c>
      <c r="S1399">
        <f t="shared" si="434"/>
        <v>5.0388147291913761</v>
      </c>
      <c r="T1399">
        <f t="shared" si="435"/>
        <v>56.404375023216517</v>
      </c>
      <c r="U1399">
        <f t="shared" si="436"/>
        <v>56.155623776783472</v>
      </c>
      <c r="V1399">
        <f t="shared" si="440"/>
        <v>55.69594451725645</v>
      </c>
      <c r="W1399">
        <f t="shared" si="437"/>
        <v>58.754055482743524</v>
      </c>
      <c r="X1399">
        <f t="shared" si="438"/>
        <v>56.658255365710971</v>
      </c>
      <c r="Y1399">
        <f t="shared" si="439"/>
        <v>55.258411134289048</v>
      </c>
      <c r="Z1399">
        <f t="shared" si="421"/>
        <v>25.658170708793399</v>
      </c>
      <c r="AA1399">
        <f t="shared" si="422"/>
        <v>22.780136638603715</v>
      </c>
    </row>
    <row r="1400" spans="1:27" x14ac:dyDescent="0.25">
      <c r="A1400" s="1">
        <v>41435</v>
      </c>
      <c r="B1400">
        <v>56.549999</v>
      </c>
      <c r="C1400">
        <v>56.700001</v>
      </c>
      <c r="D1400">
        <v>56.400002000000001</v>
      </c>
      <c r="E1400">
        <v>56.5</v>
      </c>
      <c r="F1400">
        <v>47.276257000000001</v>
      </c>
      <c r="G1400">
        <v>3484000</v>
      </c>
      <c r="H1400">
        <f t="shared" si="423"/>
        <v>56.329999399999998</v>
      </c>
      <c r="I1400">
        <f t="shared" si="424"/>
        <v>56.705000399999996</v>
      </c>
      <c r="J1400">
        <f t="shared" si="425"/>
        <v>57.302500199999997</v>
      </c>
      <c r="K1400">
        <f t="shared" si="426"/>
        <v>55.945833250000007</v>
      </c>
      <c r="L1400">
        <f t="shared" si="427"/>
        <v>55.194166700000004</v>
      </c>
      <c r="M1400">
        <f t="shared" si="428"/>
        <v>53.622250133333345</v>
      </c>
      <c r="N1400">
        <f t="shared" si="429"/>
        <v>0.30179407386963619</v>
      </c>
      <c r="O1400">
        <f t="shared" si="430"/>
        <v>-0.36152085099005815</v>
      </c>
      <c r="P1400">
        <f t="shared" si="431"/>
        <v>-1.4004628021448833</v>
      </c>
      <c r="Q1400">
        <f t="shared" si="432"/>
        <v>0.99054159676850129</v>
      </c>
      <c r="R1400">
        <f t="shared" si="433"/>
        <v>2.3658900533776808</v>
      </c>
      <c r="S1400">
        <f t="shared" si="434"/>
        <v>5.3667085202710494</v>
      </c>
      <c r="T1400">
        <f t="shared" si="435"/>
        <v>56.631793473869635</v>
      </c>
      <c r="U1400">
        <f t="shared" si="436"/>
        <v>56.028205326130362</v>
      </c>
      <c r="V1400">
        <f t="shared" si="440"/>
        <v>55.902037397855111</v>
      </c>
      <c r="W1400">
        <f t="shared" si="437"/>
        <v>58.702963002144884</v>
      </c>
      <c r="X1400">
        <f t="shared" si="438"/>
        <v>56.936374846768508</v>
      </c>
      <c r="Y1400">
        <f t="shared" si="439"/>
        <v>54.955291653231505</v>
      </c>
      <c r="Z1400">
        <f t="shared" si="421"/>
        <v>23.102699850142024</v>
      </c>
      <c r="AA1400">
        <f t="shared" si="422"/>
        <v>21.341119603508872</v>
      </c>
    </row>
    <row r="1401" spans="1:27" x14ac:dyDescent="0.25">
      <c r="A1401" s="1">
        <v>41432</v>
      </c>
      <c r="B1401">
        <v>55.950001</v>
      </c>
      <c r="C1401">
        <v>56.150002000000001</v>
      </c>
      <c r="D1401">
        <v>55.900002000000001</v>
      </c>
      <c r="E1401">
        <v>56.049999</v>
      </c>
      <c r="F1401">
        <v>46.899712000000001</v>
      </c>
      <c r="G1401">
        <v>9022000</v>
      </c>
      <c r="H1401">
        <f t="shared" si="423"/>
        <v>56.369999600000007</v>
      </c>
      <c r="I1401">
        <f t="shared" si="424"/>
        <v>56.790000199999994</v>
      </c>
      <c r="J1401">
        <f t="shared" si="425"/>
        <v>57.365000199999997</v>
      </c>
      <c r="K1401">
        <f t="shared" si="426"/>
        <v>55.931666616666675</v>
      </c>
      <c r="L1401">
        <f t="shared" si="427"/>
        <v>55.171250033333337</v>
      </c>
      <c r="M1401">
        <f t="shared" si="428"/>
        <v>53.59479180000001</v>
      </c>
      <c r="N1401">
        <f t="shared" si="429"/>
        <v>-0.56767891124839964</v>
      </c>
      <c r="O1401">
        <f t="shared" si="430"/>
        <v>-1.3030484194292973</v>
      </c>
      <c r="P1401">
        <f t="shared" si="431"/>
        <v>-2.2923406178250088</v>
      </c>
      <c r="Q1401">
        <f t="shared" si="432"/>
        <v>0.21156598844859689</v>
      </c>
      <c r="R1401">
        <f t="shared" si="433"/>
        <v>1.5927660985309213</v>
      </c>
      <c r="S1401">
        <f t="shared" si="434"/>
        <v>4.5810555793594654</v>
      </c>
      <c r="T1401">
        <f t="shared" si="435"/>
        <v>55.802320688751607</v>
      </c>
      <c r="U1401">
        <f t="shared" si="436"/>
        <v>56.937678511248407</v>
      </c>
      <c r="V1401">
        <f t="shared" si="440"/>
        <v>55.072659582174985</v>
      </c>
      <c r="W1401">
        <f t="shared" si="437"/>
        <v>59.657340817825009</v>
      </c>
      <c r="X1401">
        <f t="shared" si="438"/>
        <v>56.143232605115273</v>
      </c>
      <c r="Y1401">
        <f t="shared" si="439"/>
        <v>55.720100628218077</v>
      </c>
      <c r="Z1401">
        <f t="shared" si="421"/>
        <v>16.361357925119442</v>
      </c>
      <c r="AA1401">
        <f t="shared" si="422"/>
        <v>20.460329480192296</v>
      </c>
    </row>
    <row r="1402" spans="1:27" x14ac:dyDescent="0.25">
      <c r="A1402" s="1">
        <v>41431</v>
      </c>
      <c r="B1402">
        <v>56.200001</v>
      </c>
      <c r="C1402">
        <v>56.299999</v>
      </c>
      <c r="D1402">
        <v>55.75</v>
      </c>
      <c r="E1402">
        <v>55.900002000000001</v>
      </c>
      <c r="F1402">
        <v>46.774203999999997</v>
      </c>
      <c r="G1402">
        <v>15031000</v>
      </c>
      <c r="H1402">
        <f t="shared" si="423"/>
        <v>56.55</v>
      </c>
      <c r="I1402">
        <f t="shared" si="424"/>
        <v>56.870000100000006</v>
      </c>
      <c r="J1402">
        <f t="shared" si="425"/>
        <v>57.457500350000011</v>
      </c>
      <c r="K1402">
        <f t="shared" si="426"/>
        <v>55.923333283333342</v>
      </c>
      <c r="L1402">
        <f t="shared" si="427"/>
        <v>55.149583383333344</v>
      </c>
      <c r="M1402">
        <f t="shared" si="428"/>
        <v>53.570416808333341</v>
      </c>
      <c r="N1402">
        <f t="shared" si="429"/>
        <v>-1.1494217506631239</v>
      </c>
      <c r="O1402">
        <f t="shared" si="430"/>
        <v>-1.7056411083073042</v>
      </c>
      <c r="P1402">
        <f t="shared" si="431"/>
        <v>-2.7106963242615372</v>
      </c>
      <c r="Q1402">
        <f t="shared" si="432"/>
        <v>-4.1720122824464752E-2</v>
      </c>
      <c r="R1402">
        <f t="shared" si="433"/>
        <v>1.3606968006460767</v>
      </c>
      <c r="S1402">
        <f t="shared" si="434"/>
        <v>4.3486411539442642</v>
      </c>
      <c r="T1402">
        <f t="shared" si="435"/>
        <v>55.400578249336874</v>
      </c>
      <c r="U1402">
        <f t="shared" si="436"/>
        <v>57.69942175066312</v>
      </c>
      <c r="V1402">
        <f t="shared" si="440"/>
        <v>54.74680402573847</v>
      </c>
      <c r="W1402">
        <f t="shared" si="437"/>
        <v>60.168196674261551</v>
      </c>
      <c r="X1402">
        <f t="shared" si="438"/>
        <v>55.881613160508877</v>
      </c>
      <c r="Y1402">
        <f t="shared" si="439"/>
        <v>55.965053406157807</v>
      </c>
      <c r="Z1402">
        <f t="shared" si="421"/>
        <v>17.224984537897534</v>
      </c>
      <c r="AA1402">
        <f t="shared" si="422"/>
        <v>22.509815257728722</v>
      </c>
    </row>
    <row r="1403" spans="1:27" x14ac:dyDescent="0.25">
      <c r="A1403" s="1">
        <v>41430</v>
      </c>
      <c r="B1403">
        <v>56.549999</v>
      </c>
      <c r="C1403">
        <v>56.75</v>
      </c>
      <c r="D1403">
        <v>56.349997999999999</v>
      </c>
      <c r="E1403">
        <v>56.599997999999999</v>
      </c>
      <c r="F1403">
        <v>47.359921</v>
      </c>
      <c r="G1403">
        <v>3444000</v>
      </c>
      <c r="H1403">
        <f t="shared" si="423"/>
        <v>56.759999799999989</v>
      </c>
      <c r="I1403">
        <f t="shared" si="424"/>
        <v>56.979999899999996</v>
      </c>
      <c r="J1403">
        <f t="shared" si="425"/>
        <v>57.572500300000002</v>
      </c>
      <c r="K1403">
        <f t="shared" si="426"/>
        <v>55.923333283333342</v>
      </c>
      <c r="L1403">
        <f t="shared" si="427"/>
        <v>55.129583366666679</v>
      </c>
      <c r="M1403">
        <f t="shared" si="428"/>
        <v>53.543333475000011</v>
      </c>
      <c r="N1403">
        <f t="shared" si="429"/>
        <v>-0.28189182622229192</v>
      </c>
      <c r="O1403">
        <f t="shared" si="430"/>
        <v>-0.66690400257441274</v>
      </c>
      <c r="P1403">
        <f t="shared" si="431"/>
        <v>-1.6891785052455019</v>
      </c>
      <c r="Q1403">
        <f t="shared" si="432"/>
        <v>1.2099863812451279</v>
      </c>
      <c r="R1403">
        <f t="shared" si="433"/>
        <v>2.6671970719488245</v>
      </c>
      <c r="S1403">
        <f t="shared" si="434"/>
        <v>5.7087676964064613</v>
      </c>
      <c r="T1403">
        <f t="shared" si="435"/>
        <v>56.478107973777696</v>
      </c>
      <c r="U1403">
        <f t="shared" si="436"/>
        <v>57.041891626222281</v>
      </c>
      <c r="V1403">
        <f t="shared" si="440"/>
        <v>55.883321794754501</v>
      </c>
      <c r="W1403">
        <f t="shared" si="437"/>
        <v>59.261678805245502</v>
      </c>
      <c r="X1403">
        <f t="shared" si="438"/>
        <v>57.133319664578472</v>
      </c>
      <c r="Y1403">
        <f t="shared" si="439"/>
        <v>54.713346902088212</v>
      </c>
      <c r="Z1403">
        <f t="shared" si="421"/>
        <v>22.178889656315967</v>
      </c>
      <c r="AA1403">
        <f t="shared" si="422"/>
        <v>25.152230617644314</v>
      </c>
    </row>
    <row r="1404" spans="1:27" x14ac:dyDescent="0.25">
      <c r="A1404" s="1">
        <v>41429</v>
      </c>
      <c r="B1404">
        <v>56.700001</v>
      </c>
      <c r="C1404">
        <v>56.799999</v>
      </c>
      <c r="D1404">
        <v>56.349997999999999</v>
      </c>
      <c r="E1404">
        <v>56.599997999999999</v>
      </c>
      <c r="F1404">
        <v>47.359921</v>
      </c>
      <c r="G1404">
        <v>4226000</v>
      </c>
      <c r="H1404">
        <f t="shared" si="423"/>
        <v>56.970000600000006</v>
      </c>
      <c r="I1404">
        <f t="shared" si="424"/>
        <v>57.145000100000004</v>
      </c>
      <c r="J1404">
        <f t="shared" si="425"/>
        <v>57.635000299999987</v>
      </c>
      <c r="K1404">
        <f t="shared" si="426"/>
        <v>55.909999966666668</v>
      </c>
      <c r="L1404">
        <f t="shared" si="427"/>
        <v>55.104166708333338</v>
      </c>
      <c r="M1404">
        <f t="shared" si="428"/>
        <v>53.510750145833342</v>
      </c>
      <c r="N1404">
        <f t="shared" si="429"/>
        <v>-0.64946918747268967</v>
      </c>
      <c r="O1404">
        <f t="shared" si="430"/>
        <v>-0.9537179089094181</v>
      </c>
      <c r="P1404">
        <f t="shared" si="431"/>
        <v>-1.7957877932031314</v>
      </c>
      <c r="Q1404">
        <f t="shared" si="432"/>
        <v>1.234122757547319</v>
      </c>
      <c r="R1404">
        <f t="shared" si="433"/>
        <v>2.7145520584388922</v>
      </c>
      <c r="S1404">
        <f t="shared" si="434"/>
        <v>5.7731350163238266</v>
      </c>
      <c r="T1404">
        <f t="shared" si="435"/>
        <v>56.320531412527316</v>
      </c>
      <c r="U1404">
        <f t="shared" si="436"/>
        <v>57.619469787472696</v>
      </c>
      <c r="V1404">
        <f t="shared" si="440"/>
        <v>55.839212506796855</v>
      </c>
      <c r="W1404">
        <f t="shared" si="437"/>
        <v>59.43078809320312</v>
      </c>
      <c r="X1404">
        <f t="shared" si="438"/>
        <v>57.144122724213986</v>
      </c>
      <c r="Y1404">
        <f t="shared" si="439"/>
        <v>54.675877209119349</v>
      </c>
      <c r="Z1404">
        <f t="shared" si="421"/>
        <v>21.978069135915675</v>
      </c>
      <c r="AA1404">
        <f t="shared" si="422"/>
        <v>26.638901098308484</v>
      </c>
    </row>
    <row r="1405" spans="1:27" x14ac:dyDescent="0.25">
      <c r="A1405" s="1">
        <v>41428</v>
      </c>
      <c r="B1405">
        <v>56.450001</v>
      </c>
      <c r="C1405">
        <v>56.75</v>
      </c>
      <c r="D1405">
        <v>56.25</v>
      </c>
      <c r="E1405">
        <v>56.700001</v>
      </c>
      <c r="F1405">
        <v>47.443600000000004</v>
      </c>
      <c r="G1405">
        <v>6517000</v>
      </c>
      <c r="H1405">
        <f t="shared" si="423"/>
        <v>57.0800014</v>
      </c>
      <c r="I1405">
        <f t="shared" si="424"/>
        <v>57.3150002</v>
      </c>
      <c r="J1405">
        <f t="shared" si="425"/>
        <v>57.660000299999993</v>
      </c>
      <c r="K1405">
        <f t="shared" si="426"/>
        <v>55.89000003333333</v>
      </c>
      <c r="L1405">
        <f t="shared" si="427"/>
        <v>55.075000041666662</v>
      </c>
      <c r="M1405">
        <f t="shared" si="428"/>
        <v>53.47787515000001</v>
      </c>
      <c r="N1405">
        <f t="shared" si="429"/>
        <v>-0.66573298997851826</v>
      </c>
      <c r="O1405">
        <f t="shared" si="430"/>
        <v>-1.0730161351373417</v>
      </c>
      <c r="P1405">
        <f t="shared" si="431"/>
        <v>-1.6649311394471025</v>
      </c>
      <c r="Q1405">
        <f t="shared" si="432"/>
        <v>1.4492770910423662</v>
      </c>
      <c r="R1405">
        <f t="shared" si="433"/>
        <v>2.9505237532527522</v>
      </c>
      <c r="S1405">
        <f t="shared" si="434"/>
        <v>6.0251568353496747</v>
      </c>
      <c r="T1405">
        <f t="shared" si="435"/>
        <v>56.414268410021485</v>
      </c>
      <c r="U1405">
        <f t="shared" si="436"/>
        <v>57.745734389978516</v>
      </c>
      <c r="V1405">
        <f t="shared" si="440"/>
        <v>55.995069160552887</v>
      </c>
      <c r="W1405">
        <f t="shared" si="437"/>
        <v>59.324931439447099</v>
      </c>
      <c r="X1405">
        <f t="shared" si="438"/>
        <v>57.339277124375698</v>
      </c>
      <c r="Y1405">
        <f t="shared" si="439"/>
        <v>54.440722942290961</v>
      </c>
      <c r="Z1405">
        <f t="shared" si="421"/>
        <v>22.967160846730671</v>
      </c>
      <c r="AA1405">
        <f t="shared" si="422"/>
        <v>28.969317079504886</v>
      </c>
    </row>
    <row r="1406" spans="1:27" x14ac:dyDescent="0.25">
      <c r="A1406" s="1">
        <v>41425</v>
      </c>
      <c r="B1406">
        <v>57.5</v>
      </c>
      <c r="C1406">
        <v>57.700001</v>
      </c>
      <c r="D1406">
        <v>56.799999</v>
      </c>
      <c r="E1406">
        <v>56.950001</v>
      </c>
      <c r="F1406">
        <v>47.652785999999999</v>
      </c>
      <c r="G1406">
        <v>9214000</v>
      </c>
      <c r="H1406">
        <f t="shared" si="423"/>
        <v>57.210000800000003</v>
      </c>
      <c r="I1406">
        <f t="shared" si="424"/>
        <v>57.474999999999987</v>
      </c>
      <c r="J1406">
        <f t="shared" si="425"/>
        <v>57.670000349999995</v>
      </c>
      <c r="K1406">
        <f t="shared" si="426"/>
        <v>55.869166700000001</v>
      </c>
      <c r="L1406">
        <f t="shared" si="427"/>
        <v>55.039583374999999</v>
      </c>
      <c r="M1406">
        <f t="shared" si="428"/>
        <v>53.444166816666673</v>
      </c>
      <c r="N1406">
        <f t="shared" si="429"/>
        <v>-0.45446564650284493</v>
      </c>
      <c r="O1406">
        <f t="shared" si="430"/>
        <v>-0.91343888647235671</v>
      </c>
      <c r="P1406">
        <f t="shared" si="431"/>
        <v>-1.2484816119825026</v>
      </c>
      <c r="Q1406">
        <f t="shared" si="432"/>
        <v>1.9345810289309353</v>
      </c>
      <c r="R1406">
        <f t="shared" si="433"/>
        <v>3.4709885283538466</v>
      </c>
      <c r="S1406">
        <f t="shared" si="434"/>
        <v>6.5598069764276419</v>
      </c>
      <c r="T1406">
        <f t="shared" si="435"/>
        <v>56.755535153497156</v>
      </c>
      <c r="U1406">
        <f t="shared" si="436"/>
        <v>57.66446644650285</v>
      </c>
      <c r="V1406">
        <f t="shared" si="440"/>
        <v>56.42151873801749</v>
      </c>
      <c r="W1406">
        <f t="shared" si="437"/>
        <v>58.918481961982501</v>
      </c>
      <c r="X1406">
        <f t="shared" si="438"/>
        <v>57.803747728930936</v>
      </c>
      <c r="Y1406">
        <f t="shared" si="439"/>
        <v>53.934585671069065</v>
      </c>
      <c r="Z1406">
        <f t="shared" si="421"/>
        <v>25.267051140989928</v>
      </c>
      <c r="AA1406">
        <f t="shared" si="422"/>
        <v>31.970395195891989</v>
      </c>
    </row>
    <row r="1407" spans="1:27" x14ac:dyDescent="0.25">
      <c r="A1407" s="1">
        <v>41424</v>
      </c>
      <c r="B1407">
        <v>57.400002000000001</v>
      </c>
      <c r="C1407">
        <v>57.450001</v>
      </c>
      <c r="D1407">
        <v>56.849997999999999</v>
      </c>
      <c r="E1407">
        <v>56.950001</v>
      </c>
      <c r="F1407">
        <v>47.652785999999999</v>
      </c>
      <c r="G1407">
        <v>8815000</v>
      </c>
      <c r="H1407">
        <f t="shared" si="423"/>
        <v>57.1900002</v>
      </c>
      <c r="I1407">
        <f t="shared" si="424"/>
        <v>57.620000099999992</v>
      </c>
      <c r="J1407">
        <f t="shared" si="425"/>
        <v>57.655000400000006</v>
      </c>
      <c r="K1407">
        <f t="shared" si="426"/>
        <v>55.84000003333334</v>
      </c>
      <c r="L1407">
        <f t="shared" si="427"/>
        <v>55.001666716666676</v>
      </c>
      <c r="M1407">
        <f t="shared" si="428"/>
        <v>53.411000154166679</v>
      </c>
      <c r="N1407">
        <f t="shared" si="429"/>
        <v>-0.41965238531333265</v>
      </c>
      <c r="O1407">
        <f t="shared" si="430"/>
        <v>-1.1627891336987195</v>
      </c>
      <c r="P1407">
        <f t="shared" si="431"/>
        <v>-1.2227896888541265</v>
      </c>
      <c r="Q1407">
        <f t="shared" si="432"/>
        <v>1.9878240795201518</v>
      </c>
      <c r="R1407">
        <f t="shared" si="433"/>
        <v>3.5423186234880712</v>
      </c>
      <c r="S1407">
        <f t="shared" si="434"/>
        <v>6.6259774870687158</v>
      </c>
      <c r="T1407">
        <f t="shared" si="435"/>
        <v>56.770347814686666</v>
      </c>
      <c r="U1407">
        <f t="shared" si="436"/>
        <v>57.609652585313334</v>
      </c>
      <c r="V1407">
        <f t="shared" si="440"/>
        <v>56.432210711145878</v>
      </c>
      <c r="W1407">
        <f t="shared" si="437"/>
        <v>58.877790088854134</v>
      </c>
      <c r="X1407">
        <f t="shared" si="438"/>
        <v>57.827824112853492</v>
      </c>
      <c r="Y1407">
        <f t="shared" si="439"/>
        <v>53.852175953813187</v>
      </c>
      <c r="Z1407">
        <f t="shared" si="421"/>
        <v>29.56718385442705</v>
      </c>
      <c r="AA1407">
        <f t="shared" si="422"/>
        <v>35.322067223343019</v>
      </c>
    </row>
    <row r="1408" spans="1:27" x14ac:dyDescent="0.25">
      <c r="A1408" s="1">
        <v>41423</v>
      </c>
      <c r="B1408">
        <v>57.349997999999999</v>
      </c>
      <c r="C1408">
        <v>57.799999</v>
      </c>
      <c r="D1408">
        <v>57.349997999999999</v>
      </c>
      <c r="E1408">
        <v>57.650002000000001</v>
      </c>
      <c r="F1408">
        <v>48.238517999999999</v>
      </c>
      <c r="G1408">
        <v>7975000</v>
      </c>
      <c r="H1408">
        <f t="shared" si="423"/>
        <v>57.2</v>
      </c>
      <c r="I1408">
        <f t="shared" si="424"/>
        <v>57.795000100000003</v>
      </c>
      <c r="J1408">
        <f t="shared" si="425"/>
        <v>57.635000300000016</v>
      </c>
      <c r="K1408">
        <f t="shared" si="426"/>
        <v>55.803333350000003</v>
      </c>
      <c r="L1408">
        <f t="shared" si="427"/>
        <v>54.962083383333344</v>
      </c>
      <c r="M1408">
        <f t="shared" si="428"/>
        <v>53.373708483333338</v>
      </c>
      <c r="N1408">
        <f t="shared" si="429"/>
        <v>0.78671678321677929</v>
      </c>
      <c r="O1408">
        <f t="shared" si="430"/>
        <v>-0.25088346699389003</v>
      </c>
      <c r="P1408">
        <f t="shared" si="431"/>
        <v>2.6028801807753098E-2</v>
      </c>
      <c r="Q1408">
        <f t="shared" si="432"/>
        <v>3.3092443392541493</v>
      </c>
      <c r="R1408">
        <f t="shared" si="433"/>
        <v>4.8904962315925227</v>
      </c>
      <c r="S1408">
        <f t="shared" si="434"/>
        <v>8.0119849981981162</v>
      </c>
      <c r="T1408">
        <f t="shared" si="435"/>
        <v>57.986716783216785</v>
      </c>
      <c r="U1408">
        <f t="shared" si="436"/>
        <v>56.413283216783221</v>
      </c>
      <c r="V1408">
        <f t="shared" si="440"/>
        <v>57.66102910180777</v>
      </c>
      <c r="W1408">
        <f t="shared" si="437"/>
        <v>57.608971498192261</v>
      </c>
      <c r="X1408">
        <f t="shared" si="438"/>
        <v>59.112577689254152</v>
      </c>
      <c r="Y1408">
        <f t="shared" si="439"/>
        <v>52.494089010745853</v>
      </c>
      <c r="Z1408">
        <f t="shared" si="421"/>
        <v>36.017382924582733</v>
      </c>
      <c r="AA1408">
        <f t="shared" si="422"/>
        <v>38.199508907801004</v>
      </c>
    </row>
    <row r="1409" spans="1:27" x14ac:dyDescent="0.25">
      <c r="A1409" s="1">
        <v>41422</v>
      </c>
      <c r="B1409">
        <v>57.400002000000001</v>
      </c>
      <c r="C1409">
        <v>57.450001</v>
      </c>
      <c r="D1409">
        <v>57.150002000000001</v>
      </c>
      <c r="E1409">
        <v>57.150002000000001</v>
      </c>
      <c r="F1409">
        <v>47.820137000000003</v>
      </c>
      <c r="G1409">
        <v>2336000</v>
      </c>
      <c r="H1409">
        <f t="shared" si="423"/>
        <v>57.319999600000003</v>
      </c>
      <c r="I1409">
        <f t="shared" si="424"/>
        <v>57.82500000000001</v>
      </c>
      <c r="J1409">
        <f t="shared" si="425"/>
        <v>57.572500300000016</v>
      </c>
      <c r="K1409">
        <f t="shared" si="426"/>
        <v>55.765833349999994</v>
      </c>
      <c r="L1409">
        <f t="shared" si="427"/>
        <v>54.912500041666682</v>
      </c>
      <c r="M1409">
        <f t="shared" si="428"/>
        <v>53.336583483333342</v>
      </c>
      <c r="N1409">
        <f t="shared" si="429"/>
        <v>-0.29657641518895278</v>
      </c>
      <c r="O1409">
        <f t="shared" si="430"/>
        <v>-1.1673117163856623</v>
      </c>
      <c r="P1409">
        <f t="shared" si="431"/>
        <v>-0.73385435372521934</v>
      </c>
      <c r="Q1409">
        <f t="shared" si="432"/>
        <v>2.4821087874947119</v>
      </c>
      <c r="R1409">
        <f t="shared" si="433"/>
        <v>4.0746678017492179</v>
      </c>
      <c r="S1409">
        <f t="shared" si="434"/>
        <v>7.1497240123343824</v>
      </c>
      <c r="T1409">
        <f t="shared" si="435"/>
        <v>57.023423184811051</v>
      </c>
      <c r="U1409">
        <f t="shared" si="436"/>
        <v>57.616576015188954</v>
      </c>
      <c r="V1409">
        <f t="shared" si="440"/>
        <v>56.838645946274795</v>
      </c>
      <c r="W1409">
        <f t="shared" si="437"/>
        <v>58.306354653725236</v>
      </c>
      <c r="X1409">
        <f t="shared" si="438"/>
        <v>58.247942137494704</v>
      </c>
      <c r="Y1409">
        <f t="shared" si="439"/>
        <v>53.283724562505284</v>
      </c>
      <c r="Z1409">
        <f t="shared" si="421"/>
        <v>29.026014863149598</v>
      </c>
      <c r="AA1409">
        <f t="shared" si="422"/>
        <v>39.290571899410132</v>
      </c>
    </row>
    <row r="1410" spans="1:27" x14ac:dyDescent="0.25">
      <c r="A1410" s="1">
        <v>41421</v>
      </c>
      <c r="B1410">
        <v>56.799999</v>
      </c>
      <c r="C1410">
        <v>57.349997999999999</v>
      </c>
      <c r="D1410">
        <v>56.799999</v>
      </c>
      <c r="E1410">
        <v>57.349997999999999</v>
      </c>
      <c r="F1410">
        <v>47.987484000000002</v>
      </c>
      <c r="G1410">
        <v>3272000</v>
      </c>
      <c r="H1410">
        <f t="shared" si="423"/>
        <v>57.549999</v>
      </c>
      <c r="I1410">
        <f t="shared" si="424"/>
        <v>57.9</v>
      </c>
      <c r="J1410">
        <f t="shared" si="425"/>
        <v>57.505000150000015</v>
      </c>
      <c r="K1410">
        <f t="shared" si="426"/>
        <v>55.733333333333327</v>
      </c>
      <c r="L1410">
        <f t="shared" si="427"/>
        <v>54.854583366666681</v>
      </c>
      <c r="M1410">
        <f t="shared" si="428"/>
        <v>53.301083479166671</v>
      </c>
      <c r="N1410">
        <f t="shared" si="429"/>
        <v>-0.34752563592572838</v>
      </c>
      <c r="O1410">
        <f t="shared" si="430"/>
        <v>-0.94991709844559447</v>
      </c>
      <c r="P1410">
        <f t="shared" si="431"/>
        <v>-0.26954551707798846</v>
      </c>
      <c r="Q1410">
        <f t="shared" si="432"/>
        <v>2.9007141148325459</v>
      </c>
      <c r="R1410">
        <f t="shared" si="433"/>
        <v>4.5491451765354203</v>
      </c>
      <c r="S1410">
        <f t="shared" si="434"/>
        <v>7.5963080983445526</v>
      </c>
      <c r="T1410">
        <f t="shared" si="435"/>
        <v>57.202473364074272</v>
      </c>
      <c r="U1410">
        <f t="shared" si="436"/>
        <v>57.897524635925727</v>
      </c>
      <c r="V1410">
        <f t="shared" si="440"/>
        <v>57.235454632922028</v>
      </c>
      <c r="W1410">
        <f t="shared" si="437"/>
        <v>57.774545667078002</v>
      </c>
      <c r="X1410">
        <f t="shared" si="438"/>
        <v>58.634047448165873</v>
      </c>
      <c r="Y1410">
        <f t="shared" si="439"/>
        <v>52.832619218500781</v>
      </c>
      <c r="Z1410">
        <f t="shared" si="421"/>
        <v>31.582434393138115</v>
      </c>
      <c r="AA1410">
        <f t="shared" si="422"/>
        <v>44.422850417540396</v>
      </c>
    </row>
    <row r="1411" spans="1:27" x14ac:dyDescent="0.25">
      <c r="A1411" s="1">
        <v>41418</v>
      </c>
      <c r="B1411">
        <v>57</v>
      </c>
      <c r="C1411">
        <v>57.200001</v>
      </c>
      <c r="D1411">
        <v>56.599997999999999</v>
      </c>
      <c r="E1411">
        <v>56.849997999999999</v>
      </c>
      <c r="F1411">
        <v>47.569114999999996</v>
      </c>
      <c r="G1411">
        <v>6936000</v>
      </c>
      <c r="H1411">
        <f t="shared" si="423"/>
        <v>57.7399992</v>
      </c>
      <c r="I1411">
        <f t="shared" si="424"/>
        <v>57.9400002</v>
      </c>
      <c r="J1411">
        <f t="shared" si="425"/>
        <v>57.430000149999998</v>
      </c>
      <c r="K1411">
        <f t="shared" si="426"/>
        <v>55.695833333333326</v>
      </c>
      <c r="L1411">
        <f t="shared" si="427"/>
        <v>54.79308339166667</v>
      </c>
      <c r="M1411">
        <f t="shared" si="428"/>
        <v>53.263375150000009</v>
      </c>
      <c r="N1411">
        <f t="shared" si="429"/>
        <v>-1.541394548547206</v>
      </c>
      <c r="O1411">
        <f t="shared" si="430"/>
        <v>-1.8812602627502246</v>
      </c>
      <c r="P1411">
        <f t="shared" si="431"/>
        <v>-1.009928867290798</v>
      </c>
      <c r="Q1411">
        <f t="shared" si="432"/>
        <v>2.0722639335677542</v>
      </c>
      <c r="R1411">
        <f t="shared" si="433"/>
        <v>3.7539676196542722</v>
      </c>
      <c r="S1411">
        <f t="shared" si="434"/>
        <v>6.7337506117465598</v>
      </c>
      <c r="T1411">
        <f t="shared" si="435"/>
        <v>56.198604651452797</v>
      </c>
      <c r="U1411">
        <f t="shared" si="436"/>
        <v>59.281393748547202</v>
      </c>
      <c r="V1411">
        <f t="shared" si="440"/>
        <v>56.420071282709202</v>
      </c>
      <c r="W1411">
        <f t="shared" si="437"/>
        <v>58.439929017290794</v>
      </c>
      <c r="X1411">
        <f t="shared" si="438"/>
        <v>57.76809726690108</v>
      </c>
      <c r="Y1411">
        <f t="shared" si="439"/>
        <v>53.623569399765572</v>
      </c>
      <c r="Z1411">
        <f t="shared" ref="Z1411:Z1474" si="441">(1-Z$1)*Z1412+Z$1*(E1411-MIN(D1411:D1419))/(MAX(C1411:C1419)-MIN(D1411:D1419))*100</f>
        <v>31.069332118958428</v>
      </c>
      <c r="AA1411">
        <f t="shared" ref="AA1411:AA1474" si="442">AA$1*Z1411+(1-AA$1)*AA1412</f>
        <v>50.843058429741525</v>
      </c>
    </row>
    <row r="1412" spans="1:27" x14ac:dyDescent="0.25">
      <c r="A1412" s="1">
        <v>41417</v>
      </c>
      <c r="B1412">
        <v>57.900002000000001</v>
      </c>
      <c r="C1412">
        <v>58</v>
      </c>
      <c r="D1412">
        <v>57</v>
      </c>
      <c r="E1412">
        <v>57</v>
      </c>
      <c r="F1412">
        <v>47.694626</v>
      </c>
      <c r="G1412">
        <v>14810000</v>
      </c>
      <c r="H1412">
        <f t="shared" ref="H1412:H1475" si="443">IF($A1416=0,"",SUM($E1412:$E1416)/5)</f>
        <v>58.05</v>
      </c>
      <c r="I1412">
        <f t="shared" ref="I1412:I1475" si="444">IF($A1421=0,"",SUM($E1412:$E1421)/10)</f>
        <v>58.045000599999995</v>
      </c>
      <c r="J1412">
        <f t="shared" ref="J1412:J1475" si="445">IF($A1431=0,"",SUM($E1412:$E1431)/20)</f>
        <v>57.370000349999998</v>
      </c>
      <c r="K1412">
        <f t="shared" ref="K1412:K1475" si="446">IF($A1471=0,"",SUM($E1412:$E1471)/60)</f>
        <v>55.676666716666659</v>
      </c>
      <c r="L1412">
        <f t="shared" ref="L1412:L1475" si="447">IF($A1531=0,"",SUM($E1412:$E1531)/120)</f>
        <v>54.738916725000003</v>
      </c>
      <c r="M1412">
        <f t="shared" ref="M1412:M1475" si="448">IF($A1651=0,"",SUM($E1412:$E1651)/240)</f>
        <v>53.225166825000009</v>
      </c>
      <c r="N1412">
        <f t="shared" ref="N1412:N1475" si="449">IF(H1412="","",($E1412-H1412)/H1412*100)</f>
        <v>-1.8087855297157576</v>
      </c>
      <c r="O1412">
        <f t="shared" ref="O1412:O1475" si="450">IF(I1412="","",($E1412-I1412)/I1412*100)</f>
        <v>-1.8003283473133336</v>
      </c>
      <c r="P1412">
        <f t="shared" ref="P1412:P1475" si="451">IF(J1412="","",($E1412-J1412)/J1412*100)</f>
        <v>-0.64493698403820554</v>
      </c>
      <c r="Q1412">
        <f t="shared" ref="Q1412:Q1475" si="452">IF(K1412="","",($E1412-K1412)/K1412*100)</f>
        <v>2.3768184436537116</v>
      </c>
      <c r="R1412">
        <f t="shared" ref="R1412:R1475" si="453">IF(L1412="","",($E1412-L1412)/L1412*100)</f>
        <v>4.1306686545503553</v>
      </c>
      <c r="S1412">
        <f t="shared" ref="S1412:S1475" si="454">IF(M1412="","",($E1412-M1412)/M1412*100)</f>
        <v>7.0921960421680463</v>
      </c>
      <c r="T1412">
        <f t="shared" ref="T1412:T1475" si="455">H1412+N1412</f>
        <v>56.241214470284241</v>
      </c>
      <c r="U1412">
        <f t="shared" ref="U1412:U1475" si="456">H1412-N1412</f>
        <v>59.858785529715753</v>
      </c>
      <c r="V1412">
        <f t="shared" si="440"/>
        <v>56.725063365961795</v>
      </c>
      <c r="W1412">
        <f t="shared" ref="W1412:W1475" si="457">J1412-P1412</f>
        <v>58.014937334038201</v>
      </c>
      <c r="X1412">
        <f t="shared" ref="X1412:X1475" si="458">K1412+Q1412</f>
        <v>58.053485160320371</v>
      </c>
      <c r="Y1412">
        <f t="shared" ref="Y1412:Y1475" si="459">K1412-Q1412</f>
        <v>53.299848273012948</v>
      </c>
      <c r="Z1412">
        <f t="shared" si="441"/>
        <v>41.169225021521392</v>
      </c>
      <c r="AA1412">
        <f t="shared" si="442"/>
        <v>60.72992158513307</v>
      </c>
    </row>
    <row r="1413" spans="1:27" x14ac:dyDescent="0.25">
      <c r="A1413" s="1">
        <v>41416</v>
      </c>
      <c r="B1413">
        <v>58.650002000000001</v>
      </c>
      <c r="C1413">
        <v>58.700001</v>
      </c>
      <c r="D1413">
        <v>58.200001</v>
      </c>
      <c r="E1413">
        <v>58.25</v>
      </c>
      <c r="F1413">
        <v>48.740558999999998</v>
      </c>
      <c r="G1413">
        <v>7412000</v>
      </c>
      <c r="H1413">
        <f t="shared" si="443"/>
        <v>58.390000199999996</v>
      </c>
      <c r="I1413">
        <f t="shared" si="444"/>
        <v>58.165000699999993</v>
      </c>
      <c r="J1413">
        <f t="shared" si="445"/>
        <v>57.297500300000003</v>
      </c>
      <c r="K1413">
        <f t="shared" si="446"/>
        <v>55.651666716666661</v>
      </c>
      <c r="L1413">
        <f t="shared" si="447"/>
        <v>54.682666725000004</v>
      </c>
      <c r="M1413">
        <f t="shared" si="448"/>
        <v>53.192458500000008</v>
      </c>
      <c r="N1413">
        <f t="shared" si="449"/>
        <v>-0.23976742510782834</v>
      </c>
      <c r="O1413">
        <f t="shared" si="450"/>
        <v>0.14613478720375378</v>
      </c>
      <c r="P1413">
        <f t="shared" si="451"/>
        <v>1.6623756621368648</v>
      </c>
      <c r="Q1413">
        <f t="shared" si="452"/>
        <v>4.668922669579608</v>
      </c>
      <c r="R1413">
        <f t="shared" si="453"/>
        <v>6.5237002667411437</v>
      </c>
      <c r="S1413">
        <f t="shared" si="454"/>
        <v>9.5080047860543839</v>
      </c>
      <c r="T1413">
        <f t="shared" si="455"/>
        <v>58.150232774892167</v>
      </c>
      <c r="U1413">
        <f t="shared" si="456"/>
        <v>58.629767625107824</v>
      </c>
      <c r="V1413">
        <f t="shared" ref="V1413:V1476" si="460">J1413+P1413</f>
        <v>58.95987596213687</v>
      </c>
      <c r="W1413">
        <f t="shared" si="457"/>
        <v>55.635124637863136</v>
      </c>
      <c r="X1413">
        <f t="shared" si="458"/>
        <v>60.320589386246269</v>
      </c>
      <c r="Y1413">
        <f t="shared" si="459"/>
        <v>50.982744047087053</v>
      </c>
      <c r="Z1413">
        <f t="shared" si="441"/>
        <v>61.753837532282084</v>
      </c>
      <c r="AA1413">
        <f t="shared" si="442"/>
        <v>70.510269866938899</v>
      </c>
    </row>
    <row r="1414" spans="1:27" x14ac:dyDescent="0.25">
      <c r="A1414" s="1">
        <v>41415</v>
      </c>
      <c r="B1414">
        <v>58.349997999999999</v>
      </c>
      <c r="C1414">
        <v>58.700001</v>
      </c>
      <c r="D1414">
        <v>58.150002000000001</v>
      </c>
      <c r="E1414">
        <v>58.299999</v>
      </c>
      <c r="F1414">
        <v>48.782393999999996</v>
      </c>
      <c r="G1414">
        <v>6975000</v>
      </c>
      <c r="H1414">
        <f t="shared" si="443"/>
        <v>58.330000399999996</v>
      </c>
      <c r="I1414">
        <f t="shared" si="444"/>
        <v>58.125000499999999</v>
      </c>
      <c r="J1414">
        <f t="shared" si="445"/>
        <v>57.140000199999996</v>
      </c>
      <c r="K1414">
        <f t="shared" si="446"/>
        <v>55.609166733333332</v>
      </c>
      <c r="L1414">
        <f t="shared" si="447"/>
        <v>54.61341671666667</v>
      </c>
      <c r="M1414">
        <f t="shared" si="448"/>
        <v>53.158708508333341</v>
      </c>
      <c r="N1414">
        <f t="shared" si="449"/>
        <v>-5.1433910156455584E-2</v>
      </c>
      <c r="O1414">
        <f t="shared" si="450"/>
        <v>0.30107268558217209</v>
      </c>
      <c r="P1414">
        <f t="shared" si="451"/>
        <v>2.0300993978645523</v>
      </c>
      <c r="Q1414">
        <f t="shared" si="452"/>
        <v>4.8388286045899784</v>
      </c>
      <c r="R1414">
        <f t="shared" si="453"/>
        <v>6.7503234643956551</v>
      </c>
      <c r="S1414">
        <f t="shared" si="454"/>
        <v>9.671586530099189</v>
      </c>
      <c r="T1414">
        <f t="shared" si="455"/>
        <v>58.278566489843541</v>
      </c>
      <c r="U1414">
        <f t="shared" si="456"/>
        <v>58.38143431015645</v>
      </c>
      <c r="V1414">
        <f t="shared" si="460"/>
        <v>59.170099597864549</v>
      </c>
      <c r="W1414">
        <f t="shared" si="457"/>
        <v>55.109900802135442</v>
      </c>
      <c r="X1414">
        <f t="shared" si="458"/>
        <v>60.447995337923309</v>
      </c>
      <c r="Y1414">
        <f t="shared" si="459"/>
        <v>50.770338128743354</v>
      </c>
      <c r="Z1414">
        <f t="shared" si="441"/>
        <v>67.630756298423123</v>
      </c>
      <c r="AA1414">
        <f t="shared" si="442"/>
        <v>74.888486034267288</v>
      </c>
    </row>
    <row r="1415" spans="1:27" x14ac:dyDescent="0.25">
      <c r="A1415" s="1">
        <v>41414</v>
      </c>
      <c r="B1415">
        <v>58.299999</v>
      </c>
      <c r="C1415">
        <v>58.5</v>
      </c>
      <c r="D1415">
        <v>58.099997999999999</v>
      </c>
      <c r="E1415">
        <v>58.299999</v>
      </c>
      <c r="F1415">
        <v>48.782393999999996</v>
      </c>
      <c r="G1415">
        <v>7969000</v>
      </c>
      <c r="H1415">
        <f t="shared" si="443"/>
        <v>58.250000999999997</v>
      </c>
      <c r="I1415">
        <f t="shared" si="444"/>
        <v>58.005000399999993</v>
      </c>
      <c r="J1415">
        <f t="shared" si="445"/>
        <v>56.995000349999984</v>
      </c>
      <c r="K1415">
        <f t="shared" si="446"/>
        <v>55.572500049999995</v>
      </c>
      <c r="L1415">
        <f t="shared" si="447"/>
        <v>54.54425005833334</v>
      </c>
      <c r="M1415">
        <f t="shared" si="448"/>
        <v>53.124541837500011</v>
      </c>
      <c r="N1415">
        <f t="shared" si="449"/>
        <v>8.5833474921317529E-2</v>
      </c>
      <c r="O1415">
        <f t="shared" si="450"/>
        <v>0.50857442973141787</v>
      </c>
      <c r="P1415">
        <f t="shared" si="451"/>
        <v>2.2896721501643369</v>
      </c>
      <c r="Q1415">
        <f t="shared" si="452"/>
        <v>4.9080011652274136</v>
      </c>
      <c r="R1415">
        <f t="shared" si="453"/>
        <v>6.8856917780517763</v>
      </c>
      <c r="S1415">
        <f t="shared" si="454"/>
        <v>9.7421210301087093</v>
      </c>
      <c r="T1415">
        <f t="shared" si="455"/>
        <v>58.335834474921313</v>
      </c>
      <c r="U1415">
        <f t="shared" si="456"/>
        <v>58.164167525078682</v>
      </c>
      <c r="V1415">
        <f t="shared" si="460"/>
        <v>59.284672500164319</v>
      </c>
      <c r="W1415">
        <f t="shared" si="457"/>
        <v>54.705328199835648</v>
      </c>
      <c r="X1415">
        <f t="shared" si="458"/>
        <v>60.480501215227406</v>
      </c>
      <c r="Y1415">
        <f t="shared" si="459"/>
        <v>50.664498884772584</v>
      </c>
      <c r="Z1415">
        <f t="shared" si="441"/>
        <v>74.523101903119439</v>
      </c>
      <c r="AA1415">
        <f t="shared" si="442"/>
        <v>78.517350902189364</v>
      </c>
    </row>
    <row r="1416" spans="1:27" x14ac:dyDescent="0.25">
      <c r="A1416" s="1">
        <v>41411</v>
      </c>
      <c r="B1416">
        <v>58.599997999999999</v>
      </c>
      <c r="C1416">
        <v>58.700001</v>
      </c>
      <c r="D1416">
        <v>58.400002000000001</v>
      </c>
      <c r="E1416">
        <v>58.400002000000001</v>
      </c>
      <c r="F1416">
        <v>48.866073999999998</v>
      </c>
      <c r="G1416">
        <v>8629000</v>
      </c>
      <c r="H1416">
        <f t="shared" si="443"/>
        <v>58.140001200000007</v>
      </c>
      <c r="I1416">
        <f t="shared" si="444"/>
        <v>57.865000699999996</v>
      </c>
      <c r="J1416">
        <f t="shared" si="445"/>
        <v>56.852500449999994</v>
      </c>
      <c r="K1416">
        <f t="shared" si="446"/>
        <v>55.528333433333323</v>
      </c>
      <c r="L1416">
        <f t="shared" si="447"/>
        <v>54.47633341666667</v>
      </c>
      <c r="M1416">
        <f t="shared" si="448"/>
        <v>53.092875179166668</v>
      </c>
      <c r="N1416">
        <f t="shared" si="449"/>
        <v>0.44719778918751224</v>
      </c>
      <c r="O1416">
        <f t="shared" si="450"/>
        <v>0.92456803513009322</v>
      </c>
      <c r="P1416">
        <f t="shared" si="451"/>
        <v>2.7219586434214733</v>
      </c>
      <c r="Q1416">
        <f t="shared" si="452"/>
        <v>5.1715374640486376</v>
      </c>
      <c r="R1416">
        <f t="shared" si="453"/>
        <v>7.2025195846475807</v>
      </c>
      <c r="S1416">
        <f t="shared" si="454"/>
        <v>9.9959303445593335</v>
      </c>
      <c r="T1416">
        <f t="shared" si="455"/>
        <v>58.58719898918752</v>
      </c>
      <c r="U1416">
        <f t="shared" si="456"/>
        <v>57.692803410812495</v>
      </c>
      <c r="V1416">
        <f t="shared" si="460"/>
        <v>59.574459093421467</v>
      </c>
      <c r="W1416">
        <f t="shared" si="457"/>
        <v>54.13054180657852</v>
      </c>
      <c r="X1416">
        <f t="shared" si="458"/>
        <v>60.699870897381963</v>
      </c>
      <c r="Y1416">
        <f t="shared" si="459"/>
        <v>50.356795969284683</v>
      </c>
      <c r="Z1416">
        <f t="shared" si="441"/>
        <v>79.431789532834074</v>
      </c>
      <c r="AA1416">
        <f t="shared" si="442"/>
        <v>80.514475401724312</v>
      </c>
    </row>
    <row r="1417" spans="1:27" x14ac:dyDescent="0.25">
      <c r="A1417" s="1">
        <v>41410</v>
      </c>
      <c r="B1417">
        <v>58.5</v>
      </c>
      <c r="C1417">
        <v>58.900002000000001</v>
      </c>
      <c r="D1417">
        <v>58.400002000000001</v>
      </c>
      <c r="E1417">
        <v>58.700001</v>
      </c>
      <c r="F1417">
        <v>49.117106999999997</v>
      </c>
      <c r="G1417">
        <v>32165000</v>
      </c>
      <c r="H1417">
        <f t="shared" si="443"/>
        <v>58.040001200000006</v>
      </c>
      <c r="I1417">
        <f t="shared" si="444"/>
        <v>57.690000699999999</v>
      </c>
      <c r="J1417">
        <f t="shared" si="445"/>
        <v>56.625000249999985</v>
      </c>
      <c r="K1417">
        <f t="shared" si="446"/>
        <v>55.481666699999998</v>
      </c>
      <c r="L1417">
        <f t="shared" si="447"/>
        <v>54.406750058333344</v>
      </c>
      <c r="M1417">
        <f t="shared" si="448"/>
        <v>53.055666841666678</v>
      </c>
      <c r="N1417">
        <f t="shared" si="449"/>
        <v>1.1371464272126759</v>
      </c>
      <c r="O1417">
        <f t="shared" si="450"/>
        <v>1.7507371949121879</v>
      </c>
      <c r="P1417">
        <f t="shared" si="451"/>
        <v>3.6644604694726088</v>
      </c>
      <c r="Q1417">
        <f t="shared" si="452"/>
        <v>5.8007166897168974</v>
      </c>
      <c r="R1417">
        <f t="shared" si="453"/>
        <v>7.8910262735112031</v>
      </c>
      <c r="S1417">
        <f t="shared" si="454"/>
        <v>10.638513271688081</v>
      </c>
      <c r="T1417">
        <f t="shared" si="455"/>
        <v>59.177147627212683</v>
      </c>
      <c r="U1417">
        <f t="shared" si="456"/>
        <v>56.902854772787329</v>
      </c>
      <c r="V1417">
        <f t="shared" si="460"/>
        <v>60.289460719472594</v>
      </c>
      <c r="W1417">
        <f t="shared" si="457"/>
        <v>52.960539780527377</v>
      </c>
      <c r="X1417">
        <f t="shared" si="458"/>
        <v>61.282383389716898</v>
      </c>
      <c r="Y1417">
        <f t="shared" si="459"/>
        <v>49.680950010283098</v>
      </c>
      <c r="Z1417">
        <f t="shared" si="441"/>
        <v>81.052429197234574</v>
      </c>
      <c r="AA1417">
        <f t="shared" si="442"/>
        <v>81.055818336169423</v>
      </c>
    </row>
    <row r="1418" spans="1:27" x14ac:dyDescent="0.25">
      <c r="A1418" s="1">
        <v>41409</v>
      </c>
      <c r="B1418">
        <v>58.099997999999999</v>
      </c>
      <c r="C1418">
        <v>58.099997999999999</v>
      </c>
      <c r="D1418">
        <v>57.650002000000001</v>
      </c>
      <c r="E1418">
        <v>57.950001</v>
      </c>
      <c r="F1418">
        <v>48.489536000000001</v>
      </c>
      <c r="G1418">
        <v>11694000</v>
      </c>
      <c r="H1418">
        <f t="shared" si="443"/>
        <v>57.940001200000005</v>
      </c>
      <c r="I1418">
        <f t="shared" si="444"/>
        <v>57.4750005</v>
      </c>
      <c r="J1418">
        <f t="shared" si="445"/>
        <v>56.385000300000002</v>
      </c>
      <c r="K1418">
        <f t="shared" si="446"/>
        <v>55.426666716666674</v>
      </c>
      <c r="L1418">
        <f t="shared" si="447"/>
        <v>54.341750066666677</v>
      </c>
      <c r="M1418">
        <f t="shared" si="448"/>
        <v>53.015291829166671</v>
      </c>
      <c r="N1418">
        <f t="shared" si="449"/>
        <v>1.7258888147892674E-2</v>
      </c>
      <c r="O1418">
        <f t="shared" si="450"/>
        <v>0.8264471437455666</v>
      </c>
      <c r="P1418">
        <f t="shared" si="451"/>
        <v>2.775562102816906</v>
      </c>
      <c r="Q1418">
        <f t="shared" si="452"/>
        <v>4.552563653578984</v>
      </c>
      <c r="R1418">
        <f t="shared" si="453"/>
        <v>6.6399240526974328</v>
      </c>
      <c r="S1418">
        <f t="shared" si="454"/>
        <v>9.3080864040787379</v>
      </c>
      <c r="T1418">
        <f t="shared" si="455"/>
        <v>57.957260088147898</v>
      </c>
      <c r="U1418">
        <f t="shared" si="456"/>
        <v>57.922742311852112</v>
      </c>
      <c r="V1418">
        <f t="shared" si="460"/>
        <v>59.160562402816907</v>
      </c>
      <c r="W1418">
        <f t="shared" si="457"/>
        <v>53.609438197183096</v>
      </c>
      <c r="X1418">
        <f t="shared" si="458"/>
        <v>59.979230370245659</v>
      </c>
      <c r="Y1418">
        <f t="shared" si="459"/>
        <v>50.874103063087688</v>
      </c>
      <c r="Z1418">
        <f t="shared" si="441"/>
        <v>76.340565564535041</v>
      </c>
      <c r="AA1418">
        <f t="shared" si="442"/>
        <v>81.057512905636841</v>
      </c>
    </row>
    <row r="1419" spans="1:27" x14ac:dyDescent="0.25">
      <c r="A1419" s="1">
        <v>41408</v>
      </c>
      <c r="B1419">
        <v>58</v>
      </c>
      <c r="C1419">
        <v>58.25</v>
      </c>
      <c r="D1419">
        <v>57.75</v>
      </c>
      <c r="E1419">
        <v>57.900002000000001</v>
      </c>
      <c r="F1419">
        <v>48.447696999999998</v>
      </c>
      <c r="G1419">
        <v>10922000</v>
      </c>
      <c r="H1419">
        <f t="shared" si="443"/>
        <v>57.920000600000002</v>
      </c>
      <c r="I1419">
        <f t="shared" si="444"/>
        <v>57.320000599999993</v>
      </c>
      <c r="J1419">
        <f t="shared" si="445"/>
        <v>56.187500249999992</v>
      </c>
      <c r="K1419">
        <f t="shared" si="446"/>
        <v>55.377500033333341</v>
      </c>
      <c r="L1419">
        <f t="shared" si="447"/>
        <v>54.284666708333347</v>
      </c>
      <c r="M1419">
        <f t="shared" si="448"/>
        <v>52.979583495833339</v>
      </c>
      <c r="N1419">
        <f t="shared" si="449"/>
        <v>-3.4527969255582117E-2</v>
      </c>
      <c r="O1419">
        <f t="shared" si="450"/>
        <v>1.0118656558423127</v>
      </c>
      <c r="P1419">
        <f t="shared" si="451"/>
        <v>3.047834024258818</v>
      </c>
      <c r="Q1419">
        <f t="shared" si="452"/>
        <v>4.5551026412320743</v>
      </c>
      <c r="R1419">
        <f t="shared" si="453"/>
        <v>6.6599566892277817</v>
      </c>
      <c r="S1419">
        <f t="shared" si="454"/>
        <v>9.2873861580162025</v>
      </c>
      <c r="T1419">
        <f t="shared" si="455"/>
        <v>57.885472630744417</v>
      </c>
      <c r="U1419">
        <f t="shared" si="456"/>
        <v>57.954528569255586</v>
      </c>
      <c r="V1419">
        <f t="shared" si="460"/>
        <v>59.235334274258811</v>
      </c>
      <c r="W1419">
        <f t="shared" si="457"/>
        <v>53.139666225741173</v>
      </c>
      <c r="X1419">
        <f t="shared" si="458"/>
        <v>59.932602674565416</v>
      </c>
      <c r="Y1419">
        <f t="shared" si="459"/>
        <v>50.822397392101266</v>
      </c>
      <c r="Z1419">
        <f t="shared" si="441"/>
        <v>78.39974495174512</v>
      </c>
      <c r="AA1419">
        <f t="shared" si="442"/>
        <v>83.415986576187734</v>
      </c>
    </row>
    <row r="1420" spans="1:27" x14ac:dyDescent="0.25">
      <c r="A1420" s="1">
        <v>41407</v>
      </c>
      <c r="B1420">
        <v>57.900002000000001</v>
      </c>
      <c r="C1420">
        <v>58</v>
      </c>
      <c r="D1420">
        <v>57.599997999999999</v>
      </c>
      <c r="E1420">
        <v>57.75</v>
      </c>
      <c r="F1420">
        <v>48.322181999999998</v>
      </c>
      <c r="G1420">
        <v>6682000</v>
      </c>
      <c r="H1420">
        <f t="shared" si="443"/>
        <v>57.759999800000003</v>
      </c>
      <c r="I1420">
        <f t="shared" si="444"/>
        <v>57.110000300000003</v>
      </c>
      <c r="J1420">
        <f t="shared" si="445"/>
        <v>55.987500250000004</v>
      </c>
      <c r="K1420">
        <f t="shared" si="446"/>
        <v>55.332500016666671</v>
      </c>
      <c r="L1420">
        <f t="shared" si="447"/>
        <v>54.225083358333343</v>
      </c>
      <c r="M1420">
        <f t="shared" si="448"/>
        <v>52.94454182916666</v>
      </c>
      <c r="N1420">
        <f t="shared" si="449"/>
        <v>-1.7312673190145643E-2</v>
      </c>
      <c r="O1420">
        <f t="shared" si="450"/>
        <v>1.1206438393242262</v>
      </c>
      <c r="P1420">
        <f t="shared" si="451"/>
        <v>3.1480236519400533</v>
      </c>
      <c r="Q1420">
        <f t="shared" si="452"/>
        <v>4.3690416709983371</v>
      </c>
      <c r="R1420">
        <f t="shared" si="453"/>
        <v>6.5005278431258429</v>
      </c>
      <c r="S1420">
        <f t="shared" si="454"/>
        <v>9.0763995773895942</v>
      </c>
      <c r="T1420">
        <f t="shared" si="455"/>
        <v>57.742687126809855</v>
      </c>
      <c r="U1420">
        <f t="shared" si="456"/>
        <v>57.77731247319015</v>
      </c>
      <c r="V1420">
        <f t="shared" si="460"/>
        <v>59.135523901940054</v>
      </c>
      <c r="W1420">
        <f t="shared" si="457"/>
        <v>52.839476598059953</v>
      </c>
      <c r="X1420">
        <f t="shared" si="458"/>
        <v>59.701541687665006</v>
      </c>
      <c r="Y1420">
        <f t="shared" si="459"/>
        <v>50.963458345668336</v>
      </c>
      <c r="Z1420">
        <f t="shared" si="441"/>
        <v>80.694813005909694</v>
      </c>
      <c r="AA1420">
        <f t="shared" si="442"/>
        <v>85.924107388409027</v>
      </c>
    </row>
    <row r="1421" spans="1:27" x14ac:dyDescent="0.25">
      <c r="A1421" s="1">
        <v>41404</v>
      </c>
      <c r="B1421">
        <v>58.099997999999999</v>
      </c>
      <c r="C1421">
        <v>58.150002000000001</v>
      </c>
      <c r="D1421">
        <v>57.849997999999999</v>
      </c>
      <c r="E1421">
        <v>57.900002000000001</v>
      </c>
      <c r="F1421">
        <v>48.447696999999998</v>
      </c>
      <c r="G1421">
        <v>9226000</v>
      </c>
      <c r="H1421">
        <f t="shared" si="443"/>
        <v>57.590000199999999</v>
      </c>
      <c r="I1421">
        <f t="shared" si="444"/>
        <v>56.920000100000003</v>
      </c>
      <c r="J1421">
        <f t="shared" si="445"/>
        <v>55.817500150000001</v>
      </c>
      <c r="K1421">
        <f t="shared" si="446"/>
        <v>55.283333333333331</v>
      </c>
      <c r="L1421">
        <f t="shared" si="447"/>
        <v>54.170083375000004</v>
      </c>
      <c r="M1421">
        <f t="shared" si="448"/>
        <v>52.913916837499997</v>
      </c>
      <c r="N1421">
        <f t="shared" si="449"/>
        <v>0.5382910208776176</v>
      </c>
      <c r="O1421">
        <f t="shared" si="450"/>
        <v>1.7217180222738575</v>
      </c>
      <c r="P1421">
        <f t="shared" si="451"/>
        <v>3.7309120695187561</v>
      </c>
      <c r="Q1421">
        <f t="shared" si="452"/>
        <v>4.7331962616822478</v>
      </c>
      <c r="R1421">
        <f t="shared" si="453"/>
        <v>6.8855692895635983</v>
      </c>
      <c r="S1421">
        <f t="shared" si="454"/>
        <v>9.4230128111899187</v>
      </c>
      <c r="T1421">
        <f t="shared" si="455"/>
        <v>58.128291220877614</v>
      </c>
      <c r="U1421">
        <f t="shared" si="456"/>
        <v>57.051709179122383</v>
      </c>
      <c r="V1421">
        <f t="shared" si="460"/>
        <v>59.54841221951876</v>
      </c>
      <c r="W1421">
        <f t="shared" si="457"/>
        <v>52.086588080481242</v>
      </c>
      <c r="X1421">
        <f t="shared" si="458"/>
        <v>60.016529595015577</v>
      </c>
      <c r="Y1421">
        <f t="shared" si="459"/>
        <v>50.550137071651086</v>
      </c>
      <c r="Z1421">
        <f t="shared" si="441"/>
        <v>86.951325913816177</v>
      </c>
      <c r="AA1421">
        <f t="shared" si="442"/>
        <v>88.538754579658686</v>
      </c>
    </row>
    <row r="1422" spans="1:27" x14ac:dyDescent="0.25">
      <c r="A1422" s="1">
        <v>41403</v>
      </c>
      <c r="B1422">
        <v>58.200001</v>
      </c>
      <c r="C1422">
        <v>58.450001</v>
      </c>
      <c r="D1422">
        <v>58.150002000000001</v>
      </c>
      <c r="E1422">
        <v>58.200001</v>
      </c>
      <c r="F1422">
        <v>48.698723000000001</v>
      </c>
      <c r="G1422">
        <v>17766000</v>
      </c>
      <c r="H1422">
        <f t="shared" si="443"/>
        <v>57.340000199999999</v>
      </c>
      <c r="I1422">
        <f t="shared" si="444"/>
        <v>56.695000099999994</v>
      </c>
      <c r="J1422">
        <f t="shared" si="445"/>
        <v>55.639999949999989</v>
      </c>
      <c r="K1422">
        <f t="shared" si="446"/>
        <v>55.228333266666667</v>
      </c>
      <c r="L1422">
        <f t="shared" si="447"/>
        <v>54.111750041666674</v>
      </c>
      <c r="M1422">
        <f t="shared" si="448"/>
        <v>52.880791833333326</v>
      </c>
      <c r="N1422">
        <f t="shared" si="449"/>
        <v>1.4998269916294868</v>
      </c>
      <c r="O1422">
        <f t="shared" si="450"/>
        <v>2.6545566581628885</v>
      </c>
      <c r="P1422">
        <f t="shared" si="451"/>
        <v>4.6010083614315525</v>
      </c>
      <c r="Q1422">
        <f t="shared" si="452"/>
        <v>5.3806942153854536</v>
      </c>
      <c r="R1422">
        <f t="shared" si="453"/>
        <v>7.555200035455008</v>
      </c>
      <c r="S1422">
        <f t="shared" si="454"/>
        <v>10.05886822465037</v>
      </c>
      <c r="T1422">
        <f t="shared" si="455"/>
        <v>58.839827191629489</v>
      </c>
      <c r="U1422">
        <f t="shared" si="456"/>
        <v>55.840173208370508</v>
      </c>
      <c r="V1422">
        <f t="shared" si="460"/>
        <v>60.241008311431543</v>
      </c>
      <c r="W1422">
        <f t="shared" si="457"/>
        <v>51.038991588568436</v>
      </c>
      <c r="X1422">
        <f t="shared" si="458"/>
        <v>60.60902748205212</v>
      </c>
      <c r="Y1422">
        <f t="shared" si="459"/>
        <v>49.847639051281213</v>
      </c>
      <c r="Z1422">
        <f t="shared" si="441"/>
        <v>90.612151765108365</v>
      </c>
      <c r="AA1422">
        <f t="shared" si="442"/>
        <v>89.332468912579927</v>
      </c>
    </row>
    <row r="1423" spans="1:27" x14ac:dyDescent="0.25">
      <c r="A1423" s="1">
        <v>41402</v>
      </c>
      <c r="B1423">
        <v>57.200001</v>
      </c>
      <c r="C1423">
        <v>58.099997999999999</v>
      </c>
      <c r="D1423">
        <v>57.200001</v>
      </c>
      <c r="E1423">
        <v>57.849997999999999</v>
      </c>
      <c r="F1423">
        <v>48.405861000000002</v>
      </c>
      <c r="G1423">
        <v>21760000</v>
      </c>
      <c r="H1423">
        <f t="shared" si="443"/>
        <v>57.009999800000003</v>
      </c>
      <c r="I1423">
        <f t="shared" si="444"/>
        <v>56.429999899999999</v>
      </c>
      <c r="J1423">
        <f t="shared" si="445"/>
        <v>55.419999849999996</v>
      </c>
      <c r="K1423">
        <f t="shared" si="446"/>
        <v>55.168333216666674</v>
      </c>
      <c r="L1423">
        <f t="shared" si="447"/>
        <v>54.047583366666679</v>
      </c>
      <c r="M1423">
        <f t="shared" si="448"/>
        <v>52.845250154166663</v>
      </c>
      <c r="N1423">
        <f t="shared" si="449"/>
        <v>1.473422562615053</v>
      </c>
      <c r="O1423">
        <f t="shared" si="450"/>
        <v>2.516388627532145</v>
      </c>
      <c r="P1423">
        <f t="shared" si="451"/>
        <v>4.3846953384645362</v>
      </c>
      <c r="Q1423">
        <f t="shared" si="452"/>
        <v>4.8608769324268408</v>
      </c>
      <c r="R1423">
        <f t="shared" si="453"/>
        <v>7.035309252473299</v>
      </c>
      <c r="S1423">
        <f t="shared" si="454"/>
        <v>9.4705727217353868</v>
      </c>
      <c r="T1423">
        <f t="shared" si="455"/>
        <v>58.483422362615059</v>
      </c>
      <c r="U1423">
        <f t="shared" si="456"/>
        <v>55.536577237384947</v>
      </c>
      <c r="V1423">
        <f t="shared" si="460"/>
        <v>59.804695188464535</v>
      </c>
      <c r="W1423">
        <f t="shared" si="457"/>
        <v>51.035304511535458</v>
      </c>
      <c r="X1423">
        <f t="shared" si="458"/>
        <v>60.029210149093515</v>
      </c>
      <c r="Y1423">
        <f t="shared" si="459"/>
        <v>50.307456284239834</v>
      </c>
      <c r="Z1423">
        <f t="shared" si="441"/>
        <v>90.547855562615155</v>
      </c>
      <c r="AA1423">
        <f t="shared" si="442"/>
        <v>88.6926274863157</v>
      </c>
    </row>
    <row r="1424" spans="1:27" x14ac:dyDescent="0.25">
      <c r="A1424" s="1">
        <v>41401</v>
      </c>
      <c r="B1424">
        <v>56.900002000000001</v>
      </c>
      <c r="C1424">
        <v>57.200001</v>
      </c>
      <c r="D1424">
        <v>56.799999</v>
      </c>
      <c r="E1424">
        <v>57.099997999999999</v>
      </c>
      <c r="F1424">
        <v>47.778300999999999</v>
      </c>
      <c r="G1424">
        <v>14245000</v>
      </c>
      <c r="H1424">
        <f t="shared" si="443"/>
        <v>56.720000600000006</v>
      </c>
      <c r="I1424">
        <f t="shared" si="444"/>
        <v>56.154999899999993</v>
      </c>
      <c r="J1424">
        <f t="shared" si="445"/>
        <v>55.212499999999999</v>
      </c>
      <c r="K1424">
        <f t="shared" si="446"/>
        <v>55.112499916666678</v>
      </c>
      <c r="L1424">
        <f t="shared" si="447"/>
        <v>53.988000058333348</v>
      </c>
      <c r="M1424">
        <f t="shared" si="448"/>
        <v>52.815875158333334</v>
      </c>
      <c r="N1424">
        <f t="shared" si="449"/>
        <v>0.66995309587495566</v>
      </c>
      <c r="O1424">
        <f t="shared" si="450"/>
        <v>1.6828387528854873</v>
      </c>
      <c r="P1424">
        <f t="shared" si="451"/>
        <v>3.4186062938646158</v>
      </c>
      <c r="Q1424">
        <f t="shared" si="452"/>
        <v>3.6062564506029204</v>
      </c>
      <c r="R1424">
        <f t="shared" si="453"/>
        <v>5.7642400872493456</v>
      </c>
      <c r="S1424">
        <f t="shared" si="454"/>
        <v>8.1114301880326085</v>
      </c>
      <c r="T1424">
        <f t="shared" si="455"/>
        <v>57.389953695874965</v>
      </c>
      <c r="U1424">
        <f t="shared" si="456"/>
        <v>56.050047504125047</v>
      </c>
      <c r="V1424">
        <f t="shared" si="460"/>
        <v>58.631106293864612</v>
      </c>
      <c r="W1424">
        <f t="shared" si="457"/>
        <v>51.793893706135385</v>
      </c>
      <c r="X1424">
        <f t="shared" si="458"/>
        <v>58.718756367269599</v>
      </c>
      <c r="Y1424">
        <f t="shared" si="459"/>
        <v>51.506243466063758</v>
      </c>
      <c r="Z1424">
        <f t="shared" si="441"/>
        <v>90.451419832273061</v>
      </c>
      <c r="AA1424">
        <f t="shared" si="442"/>
        <v>87.765013448165973</v>
      </c>
    </row>
    <row r="1425" spans="1:27" x14ac:dyDescent="0.25">
      <c r="A1425" s="1">
        <v>41400</v>
      </c>
      <c r="B1425">
        <v>57</v>
      </c>
      <c r="C1425">
        <v>57.150002000000001</v>
      </c>
      <c r="D1425">
        <v>56.900002000000001</v>
      </c>
      <c r="E1425">
        <v>56.900002000000001</v>
      </c>
      <c r="F1425">
        <v>47.610954</v>
      </c>
      <c r="G1425">
        <v>8562000</v>
      </c>
      <c r="H1425">
        <f t="shared" si="443"/>
        <v>56.460000800000003</v>
      </c>
      <c r="I1425">
        <f t="shared" si="444"/>
        <v>55.985000299999989</v>
      </c>
      <c r="J1425">
        <f t="shared" si="445"/>
        <v>55.04999999999999</v>
      </c>
      <c r="K1425">
        <f t="shared" si="446"/>
        <v>55.056666616666675</v>
      </c>
      <c r="L1425">
        <f t="shared" si="447"/>
        <v>53.93175005833335</v>
      </c>
      <c r="M1425">
        <f t="shared" si="448"/>
        <v>52.787125170833328</v>
      </c>
      <c r="N1425">
        <f t="shared" si="449"/>
        <v>0.77931490217052479</v>
      </c>
      <c r="O1425">
        <f t="shared" si="450"/>
        <v>1.6343693758987299</v>
      </c>
      <c r="P1425">
        <f t="shared" si="451"/>
        <v>3.3605849227974764</v>
      </c>
      <c r="Q1425">
        <f t="shared" si="452"/>
        <v>3.348069355828589</v>
      </c>
      <c r="R1425">
        <f t="shared" si="453"/>
        <v>5.5037189382064318</v>
      </c>
      <c r="S1425">
        <f t="shared" si="454"/>
        <v>7.7914393251314564</v>
      </c>
      <c r="T1425">
        <f t="shared" si="455"/>
        <v>57.239315702170529</v>
      </c>
      <c r="U1425">
        <f t="shared" si="456"/>
        <v>55.680685897829477</v>
      </c>
      <c r="V1425">
        <f t="shared" si="460"/>
        <v>58.410584922797469</v>
      </c>
      <c r="W1425">
        <f t="shared" si="457"/>
        <v>51.689415077202511</v>
      </c>
      <c r="X1425">
        <f t="shared" si="458"/>
        <v>58.404735972495267</v>
      </c>
      <c r="Y1425">
        <f t="shared" si="459"/>
        <v>51.708597260838083</v>
      </c>
      <c r="Z1425">
        <f t="shared" si="441"/>
        <v>88.241307920625928</v>
      </c>
      <c r="AA1425">
        <f t="shared" si="442"/>
        <v>86.421810256112408</v>
      </c>
    </row>
    <row r="1426" spans="1:27" x14ac:dyDescent="0.25">
      <c r="A1426" s="1">
        <v>41397</v>
      </c>
      <c r="B1426">
        <v>56.849997999999999</v>
      </c>
      <c r="C1426">
        <v>57</v>
      </c>
      <c r="D1426">
        <v>56.650002000000001</v>
      </c>
      <c r="E1426">
        <v>56.650002000000001</v>
      </c>
      <c r="F1426">
        <v>47.401764</v>
      </c>
      <c r="G1426">
        <v>13199000</v>
      </c>
      <c r="H1426">
        <f t="shared" si="443"/>
        <v>56.25</v>
      </c>
      <c r="I1426">
        <f t="shared" si="444"/>
        <v>55.840000199999999</v>
      </c>
      <c r="J1426">
        <f t="shared" si="445"/>
        <v>54.954999899999997</v>
      </c>
      <c r="K1426">
        <f t="shared" si="446"/>
        <v>54.999999916666681</v>
      </c>
      <c r="L1426">
        <f t="shared" si="447"/>
        <v>53.877583391666683</v>
      </c>
      <c r="M1426">
        <f t="shared" si="448"/>
        <v>52.763375166666656</v>
      </c>
      <c r="N1426">
        <f t="shared" si="449"/>
        <v>0.71111466666666778</v>
      </c>
      <c r="O1426">
        <f t="shared" si="450"/>
        <v>1.4505762842028105</v>
      </c>
      <c r="P1426">
        <f t="shared" si="451"/>
        <v>3.0843455610669626</v>
      </c>
      <c r="Q1426">
        <f t="shared" si="452"/>
        <v>3.0000037924242227</v>
      </c>
      <c r="R1426">
        <f t="shared" si="453"/>
        <v>5.145773870700614</v>
      </c>
      <c r="S1426">
        <f t="shared" si="454"/>
        <v>7.3661452116291599</v>
      </c>
      <c r="T1426">
        <f t="shared" si="455"/>
        <v>56.961114666666667</v>
      </c>
      <c r="U1426">
        <f t="shared" si="456"/>
        <v>55.538885333333333</v>
      </c>
      <c r="V1426">
        <f t="shared" si="460"/>
        <v>58.039345461066958</v>
      </c>
      <c r="W1426">
        <f t="shared" si="457"/>
        <v>51.870654338933036</v>
      </c>
      <c r="X1426">
        <f t="shared" si="458"/>
        <v>58.000003709090905</v>
      </c>
      <c r="Y1426">
        <f t="shared" si="459"/>
        <v>51.999996124242458</v>
      </c>
      <c r="Z1426">
        <f t="shared" si="441"/>
        <v>88.043777480113604</v>
      </c>
      <c r="AA1426">
        <f t="shared" si="442"/>
        <v>85.512061423855641</v>
      </c>
    </row>
    <row r="1427" spans="1:27" x14ac:dyDescent="0.25">
      <c r="A1427" s="1">
        <v>41396</v>
      </c>
      <c r="B1427">
        <v>56.349997999999999</v>
      </c>
      <c r="C1427">
        <v>56.650002000000001</v>
      </c>
      <c r="D1427">
        <v>56.349997999999999</v>
      </c>
      <c r="E1427">
        <v>56.549999</v>
      </c>
      <c r="F1427">
        <v>47.318089000000001</v>
      </c>
      <c r="G1427">
        <v>15863000</v>
      </c>
      <c r="H1427">
        <f t="shared" si="443"/>
        <v>56.05</v>
      </c>
      <c r="I1427">
        <f t="shared" si="444"/>
        <v>55.559999799999993</v>
      </c>
      <c r="J1427">
        <f t="shared" si="445"/>
        <v>54.864999699999984</v>
      </c>
      <c r="K1427">
        <f t="shared" si="446"/>
        <v>54.950833233333356</v>
      </c>
      <c r="L1427">
        <f t="shared" si="447"/>
        <v>53.82591671666669</v>
      </c>
      <c r="M1427">
        <f t="shared" si="448"/>
        <v>52.740666829166663</v>
      </c>
      <c r="N1427">
        <f t="shared" si="449"/>
        <v>0.8920588760035727</v>
      </c>
      <c r="O1427">
        <f t="shared" si="450"/>
        <v>1.7818560179332594</v>
      </c>
      <c r="P1427">
        <f t="shared" si="451"/>
        <v>3.0711734424743211</v>
      </c>
      <c r="Q1427">
        <f t="shared" si="452"/>
        <v>2.9101756471575846</v>
      </c>
      <c r="R1427">
        <f t="shared" si="453"/>
        <v>5.0609120094926752</v>
      </c>
      <c r="S1427">
        <f t="shared" si="454"/>
        <v>7.2227607268831457</v>
      </c>
      <c r="T1427">
        <f t="shared" si="455"/>
        <v>56.942058876003571</v>
      </c>
      <c r="U1427">
        <f t="shared" si="456"/>
        <v>55.157941123996423</v>
      </c>
      <c r="V1427">
        <f t="shared" si="460"/>
        <v>57.936173142474303</v>
      </c>
      <c r="W1427">
        <f t="shared" si="457"/>
        <v>51.793826257525666</v>
      </c>
      <c r="X1427">
        <f t="shared" si="458"/>
        <v>57.861008880490942</v>
      </c>
      <c r="Y1427">
        <f t="shared" si="459"/>
        <v>52.040657586175769</v>
      </c>
      <c r="Z1427">
        <f t="shared" si="441"/>
        <v>90.602206969702465</v>
      </c>
      <c r="AA1427">
        <f t="shared" si="442"/>
        <v>84.246203395726639</v>
      </c>
    </row>
    <row r="1428" spans="1:27" x14ac:dyDescent="0.25">
      <c r="A1428" s="1">
        <v>41394</v>
      </c>
      <c r="B1428">
        <v>56.25</v>
      </c>
      <c r="C1428">
        <v>56.549999</v>
      </c>
      <c r="D1428">
        <v>56.25</v>
      </c>
      <c r="E1428">
        <v>56.400002000000001</v>
      </c>
      <c r="F1428">
        <v>47.192580999999997</v>
      </c>
      <c r="G1428">
        <v>17572000</v>
      </c>
      <c r="H1428">
        <f t="shared" si="443"/>
        <v>55.85</v>
      </c>
      <c r="I1428">
        <f t="shared" si="444"/>
        <v>55.295000099999996</v>
      </c>
      <c r="J1428">
        <f t="shared" si="445"/>
        <v>54.787499749999995</v>
      </c>
      <c r="K1428">
        <f t="shared" si="446"/>
        <v>54.908333250000027</v>
      </c>
      <c r="L1428">
        <f t="shared" si="447"/>
        <v>53.771333391666687</v>
      </c>
      <c r="M1428">
        <f t="shared" si="448"/>
        <v>52.718166841666658</v>
      </c>
      <c r="N1428">
        <f t="shared" si="449"/>
        <v>0.98478424350939875</v>
      </c>
      <c r="O1428">
        <f t="shared" si="450"/>
        <v>1.9983757988997726</v>
      </c>
      <c r="P1428">
        <f t="shared" si="451"/>
        <v>2.943193716373242</v>
      </c>
      <c r="Q1428">
        <f t="shared" si="452"/>
        <v>2.7166527587139484</v>
      </c>
      <c r="R1428">
        <f t="shared" si="453"/>
        <v>4.8886059588410662</v>
      </c>
      <c r="S1428">
        <f t="shared" si="454"/>
        <v>6.9839969386479961</v>
      </c>
      <c r="T1428">
        <f t="shared" si="455"/>
        <v>56.834784243509404</v>
      </c>
      <c r="U1428">
        <f t="shared" si="456"/>
        <v>54.865215756490599</v>
      </c>
      <c r="V1428">
        <f t="shared" si="460"/>
        <v>57.730693466373239</v>
      </c>
      <c r="W1428">
        <f t="shared" si="457"/>
        <v>51.844306033626751</v>
      </c>
      <c r="X1428">
        <f t="shared" si="458"/>
        <v>57.624986008713975</v>
      </c>
      <c r="Y1428">
        <f t="shared" si="459"/>
        <v>52.191680491286078</v>
      </c>
      <c r="Z1428">
        <f t="shared" si="441"/>
        <v>87.986704551725296</v>
      </c>
      <c r="AA1428">
        <f t="shared" si="442"/>
        <v>81.068201608738718</v>
      </c>
    </row>
    <row r="1429" spans="1:27" x14ac:dyDescent="0.25">
      <c r="A1429" s="1">
        <v>41393</v>
      </c>
      <c r="B1429">
        <v>55.900002000000001</v>
      </c>
      <c r="C1429">
        <v>56</v>
      </c>
      <c r="D1429">
        <v>55.75</v>
      </c>
      <c r="E1429">
        <v>55.799999</v>
      </c>
      <c r="F1429">
        <v>46.690533000000002</v>
      </c>
      <c r="G1429">
        <v>8121000</v>
      </c>
      <c r="H1429">
        <f t="shared" si="443"/>
        <v>55.589999200000008</v>
      </c>
      <c r="I1429">
        <f t="shared" si="444"/>
        <v>55.054999899999999</v>
      </c>
      <c r="J1429">
        <f t="shared" si="445"/>
        <v>54.722499549999995</v>
      </c>
      <c r="K1429">
        <f t="shared" si="446"/>
        <v>54.869166533333349</v>
      </c>
      <c r="L1429">
        <f t="shared" si="447"/>
        <v>53.717250041666688</v>
      </c>
      <c r="M1429">
        <f t="shared" si="448"/>
        <v>52.698583504166656</v>
      </c>
      <c r="N1429">
        <f t="shared" si="449"/>
        <v>0.37776543087266562</v>
      </c>
      <c r="O1429">
        <f t="shared" si="450"/>
        <v>1.3531906300121548</v>
      </c>
      <c r="P1429">
        <f t="shared" si="451"/>
        <v>1.9690245490622968</v>
      </c>
      <c r="Q1429">
        <f t="shared" si="452"/>
        <v>1.6964581849464846</v>
      </c>
      <c r="R1429">
        <f t="shared" si="453"/>
        <v>3.8772441938442355</v>
      </c>
      <c r="S1429">
        <f t="shared" si="454"/>
        <v>5.8851970766692956</v>
      </c>
      <c r="T1429">
        <f t="shared" si="455"/>
        <v>55.967764630872672</v>
      </c>
      <c r="U1429">
        <f t="shared" si="456"/>
        <v>55.212233769127344</v>
      </c>
      <c r="V1429">
        <f t="shared" si="460"/>
        <v>56.691524099062292</v>
      </c>
      <c r="W1429">
        <f t="shared" si="457"/>
        <v>52.753475000937698</v>
      </c>
      <c r="X1429">
        <f t="shared" si="458"/>
        <v>56.565624718279835</v>
      </c>
      <c r="Y1429">
        <f t="shared" si="459"/>
        <v>53.172708348386863</v>
      </c>
      <c r="Z1429">
        <f t="shared" si="441"/>
        <v>84.480006827587914</v>
      </c>
      <c r="AA1429">
        <f t="shared" si="442"/>
        <v>77.608950137245415</v>
      </c>
    </row>
    <row r="1430" spans="1:27" x14ac:dyDescent="0.25">
      <c r="A1430" s="1">
        <v>41390</v>
      </c>
      <c r="B1430">
        <v>55.799999</v>
      </c>
      <c r="C1430">
        <v>56.200001</v>
      </c>
      <c r="D1430">
        <v>55.799999</v>
      </c>
      <c r="E1430">
        <v>55.849997999999999</v>
      </c>
      <c r="F1430">
        <v>46.732365000000001</v>
      </c>
      <c r="G1430">
        <v>11099000</v>
      </c>
      <c r="H1430">
        <f t="shared" si="443"/>
        <v>55.509999800000003</v>
      </c>
      <c r="I1430">
        <f t="shared" si="444"/>
        <v>54.865000199999997</v>
      </c>
      <c r="J1430">
        <f t="shared" si="445"/>
        <v>54.659999550000009</v>
      </c>
      <c r="K1430">
        <f t="shared" si="446"/>
        <v>54.837499916666687</v>
      </c>
      <c r="L1430">
        <f t="shared" si="447"/>
        <v>53.673083383333356</v>
      </c>
      <c r="M1430">
        <f t="shared" si="448"/>
        <v>52.681500179166648</v>
      </c>
      <c r="N1430">
        <f t="shared" si="449"/>
        <v>0.6124990113943336</v>
      </c>
      <c r="O1430">
        <f t="shared" si="450"/>
        <v>1.7953117586974914</v>
      </c>
      <c r="P1430">
        <f t="shared" si="451"/>
        <v>2.1770919498662713</v>
      </c>
      <c r="Q1430">
        <f t="shared" si="452"/>
        <v>1.8463607656657328</v>
      </c>
      <c r="R1430">
        <f t="shared" si="453"/>
        <v>4.0558776940745345</v>
      </c>
      <c r="S1430">
        <f t="shared" si="454"/>
        <v>6.014441141686321</v>
      </c>
      <c r="T1430">
        <f t="shared" si="455"/>
        <v>56.122498811394337</v>
      </c>
      <c r="U1430">
        <f t="shared" si="456"/>
        <v>54.897500788605669</v>
      </c>
      <c r="V1430">
        <f t="shared" si="460"/>
        <v>56.837091499866283</v>
      </c>
      <c r="W1430">
        <f t="shared" si="457"/>
        <v>52.482907600133736</v>
      </c>
      <c r="X1430">
        <f t="shared" si="458"/>
        <v>56.683860682332423</v>
      </c>
      <c r="Y1430">
        <f t="shared" si="459"/>
        <v>52.991139151000951</v>
      </c>
      <c r="Z1430">
        <f t="shared" si="441"/>
        <v>84.267212092550295</v>
      </c>
      <c r="AA1430">
        <f t="shared" si="442"/>
        <v>74.173421792074151</v>
      </c>
    </row>
    <row r="1431" spans="1:27" x14ac:dyDescent="0.25">
      <c r="A1431" s="1">
        <v>41389</v>
      </c>
      <c r="B1431">
        <v>55.450001</v>
      </c>
      <c r="C1431">
        <v>55.75</v>
      </c>
      <c r="D1431">
        <v>55.400002000000001</v>
      </c>
      <c r="E1431">
        <v>55.650002000000001</v>
      </c>
      <c r="F1431">
        <v>46.565013999999998</v>
      </c>
      <c r="G1431">
        <v>11862000</v>
      </c>
      <c r="H1431">
        <f t="shared" si="443"/>
        <v>55.430000400000004</v>
      </c>
      <c r="I1431">
        <f t="shared" si="444"/>
        <v>54.715000199999999</v>
      </c>
      <c r="J1431">
        <f t="shared" si="445"/>
        <v>54.602499699999996</v>
      </c>
      <c r="K1431">
        <f t="shared" si="446"/>
        <v>54.805833300000018</v>
      </c>
      <c r="L1431">
        <f t="shared" si="447"/>
        <v>53.632666733333352</v>
      </c>
      <c r="M1431">
        <f t="shared" si="448"/>
        <v>52.665666849999987</v>
      </c>
      <c r="N1431">
        <f t="shared" si="449"/>
        <v>0.39689987085043615</v>
      </c>
      <c r="O1431">
        <f t="shared" si="450"/>
        <v>1.7088582593114969</v>
      </c>
      <c r="P1431">
        <f t="shared" si="451"/>
        <v>1.9184145519989906</v>
      </c>
      <c r="Q1431">
        <f t="shared" si="452"/>
        <v>1.5402898727569987</v>
      </c>
      <c r="R1431">
        <f t="shared" si="453"/>
        <v>3.7613928031903185</v>
      </c>
      <c r="S1431">
        <f t="shared" si="454"/>
        <v>5.6665667188832236</v>
      </c>
      <c r="T1431">
        <f t="shared" si="455"/>
        <v>55.826900270850437</v>
      </c>
      <c r="U1431">
        <f t="shared" si="456"/>
        <v>55.033100529149571</v>
      </c>
      <c r="V1431">
        <f t="shared" si="460"/>
        <v>56.520914251998988</v>
      </c>
      <c r="W1431">
        <f t="shared" si="457"/>
        <v>52.684085148001003</v>
      </c>
      <c r="X1431">
        <f t="shared" si="458"/>
        <v>56.346123172757018</v>
      </c>
      <c r="Y1431">
        <f t="shared" si="459"/>
        <v>53.265543427243017</v>
      </c>
      <c r="Z1431">
        <f t="shared" si="441"/>
        <v>82.764509047916363</v>
      </c>
      <c r="AA1431">
        <f t="shared" si="442"/>
        <v>69.12652664183608</v>
      </c>
    </row>
    <row r="1432" spans="1:27" x14ac:dyDescent="0.25">
      <c r="A1432" s="1">
        <v>41388</v>
      </c>
      <c r="B1432">
        <v>55.349997999999999</v>
      </c>
      <c r="C1432">
        <v>55.75</v>
      </c>
      <c r="D1432">
        <v>55.25</v>
      </c>
      <c r="E1432">
        <v>55.549999</v>
      </c>
      <c r="F1432">
        <v>46.481341999999998</v>
      </c>
      <c r="G1432">
        <v>12412000</v>
      </c>
      <c r="H1432">
        <f t="shared" si="443"/>
        <v>55.069999600000003</v>
      </c>
      <c r="I1432">
        <f t="shared" si="444"/>
        <v>54.584999800000006</v>
      </c>
      <c r="J1432">
        <f t="shared" si="445"/>
        <v>54.547499550000012</v>
      </c>
      <c r="K1432">
        <f t="shared" si="446"/>
        <v>54.766666583333354</v>
      </c>
      <c r="L1432">
        <f t="shared" si="447"/>
        <v>53.609750066666692</v>
      </c>
      <c r="M1432">
        <f t="shared" si="448"/>
        <v>52.650666837499998</v>
      </c>
      <c r="N1432">
        <f t="shared" si="449"/>
        <v>0.87161685761115737</v>
      </c>
      <c r="O1432">
        <f t="shared" si="450"/>
        <v>1.7678834909512886</v>
      </c>
      <c r="P1432">
        <f t="shared" si="451"/>
        <v>1.8378467542422621</v>
      </c>
      <c r="Q1432">
        <f t="shared" si="452"/>
        <v>1.4303087361994573</v>
      </c>
      <c r="R1432">
        <f t="shared" si="453"/>
        <v>3.6192090635015104</v>
      </c>
      <c r="S1432">
        <f t="shared" si="454"/>
        <v>5.5067339820185852</v>
      </c>
      <c r="T1432">
        <f t="shared" si="455"/>
        <v>55.941616457611161</v>
      </c>
      <c r="U1432">
        <f t="shared" si="456"/>
        <v>54.198382742388844</v>
      </c>
      <c r="V1432">
        <f t="shared" si="460"/>
        <v>56.385346304242276</v>
      </c>
      <c r="W1432">
        <f t="shared" si="457"/>
        <v>52.709652795757748</v>
      </c>
      <c r="X1432">
        <f t="shared" si="458"/>
        <v>56.196975319532811</v>
      </c>
      <c r="Y1432">
        <f t="shared" si="459"/>
        <v>53.336357847133897</v>
      </c>
      <c r="Z1432">
        <f t="shared" si="441"/>
        <v>76.320634082253008</v>
      </c>
      <c r="AA1432">
        <f t="shared" si="442"/>
        <v>62.307535438795938</v>
      </c>
    </row>
    <row r="1433" spans="1:27" x14ac:dyDescent="0.25">
      <c r="A1433" s="1">
        <v>41387</v>
      </c>
      <c r="B1433">
        <v>55.400002000000001</v>
      </c>
      <c r="C1433">
        <v>55.400002000000001</v>
      </c>
      <c r="D1433">
        <v>54.950001</v>
      </c>
      <c r="E1433">
        <v>55.099997999999999</v>
      </c>
      <c r="F1433">
        <v>46.104801000000002</v>
      </c>
      <c r="G1433">
        <v>3665000</v>
      </c>
      <c r="H1433">
        <f t="shared" si="443"/>
        <v>54.740000199999997</v>
      </c>
      <c r="I1433">
        <f t="shared" si="444"/>
        <v>54.409999800000001</v>
      </c>
      <c r="J1433">
        <f t="shared" si="445"/>
        <v>54.497499550000008</v>
      </c>
      <c r="K1433">
        <f t="shared" si="446"/>
        <v>54.735833283333349</v>
      </c>
      <c r="L1433">
        <f t="shared" si="447"/>
        <v>53.587666758333363</v>
      </c>
      <c r="M1433">
        <f t="shared" si="448"/>
        <v>52.640875179166656</v>
      </c>
      <c r="N1433">
        <f t="shared" si="449"/>
        <v>0.65765034469254924</v>
      </c>
      <c r="O1433">
        <f t="shared" si="450"/>
        <v>1.2681459337185992</v>
      </c>
      <c r="P1433">
        <f t="shared" si="451"/>
        <v>1.1055524656635216</v>
      </c>
      <c r="Q1433">
        <f t="shared" si="452"/>
        <v>0.66531318666803896</v>
      </c>
      <c r="R1433">
        <f t="shared" si="453"/>
        <v>2.8221628840211737</v>
      </c>
      <c r="S1433">
        <f t="shared" si="454"/>
        <v>4.671508238538129</v>
      </c>
      <c r="T1433">
        <f t="shared" si="455"/>
        <v>55.397650544692546</v>
      </c>
      <c r="U1433">
        <f t="shared" si="456"/>
        <v>54.082349855307449</v>
      </c>
      <c r="V1433">
        <f t="shared" si="460"/>
        <v>55.603052015663529</v>
      </c>
      <c r="W1433">
        <f t="shared" si="457"/>
        <v>53.391947084336486</v>
      </c>
      <c r="X1433">
        <f t="shared" si="458"/>
        <v>55.401146470001386</v>
      </c>
      <c r="Y1433">
        <f t="shared" si="459"/>
        <v>54.070520096665312</v>
      </c>
      <c r="Z1433">
        <f t="shared" si="441"/>
        <v>68.828800839835907</v>
      </c>
      <c r="AA1433">
        <f t="shared" si="442"/>
        <v>55.300986117067396</v>
      </c>
    </row>
    <row r="1434" spans="1:27" x14ac:dyDescent="0.25">
      <c r="A1434" s="1">
        <v>41386</v>
      </c>
      <c r="B1434">
        <v>55.549999</v>
      </c>
      <c r="C1434">
        <v>55.650002000000001</v>
      </c>
      <c r="D1434">
        <v>55.299999</v>
      </c>
      <c r="E1434">
        <v>55.400002000000001</v>
      </c>
      <c r="F1434">
        <v>46.355831000000002</v>
      </c>
      <c r="G1434">
        <v>11400000</v>
      </c>
      <c r="H1434">
        <f t="shared" si="443"/>
        <v>54.520000600000003</v>
      </c>
      <c r="I1434">
        <f t="shared" si="444"/>
        <v>54.270000100000004</v>
      </c>
      <c r="J1434">
        <f t="shared" si="445"/>
        <v>54.449999750000003</v>
      </c>
      <c r="K1434">
        <f t="shared" si="446"/>
        <v>54.717499983333347</v>
      </c>
      <c r="L1434">
        <f t="shared" si="447"/>
        <v>53.572250108333364</v>
      </c>
      <c r="M1434">
        <f t="shared" si="448"/>
        <v>52.632541845833316</v>
      </c>
      <c r="N1434">
        <f t="shared" si="449"/>
        <v>1.6140891238361388</v>
      </c>
      <c r="O1434">
        <f t="shared" si="450"/>
        <v>2.0821851813484633</v>
      </c>
      <c r="P1434">
        <f t="shared" si="451"/>
        <v>1.7447240667801784</v>
      </c>
      <c r="Q1434">
        <f t="shared" si="452"/>
        <v>1.2473194441897741</v>
      </c>
      <c r="R1434">
        <f t="shared" si="453"/>
        <v>3.4117512106931702</v>
      </c>
      <c r="S1434">
        <f t="shared" si="454"/>
        <v>5.2580780960054891</v>
      </c>
      <c r="T1434">
        <f t="shared" si="455"/>
        <v>56.134089723836141</v>
      </c>
      <c r="U1434">
        <f t="shared" si="456"/>
        <v>52.905911476163865</v>
      </c>
      <c r="V1434">
        <f t="shared" si="460"/>
        <v>56.194723816780183</v>
      </c>
      <c r="W1434">
        <f t="shared" si="457"/>
        <v>52.705275683219824</v>
      </c>
      <c r="X1434">
        <f t="shared" si="458"/>
        <v>55.964819427523125</v>
      </c>
      <c r="Y1434">
        <f t="shared" si="459"/>
        <v>53.47018053914357</v>
      </c>
      <c r="Z1434">
        <f t="shared" si="441"/>
        <v>65.743286486987884</v>
      </c>
      <c r="AA1434">
        <f t="shared" si="442"/>
        <v>48.53707875568314</v>
      </c>
    </row>
    <row r="1435" spans="1:27" x14ac:dyDescent="0.25">
      <c r="A1435" s="1">
        <v>41383</v>
      </c>
      <c r="B1435">
        <v>54.25</v>
      </c>
      <c r="C1435">
        <v>55.5</v>
      </c>
      <c r="D1435">
        <v>54.25</v>
      </c>
      <c r="E1435">
        <v>55.450001</v>
      </c>
      <c r="F1435">
        <v>46.397663000000001</v>
      </c>
      <c r="G1435">
        <v>22395000</v>
      </c>
      <c r="H1435">
        <f t="shared" si="443"/>
        <v>54.220000600000006</v>
      </c>
      <c r="I1435">
        <f t="shared" si="444"/>
        <v>54.114999700000013</v>
      </c>
      <c r="J1435">
        <f t="shared" si="445"/>
        <v>54.394999600000006</v>
      </c>
      <c r="K1435">
        <f t="shared" si="446"/>
        <v>54.702499950000011</v>
      </c>
      <c r="L1435">
        <f t="shared" si="447"/>
        <v>53.557666775000023</v>
      </c>
      <c r="M1435">
        <f t="shared" si="448"/>
        <v>52.624000162499982</v>
      </c>
      <c r="N1435">
        <f t="shared" si="449"/>
        <v>2.2685363083525938</v>
      </c>
      <c r="O1435">
        <f t="shared" si="450"/>
        <v>2.4669709089917768</v>
      </c>
      <c r="P1435">
        <f t="shared" si="451"/>
        <v>1.9395190877067214</v>
      </c>
      <c r="Q1435">
        <f t="shared" si="452"/>
        <v>1.3664842569959903</v>
      </c>
      <c r="R1435">
        <f t="shared" si="453"/>
        <v>3.5332648693413451</v>
      </c>
      <c r="S1435">
        <f t="shared" si="454"/>
        <v>5.3701748798523203</v>
      </c>
      <c r="T1435">
        <f t="shared" si="455"/>
        <v>56.4885369083526</v>
      </c>
      <c r="U1435">
        <f t="shared" si="456"/>
        <v>51.951464291647412</v>
      </c>
      <c r="V1435">
        <f t="shared" si="460"/>
        <v>56.334518687706726</v>
      </c>
      <c r="W1435">
        <f t="shared" si="457"/>
        <v>52.455480512293285</v>
      </c>
      <c r="X1435">
        <f t="shared" si="458"/>
        <v>56.068984206995999</v>
      </c>
      <c r="Y1435">
        <f t="shared" si="459"/>
        <v>53.336015693004022</v>
      </c>
      <c r="Z1435">
        <f t="shared" si="441"/>
        <v>54.296745329656545</v>
      </c>
      <c r="AA1435">
        <f t="shared" si="442"/>
        <v>39.933974890030768</v>
      </c>
    </row>
    <row r="1436" spans="1:27" x14ac:dyDescent="0.25">
      <c r="A1436" s="1">
        <v>41382</v>
      </c>
      <c r="B1436">
        <v>53.549999</v>
      </c>
      <c r="C1436">
        <v>54.099997999999999</v>
      </c>
      <c r="D1436">
        <v>53.549999</v>
      </c>
      <c r="E1436">
        <v>53.849997999999999</v>
      </c>
      <c r="F1436">
        <v>45.058867999999997</v>
      </c>
      <c r="G1436">
        <v>5550000</v>
      </c>
      <c r="H1436">
        <f t="shared" si="443"/>
        <v>54</v>
      </c>
      <c r="I1436">
        <f t="shared" si="444"/>
        <v>54.069999600000003</v>
      </c>
      <c r="J1436">
        <f t="shared" si="445"/>
        <v>54.334999549999999</v>
      </c>
      <c r="K1436">
        <f t="shared" si="446"/>
        <v>54.685833283333338</v>
      </c>
      <c r="L1436">
        <f t="shared" si="447"/>
        <v>53.540583450000028</v>
      </c>
      <c r="M1436">
        <f t="shared" si="448"/>
        <v>52.609833487499984</v>
      </c>
      <c r="N1436">
        <f t="shared" si="449"/>
        <v>-0.27778148148148268</v>
      </c>
      <c r="O1436">
        <f t="shared" si="450"/>
        <v>-0.4068829325458389</v>
      </c>
      <c r="P1436">
        <f t="shared" si="451"/>
        <v>-0.89261351618065821</v>
      </c>
      <c r="Q1436">
        <f t="shared" si="452"/>
        <v>-1.5284311002500111</v>
      </c>
      <c r="R1436">
        <f t="shared" si="453"/>
        <v>0.57790657116937161</v>
      </c>
      <c r="S1436">
        <f t="shared" si="454"/>
        <v>2.3572865190586034</v>
      </c>
      <c r="T1436">
        <f t="shared" si="455"/>
        <v>53.722218518518517</v>
      </c>
      <c r="U1436">
        <f t="shared" si="456"/>
        <v>54.277781481481483</v>
      </c>
      <c r="V1436">
        <f t="shared" si="460"/>
        <v>53.442386033819339</v>
      </c>
      <c r="W1436">
        <f t="shared" si="457"/>
        <v>55.227613066180659</v>
      </c>
      <c r="X1436">
        <f t="shared" si="458"/>
        <v>53.157402183083327</v>
      </c>
      <c r="Y1436">
        <f t="shared" si="459"/>
        <v>56.214264383583348</v>
      </c>
      <c r="Z1436">
        <f t="shared" si="441"/>
        <v>32.664606394235257</v>
      </c>
      <c r="AA1436">
        <f t="shared" si="442"/>
        <v>32.752589670217873</v>
      </c>
    </row>
    <row r="1437" spans="1:27" x14ac:dyDescent="0.25">
      <c r="A1437" s="1">
        <v>41381</v>
      </c>
      <c r="B1437">
        <v>54</v>
      </c>
      <c r="C1437">
        <v>54.099997999999999</v>
      </c>
      <c r="D1437">
        <v>53.849997999999999</v>
      </c>
      <c r="E1437">
        <v>53.900002000000001</v>
      </c>
      <c r="F1437">
        <v>45.100707999999997</v>
      </c>
      <c r="G1437">
        <v>4984000</v>
      </c>
      <c r="H1437">
        <f t="shared" si="443"/>
        <v>54.1</v>
      </c>
      <c r="I1437">
        <f t="shared" si="444"/>
        <v>54.169999600000004</v>
      </c>
      <c r="J1437">
        <f t="shared" si="445"/>
        <v>54.372499549999986</v>
      </c>
      <c r="K1437">
        <f t="shared" si="446"/>
        <v>54.696666649999997</v>
      </c>
      <c r="L1437">
        <f t="shared" si="447"/>
        <v>53.537666800000018</v>
      </c>
      <c r="M1437">
        <f t="shared" si="448"/>
        <v>52.602958499999978</v>
      </c>
      <c r="N1437">
        <f t="shared" si="449"/>
        <v>-0.3696820702402972</v>
      </c>
      <c r="O1437">
        <f t="shared" si="450"/>
        <v>-0.49842643897675692</v>
      </c>
      <c r="P1437">
        <f t="shared" si="451"/>
        <v>-0.86900097275367183</v>
      </c>
      <c r="Q1437">
        <f t="shared" si="452"/>
        <v>-1.4565140780841292</v>
      </c>
      <c r="R1437">
        <f t="shared" si="453"/>
        <v>0.67678556361739417</v>
      </c>
      <c r="S1437">
        <f t="shared" si="454"/>
        <v>2.4657234820737748</v>
      </c>
      <c r="T1437">
        <f t="shared" si="455"/>
        <v>53.730317929759707</v>
      </c>
      <c r="U1437">
        <f t="shared" si="456"/>
        <v>54.469682070240296</v>
      </c>
      <c r="V1437">
        <f t="shared" si="460"/>
        <v>53.503498577246312</v>
      </c>
      <c r="W1437">
        <f t="shared" si="457"/>
        <v>55.241500522753661</v>
      </c>
      <c r="X1437">
        <f t="shared" si="458"/>
        <v>53.240152571915871</v>
      </c>
      <c r="Y1437">
        <f t="shared" si="459"/>
        <v>56.153180728084124</v>
      </c>
      <c r="Z1437">
        <f t="shared" si="441"/>
        <v>29.949415260405942</v>
      </c>
      <c r="AA1437">
        <f t="shared" si="442"/>
        <v>32.79658130820917</v>
      </c>
    </row>
    <row r="1438" spans="1:27" x14ac:dyDescent="0.25">
      <c r="A1438" s="1">
        <v>41380</v>
      </c>
      <c r="B1438">
        <v>53.5</v>
      </c>
      <c r="C1438">
        <v>54</v>
      </c>
      <c r="D1438">
        <v>53.450001</v>
      </c>
      <c r="E1438">
        <v>54</v>
      </c>
      <c r="F1438">
        <v>45.184379999999997</v>
      </c>
      <c r="G1438">
        <v>5129000</v>
      </c>
      <c r="H1438">
        <f t="shared" si="443"/>
        <v>54.079999399999998</v>
      </c>
      <c r="I1438">
        <f t="shared" si="444"/>
        <v>54.279999399999994</v>
      </c>
      <c r="J1438">
        <f t="shared" si="445"/>
        <v>54.402499449999993</v>
      </c>
      <c r="K1438">
        <f t="shared" si="446"/>
        <v>54.69999991666667</v>
      </c>
      <c r="L1438">
        <f t="shared" si="447"/>
        <v>53.532250116666688</v>
      </c>
      <c r="M1438">
        <f t="shared" si="448"/>
        <v>52.596291820833315</v>
      </c>
      <c r="N1438">
        <f t="shared" si="449"/>
        <v>-0.14792788625659339</v>
      </c>
      <c r="O1438">
        <f t="shared" si="450"/>
        <v>-0.51584267335123468</v>
      </c>
      <c r="P1438">
        <f t="shared" si="451"/>
        <v>-0.73985470165745026</v>
      </c>
      <c r="Q1438">
        <f t="shared" si="452"/>
        <v>-1.2797073450330758</v>
      </c>
      <c r="R1438">
        <f t="shared" si="453"/>
        <v>0.87377213233875051</v>
      </c>
      <c r="S1438">
        <f t="shared" si="454"/>
        <v>2.6688348751815965</v>
      </c>
      <c r="T1438">
        <f t="shared" si="455"/>
        <v>53.932071513743402</v>
      </c>
      <c r="U1438">
        <f t="shared" si="456"/>
        <v>54.227927286256595</v>
      </c>
      <c r="V1438">
        <f t="shared" si="460"/>
        <v>53.662644748342544</v>
      </c>
      <c r="W1438">
        <f t="shared" si="457"/>
        <v>55.142354151657443</v>
      </c>
      <c r="X1438">
        <f t="shared" si="458"/>
        <v>53.420292571633595</v>
      </c>
      <c r="Y1438">
        <f t="shared" si="459"/>
        <v>55.979707261699744</v>
      </c>
      <c r="Z1438">
        <f t="shared" si="441"/>
        <v>31.688807146676986</v>
      </c>
      <c r="AA1438">
        <f t="shared" si="442"/>
        <v>34.220164332110777</v>
      </c>
    </row>
    <row r="1439" spans="1:27" x14ac:dyDescent="0.25">
      <c r="A1439" s="1">
        <v>41379</v>
      </c>
      <c r="B1439">
        <v>54.25</v>
      </c>
      <c r="C1439">
        <v>54.349997999999999</v>
      </c>
      <c r="D1439">
        <v>53.75</v>
      </c>
      <c r="E1439">
        <v>53.900002000000001</v>
      </c>
      <c r="F1439">
        <v>45.100707999999997</v>
      </c>
      <c r="G1439">
        <v>4089000</v>
      </c>
      <c r="H1439">
        <f t="shared" si="443"/>
        <v>54.019999599999991</v>
      </c>
      <c r="I1439">
        <f t="shared" si="444"/>
        <v>54.389999199999998</v>
      </c>
      <c r="J1439">
        <f t="shared" si="445"/>
        <v>54.462499499999993</v>
      </c>
      <c r="K1439">
        <f t="shared" si="446"/>
        <v>54.698333283333334</v>
      </c>
      <c r="L1439">
        <f t="shared" si="447"/>
        <v>53.525166800000029</v>
      </c>
      <c r="M1439">
        <f t="shared" si="448"/>
        <v>52.590875158333318</v>
      </c>
      <c r="N1439">
        <f t="shared" si="449"/>
        <v>-0.22213550701320389</v>
      </c>
      <c r="O1439">
        <f t="shared" si="450"/>
        <v>-0.90089576614665168</v>
      </c>
      <c r="P1439">
        <f t="shared" si="451"/>
        <v>-1.0328161673887042</v>
      </c>
      <c r="Q1439">
        <f t="shared" si="452"/>
        <v>-1.4595166532735755</v>
      </c>
      <c r="R1439">
        <f t="shared" si="453"/>
        <v>0.70029711705629116</v>
      </c>
      <c r="S1439">
        <f t="shared" si="454"/>
        <v>2.4892661278697958</v>
      </c>
      <c r="T1439">
        <f t="shared" si="455"/>
        <v>53.797864092986785</v>
      </c>
      <c r="U1439">
        <f t="shared" si="456"/>
        <v>54.242135107013198</v>
      </c>
      <c r="V1439">
        <f t="shared" si="460"/>
        <v>53.42968333261129</v>
      </c>
      <c r="W1439">
        <f t="shared" si="457"/>
        <v>55.495315667388695</v>
      </c>
      <c r="X1439">
        <f t="shared" si="458"/>
        <v>53.238816630059759</v>
      </c>
      <c r="Y1439">
        <f t="shared" si="459"/>
        <v>56.157849936606908</v>
      </c>
      <c r="Z1439">
        <f t="shared" si="441"/>
        <v>31.356779059092933</v>
      </c>
      <c r="AA1439">
        <f t="shared" si="442"/>
        <v>35.485842924827665</v>
      </c>
    </row>
    <row r="1440" spans="1:27" x14ac:dyDescent="0.25">
      <c r="A1440" s="1">
        <v>41376</v>
      </c>
      <c r="B1440">
        <v>54.400002000000001</v>
      </c>
      <c r="C1440">
        <v>54.5</v>
      </c>
      <c r="D1440">
        <v>54.200001</v>
      </c>
      <c r="E1440">
        <v>54.349997999999999</v>
      </c>
      <c r="F1440">
        <v>45.477241999999997</v>
      </c>
      <c r="G1440">
        <v>2285000</v>
      </c>
      <c r="H1440">
        <f t="shared" si="443"/>
        <v>54.009998799999991</v>
      </c>
      <c r="I1440">
        <f t="shared" si="444"/>
        <v>54.4549989</v>
      </c>
      <c r="J1440">
        <f t="shared" si="445"/>
        <v>54.547499299999991</v>
      </c>
      <c r="K1440">
        <f t="shared" si="446"/>
        <v>54.704166583333333</v>
      </c>
      <c r="L1440">
        <f t="shared" si="447"/>
        <v>53.520166775000028</v>
      </c>
      <c r="M1440">
        <f t="shared" si="448"/>
        <v>52.584625158333324</v>
      </c>
      <c r="N1440">
        <f t="shared" si="449"/>
        <v>0.62951158591769563</v>
      </c>
      <c r="O1440">
        <f t="shared" si="450"/>
        <v>-0.19282141607021552</v>
      </c>
      <c r="P1440">
        <f t="shared" si="451"/>
        <v>-0.36207214360785905</v>
      </c>
      <c r="Q1440">
        <f t="shared" si="452"/>
        <v>-0.64742524281731306</v>
      </c>
      <c r="R1440">
        <f t="shared" si="453"/>
        <v>1.5505019416112809</v>
      </c>
      <c r="S1440">
        <f t="shared" si="454"/>
        <v>3.357203434180815</v>
      </c>
      <c r="T1440">
        <f t="shared" si="455"/>
        <v>54.639510385917688</v>
      </c>
      <c r="U1440">
        <f t="shared" si="456"/>
        <v>53.380487214082294</v>
      </c>
      <c r="V1440">
        <f t="shared" si="460"/>
        <v>54.18542715639213</v>
      </c>
      <c r="W1440">
        <f t="shared" si="457"/>
        <v>54.909571443607852</v>
      </c>
      <c r="X1440">
        <f t="shared" si="458"/>
        <v>54.05674134051602</v>
      </c>
      <c r="Y1440">
        <f t="shared" si="459"/>
        <v>55.351591826150646</v>
      </c>
      <c r="Z1440">
        <f t="shared" si="441"/>
        <v>37.660061166965782</v>
      </c>
      <c r="AA1440">
        <f t="shared" si="442"/>
        <v>37.550374857695033</v>
      </c>
    </row>
    <row r="1441" spans="1:27" x14ac:dyDescent="0.25">
      <c r="A1441" s="1">
        <v>41375</v>
      </c>
      <c r="B1441">
        <v>53.950001</v>
      </c>
      <c r="C1441">
        <v>54.400002000000001</v>
      </c>
      <c r="D1441">
        <v>53.950001</v>
      </c>
      <c r="E1441">
        <v>54.349997999999999</v>
      </c>
      <c r="F1441">
        <v>45.477241999999997</v>
      </c>
      <c r="G1441">
        <v>9792000</v>
      </c>
      <c r="H1441">
        <f t="shared" si="443"/>
        <v>54.139999199999998</v>
      </c>
      <c r="I1441">
        <f t="shared" si="444"/>
        <v>54.4899992</v>
      </c>
      <c r="J1441">
        <f t="shared" si="445"/>
        <v>54.612499499999998</v>
      </c>
      <c r="K1441">
        <f t="shared" si="446"/>
        <v>54.706666616666674</v>
      </c>
      <c r="L1441">
        <f t="shared" si="447"/>
        <v>53.520583475000038</v>
      </c>
      <c r="M1441">
        <f t="shared" si="448"/>
        <v>52.576083495833323</v>
      </c>
      <c r="N1441">
        <f t="shared" si="449"/>
        <v>0.38788105486340874</v>
      </c>
      <c r="O1441">
        <f t="shared" si="450"/>
        <v>-0.25693008268570572</v>
      </c>
      <c r="P1441">
        <f t="shared" si="451"/>
        <v>-0.48066194077053565</v>
      </c>
      <c r="Q1441">
        <f t="shared" si="452"/>
        <v>-0.65196554410064012</v>
      </c>
      <c r="R1441">
        <f t="shared" si="453"/>
        <v>1.5497112907735562</v>
      </c>
      <c r="S1441">
        <f t="shared" si="454"/>
        <v>3.3739951442127851</v>
      </c>
      <c r="T1441">
        <f t="shared" si="455"/>
        <v>54.527880254863405</v>
      </c>
      <c r="U1441">
        <f t="shared" si="456"/>
        <v>53.752118145136592</v>
      </c>
      <c r="V1441">
        <f t="shared" si="460"/>
        <v>54.13183755922946</v>
      </c>
      <c r="W1441">
        <f t="shared" si="457"/>
        <v>55.093161440770537</v>
      </c>
      <c r="X1441">
        <f t="shared" si="458"/>
        <v>54.054701072566033</v>
      </c>
      <c r="Y1441">
        <f t="shared" si="459"/>
        <v>55.358632160767314</v>
      </c>
      <c r="Z1441">
        <f t="shared" si="441"/>
        <v>33.052635695678788</v>
      </c>
      <c r="AA1441">
        <f t="shared" si="442"/>
        <v>37.495531703059655</v>
      </c>
    </row>
    <row r="1442" spans="1:27" x14ac:dyDescent="0.25">
      <c r="A1442" s="1">
        <v>41374</v>
      </c>
      <c r="B1442">
        <v>53.75</v>
      </c>
      <c r="C1442">
        <v>53.950001</v>
      </c>
      <c r="D1442">
        <v>53.599997999999999</v>
      </c>
      <c r="E1442">
        <v>53.799999</v>
      </c>
      <c r="F1442">
        <v>45.017029000000001</v>
      </c>
      <c r="G1442">
        <v>3102000</v>
      </c>
      <c r="H1442">
        <f t="shared" si="443"/>
        <v>54.2399992</v>
      </c>
      <c r="I1442">
        <f t="shared" si="444"/>
        <v>54.50999929999999</v>
      </c>
      <c r="J1442">
        <f t="shared" si="445"/>
        <v>54.672499549999998</v>
      </c>
      <c r="K1442">
        <f t="shared" si="446"/>
        <v>54.714999950000006</v>
      </c>
      <c r="L1442">
        <f t="shared" si="447"/>
        <v>53.523083508333364</v>
      </c>
      <c r="M1442">
        <f t="shared" si="448"/>
        <v>52.567750162499991</v>
      </c>
      <c r="N1442">
        <f t="shared" si="449"/>
        <v>-0.81120982022433386</v>
      </c>
      <c r="O1442">
        <f t="shared" si="450"/>
        <v>-1.302513867396051</v>
      </c>
      <c r="P1442">
        <f t="shared" si="451"/>
        <v>-1.5958673138806549</v>
      </c>
      <c r="Q1442">
        <f t="shared" si="452"/>
        <v>-1.6723036659712298</v>
      </c>
      <c r="R1442">
        <f t="shared" si="453"/>
        <v>0.51737581902119001</v>
      </c>
      <c r="S1442">
        <f t="shared" si="454"/>
        <v>2.3441156102188536</v>
      </c>
      <c r="T1442">
        <f t="shared" si="455"/>
        <v>53.428789379775665</v>
      </c>
      <c r="U1442">
        <f t="shared" si="456"/>
        <v>55.051209020224334</v>
      </c>
      <c r="V1442">
        <f t="shared" si="460"/>
        <v>53.076632236119345</v>
      </c>
      <c r="W1442">
        <f t="shared" si="457"/>
        <v>56.268366863880651</v>
      </c>
      <c r="X1442">
        <f t="shared" si="458"/>
        <v>53.042696284028779</v>
      </c>
      <c r="Y1442">
        <f t="shared" si="459"/>
        <v>56.387303615971234</v>
      </c>
      <c r="Z1442">
        <f t="shared" si="441"/>
        <v>26.141497488748289</v>
      </c>
      <c r="AA1442">
        <f t="shared" si="442"/>
        <v>39.716979706750088</v>
      </c>
    </row>
    <row r="1443" spans="1:27" x14ac:dyDescent="0.25">
      <c r="A1443" s="1">
        <v>41373</v>
      </c>
      <c r="B1443">
        <v>54</v>
      </c>
      <c r="C1443">
        <v>54.049999</v>
      </c>
      <c r="D1443">
        <v>53.599997999999999</v>
      </c>
      <c r="E1443">
        <v>53.700001</v>
      </c>
      <c r="F1443">
        <v>44.933357000000001</v>
      </c>
      <c r="G1443">
        <v>7650000</v>
      </c>
      <c r="H1443">
        <f t="shared" si="443"/>
        <v>54.479999399999997</v>
      </c>
      <c r="I1443">
        <f t="shared" si="444"/>
        <v>54.584999300000007</v>
      </c>
      <c r="J1443">
        <f t="shared" si="445"/>
        <v>54.777499700000007</v>
      </c>
      <c r="K1443">
        <f t="shared" si="446"/>
        <v>54.725000000000009</v>
      </c>
      <c r="L1443">
        <f t="shared" si="447"/>
        <v>53.533916833333365</v>
      </c>
      <c r="M1443">
        <f t="shared" si="448"/>
        <v>52.564625162499986</v>
      </c>
      <c r="N1443">
        <f t="shared" si="449"/>
        <v>-1.4317151405842281</v>
      </c>
      <c r="O1443">
        <f t="shared" si="450"/>
        <v>-1.6213214460918872</v>
      </c>
      <c r="P1443">
        <f t="shared" si="451"/>
        <v>-1.9670461519805487</v>
      </c>
      <c r="Q1443">
        <f t="shared" si="452"/>
        <v>-1.8729995431704123</v>
      </c>
      <c r="R1443">
        <f t="shared" si="453"/>
        <v>0.31024101446509883</v>
      </c>
      <c r="S1443">
        <f t="shared" si="454"/>
        <v>2.1599618260190696</v>
      </c>
      <c r="T1443">
        <f t="shared" si="455"/>
        <v>53.048284259415766</v>
      </c>
      <c r="U1443">
        <f t="shared" si="456"/>
        <v>55.911714540584228</v>
      </c>
      <c r="V1443">
        <f t="shared" si="460"/>
        <v>52.81045354801946</v>
      </c>
      <c r="W1443">
        <f t="shared" si="457"/>
        <v>56.744545851980554</v>
      </c>
      <c r="X1443">
        <f t="shared" si="458"/>
        <v>52.852000456829593</v>
      </c>
      <c r="Y1443">
        <f t="shared" si="459"/>
        <v>56.597999543170424</v>
      </c>
      <c r="Z1443">
        <f t="shared" si="441"/>
        <v>32.962226701909046</v>
      </c>
      <c r="AA1443">
        <f t="shared" si="442"/>
        <v>46.504720815750979</v>
      </c>
    </row>
    <row r="1444" spans="1:27" x14ac:dyDescent="0.25">
      <c r="A1444" s="1">
        <v>41372</v>
      </c>
      <c r="B1444">
        <v>54.450001</v>
      </c>
      <c r="C1444">
        <v>54.5</v>
      </c>
      <c r="D1444">
        <v>53.849997999999999</v>
      </c>
      <c r="E1444">
        <v>53.849997999999999</v>
      </c>
      <c r="F1444">
        <v>45.058867999999997</v>
      </c>
      <c r="G1444">
        <v>18495000</v>
      </c>
      <c r="H1444">
        <f t="shared" si="443"/>
        <v>54.759998799999991</v>
      </c>
      <c r="I1444">
        <f t="shared" si="444"/>
        <v>54.629999399999996</v>
      </c>
      <c r="J1444">
        <f t="shared" si="445"/>
        <v>54.882499600000003</v>
      </c>
      <c r="K1444">
        <f t="shared" si="446"/>
        <v>54.726666633333338</v>
      </c>
      <c r="L1444">
        <f t="shared" si="447"/>
        <v>53.545166816666693</v>
      </c>
      <c r="M1444">
        <f t="shared" si="448"/>
        <v>52.56170849166665</v>
      </c>
      <c r="N1444">
        <f t="shared" si="449"/>
        <v>-1.6617984294038952</v>
      </c>
      <c r="O1444">
        <f t="shared" si="450"/>
        <v>-1.4277895086339616</v>
      </c>
      <c r="P1444">
        <f t="shared" si="451"/>
        <v>-1.8812947798026374</v>
      </c>
      <c r="Q1444">
        <f t="shared" si="452"/>
        <v>-1.6019039478632713</v>
      </c>
      <c r="R1444">
        <f t="shared" si="453"/>
        <v>0.56929728947715763</v>
      </c>
      <c r="S1444">
        <f t="shared" si="454"/>
        <v>2.4510038682201514</v>
      </c>
      <c r="T1444">
        <f t="shared" si="455"/>
        <v>53.098200370596096</v>
      </c>
      <c r="U1444">
        <f t="shared" si="456"/>
        <v>56.421797229403886</v>
      </c>
      <c r="V1444">
        <f t="shared" si="460"/>
        <v>53.001204820197366</v>
      </c>
      <c r="W1444">
        <f t="shared" si="457"/>
        <v>56.76379437980264</v>
      </c>
      <c r="X1444">
        <f t="shared" si="458"/>
        <v>53.124762685470067</v>
      </c>
      <c r="Y1444">
        <f t="shared" si="459"/>
        <v>56.328570581196608</v>
      </c>
      <c r="Z1444">
        <f t="shared" si="441"/>
        <v>46.318252162403333</v>
      </c>
      <c r="AA1444">
        <f t="shared" si="442"/>
        <v>53.275967872671941</v>
      </c>
    </row>
    <row r="1445" spans="1:27" x14ac:dyDescent="0.25">
      <c r="A1445" s="1">
        <v>41367</v>
      </c>
      <c r="B1445">
        <v>55.099997999999999</v>
      </c>
      <c r="C1445">
        <v>55.150002000000001</v>
      </c>
      <c r="D1445">
        <v>54.900002000000001</v>
      </c>
      <c r="E1445">
        <v>55</v>
      </c>
      <c r="F1445">
        <v>46.021132999999999</v>
      </c>
      <c r="G1445">
        <v>2904000</v>
      </c>
      <c r="H1445">
        <f t="shared" si="443"/>
        <v>54.899999000000001</v>
      </c>
      <c r="I1445">
        <f t="shared" si="444"/>
        <v>54.674999499999998</v>
      </c>
      <c r="J1445">
        <f t="shared" si="445"/>
        <v>54.959999800000006</v>
      </c>
      <c r="K1445">
        <f t="shared" si="446"/>
        <v>54.72000001666666</v>
      </c>
      <c r="L1445">
        <f t="shared" si="447"/>
        <v>53.554750166666693</v>
      </c>
      <c r="M1445">
        <f t="shared" si="448"/>
        <v>52.557750174999988</v>
      </c>
      <c r="N1445">
        <f t="shared" si="449"/>
        <v>0.18215118728872637</v>
      </c>
      <c r="O1445">
        <f t="shared" si="450"/>
        <v>0.59442250200661018</v>
      </c>
      <c r="P1445">
        <f t="shared" si="451"/>
        <v>7.2780567950428518E-2</v>
      </c>
      <c r="Q1445">
        <f t="shared" si="452"/>
        <v>0.5116958758188187</v>
      </c>
      <c r="R1445">
        <f t="shared" si="453"/>
        <v>2.6986398570352268</v>
      </c>
      <c r="S1445">
        <f t="shared" si="454"/>
        <v>4.6467929408472104</v>
      </c>
      <c r="T1445">
        <f t="shared" si="455"/>
        <v>55.082150187288725</v>
      </c>
      <c r="U1445">
        <f t="shared" si="456"/>
        <v>54.717847812711277</v>
      </c>
      <c r="V1445">
        <f t="shared" si="460"/>
        <v>55.032780367950437</v>
      </c>
      <c r="W1445">
        <f t="shared" si="457"/>
        <v>54.887219232049574</v>
      </c>
      <c r="X1445">
        <f t="shared" si="458"/>
        <v>55.231695892485476</v>
      </c>
      <c r="Y1445">
        <f t="shared" si="459"/>
        <v>54.208304140847844</v>
      </c>
      <c r="Z1445">
        <f t="shared" si="441"/>
        <v>69.477378243604988</v>
      </c>
      <c r="AA1445">
        <f t="shared" si="442"/>
        <v>56.754825727806242</v>
      </c>
    </row>
    <row r="1446" spans="1:27" x14ac:dyDescent="0.25">
      <c r="A1446" s="1">
        <v>41366</v>
      </c>
      <c r="B1446">
        <v>55</v>
      </c>
      <c r="C1446">
        <v>55.099997999999999</v>
      </c>
      <c r="D1446">
        <v>54.700001</v>
      </c>
      <c r="E1446">
        <v>54.849997999999999</v>
      </c>
      <c r="F1446">
        <v>45.895614999999999</v>
      </c>
      <c r="G1446">
        <v>4921000</v>
      </c>
      <c r="H1446">
        <f t="shared" si="443"/>
        <v>54.839999200000001</v>
      </c>
      <c r="I1446">
        <f t="shared" si="444"/>
        <v>54.59999950000001</v>
      </c>
      <c r="J1446">
        <f t="shared" si="445"/>
        <v>54.982499849999996</v>
      </c>
      <c r="K1446">
        <f t="shared" si="446"/>
        <v>54.695000016666661</v>
      </c>
      <c r="L1446">
        <f t="shared" si="447"/>
        <v>53.556833500000025</v>
      </c>
      <c r="M1446">
        <f t="shared" si="448"/>
        <v>52.55275017083332</v>
      </c>
      <c r="N1446">
        <f t="shared" si="449"/>
        <v>1.8232677144164142E-2</v>
      </c>
      <c r="O1446">
        <f t="shared" si="450"/>
        <v>0.45787271481566505</v>
      </c>
      <c r="P1446">
        <f t="shared" si="451"/>
        <v>-0.24098913356337151</v>
      </c>
      <c r="Q1446">
        <f t="shared" si="452"/>
        <v>0.28338601935479873</v>
      </c>
      <c r="R1446">
        <f t="shared" si="453"/>
        <v>2.4145648939457449</v>
      </c>
      <c r="S1446">
        <f t="shared" si="454"/>
        <v>4.3713180027667651</v>
      </c>
      <c r="T1446">
        <f t="shared" si="455"/>
        <v>54.858231877144163</v>
      </c>
      <c r="U1446">
        <f t="shared" si="456"/>
        <v>54.821766522855839</v>
      </c>
      <c r="V1446">
        <f t="shared" si="460"/>
        <v>54.741510716436622</v>
      </c>
      <c r="W1446">
        <f t="shared" si="457"/>
        <v>55.223488983563371</v>
      </c>
      <c r="X1446">
        <f t="shared" si="458"/>
        <v>54.978386036021462</v>
      </c>
      <c r="Y1446">
        <f t="shared" si="459"/>
        <v>54.411613997311861</v>
      </c>
      <c r="Z1446">
        <f t="shared" si="441"/>
        <v>63.739933578613424</v>
      </c>
      <c r="AA1446">
        <f t="shared" si="442"/>
        <v>50.393549469906858</v>
      </c>
    </row>
    <row r="1447" spans="1:27" x14ac:dyDescent="0.25">
      <c r="A1447" s="1">
        <v>41365</v>
      </c>
      <c r="B1447">
        <v>55.099997999999999</v>
      </c>
      <c r="C1447">
        <v>55.200001</v>
      </c>
      <c r="D1447">
        <v>54.950001</v>
      </c>
      <c r="E1447">
        <v>55</v>
      </c>
      <c r="F1447">
        <v>46.021132999999999</v>
      </c>
      <c r="G1447">
        <v>3708000</v>
      </c>
      <c r="H1447">
        <f t="shared" si="443"/>
        <v>54.779999399999994</v>
      </c>
      <c r="I1447">
        <f t="shared" si="444"/>
        <v>54.574999500000004</v>
      </c>
      <c r="J1447">
        <f t="shared" si="445"/>
        <v>54.999999999999986</v>
      </c>
      <c r="K1447">
        <f t="shared" si="446"/>
        <v>54.674166683333326</v>
      </c>
      <c r="L1447">
        <f t="shared" si="447"/>
        <v>53.558083516666692</v>
      </c>
      <c r="M1447">
        <f t="shared" si="448"/>
        <v>52.54900018333332</v>
      </c>
      <c r="N1447">
        <f t="shared" si="449"/>
        <v>0.40160752539184202</v>
      </c>
      <c r="O1447">
        <f t="shared" si="450"/>
        <v>0.77874576984649513</v>
      </c>
      <c r="P1447">
        <f t="shared" si="451"/>
        <v>2.5837917664003652E-14</v>
      </c>
      <c r="Q1447">
        <f t="shared" si="452"/>
        <v>0.59595479260592066</v>
      </c>
      <c r="R1447">
        <f t="shared" si="453"/>
        <v>2.6922480952564327</v>
      </c>
      <c r="S1447">
        <f t="shared" si="454"/>
        <v>4.6642177931371007</v>
      </c>
      <c r="T1447">
        <f t="shared" si="455"/>
        <v>55.181606925391833</v>
      </c>
      <c r="U1447">
        <f t="shared" si="456"/>
        <v>54.378391874608155</v>
      </c>
      <c r="V1447">
        <f t="shared" si="460"/>
        <v>55.000000000000014</v>
      </c>
      <c r="W1447">
        <f t="shared" si="457"/>
        <v>54.999999999999957</v>
      </c>
      <c r="X1447">
        <f t="shared" si="458"/>
        <v>55.270121475939249</v>
      </c>
      <c r="Y1447">
        <f t="shared" si="459"/>
        <v>54.078211890727403</v>
      </c>
      <c r="Z1447">
        <f t="shared" si="441"/>
        <v>62.276725764896753</v>
      </c>
      <c r="AA1447">
        <f t="shared" si="442"/>
        <v>43.720357415553565</v>
      </c>
    </row>
    <row r="1448" spans="1:27" x14ac:dyDescent="0.25">
      <c r="A1448" s="1">
        <v>41362</v>
      </c>
      <c r="B1448">
        <v>54.849997999999999</v>
      </c>
      <c r="C1448">
        <v>55.150002000000001</v>
      </c>
      <c r="D1448">
        <v>54.700001</v>
      </c>
      <c r="E1448">
        <v>55.099997999999999</v>
      </c>
      <c r="F1448">
        <v>46.104801000000002</v>
      </c>
      <c r="G1448">
        <v>5839000</v>
      </c>
      <c r="H1448">
        <f t="shared" si="443"/>
        <v>54.689999200000003</v>
      </c>
      <c r="I1448">
        <f t="shared" si="444"/>
        <v>54.5249995</v>
      </c>
      <c r="J1448">
        <f t="shared" si="445"/>
        <v>54.987499999999997</v>
      </c>
      <c r="K1448">
        <f t="shared" si="446"/>
        <v>54.635833366666674</v>
      </c>
      <c r="L1448">
        <f t="shared" si="447"/>
        <v>53.559333533333366</v>
      </c>
      <c r="M1448">
        <f t="shared" si="448"/>
        <v>52.542125174999988</v>
      </c>
      <c r="N1448">
        <f t="shared" si="449"/>
        <v>0.74967783140870259</v>
      </c>
      <c r="O1448">
        <f t="shared" si="450"/>
        <v>1.054559386103249</v>
      </c>
      <c r="P1448">
        <f t="shared" si="451"/>
        <v>0.20458831552625997</v>
      </c>
      <c r="Q1448">
        <f t="shared" si="452"/>
        <v>0.84956081884624901</v>
      </c>
      <c r="R1448">
        <f t="shared" si="453"/>
        <v>2.8765564562295771</v>
      </c>
      <c r="S1448">
        <f t="shared" si="454"/>
        <v>4.8682325210116737</v>
      </c>
      <c r="T1448">
        <f t="shared" si="455"/>
        <v>55.439677031408706</v>
      </c>
      <c r="U1448">
        <f t="shared" si="456"/>
        <v>53.940321368591299</v>
      </c>
      <c r="V1448">
        <f t="shared" si="460"/>
        <v>55.192088315526256</v>
      </c>
      <c r="W1448">
        <f t="shared" si="457"/>
        <v>54.782911684473738</v>
      </c>
      <c r="X1448">
        <f t="shared" si="458"/>
        <v>55.485394185512924</v>
      </c>
      <c r="Y1448">
        <f t="shared" si="459"/>
        <v>53.786272547820424</v>
      </c>
      <c r="Z1448">
        <f t="shared" si="441"/>
        <v>52.938954860551064</v>
      </c>
      <c r="AA1448">
        <f t="shared" si="442"/>
        <v>34.442173240881971</v>
      </c>
    </row>
    <row r="1449" spans="1:27" x14ac:dyDescent="0.25">
      <c r="A1449" s="1">
        <v>41361</v>
      </c>
      <c r="B1449">
        <v>54.700001</v>
      </c>
      <c r="C1449">
        <v>54.75</v>
      </c>
      <c r="D1449">
        <v>54.400002000000001</v>
      </c>
      <c r="E1449">
        <v>54.549999</v>
      </c>
      <c r="F1449">
        <v>45.644592000000003</v>
      </c>
      <c r="G1449">
        <v>3308000</v>
      </c>
      <c r="H1449">
        <f t="shared" si="443"/>
        <v>54.5</v>
      </c>
      <c r="I1449">
        <f t="shared" si="444"/>
        <v>54.534999800000001</v>
      </c>
      <c r="J1449">
        <f t="shared" si="445"/>
        <v>55.0025002</v>
      </c>
      <c r="K1449">
        <f t="shared" si="446"/>
        <v>54.597500049999994</v>
      </c>
      <c r="L1449">
        <f t="shared" si="447"/>
        <v>53.559333533333351</v>
      </c>
      <c r="M1449">
        <f t="shared" si="448"/>
        <v>52.534625179166646</v>
      </c>
      <c r="N1449">
        <f t="shared" si="449"/>
        <v>9.1741284403669132E-2</v>
      </c>
      <c r="O1449">
        <f t="shared" si="450"/>
        <v>2.7503804996801932E-2</v>
      </c>
      <c r="P1449">
        <f t="shared" si="451"/>
        <v>-0.82269205646037236</v>
      </c>
      <c r="Q1449">
        <f t="shared" si="452"/>
        <v>-8.7002243612789645E-2</v>
      </c>
      <c r="R1449">
        <f t="shared" si="453"/>
        <v>1.8496598096204737</v>
      </c>
      <c r="S1449">
        <f t="shared" si="454"/>
        <v>3.8362771485663494</v>
      </c>
      <c r="T1449">
        <f t="shared" si="455"/>
        <v>54.591741284403668</v>
      </c>
      <c r="U1449">
        <f t="shared" si="456"/>
        <v>54.408258715596332</v>
      </c>
      <c r="V1449">
        <f t="shared" si="460"/>
        <v>54.179808143539631</v>
      </c>
      <c r="W1449">
        <f t="shared" si="457"/>
        <v>55.825192256460369</v>
      </c>
      <c r="X1449">
        <f t="shared" si="458"/>
        <v>54.510497806387207</v>
      </c>
      <c r="Y1449">
        <f t="shared" si="459"/>
        <v>54.68450229361278</v>
      </c>
      <c r="Z1449">
        <f t="shared" si="441"/>
        <v>31.908632290826663</v>
      </c>
      <c r="AA1449">
        <f t="shared" si="442"/>
        <v>25.193782431047417</v>
      </c>
    </row>
    <row r="1450" spans="1:27" x14ac:dyDescent="0.25">
      <c r="A1450" s="1">
        <v>41360</v>
      </c>
      <c r="B1450">
        <v>54.599997999999999</v>
      </c>
      <c r="C1450">
        <v>54.849997999999999</v>
      </c>
      <c r="D1450">
        <v>54.450001</v>
      </c>
      <c r="E1450">
        <v>54.700001</v>
      </c>
      <c r="F1450">
        <v>45.770111</v>
      </c>
      <c r="G1450">
        <v>4517000</v>
      </c>
      <c r="H1450">
        <f t="shared" si="443"/>
        <v>54.45</v>
      </c>
      <c r="I1450">
        <f t="shared" si="444"/>
        <v>54.639999699999997</v>
      </c>
      <c r="J1450">
        <f t="shared" si="445"/>
        <v>55.035000299999993</v>
      </c>
      <c r="K1450">
        <f t="shared" si="446"/>
        <v>54.572500049999995</v>
      </c>
      <c r="L1450">
        <f t="shared" si="447"/>
        <v>53.562250225000028</v>
      </c>
      <c r="M1450">
        <f t="shared" si="448"/>
        <v>52.52858350833332</v>
      </c>
      <c r="N1450">
        <f t="shared" si="449"/>
        <v>0.45913865932047287</v>
      </c>
      <c r="O1450">
        <f t="shared" si="450"/>
        <v>0.10981204306266358</v>
      </c>
      <c r="P1450">
        <f t="shared" si="451"/>
        <v>-0.6087022770489432</v>
      </c>
      <c r="Q1450">
        <f t="shared" si="452"/>
        <v>0.23363589698692078</v>
      </c>
      <c r="R1450">
        <f t="shared" si="453"/>
        <v>2.1241653780798968</v>
      </c>
      <c r="S1450">
        <f t="shared" si="454"/>
        <v>4.1337826886616869</v>
      </c>
      <c r="T1450">
        <f t="shared" si="455"/>
        <v>54.909138659320476</v>
      </c>
      <c r="U1450">
        <f t="shared" si="456"/>
        <v>53.99086134067953</v>
      </c>
      <c r="V1450">
        <f t="shared" si="460"/>
        <v>54.426298022951052</v>
      </c>
      <c r="W1450">
        <f t="shared" si="457"/>
        <v>55.643702577048934</v>
      </c>
      <c r="X1450">
        <f t="shared" si="458"/>
        <v>54.806135946986913</v>
      </c>
      <c r="Y1450">
        <f t="shared" si="459"/>
        <v>54.338864153013077</v>
      </c>
      <c r="Z1450">
        <f t="shared" si="441"/>
        <v>24.333657779085545</v>
      </c>
      <c r="AA1450">
        <f t="shared" si="442"/>
        <v>21.836357501157792</v>
      </c>
    </row>
    <row r="1451" spans="1:27" x14ac:dyDescent="0.25">
      <c r="A1451" s="1">
        <v>41359</v>
      </c>
      <c r="B1451">
        <v>54.549999</v>
      </c>
      <c r="C1451">
        <v>54.599997999999999</v>
      </c>
      <c r="D1451">
        <v>54.450001</v>
      </c>
      <c r="E1451">
        <v>54.549999</v>
      </c>
      <c r="F1451">
        <v>45.644592000000003</v>
      </c>
      <c r="G1451">
        <v>1947000</v>
      </c>
      <c r="H1451">
        <f t="shared" si="443"/>
        <v>54.359999800000004</v>
      </c>
      <c r="I1451">
        <f t="shared" si="444"/>
        <v>54.73499979999999</v>
      </c>
      <c r="J1451">
        <f t="shared" si="445"/>
        <v>55.055000149999991</v>
      </c>
      <c r="K1451">
        <f t="shared" si="446"/>
        <v>54.555833383333329</v>
      </c>
      <c r="L1451">
        <f t="shared" si="447"/>
        <v>53.567250208333355</v>
      </c>
      <c r="M1451">
        <f t="shared" si="448"/>
        <v>52.521916829166649</v>
      </c>
      <c r="N1451">
        <f t="shared" si="449"/>
        <v>0.34952023675319344</v>
      </c>
      <c r="O1451">
        <f t="shared" si="450"/>
        <v>-0.33799360678903362</v>
      </c>
      <c r="P1451">
        <f t="shared" si="451"/>
        <v>-0.91726663994930757</v>
      </c>
      <c r="Q1451">
        <f t="shared" si="452"/>
        <v>-1.0694334540423371E-2</v>
      </c>
      <c r="R1451">
        <f t="shared" si="453"/>
        <v>1.8346075033617459</v>
      </c>
      <c r="S1451">
        <f t="shared" si="454"/>
        <v>3.8614016648134006</v>
      </c>
      <c r="T1451">
        <f t="shared" si="455"/>
        <v>54.709520036753197</v>
      </c>
      <c r="U1451">
        <f t="shared" si="456"/>
        <v>54.010479563246811</v>
      </c>
      <c r="V1451">
        <f t="shared" si="460"/>
        <v>54.13773351005068</v>
      </c>
      <c r="W1451">
        <f t="shared" si="457"/>
        <v>55.972266789949302</v>
      </c>
      <c r="X1451">
        <f t="shared" si="458"/>
        <v>54.545139048792905</v>
      </c>
      <c r="Y1451">
        <f t="shared" si="459"/>
        <v>54.566527717873754</v>
      </c>
      <c r="Z1451">
        <f t="shared" si="441"/>
        <v>18.75857199642531</v>
      </c>
      <c r="AA1451">
        <f t="shared" si="442"/>
        <v>20.587707362193918</v>
      </c>
    </row>
    <row r="1452" spans="1:27" x14ac:dyDescent="0.25">
      <c r="A1452" s="1">
        <v>41358</v>
      </c>
      <c r="B1452">
        <v>54.75</v>
      </c>
      <c r="C1452">
        <v>54.75</v>
      </c>
      <c r="D1452">
        <v>54.450001</v>
      </c>
      <c r="E1452">
        <v>54.549999</v>
      </c>
      <c r="F1452">
        <v>45.644592000000003</v>
      </c>
      <c r="G1452">
        <v>2632000</v>
      </c>
      <c r="H1452">
        <f t="shared" si="443"/>
        <v>54.369999600000007</v>
      </c>
      <c r="I1452">
        <f t="shared" si="444"/>
        <v>54.834999799999991</v>
      </c>
      <c r="J1452">
        <f t="shared" si="445"/>
        <v>55.112500249999997</v>
      </c>
      <c r="K1452">
        <f t="shared" si="446"/>
        <v>54.539166716666664</v>
      </c>
      <c r="L1452">
        <f t="shared" si="447"/>
        <v>53.57516688333336</v>
      </c>
      <c r="M1452">
        <f t="shared" si="448"/>
        <v>52.518583499999984</v>
      </c>
      <c r="N1452">
        <f t="shared" si="449"/>
        <v>0.33106382439626258</v>
      </c>
      <c r="O1452">
        <f t="shared" si="450"/>
        <v>-0.51974250212360129</v>
      </c>
      <c r="P1452">
        <f t="shared" si="451"/>
        <v>-1.0206418642746966</v>
      </c>
      <c r="Q1452">
        <f t="shared" si="452"/>
        <v>1.9861475679689534E-2</v>
      </c>
      <c r="R1452">
        <f t="shared" si="453"/>
        <v>1.819559645590016</v>
      </c>
      <c r="S1452">
        <f t="shared" si="454"/>
        <v>3.8679936978879415</v>
      </c>
      <c r="T1452">
        <f t="shared" si="455"/>
        <v>54.701063424396267</v>
      </c>
      <c r="U1452">
        <f t="shared" si="456"/>
        <v>54.038935775603747</v>
      </c>
      <c r="V1452">
        <f t="shared" si="460"/>
        <v>54.091858385725303</v>
      </c>
      <c r="W1452">
        <f t="shared" si="457"/>
        <v>56.13314211427469</v>
      </c>
      <c r="X1452">
        <f t="shared" si="458"/>
        <v>54.559028192346354</v>
      </c>
      <c r="Y1452">
        <f t="shared" si="459"/>
        <v>54.519305240986974</v>
      </c>
      <c r="Z1452">
        <f t="shared" si="441"/>
        <v>15.234720637775183</v>
      </c>
      <c r="AA1452">
        <f t="shared" si="442"/>
        <v>21.502275045078221</v>
      </c>
    </row>
    <row r="1453" spans="1:27" x14ac:dyDescent="0.25">
      <c r="A1453" s="1">
        <v>41355</v>
      </c>
      <c r="B1453">
        <v>54.200001</v>
      </c>
      <c r="C1453">
        <v>54.349997999999999</v>
      </c>
      <c r="D1453">
        <v>54.150002000000001</v>
      </c>
      <c r="E1453">
        <v>54.150002000000001</v>
      </c>
      <c r="F1453">
        <v>45.309894999999997</v>
      </c>
      <c r="G1453">
        <v>8175000</v>
      </c>
      <c r="H1453">
        <f t="shared" si="443"/>
        <v>54.35999979999999</v>
      </c>
      <c r="I1453">
        <f t="shared" si="444"/>
        <v>54.970000099999993</v>
      </c>
      <c r="J1453">
        <f t="shared" si="445"/>
        <v>55.1600003</v>
      </c>
      <c r="K1453">
        <f t="shared" si="446"/>
        <v>54.521666733333333</v>
      </c>
      <c r="L1453">
        <f t="shared" si="447"/>
        <v>53.582666900000028</v>
      </c>
      <c r="M1453">
        <f t="shared" si="448"/>
        <v>52.514833512499983</v>
      </c>
      <c r="N1453">
        <f t="shared" si="449"/>
        <v>-0.38630942011149416</v>
      </c>
      <c r="O1453">
        <f t="shared" si="450"/>
        <v>-1.4917192987234367</v>
      </c>
      <c r="P1453">
        <f t="shared" si="451"/>
        <v>-1.8310338914193216</v>
      </c>
      <c r="Q1453">
        <f t="shared" si="452"/>
        <v>-0.68168263298177045</v>
      </c>
      <c r="R1453">
        <f t="shared" si="453"/>
        <v>1.058803401963504</v>
      </c>
      <c r="S1453">
        <f t="shared" si="454"/>
        <v>3.1137268808265421</v>
      </c>
      <c r="T1453">
        <f t="shared" si="455"/>
        <v>53.973690379888495</v>
      </c>
      <c r="U1453">
        <f t="shared" si="456"/>
        <v>54.746309220111485</v>
      </c>
      <c r="V1453">
        <f t="shared" si="460"/>
        <v>53.328966408580676</v>
      </c>
      <c r="W1453">
        <f t="shared" si="457"/>
        <v>56.991034191419324</v>
      </c>
      <c r="X1453">
        <f t="shared" si="458"/>
        <v>53.839984100351565</v>
      </c>
      <c r="Y1453">
        <f t="shared" si="459"/>
        <v>55.203349366315102</v>
      </c>
      <c r="Z1453">
        <f t="shared" si="441"/>
        <v>11.741047006088383</v>
      </c>
      <c r="AA1453">
        <f t="shared" si="442"/>
        <v>24.63605224872974</v>
      </c>
    </row>
    <row r="1454" spans="1:27" x14ac:dyDescent="0.25">
      <c r="A1454" s="1">
        <v>41354</v>
      </c>
      <c r="B1454">
        <v>54.400002000000001</v>
      </c>
      <c r="C1454">
        <v>54.450001</v>
      </c>
      <c r="D1454">
        <v>54.25</v>
      </c>
      <c r="E1454">
        <v>54.299999</v>
      </c>
      <c r="F1454">
        <v>45.435406</v>
      </c>
      <c r="G1454">
        <v>4887000</v>
      </c>
      <c r="H1454">
        <f t="shared" si="443"/>
        <v>54.569999599999996</v>
      </c>
      <c r="I1454">
        <f t="shared" si="444"/>
        <v>55.134999799999989</v>
      </c>
      <c r="J1454">
        <f t="shared" si="445"/>
        <v>55.237500250000004</v>
      </c>
      <c r="K1454">
        <f t="shared" si="446"/>
        <v>54.522500050000005</v>
      </c>
      <c r="L1454">
        <f t="shared" si="447"/>
        <v>53.591833550000032</v>
      </c>
      <c r="M1454">
        <f t="shared" si="448"/>
        <v>52.515250170833312</v>
      </c>
      <c r="N1454">
        <f t="shared" si="449"/>
        <v>-0.49477845332437193</v>
      </c>
      <c r="O1454">
        <f t="shared" si="450"/>
        <v>-1.5144659527141036</v>
      </c>
      <c r="P1454">
        <f t="shared" si="451"/>
        <v>-1.6972188201076384</v>
      </c>
      <c r="Q1454">
        <f t="shared" si="452"/>
        <v>-0.40809032930617661</v>
      </c>
      <c r="R1454">
        <f t="shared" si="453"/>
        <v>1.3214055259730273</v>
      </c>
      <c r="S1454">
        <f t="shared" si="454"/>
        <v>3.3985343749879493</v>
      </c>
      <c r="T1454">
        <f t="shared" si="455"/>
        <v>54.075221146675624</v>
      </c>
      <c r="U1454">
        <f t="shared" si="456"/>
        <v>55.064778053324368</v>
      </c>
      <c r="V1454">
        <f t="shared" si="460"/>
        <v>53.540281429892367</v>
      </c>
      <c r="W1454">
        <f t="shared" si="457"/>
        <v>56.93471907010764</v>
      </c>
      <c r="X1454">
        <f t="shared" si="458"/>
        <v>54.114409720693828</v>
      </c>
      <c r="Y1454">
        <f t="shared" si="459"/>
        <v>54.930590379306182</v>
      </c>
      <c r="Z1454">
        <f t="shared" si="441"/>
        <v>17.611570509132573</v>
      </c>
      <c r="AA1454">
        <f t="shared" si="442"/>
        <v>31.083554870050417</v>
      </c>
    </row>
    <row r="1455" spans="1:27" x14ac:dyDescent="0.25">
      <c r="A1455" s="1">
        <v>41353</v>
      </c>
      <c r="B1455">
        <v>54.349997999999999</v>
      </c>
      <c r="C1455">
        <v>54.549999</v>
      </c>
      <c r="D1455">
        <v>54.150002000000001</v>
      </c>
      <c r="E1455">
        <v>54.25</v>
      </c>
      <c r="F1455">
        <v>45.393574000000001</v>
      </c>
      <c r="G1455">
        <v>8802000</v>
      </c>
      <c r="H1455">
        <f t="shared" si="443"/>
        <v>54.829999399999998</v>
      </c>
      <c r="I1455">
        <f t="shared" si="444"/>
        <v>55.245000100000006</v>
      </c>
      <c r="J1455">
        <f t="shared" si="445"/>
        <v>55.32750020000001</v>
      </c>
      <c r="K1455">
        <f t="shared" si="446"/>
        <v>54.529166750000016</v>
      </c>
      <c r="L1455">
        <f t="shared" si="447"/>
        <v>53.603083575000035</v>
      </c>
      <c r="M1455">
        <f t="shared" si="448"/>
        <v>52.516916845833315</v>
      </c>
      <c r="N1455">
        <f t="shared" si="449"/>
        <v>-1.0578139820296959</v>
      </c>
      <c r="O1455">
        <f t="shared" si="450"/>
        <v>-1.8010681477037513</v>
      </c>
      <c r="P1455">
        <f t="shared" si="451"/>
        <v>-1.9474948192219423</v>
      </c>
      <c r="Q1455">
        <f t="shared" si="452"/>
        <v>-0.51195858407283623</v>
      </c>
      <c r="R1455">
        <f t="shared" si="453"/>
        <v>1.206864198576965</v>
      </c>
      <c r="S1455">
        <f t="shared" si="454"/>
        <v>3.3000474099693609</v>
      </c>
      <c r="T1455">
        <f t="shared" si="455"/>
        <v>53.772185417970306</v>
      </c>
      <c r="U1455">
        <f t="shared" si="456"/>
        <v>55.887813382029691</v>
      </c>
      <c r="V1455">
        <f t="shared" si="460"/>
        <v>53.380005380778066</v>
      </c>
      <c r="W1455">
        <f t="shared" si="457"/>
        <v>57.274995019221954</v>
      </c>
      <c r="X1455">
        <f t="shared" si="458"/>
        <v>54.01720816592718</v>
      </c>
      <c r="Y1455">
        <f t="shared" si="459"/>
        <v>55.041125334072852</v>
      </c>
      <c r="Z1455">
        <f t="shared" si="441"/>
        <v>22.571270951217212</v>
      </c>
      <c r="AA1455">
        <f t="shared" si="442"/>
        <v>37.819547050509335</v>
      </c>
    </row>
    <row r="1456" spans="1:27" x14ac:dyDescent="0.25">
      <c r="A1456" s="1">
        <v>41352</v>
      </c>
      <c r="B1456">
        <v>54.700001</v>
      </c>
      <c r="C1456">
        <v>54.75</v>
      </c>
      <c r="D1456">
        <v>54.5</v>
      </c>
      <c r="E1456">
        <v>54.599997999999999</v>
      </c>
      <c r="F1456">
        <v>45.686436</v>
      </c>
      <c r="G1456">
        <v>3353000</v>
      </c>
      <c r="H1456">
        <f t="shared" si="443"/>
        <v>55.109999800000004</v>
      </c>
      <c r="I1456">
        <f t="shared" si="444"/>
        <v>55.365000200000011</v>
      </c>
      <c r="J1456">
        <f t="shared" si="445"/>
        <v>55.397500300000011</v>
      </c>
      <c r="K1456">
        <f t="shared" si="446"/>
        <v>54.526666716666675</v>
      </c>
      <c r="L1456">
        <f t="shared" si="447"/>
        <v>53.612666925000035</v>
      </c>
      <c r="M1456">
        <f t="shared" si="448"/>
        <v>52.519625187499983</v>
      </c>
      <c r="N1456">
        <f t="shared" si="449"/>
        <v>-0.92542515305907291</v>
      </c>
      <c r="O1456">
        <f t="shared" si="450"/>
        <v>-1.3817433346636419</v>
      </c>
      <c r="P1456">
        <f t="shared" si="451"/>
        <v>-1.4395997936390859</v>
      </c>
      <c r="Q1456">
        <f t="shared" si="452"/>
        <v>0.13448700929101517</v>
      </c>
      <c r="R1456">
        <f t="shared" si="453"/>
        <v>1.8416003747419696</v>
      </c>
      <c r="S1456">
        <f t="shared" si="454"/>
        <v>3.9611341571324821</v>
      </c>
      <c r="T1456">
        <f t="shared" si="455"/>
        <v>54.184574646940931</v>
      </c>
      <c r="U1456">
        <f t="shared" si="456"/>
        <v>56.035424953059078</v>
      </c>
      <c r="V1456">
        <f t="shared" si="460"/>
        <v>53.957900506360929</v>
      </c>
      <c r="W1456">
        <f t="shared" si="457"/>
        <v>56.837100093639094</v>
      </c>
      <c r="X1456">
        <f t="shared" si="458"/>
        <v>54.661153725957689</v>
      </c>
      <c r="Y1456">
        <f t="shared" si="459"/>
        <v>54.392179707375661</v>
      </c>
      <c r="Z1456">
        <f t="shared" si="441"/>
        <v>31.292849885171385</v>
      </c>
      <c r="AA1456">
        <f t="shared" si="442"/>
        <v>45.443685100155392</v>
      </c>
    </row>
    <row r="1457" spans="1:27" x14ac:dyDescent="0.25">
      <c r="A1457" s="1">
        <v>41351</v>
      </c>
      <c r="B1457">
        <v>55</v>
      </c>
      <c r="C1457">
        <v>55</v>
      </c>
      <c r="D1457">
        <v>54.299999</v>
      </c>
      <c r="E1457">
        <v>54.5</v>
      </c>
      <c r="F1457">
        <v>45.602753</v>
      </c>
      <c r="G1457">
        <v>13136000</v>
      </c>
      <c r="H1457">
        <f t="shared" si="443"/>
        <v>55.3</v>
      </c>
      <c r="I1457">
        <f t="shared" si="444"/>
        <v>55.425000499999996</v>
      </c>
      <c r="J1457">
        <f t="shared" si="445"/>
        <v>55.447500300000002</v>
      </c>
      <c r="K1457">
        <f t="shared" si="446"/>
        <v>54.510833450000014</v>
      </c>
      <c r="L1457">
        <f t="shared" si="447"/>
        <v>53.621000258333375</v>
      </c>
      <c r="M1457">
        <f t="shared" si="448"/>
        <v>52.520041866666659</v>
      </c>
      <c r="N1457">
        <f t="shared" si="449"/>
        <v>-1.4466546112115681</v>
      </c>
      <c r="O1457">
        <f t="shared" si="450"/>
        <v>-1.6689228536858489</v>
      </c>
      <c r="P1457">
        <f t="shared" si="451"/>
        <v>-1.7088241938293502</v>
      </c>
      <c r="Q1457">
        <f t="shared" si="452"/>
        <v>-1.9873939388490504E-2</v>
      </c>
      <c r="R1457">
        <f t="shared" si="453"/>
        <v>1.6392826270151828</v>
      </c>
      <c r="S1457">
        <f t="shared" si="454"/>
        <v>3.7699096629813953</v>
      </c>
      <c r="T1457">
        <f t="shared" si="455"/>
        <v>53.853345388788426</v>
      </c>
      <c r="U1457">
        <f t="shared" si="456"/>
        <v>56.746654611211568</v>
      </c>
      <c r="V1457">
        <f t="shared" si="460"/>
        <v>53.738676106170651</v>
      </c>
      <c r="W1457">
        <f t="shared" si="457"/>
        <v>57.156324493829352</v>
      </c>
      <c r="X1457">
        <f t="shared" si="458"/>
        <v>54.490959510611525</v>
      </c>
      <c r="Y1457">
        <f t="shared" si="459"/>
        <v>54.530707389388503</v>
      </c>
      <c r="Z1457">
        <f t="shared" si="441"/>
        <v>38.605964642584752</v>
      </c>
      <c r="AA1457">
        <f t="shared" si="442"/>
        <v>52.519102707647399</v>
      </c>
    </row>
    <row r="1458" spans="1:27" x14ac:dyDescent="0.25">
      <c r="A1458" s="1">
        <v>41348</v>
      </c>
      <c r="B1458">
        <v>55.599997999999999</v>
      </c>
      <c r="C1458">
        <v>55.700001</v>
      </c>
      <c r="D1458">
        <v>55.200001</v>
      </c>
      <c r="E1458">
        <v>55.200001</v>
      </c>
      <c r="F1458">
        <v>46.188479999999998</v>
      </c>
      <c r="G1458">
        <v>9494000</v>
      </c>
      <c r="H1458">
        <f t="shared" si="443"/>
        <v>55.580000399999996</v>
      </c>
      <c r="I1458">
        <f t="shared" si="444"/>
        <v>55.450000500000002</v>
      </c>
      <c r="J1458">
        <f t="shared" si="445"/>
        <v>55.492500400000004</v>
      </c>
      <c r="K1458">
        <f t="shared" si="446"/>
        <v>54.49750013333334</v>
      </c>
      <c r="L1458">
        <f t="shared" si="447"/>
        <v>53.629333591666708</v>
      </c>
      <c r="M1458">
        <f t="shared" si="448"/>
        <v>52.524000204166654</v>
      </c>
      <c r="N1458">
        <f t="shared" si="449"/>
        <v>-0.68369808791868159</v>
      </c>
      <c r="O1458">
        <f t="shared" si="450"/>
        <v>-0.45085572181374689</v>
      </c>
      <c r="P1458">
        <f t="shared" si="451"/>
        <v>-0.52709717149455393</v>
      </c>
      <c r="Q1458">
        <f t="shared" si="452"/>
        <v>1.2890515435532368</v>
      </c>
      <c r="R1458">
        <f t="shared" si="453"/>
        <v>2.928746831523847</v>
      </c>
      <c r="S1458">
        <f t="shared" si="454"/>
        <v>5.094815294782256</v>
      </c>
      <c r="T1458">
        <f t="shared" si="455"/>
        <v>54.896302312081318</v>
      </c>
      <c r="U1458">
        <f t="shared" si="456"/>
        <v>56.263698487918674</v>
      </c>
      <c r="V1458">
        <f t="shared" si="460"/>
        <v>54.965403228505451</v>
      </c>
      <c r="W1458">
        <f t="shared" si="457"/>
        <v>56.019597571494558</v>
      </c>
      <c r="X1458">
        <f t="shared" si="458"/>
        <v>55.786551676886575</v>
      </c>
      <c r="Y1458">
        <f t="shared" si="459"/>
        <v>53.208448589780104</v>
      </c>
      <c r="Z1458">
        <f t="shared" si="441"/>
        <v>52.353360544106877</v>
      </c>
      <c r="AA1458">
        <f t="shared" si="442"/>
        <v>59.475671740178718</v>
      </c>
    </row>
    <row r="1459" spans="1:27" x14ac:dyDescent="0.25">
      <c r="A1459" s="1">
        <v>41347</v>
      </c>
      <c r="B1459">
        <v>55.5</v>
      </c>
      <c r="C1459">
        <v>55.599997999999999</v>
      </c>
      <c r="D1459">
        <v>55.349997999999999</v>
      </c>
      <c r="E1459">
        <v>55.599997999999999</v>
      </c>
      <c r="F1459">
        <v>46.523178000000001</v>
      </c>
      <c r="G1459">
        <v>12122000</v>
      </c>
      <c r="H1459">
        <f t="shared" si="443"/>
        <v>55.7</v>
      </c>
      <c r="I1459">
        <f t="shared" si="444"/>
        <v>55.470000599999992</v>
      </c>
      <c r="J1459">
        <f t="shared" si="445"/>
        <v>55.482500350000009</v>
      </c>
      <c r="K1459">
        <f t="shared" si="446"/>
        <v>54.475833483333339</v>
      </c>
      <c r="L1459">
        <f t="shared" si="447"/>
        <v>53.620583600000046</v>
      </c>
      <c r="M1459">
        <f t="shared" si="448"/>
        <v>52.524208533333322</v>
      </c>
      <c r="N1459">
        <f t="shared" si="449"/>
        <v>-0.17953680430880337</v>
      </c>
      <c r="O1459">
        <f t="shared" si="450"/>
        <v>0.23435622605709458</v>
      </c>
      <c r="P1459">
        <f t="shared" si="451"/>
        <v>0.21177425180693032</v>
      </c>
      <c r="Q1459">
        <f t="shared" si="452"/>
        <v>2.0636022338430005</v>
      </c>
      <c r="R1459">
        <f t="shared" si="453"/>
        <v>3.6915196872268874</v>
      </c>
      <c r="S1459">
        <f t="shared" si="454"/>
        <v>5.8559463389433004</v>
      </c>
      <c r="T1459">
        <f t="shared" si="455"/>
        <v>55.5204631956912</v>
      </c>
      <c r="U1459">
        <f t="shared" si="456"/>
        <v>55.879536804308806</v>
      </c>
      <c r="V1459">
        <f t="shared" si="460"/>
        <v>55.694274601806939</v>
      </c>
      <c r="W1459">
        <f t="shared" si="457"/>
        <v>55.27072609819308</v>
      </c>
      <c r="X1459">
        <f t="shared" si="458"/>
        <v>56.539435717176339</v>
      </c>
      <c r="Y1459">
        <f t="shared" si="459"/>
        <v>52.41223124949034</v>
      </c>
      <c r="Z1459">
        <f t="shared" si="441"/>
        <v>66.030040816160309</v>
      </c>
      <c r="AA1459">
        <f t="shared" si="442"/>
        <v>63.036827338214636</v>
      </c>
    </row>
    <row r="1460" spans="1:27" x14ac:dyDescent="0.25">
      <c r="A1460" s="1">
        <v>41346</v>
      </c>
      <c r="B1460">
        <v>55.599997999999999</v>
      </c>
      <c r="C1460">
        <v>55.950001</v>
      </c>
      <c r="D1460">
        <v>55.299999</v>
      </c>
      <c r="E1460">
        <v>55.650002000000001</v>
      </c>
      <c r="F1460">
        <v>46.565013999999998</v>
      </c>
      <c r="G1460">
        <v>10171000</v>
      </c>
      <c r="H1460">
        <f t="shared" si="443"/>
        <v>55.660000800000013</v>
      </c>
      <c r="I1460">
        <f t="shared" si="444"/>
        <v>55.430000900000003</v>
      </c>
      <c r="J1460">
        <f t="shared" si="445"/>
        <v>55.462500499999997</v>
      </c>
      <c r="K1460">
        <f t="shared" si="446"/>
        <v>54.442500150000001</v>
      </c>
      <c r="L1460">
        <f t="shared" si="447"/>
        <v>53.6076669416667</v>
      </c>
      <c r="M1460">
        <f t="shared" si="448"/>
        <v>52.519833537499984</v>
      </c>
      <c r="N1460">
        <f t="shared" si="449"/>
        <v>-1.7964067294825491E-2</v>
      </c>
      <c r="O1460">
        <f t="shared" si="450"/>
        <v>0.39689896523165574</v>
      </c>
      <c r="P1460">
        <f t="shared" si="451"/>
        <v>0.33806896246952178</v>
      </c>
      <c r="Q1460">
        <f t="shared" si="452"/>
        <v>2.2179397468394915</v>
      </c>
      <c r="R1460">
        <f t="shared" si="453"/>
        <v>3.8097816503666753</v>
      </c>
      <c r="S1460">
        <f t="shared" si="454"/>
        <v>5.9599740739182412</v>
      </c>
      <c r="T1460">
        <f t="shared" si="455"/>
        <v>55.642036732705186</v>
      </c>
      <c r="U1460">
        <f t="shared" si="456"/>
        <v>55.67796486729484</v>
      </c>
      <c r="V1460">
        <f t="shared" si="460"/>
        <v>55.800569462469518</v>
      </c>
      <c r="W1460">
        <f t="shared" si="457"/>
        <v>55.124431537530477</v>
      </c>
      <c r="X1460">
        <f t="shared" si="458"/>
        <v>56.660439896839492</v>
      </c>
      <c r="Y1460">
        <f t="shared" si="459"/>
        <v>52.22456040316051</v>
      </c>
      <c r="Z1460">
        <f t="shared" si="441"/>
        <v>66.902242346771445</v>
      </c>
      <c r="AA1460">
        <f t="shared" si="442"/>
        <v>61.540220599241799</v>
      </c>
    </row>
    <row r="1461" spans="1:27" x14ac:dyDescent="0.25">
      <c r="A1461" s="1">
        <v>41345</v>
      </c>
      <c r="B1461">
        <v>55.900002000000001</v>
      </c>
      <c r="C1461">
        <v>56</v>
      </c>
      <c r="D1461">
        <v>55.549999</v>
      </c>
      <c r="E1461">
        <v>55.549999</v>
      </c>
      <c r="F1461">
        <v>46.481341999999998</v>
      </c>
      <c r="G1461">
        <v>7411000</v>
      </c>
      <c r="H1461">
        <f t="shared" si="443"/>
        <v>55.620000600000004</v>
      </c>
      <c r="I1461">
        <f t="shared" si="444"/>
        <v>55.375000499999999</v>
      </c>
      <c r="J1461">
        <f t="shared" si="445"/>
        <v>55.420000350000009</v>
      </c>
      <c r="K1461">
        <f t="shared" si="446"/>
        <v>54.410833450000005</v>
      </c>
      <c r="L1461">
        <f t="shared" si="447"/>
        <v>53.588083583333365</v>
      </c>
      <c r="M1461">
        <f t="shared" si="448"/>
        <v>52.519000199999979</v>
      </c>
      <c r="N1461">
        <f t="shared" si="449"/>
        <v>-0.12585688465455494</v>
      </c>
      <c r="O1461">
        <f t="shared" si="450"/>
        <v>0.31602437637901409</v>
      </c>
      <c r="P1461">
        <f t="shared" si="451"/>
        <v>0.2345699191248567</v>
      </c>
      <c r="Q1461">
        <f t="shared" si="452"/>
        <v>2.0936373838985811</v>
      </c>
      <c r="R1461">
        <f t="shared" si="453"/>
        <v>3.6611038975030965</v>
      </c>
      <c r="S1461">
        <f t="shared" si="454"/>
        <v>5.7712423855319726</v>
      </c>
      <c r="T1461">
        <f t="shared" si="455"/>
        <v>55.494143715345452</v>
      </c>
      <c r="U1461">
        <f t="shared" si="456"/>
        <v>55.745857484654557</v>
      </c>
      <c r="V1461">
        <f t="shared" si="460"/>
        <v>55.654570269124868</v>
      </c>
      <c r="W1461">
        <f t="shared" si="457"/>
        <v>55.185430430875151</v>
      </c>
      <c r="X1461">
        <f t="shared" si="458"/>
        <v>56.504470833898587</v>
      </c>
      <c r="Y1461">
        <f t="shared" si="459"/>
        <v>52.317196066101424</v>
      </c>
      <c r="Z1461">
        <f t="shared" si="441"/>
        <v>66.424683672986021</v>
      </c>
      <c r="AA1461">
        <f t="shared" si="442"/>
        <v>58.859209725476973</v>
      </c>
    </row>
    <row r="1462" spans="1:27" x14ac:dyDescent="0.25">
      <c r="A1462" s="1">
        <v>41344</v>
      </c>
      <c r="B1462">
        <v>55.799999</v>
      </c>
      <c r="C1462">
        <v>56.099997999999999</v>
      </c>
      <c r="D1462">
        <v>55.599997999999999</v>
      </c>
      <c r="E1462">
        <v>55.900002000000001</v>
      </c>
      <c r="F1462">
        <v>46.774203999999997</v>
      </c>
      <c r="G1462">
        <v>12049000</v>
      </c>
      <c r="H1462">
        <f t="shared" si="443"/>
        <v>55.550000999999995</v>
      </c>
      <c r="I1462">
        <f t="shared" si="444"/>
        <v>55.390000699999995</v>
      </c>
      <c r="J1462">
        <f t="shared" si="445"/>
        <v>55.372500299999999</v>
      </c>
      <c r="K1462">
        <f t="shared" si="446"/>
        <v>54.375833483333345</v>
      </c>
      <c r="L1462">
        <f t="shared" si="447"/>
        <v>53.569750241666696</v>
      </c>
      <c r="M1462">
        <f t="shared" si="448"/>
        <v>52.519208529166654</v>
      </c>
      <c r="N1462">
        <f t="shared" si="449"/>
        <v>0.63006479513835845</v>
      </c>
      <c r="O1462">
        <f t="shared" si="450"/>
        <v>0.920746151931365</v>
      </c>
      <c r="P1462">
        <f t="shared" si="451"/>
        <v>0.95264201027960793</v>
      </c>
      <c r="Q1462">
        <f t="shared" si="452"/>
        <v>2.8030255704196723</v>
      </c>
      <c r="R1462">
        <f t="shared" si="453"/>
        <v>4.3499395607053408</v>
      </c>
      <c r="S1462">
        <f t="shared" si="454"/>
        <v>6.437251370526301</v>
      </c>
      <c r="T1462">
        <f t="shared" si="455"/>
        <v>56.180065795138354</v>
      </c>
      <c r="U1462">
        <f t="shared" si="456"/>
        <v>54.919936204861635</v>
      </c>
      <c r="V1462">
        <f t="shared" si="460"/>
        <v>56.32514231027961</v>
      </c>
      <c r="W1462">
        <f t="shared" si="457"/>
        <v>54.419858289720388</v>
      </c>
      <c r="X1462">
        <f t="shared" si="458"/>
        <v>57.178859053753015</v>
      </c>
      <c r="Y1462">
        <f t="shared" si="459"/>
        <v>51.572807912913674</v>
      </c>
      <c r="Z1462">
        <f t="shared" si="441"/>
        <v>69.279889029900858</v>
      </c>
      <c r="AA1462">
        <f t="shared" si="442"/>
        <v>55.076472751722434</v>
      </c>
    </row>
    <row r="1463" spans="1:27" x14ac:dyDescent="0.25">
      <c r="A1463" s="1">
        <v>41341</v>
      </c>
      <c r="B1463">
        <v>55.599997999999999</v>
      </c>
      <c r="C1463">
        <v>55.900002000000001</v>
      </c>
      <c r="D1463">
        <v>55.599997999999999</v>
      </c>
      <c r="E1463">
        <v>55.799999</v>
      </c>
      <c r="F1463">
        <v>46.690533000000002</v>
      </c>
      <c r="G1463">
        <v>12341000</v>
      </c>
      <c r="H1463">
        <f t="shared" si="443"/>
        <v>55.3200006</v>
      </c>
      <c r="I1463">
        <f t="shared" si="444"/>
        <v>55.350000499999986</v>
      </c>
      <c r="J1463">
        <f t="shared" si="445"/>
        <v>55.307500099999992</v>
      </c>
      <c r="K1463">
        <f t="shared" si="446"/>
        <v>54.33583345000001</v>
      </c>
      <c r="L1463">
        <f t="shared" si="447"/>
        <v>53.545166900000034</v>
      </c>
      <c r="M1463">
        <f t="shared" si="448"/>
        <v>52.514833512499983</v>
      </c>
      <c r="N1463">
        <f t="shared" si="449"/>
        <v>0.8676760571112494</v>
      </c>
      <c r="O1463">
        <f t="shared" si="450"/>
        <v>0.81300541271000326</v>
      </c>
      <c r="P1463">
        <f t="shared" si="451"/>
        <v>0.8904739847390214</v>
      </c>
      <c r="Q1463">
        <f t="shared" si="452"/>
        <v>2.6946592276850216</v>
      </c>
      <c r="R1463">
        <f t="shared" si="453"/>
        <v>4.2110842687465126</v>
      </c>
      <c r="S1463">
        <f t="shared" si="454"/>
        <v>6.2556905692523159</v>
      </c>
      <c r="T1463">
        <f t="shared" si="455"/>
        <v>56.187676657111247</v>
      </c>
      <c r="U1463">
        <f t="shared" si="456"/>
        <v>54.452324542888753</v>
      </c>
      <c r="V1463">
        <f t="shared" si="460"/>
        <v>56.197974084739016</v>
      </c>
      <c r="W1463">
        <f t="shared" si="457"/>
        <v>54.417026115260967</v>
      </c>
      <c r="X1463">
        <f t="shared" si="458"/>
        <v>57.030492677685032</v>
      </c>
      <c r="Y1463">
        <f t="shared" si="459"/>
        <v>51.641174222314987</v>
      </c>
      <c r="Z1463">
        <f t="shared" si="441"/>
        <v>61.062563136414667</v>
      </c>
      <c r="AA1463">
        <f t="shared" si="442"/>
        <v>47.974764612633223</v>
      </c>
    </row>
    <row r="1464" spans="1:27" x14ac:dyDescent="0.25">
      <c r="A1464" s="1">
        <v>41340</v>
      </c>
      <c r="B1464">
        <v>55.200001</v>
      </c>
      <c r="C1464">
        <v>55.650002000000001</v>
      </c>
      <c r="D1464">
        <v>55.200001</v>
      </c>
      <c r="E1464">
        <v>55.400002000000001</v>
      </c>
      <c r="F1464">
        <v>46.355831000000002</v>
      </c>
      <c r="G1464">
        <v>5949000</v>
      </c>
      <c r="H1464">
        <f t="shared" si="443"/>
        <v>55.240001200000009</v>
      </c>
      <c r="I1464">
        <f t="shared" si="444"/>
        <v>55.340000699999997</v>
      </c>
      <c r="J1464">
        <f t="shared" si="445"/>
        <v>55.242500149999998</v>
      </c>
      <c r="K1464">
        <f t="shared" si="446"/>
        <v>54.298333450000001</v>
      </c>
      <c r="L1464">
        <f t="shared" si="447"/>
        <v>53.514750258333365</v>
      </c>
      <c r="M1464">
        <f t="shared" si="448"/>
        <v>52.510875174999981</v>
      </c>
      <c r="N1464">
        <f t="shared" si="449"/>
        <v>0.28964662658260715</v>
      </c>
      <c r="O1464">
        <f t="shared" si="450"/>
        <v>0.10842301995128681</v>
      </c>
      <c r="P1464">
        <f t="shared" si="451"/>
        <v>0.28510992364997573</v>
      </c>
      <c r="Q1464">
        <f t="shared" si="452"/>
        <v>2.0289177954503121</v>
      </c>
      <c r="R1464">
        <f t="shared" si="453"/>
        <v>3.5228637573115886</v>
      </c>
      <c r="S1464">
        <f t="shared" si="454"/>
        <v>5.5019590044378281</v>
      </c>
      <c r="T1464">
        <f t="shared" si="455"/>
        <v>55.529647826582618</v>
      </c>
      <c r="U1464">
        <f t="shared" si="456"/>
        <v>54.9503545734174</v>
      </c>
      <c r="V1464">
        <f t="shared" si="460"/>
        <v>55.527610073649974</v>
      </c>
      <c r="W1464">
        <f t="shared" si="457"/>
        <v>54.957390226350022</v>
      </c>
      <c r="X1464">
        <f t="shared" si="458"/>
        <v>56.327251245450313</v>
      </c>
      <c r="Y1464">
        <f t="shared" si="459"/>
        <v>52.26941565454969</v>
      </c>
      <c r="Z1464">
        <f t="shared" si="441"/>
        <v>45.760632898965198</v>
      </c>
      <c r="AA1464">
        <f t="shared" si="442"/>
        <v>41.430865350742494</v>
      </c>
    </row>
    <row r="1465" spans="1:27" x14ac:dyDescent="0.25">
      <c r="A1465" s="1">
        <v>41339</v>
      </c>
      <c r="B1465">
        <v>55.700001</v>
      </c>
      <c r="C1465">
        <v>55.75</v>
      </c>
      <c r="D1465">
        <v>55.200001</v>
      </c>
      <c r="E1465">
        <v>55.450001</v>
      </c>
      <c r="F1465">
        <v>46.397663000000001</v>
      </c>
      <c r="G1465">
        <v>4614000</v>
      </c>
      <c r="H1465">
        <f t="shared" si="443"/>
        <v>55.200001</v>
      </c>
      <c r="I1465">
        <f t="shared" si="444"/>
        <v>55.4100003</v>
      </c>
      <c r="J1465">
        <f t="shared" si="445"/>
        <v>55.160000050000008</v>
      </c>
      <c r="K1465">
        <f t="shared" si="446"/>
        <v>54.260000050000009</v>
      </c>
      <c r="L1465">
        <f t="shared" si="447"/>
        <v>53.489333558333357</v>
      </c>
      <c r="M1465">
        <f t="shared" si="448"/>
        <v>52.510250166666651</v>
      </c>
      <c r="N1465">
        <f t="shared" si="449"/>
        <v>0.45289854251995398</v>
      </c>
      <c r="O1465">
        <f t="shared" si="450"/>
        <v>7.2190398454122048E-2</v>
      </c>
      <c r="P1465">
        <f t="shared" si="451"/>
        <v>0.52574501402668594</v>
      </c>
      <c r="Q1465">
        <f t="shared" si="452"/>
        <v>2.1931458697077364</v>
      </c>
      <c r="R1465">
        <f t="shared" si="453"/>
        <v>3.6655297631039225</v>
      </c>
      <c r="S1465">
        <f t="shared" si="454"/>
        <v>5.5984323517839458</v>
      </c>
      <c r="T1465">
        <f t="shared" si="455"/>
        <v>55.652899542519954</v>
      </c>
      <c r="U1465">
        <f t="shared" si="456"/>
        <v>54.747102457480047</v>
      </c>
      <c r="V1465">
        <f t="shared" si="460"/>
        <v>55.68574506402669</v>
      </c>
      <c r="W1465">
        <f t="shared" si="457"/>
        <v>54.634255035973325</v>
      </c>
      <c r="X1465">
        <f t="shared" si="458"/>
        <v>56.453145919707744</v>
      </c>
      <c r="Y1465">
        <f t="shared" si="459"/>
        <v>52.066854180292275</v>
      </c>
      <c r="Z1465">
        <f t="shared" si="441"/>
        <v>38.206043866085622</v>
      </c>
      <c r="AA1465">
        <f t="shared" si="442"/>
        <v>39.265981576631141</v>
      </c>
    </row>
    <row r="1466" spans="1:27" x14ac:dyDescent="0.25">
      <c r="A1466" s="1">
        <v>41338</v>
      </c>
      <c r="B1466">
        <v>54.900002000000001</v>
      </c>
      <c r="C1466">
        <v>55.349997999999999</v>
      </c>
      <c r="D1466">
        <v>54.900002000000001</v>
      </c>
      <c r="E1466">
        <v>55.200001</v>
      </c>
      <c r="F1466">
        <v>46.188479999999998</v>
      </c>
      <c r="G1466">
        <v>16066000</v>
      </c>
      <c r="H1466">
        <f t="shared" si="443"/>
        <v>55.130000399999993</v>
      </c>
      <c r="I1466">
        <f t="shared" si="444"/>
        <v>55.430000399999997</v>
      </c>
      <c r="J1466">
        <f t="shared" si="445"/>
        <v>55.0625</v>
      </c>
      <c r="K1466">
        <f t="shared" si="446"/>
        <v>54.210000050000012</v>
      </c>
      <c r="L1466">
        <f t="shared" si="447"/>
        <v>53.469333541666693</v>
      </c>
      <c r="M1466">
        <f t="shared" si="448"/>
        <v>52.51004183749999</v>
      </c>
      <c r="N1466">
        <f t="shared" si="449"/>
        <v>0.12697369760949123</v>
      </c>
      <c r="O1466">
        <f t="shared" si="450"/>
        <v>-0.41493667389545424</v>
      </c>
      <c r="P1466">
        <f t="shared" si="451"/>
        <v>0.2497180476730993</v>
      </c>
      <c r="Q1466">
        <f t="shared" si="452"/>
        <v>1.8262330733939705</v>
      </c>
      <c r="R1466">
        <f t="shared" si="453"/>
        <v>3.2367477649308309</v>
      </c>
      <c r="S1466">
        <f t="shared" si="454"/>
        <v>5.1227518934844545</v>
      </c>
      <c r="T1466">
        <f t="shared" si="455"/>
        <v>55.256974097609486</v>
      </c>
      <c r="U1466">
        <f t="shared" si="456"/>
        <v>55.0030267023905</v>
      </c>
      <c r="V1466">
        <f t="shared" si="460"/>
        <v>55.312218047673099</v>
      </c>
      <c r="W1466">
        <f t="shared" si="457"/>
        <v>54.812781952326901</v>
      </c>
      <c r="X1466">
        <f t="shared" si="458"/>
        <v>56.036233123393984</v>
      </c>
      <c r="Y1466">
        <f t="shared" si="459"/>
        <v>52.38376697660604</v>
      </c>
      <c r="Z1466">
        <f t="shared" si="441"/>
        <v>29.531246869026294</v>
      </c>
      <c r="AA1466">
        <f t="shared" si="442"/>
        <v>39.795950431903897</v>
      </c>
    </row>
    <row r="1467" spans="1:27" x14ac:dyDescent="0.25">
      <c r="A1467" s="1">
        <v>41337</v>
      </c>
      <c r="B1467">
        <v>55.400002000000001</v>
      </c>
      <c r="C1467">
        <v>55.450001</v>
      </c>
      <c r="D1467">
        <v>54.700001</v>
      </c>
      <c r="E1467">
        <v>54.75</v>
      </c>
      <c r="F1467">
        <v>45.811939000000002</v>
      </c>
      <c r="G1467">
        <v>8239000</v>
      </c>
      <c r="H1467">
        <f t="shared" si="443"/>
        <v>55.230000400000009</v>
      </c>
      <c r="I1467">
        <f t="shared" si="444"/>
        <v>55.470000100000007</v>
      </c>
      <c r="J1467">
        <f t="shared" si="445"/>
        <v>54.987499999999997</v>
      </c>
      <c r="K1467">
        <f t="shared" si="446"/>
        <v>54.163333400000013</v>
      </c>
      <c r="L1467">
        <f t="shared" si="447"/>
        <v>53.452250216666691</v>
      </c>
      <c r="M1467">
        <f t="shared" si="448"/>
        <v>52.511916841666654</v>
      </c>
      <c r="N1467">
        <f t="shared" si="449"/>
        <v>-0.8690936022517366</v>
      </c>
      <c r="O1467">
        <f t="shared" si="450"/>
        <v>-1.297999096271873</v>
      </c>
      <c r="P1467">
        <f t="shared" si="451"/>
        <v>-0.43191634462377299</v>
      </c>
      <c r="Q1467">
        <f t="shared" si="452"/>
        <v>1.0831434536486386</v>
      </c>
      <c r="R1467">
        <f t="shared" si="453"/>
        <v>2.4278674481858649</v>
      </c>
      <c r="S1467">
        <f t="shared" si="454"/>
        <v>4.2620481082067316</v>
      </c>
      <c r="T1467">
        <f t="shared" si="455"/>
        <v>54.360906797748271</v>
      </c>
      <c r="U1467">
        <f t="shared" si="456"/>
        <v>56.099094002251746</v>
      </c>
      <c r="V1467">
        <f t="shared" si="460"/>
        <v>54.555583655376225</v>
      </c>
      <c r="W1467">
        <f t="shared" si="457"/>
        <v>55.41941634462377</v>
      </c>
      <c r="X1467">
        <f t="shared" si="458"/>
        <v>55.246476853648652</v>
      </c>
      <c r="Y1467">
        <f t="shared" si="459"/>
        <v>53.080189946351375</v>
      </c>
      <c r="Z1467">
        <f t="shared" si="441"/>
        <v>27.630203636872771</v>
      </c>
      <c r="AA1467">
        <f t="shared" si="442"/>
        <v>44.928302213342697</v>
      </c>
    </row>
    <row r="1468" spans="1:27" x14ac:dyDescent="0.25">
      <c r="A1468" s="1">
        <v>41334</v>
      </c>
      <c r="B1468">
        <v>55.349997999999999</v>
      </c>
      <c r="C1468">
        <v>55.549999</v>
      </c>
      <c r="D1468">
        <v>55.299999</v>
      </c>
      <c r="E1468">
        <v>55.400002000000001</v>
      </c>
      <c r="F1468">
        <v>46.355831000000002</v>
      </c>
      <c r="G1468">
        <v>5718000</v>
      </c>
      <c r="H1468">
        <f t="shared" si="443"/>
        <v>55.380000399999993</v>
      </c>
      <c r="I1468">
        <f t="shared" si="444"/>
        <v>55.535000299999993</v>
      </c>
      <c r="J1468">
        <f t="shared" si="445"/>
        <v>54.95</v>
      </c>
      <c r="K1468">
        <f t="shared" si="446"/>
        <v>54.120833416666677</v>
      </c>
      <c r="L1468">
        <f t="shared" si="447"/>
        <v>53.435583550000032</v>
      </c>
      <c r="M1468">
        <f t="shared" si="448"/>
        <v>52.516708516666661</v>
      </c>
      <c r="N1468">
        <f t="shared" si="449"/>
        <v>3.6117009489959516E-2</v>
      </c>
      <c r="O1468">
        <f t="shared" si="450"/>
        <v>-0.24308688083322541</v>
      </c>
      <c r="P1468">
        <f t="shared" si="451"/>
        <v>0.81892993630572841</v>
      </c>
      <c r="Q1468">
        <f t="shared" si="452"/>
        <v>2.36354191644691</v>
      </c>
      <c r="R1468">
        <f t="shared" si="453"/>
        <v>3.6762365440659006</v>
      </c>
      <c r="S1468">
        <f t="shared" si="454"/>
        <v>5.4902402773743901</v>
      </c>
      <c r="T1468">
        <f t="shared" si="455"/>
        <v>55.416117409489949</v>
      </c>
      <c r="U1468">
        <f t="shared" si="456"/>
        <v>55.343883390510037</v>
      </c>
      <c r="V1468">
        <f t="shared" si="460"/>
        <v>55.768929936305732</v>
      </c>
      <c r="W1468">
        <f t="shared" si="457"/>
        <v>54.131070063694274</v>
      </c>
      <c r="X1468">
        <f t="shared" si="458"/>
        <v>56.48437533311359</v>
      </c>
      <c r="Y1468">
        <f t="shared" si="459"/>
        <v>51.757291500219765</v>
      </c>
      <c r="Z1468">
        <f t="shared" si="441"/>
        <v>39.778672121975831</v>
      </c>
      <c r="AA1468">
        <f t="shared" si="442"/>
        <v>53.577351501577652</v>
      </c>
    </row>
    <row r="1469" spans="1:27" x14ac:dyDescent="0.25">
      <c r="A1469" s="1">
        <v>41332</v>
      </c>
      <c r="B1469">
        <v>55.049999</v>
      </c>
      <c r="C1469">
        <v>55.200001</v>
      </c>
      <c r="D1469">
        <v>54.950001</v>
      </c>
      <c r="E1469">
        <v>55.200001</v>
      </c>
      <c r="F1469">
        <v>46.188479999999998</v>
      </c>
      <c r="G1469">
        <v>4590000</v>
      </c>
      <c r="H1469">
        <f t="shared" si="443"/>
        <v>55.4400002</v>
      </c>
      <c r="I1469">
        <f t="shared" si="444"/>
        <v>55.495000099999992</v>
      </c>
      <c r="J1469">
        <f t="shared" si="445"/>
        <v>54.882499850000009</v>
      </c>
      <c r="K1469">
        <f t="shared" si="446"/>
        <v>54.059166733333349</v>
      </c>
      <c r="L1469">
        <f t="shared" si="447"/>
        <v>53.411833525000027</v>
      </c>
      <c r="M1469">
        <f t="shared" si="448"/>
        <v>52.515458499999987</v>
      </c>
      <c r="N1469">
        <f t="shared" si="449"/>
        <v>-0.43289898833730478</v>
      </c>
      <c r="O1469">
        <f t="shared" si="450"/>
        <v>-0.53157779884388401</v>
      </c>
      <c r="P1469">
        <f t="shared" si="451"/>
        <v>0.57851072904433498</v>
      </c>
      <c r="Q1469">
        <f t="shared" si="452"/>
        <v>2.110343787380657</v>
      </c>
      <c r="R1469">
        <f t="shared" si="453"/>
        <v>3.3478863333965139</v>
      </c>
      <c r="S1469">
        <f t="shared" si="454"/>
        <v>5.1119090962521332</v>
      </c>
      <c r="T1469">
        <f t="shared" si="455"/>
        <v>55.007101211662693</v>
      </c>
      <c r="U1469">
        <f t="shared" si="456"/>
        <v>55.872899188337307</v>
      </c>
      <c r="V1469">
        <f t="shared" si="460"/>
        <v>55.461010579044341</v>
      </c>
      <c r="W1469">
        <f t="shared" si="457"/>
        <v>54.303989120955677</v>
      </c>
      <c r="X1469">
        <f t="shared" si="458"/>
        <v>56.169510520714006</v>
      </c>
      <c r="Y1469">
        <f t="shared" si="459"/>
        <v>51.948822945952692</v>
      </c>
      <c r="Z1469">
        <f t="shared" si="441"/>
        <v>41.667968182963733</v>
      </c>
      <c r="AA1469">
        <f t="shared" si="442"/>
        <v>60.476691191378563</v>
      </c>
    </row>
    <row r="1470" spans="1:27" x14ac:dyDescent="0.25">
      <c r="A1470" s="1">
        <v>41331</v>
      </c>
      <c r="B1470">
        <v>55.25</v>
      </c>
      <c r="C1470">
        <v>55.400002000000001</v>
      </c>
      <c r="D1470">
        <v>55.049999</v>
      </c>
      <c r="E1470">
        <v>55.099997999999999</v>
      </c>
      <c r="F1470">
        <v>46.104801000000002</v>
      </c>
      <c r="G1470">
        <v>6705000</v>
      </c>
      <c r="H1470">
        <f t="shared" si="443"/>
        <v>55.619999600000007</v>
      </c>
      <c r="I1470">
        <f t="shared" si="444"/>
        <v>55.495000100000006</v>
      </c>
      <c r="J1470">
        <f t="shared" si="445"/>
        <v>54.817499900000008</v>
      </c>
      <c r="K1470">
        <f t="shared" si="446"/>
        <v>53.975833400000013</v>
      </c>
      <c r="L1470">
        <f t="shared" si="447"/>
        <v>53.391000191666684</v>
      </c>
      <c r="M1470">
        <f t="shared" si="448"/>
        <v>52.511916820833314</v>
      </c>
      <c r="N1470">
        <f t="shared" si="449"/>
        <v>-0.93491838140899153</v>
      </c>
      <c r="O1470">
        <f t="shared" si="450"/>
        <v>-0.71177961850297633</v>
      </c>
      <c r="P1470">
        <f t="shared" si="451"/>
        <v>0.51534291150697087</v>
      </c>
      <c r="Q1470">
        <f t="shared" si="452"/>
        <v>2.0827183744790236</v>
      </c>
      <c r="R1470">
        <f t="shared" si="453"/>
        <v>3.2009098952974044</v>
      </c>
      <c r="S1470">
        <f t="shared" si="454"/>
        <v>4.9285597172105202</v>
      </c>
      <c r="T1470">
        <f t="shared" si="455"/>
        <v>54.685081218591016</v>
      </c>
      <c r="U1470">
        <f t="shared" si="456"/>
        <v>56.554917981408998</v>
      </c>
      <c r="V1470">
        <f t="shared" si="460"/>
        <v>55.332842811506978</v>
      </c>
      <c r="W1470">
        <f t="shared" si="457"/>
        <v>54.302156988493039</v>
      </c>
      <c r="X1470">
        <f t="shared" si="458"/>
        <v>56.058551774479035</v>
      </c>
      <c r="Y1470">
        <f t="shared" si="459"/>
        <v>51.893115025520991</v>
      </c>
      <c r="Z1470">
        <f t="shared" si="441"/>
        <v>52.501952274445593</v>
      </c>
      <c r="AA1470">
        <f t="shared" si="442"/>
        <v>69.881052695585964</v>
      </c>
    </row>
    <row r="1471" spans="1:27" x14ac:dyDescent="0.25">
      <c r="A1471" s="1">
        <v>41330</v>
      </c>
      <c r="B1471">
        <v>55.799999</v>
      </c>
      <c r="C1471">
        <v>55.799999</v>
      </c>
      <c r="D1471">
        <v>55.549999</v>
      </c>
      <c r="E1471">
        <v>55.700001</v>
      </c>
      <c r="F1471">
        <v>46.606856999999998</v>
      </c>
      <c r="G1471">
        <v>10421000</v>
      </c>
      <c r="H1471">
        <f t="shared" si="443"/>
        <v>55.730000399999994</v>
      </c>
      <c r="I1471">
        <f t="shared" si="444"/>
        <v>55.465000199999999</v>
      </c>
      <c r="J1471">
        <f t="shared" si="445"/>
        <v>54.760000049999995</v>
      </c>
      <c r="K1471">
        <f t="shared" si="446"/>
        <v>53.890333450000007</v>
      </c>
      <c r="L1471">
        <f t="shared" si="447"/>
        <v>53.369333541666691</v>
      </c>
      <c r="M1471">
        <f t="shared" si="448"/>
        <v>52.51129183333331</v>
      </c>
      <c r="N1471">
        <f t="shared" si="449"/>
        <v>-5.3829893746051585E-2</v>
      </c>
      <c r="O1471">
        <f t="shared" si="450"/>
        <v>0.42369205652685038</v>
      </c>
      <c r="P1471">
        <f t="shared" si="451"/>
        <v>1.7165831795867674</v>
      </c>
      <c r="Q1471">
        <f t="shared" si="452"/>
        <v>3.3580559520549653</v>
      </c>
      <c r="R1471">
        <f t="shared" si="453"/>
        <v>4.3670537060645556</v>
      </c>
      <c r="S1471">
        <f t="shared" si="454"/>
        <v>6.0724256732959478</v>
      </c>
      <c r="T1471">
        <f t="shared" si="455"/>
        <v>55.676170506253946</v>
      </c>
      <c r="U1471">
        <f t="shared" si="456"/>
        <v>55.783830293746043</v>
      </c>
      <c r="V1471">
        <f t="shared" si="460"/>
        <v>56.476583229586765</v>
      </c>
      <c r="W1471">
        <f t="shared" si="457"/>
        <v>53.043416870413225</v>
      </c>
      <c r="X1471">
        <f t="shared" si="458"/>
        <v>57.248389402054976</v>
      </c>
      <c r="Y1471">
        <f t="shared" si="459"/>
        <v>50.532277497945039</v>
      </c>
      <c r="Z1471">
        <f t="shared" si="441"/>
        <v>71.06076864846861</v>
      </c>
      <c r="AA1471">
        <f t="shared" si="442"/>
        <v>78.570602906156154</v>
      </c>
    </row>
    <row r="1472" spans="1:27" x14ac:dyDescent="0.25">
      <c r="A1472" s="1">
        <v>41327</v>
      </c>
      <c r="B1472">
        <v>55.599997999999999</v>
      </c>
      <c r="C1472">
        <v>55.849997999999999</v>
      </c>
      <c r="D1472">
        <v>55.349997999999999</v>
      </c>
      <c r="E1472">
        <v>55.5</v>
      </c>
      <c r="F1472">
        <v>46.439506999999999</v>
      </c>
      <c r="G1472">
        <v>9109000</v>
      </c>
      <c r="H1472">
        <f t="shared" si="443"/>
        <v>55.709999800000006</v>
      </c>
      <c r="I1472">
        <f t="shared" si="444"/>
        <v>55.35499990000001</v>
      </c>
      <c r="J1472">
        <f t="shared" si="445"/>
        <v>54.639999950000004</v>
      </c>
      <c r="K1472">
        <f t="shared" si="446"/>
        <v>53.801166733333353</v>
      </c>
      <c r="L1472">
        <f t="shared" si="447"/>
        <v>53.348500208333363</v>
      </c>
      <c r="M1472">
        <f t="shared" si="448"/>
        <v>52.507125166666647</v>
      </c>
      <c r="N1472">
        <f t="shared" si="449"/>
        <v>-0.37695171558770246</v>
      </c>
      <c r="O1472">
        <f t="shared" si="450"/>
        <v>0.26194580482690971</v>
      </c>
      <c r="P1472">
        <f t="shared" si="451"/>
        <v>1.5739385995369066</v>
      </c>
      <c r="Q1472">
        <f t="shared" si="452"/>
        <v>3.1576141742184705</v>
      </c>
      <c r="R1472">
        <f t="shared" si="453"/>
        <v>4.0329152333518827</v>
      </c>
      <c r="S1472">
        <f t="shared" si="454"/>
        <v>5.6999403868207477</v>
      </c>
      <c r="T1472">
        <f t="shared" si="455"/>
        <v>55.333048084412304</v>
      </c>
      <c r="U1472">
        <f t="shared" si="456"/>
        <v>56.086951515587707</v>
      </c>
      <c r="V1472">
        <f t="shared" si="460"/>
        <v>56.213938549536913</v>
      </c>
      <c r="W1472">
        <f t="shared" si="457"/>
        <v>53.066061350463094</v>
      </c>
      <c r="X1472">
        <f t="shared" si="458"/>
        <v>56.958780907551827</v>
      </c>
      <c r="Y1472">
        <f t="shared" si="459"/>
        <v>50.64355255911488</v>
      </c>
      <c r="Z1472">
        <f t="shared" si="441"/>
        <v>75.109630339049488</v>
      </c>
      <c r="AA1472">
        <f t="shared" si="442"/>
        <v>82.325520034999926</v>
      </c>
    </row>
    <row r="1473" spans="1:27" x14ac:dyDescent="0.25">
      <c r="A1473" s="1">
        <v>41326</v>
      </c>
      <c r="B1473">
        <v>55.900002000000001</v>
      </c>
      <c r="C1473">
        <v>56.049999</v>
      </c>
      <c r="D1473">
        <v>55.700001</v>
      </c>
      <c r="E1473">
        <v>55.700001</v>
      </c>
      <c r="F1473">
        <v>46.606856999999998</v>
      </c>
      <c r="G1473">
        <v>9926000</v>
      </c>
      <c r="H1473">
        <f t="shared" si="443"/>
        <v>55.6900002</v>
      </c>
      <c r="I1473">
        <f t="shared" si="444"/>
        <v>55.264999699999997</v>
      </c>
      <c r="J1473">
        <f t="shared" si="445"/>
        <v>54.55</v>
      </c>
      <c r="K1473">
        <f t="shared" si="446"/>
        <v>53.713666733333348</v>
      </c>
      <c r="L1473">
        <f t="shared" si="447"/>
        <v>53.328500191666691</v>
      </c>
      <c r="M1473">
        <f t="shared" si="448"/>
        <v>52.502541841666648</v>
      </c>
      <c r="N1473">
        <f t="shared" si="449"/>
        <v>1.7957981619831732E-2</v>
      </c>
      <c r="O1473">
        <f t="shared" si="450"/>
        <v>0.78711897649753038</v>
      </c>
      <c r="P1473">
        <f t="shared" si="451"/>
        <v>2.1081594867094466</v>
      </c>
      <c r="Q1473">
        <f t="shared" si="452"/>
        <v>3.6980053447626275</v>
      </c>
      <c r="R1473">
        <f t="shared" si="453"/>
        <v>4.4469670060285855</v>
      </c>
      <c r="S1473">
        <f t="shared" si="454"/>
        <v>6.0901035381791937</v>
      </c>
      <c r="T1473">
        <f t="shared" si="455"/>
        <v>55.70795818161983</v>
      </c>
      <c r="U1473">
        <f t="shared" si="456"/>
        <v>55.67204221838017</v>
      </c>
      <c r="V1473">
        <f t="shared" si="460"/>
        <v>56.658159486709444</v>
      </c>
      <c r="W1473">
        <f t="shared" si="457"/>
        <v>52.441840513290551</v>
      </c>
      <c r="X1473">
        <f t="shared" si="458"/>
        <v>57.411672078095975</v>
      </c>
      <c r="Y1473">
        <f t="shared" si="459"/>
        <v>50.01566138857072</v>
      </c>
      <c r="Z1473">
        <f t="shared" si="441"/>
        <v>84.539435742967541</v>
      </c>
      <c r="AA1473">
        <f t="shared" si="442"/>
        <v>85.93346488297513</v>
      </c>
    </row>
    <row r="1474" spans="1:27" x14ac:dyDescent="0.25">
      <c r="A1474" s="1">
        <v>41325</v>
      </c>
      <c r="B1474">
        <v>55.900002000000001</v>
      </c>
      <c r="C1474">
        <v>56.200001</v>
      </c>
      <c r="D1474">
        <v>55.900002000000001</v>
      </c>
      <c r="E1474">
        <v>56.099997999999999</v>
      </c>
      <c r="F1474">
        <v>46.941550999999997</v>
      </c>
      <c r="G1474">
        <v>21767000</v>
      </c>
      <c r="H1474">
        <f t="shared" si="443"/>
        <v>55.55</v>
      </c>
      <c r="I1474">
        <f t="shared" si="444"/>
        <v>55.144999600000006</v>
      </c>
      <c r="J1474">
        <f t="shared" si="445"/>
        <v>54.464999950000006</v>
      </c>
      <c r="K1474">
        <f t="shared" si="446"/>
        <v>53.617666700000022</v>
      </c>
      <c r="L1474">
        <f t="shared" si="447"/>
        <v>53.308500175000027</v>
      </c>
      <c r="M1474">
        <f t="shared" si="448"/>
        <v>52.497958495833309</v>
      </c>
      <c r="N1474">
        <f t="shared" si="449"/>
        <v>0.99009540954095809</v>
      </c>
      <c r="O1474">
        <f t="shared" si="450"/>
        <v>1.7317950982449437</v>
      </c>
      <c r="P1474">
        <f t="shared" si="451"/>
        <v>3.0019242660441656</v>
      </c>
      <c r="Q1474">
        <f t="shared" si="452"/>
        <v>4.6296891543025245</v>
      </c>
      <c r="R1474">
        <f t="shared" si="453"/>
        <v>5.2364966484446223</v>
      </c>
      <c r="S1474">
        <f t="shared" si="454"/>
        <v>6.8612944338637067</v>
      </c>
      <c r="T1474">
        <f t="shared" si="455"/>
        <v>56.540095409540953</v>
      </c>
      <c r="U1474">
        <f t="shared" si="456"/>
        <v>54.559904590459041</v>
      </c>
      <c r="V1474">
        <f t="shared" si="460"/>
        <v>57.46692421604417</v>
      </c>
      <c r="W1474">
        <f t="shared" si="457"/>
        <v>51.463075683955843</v>
      </c>
      <c r="X1474">
        <f t="shared" si="458"/>
        <v>58.247355854302548</v>
      </c>
      <c r="Y1474">
        <f t="shared" si="459"/>
        <v>48.987977545697497</v>
      </c>
      <c r="Z1474">
        <f t="shared" si="441"/>
        <v>89.967034500892467</v>
      </c>
      <c r="AA1474">
        <f t="shared" si="442"/>
        <v>86.630479452978904</v>
      </c>
    </row>
    <row r="1475" spans="1:27" x14ac:dyDescent="0.25">
      <c r="A1475" s="1">
        <v>41324</v>
      </c>
      <c r="B1475">
        <v>55.599997999999999</v>
      </c>
      <c r="C1475">
        <v>55.75</v>
      </c>
      <c r="D1475">
        <v>55.549999</v>
      </c>
      <c r="E1475">
        <v>55.650002000000001</v>
      </c>
      <c r="F1475">
        <v>46.565013999999998</v>
      </c>
      <c r="G1475">
        <v>16801000</v>
      </c>
      <c r="H1475">
        <f t="shared" si="443"/>
        <v>55.370000600000004</v>
      </c>
      <c r="I1475">
        <f t="shared" si="444"/>
        <v>54.909999800000001</v>
      </c>
      <c r="J1475">
        <f t="shared" si="445"/>
        <v>54.385000050000009</v>
      </c>
      <c r="K1475">
        <f t="shared" si="446"/>
        <v>53.516000066666692</v>
      </c>
      <c r="L1475">
        <f t="shared" si="447"/>
        <v>53.285583508333353</v>
      </c>
      <c r="M1475">
        <f t="shared" si="448"/>
        <v>52.492750162499973</v>
      </c>
      <c r="N1475">
        <f t="shared" si="449"/>
        <v>0.50569152422945096</v>
      </c>
      <c r="O1475">
        <f t="shared" si="450"/>
        <v>1.3476638184216481</v>
      </c>
      <c r="P1475">
        <f t="shared" si="451"/>
        <v>2.3260125932462716</v>
      </c>
      <c r="Q1475">
        <f t="shared" si="452"/>
        <v>3.9875961033614438</v>
      </c>
      <c r="R1475">
        <f t="shared" si="453"/>
        <v>4.437257389321589</v>
      </c>
      <c r="S1475">
        <f t="shared" si="454"/>
        <v>6.014643598832663</v>
      </c>
      <c r="T1475">
        <f t="shared" si="455"/>
        <v>55.875692124229452</v>
      </c>
      <c r="U1475">
        <f t="shared" si="456"/>
        <v>54.864309075770556</v>
      </c>
      <c r="V1475">
        <f t="shared" si="460"/>
        <v>56.711012643246278</v>
      </c>
      <c r="W1475">
        <f t="shared" si="457"/>
        <v>52.058987456753741</v>
      </c>
      <c r="X1475">
        <f t="shared" si="458"/>
        <v>57.503596170028132</v>
      </c>
      <c r="Y1475">
        <f t="shared" si="459"/>
        <v>49.528403963305252</v>
      </c>
      <c r="Z1475">
        <f t="shared" ref="Z1475:Z1538" si="461">(1-Z$1)*Z1476+Z$1*(E1475-MIN(D1475:D1483))/(MAX(C1475:C1483)-MIN(D1475:D1483))*100</f>
        <v>87.582206875912277</v>
      </c>
      <c r="AA1475">
        <f t="shared" ref="AA1475:AA1538" si="462">AA$1*Z1475+(1-AA$1)*AA1476</f>
        <v>84.962201929022129</v>
      </c>
    </row>
    <row r="1476" spans="1:27" x14ac:dyDescent="0.25">
      <c r="A1476" s="1">
        <v>41323</v>
      </c>
      <c r="B1476">
        <v>55.5</v>
      </c>
      <c r="C1476">
        <v>55.900002000000001</v>
      </c>
      <c r="D1476">
        <v>55.450001</v>
      </c>
      <c r="E1476">
        <v>55.599997999999999</v>
      </c>
      <c r="F1476">
        <v>46.523178000000001</v>
      </c>
      <c r="G1476">
        <v>29717000</v>
      </c>
      <c r="H1476">
        <f t="shared" ref="H1476:H1539" si="463">IF($A1480=0,"",SUM($E1476:$E1480)/5)</f>
        <v>55.2</v>
      </c>
      <c r="I1476">
        <f t="shared" ref="I1476:I1539" si="464">IF($A1485=0,"",SUM($E1476:$E1485)/10)</f>
        <v>54.694999600000003</v>
      </c>
      <c r="J1476">
        <f t="shared" ref="J1476:J1539" si="465">IF($A1495=0,"",SUM($E1476:$E1495)/20)</f>
        <v>54.325000000000003</v>
      </c>
      <c r="K1476">
        <f t="shared" ref="K1476:K1539" si="466">IF($A1535=0,"",SUM($E1476:$E1535)/60)</f>
        <v>53.424333400000023</v>
      </c>
      <c r="L1476">
        <f t="shared" ref="L1476:L1539" si="467">IF($A1595=0,"",SUM($E1476:$E1595)/120)</f>
        <v>53.266833508333349</v>
      </c>
      <c r="M1476">
        <f t="shared" ref="M1476:M1539" si="468">IF($A1715=0,"",SUM($E1476:$E1715)/240)</f>
        <v>52.492541812499979</v>
      </c>
      <c r="N1476">
        <f t="shared" ref="N1476:N1539" si="469">IF(H1476="","",($E1476-H1476)/H1476*100)</f>
        <v>0.72463405797100811</v>
      </c>
      <c r="O1476">
        <f t="shared" ref="O1476:O1539" si="470">IF(I1476="","",($E1476-I1476)/I1476*100)</f>
        <v>1.6546273089286148</v>
      </c>
      <c r="P1476">
        <f t="shared" ref="P1476:P1539" si="471">IF(J1476="","",($E1476-J1476)/J1476*100)</f>
        <v>2.3469820524620277</v>
      </c>
      <c r="Q1476">
        <f t="shared" ref="Q1476:Q1539" si="472">IF(K1476="","",($E1476-K1476)/K1476*100)</f>
        <v>4.0724225489353048</v>
      </c>
      <c r="R1476">
        <f t="shared" ref="R1476:R1539" si="473">IF(L1476="","",($E1476-L1476)/L1476*100)</f>
        <v>4.3801449006756474</v>
      </c>
      <c r="S1476">
        <f t="shared" ref="S1476:S1539" si="474">IF(M1476="","",($E1476-M1476)/M1476*100)</f>
        <v>5.9198051384131016</v>
      </c>
      <c r="T1476">
        <f t="shared" ref="T1476:T1539" si="475">H1476+N1476</f>
        <v>55.924634057971012</v>
      </c>
      <c r="U1476">
        <f t="shared" ref="U1476:U1539" si="476">H1476-N1476</f>
        <v>54.475365942028994</v>
      </c>
      <c r="V1476">
        <f t="shared" si="460"/>
        <v>56.671982052462027</v>
      </c>
      <c r="W1476">
        <f t="shared" ref="W1476:W1539" si="477">J1476-P1476</f>
        <v>51.978017947537978</v>
      </c>
      <c r="X1476">
        <f t="shared" ref="X1476:X1539" si="478">K1476+Q1476</f>
        <v>57.496755948935331</v>
      </c>
      <c r="Y1476">
        <f t="shared" ref="Y1476:Y1539" si="479">K1476-Q1476</f>
        <v>49.351910851064716</v>
      </c>
      <c r="Z1476">
        <f t="shared" si="461"/>
        <v>87.783563436815541</v>
      </c>
      <c r="AA1476">
        <f t="shared" si="462"/>
        <v>83.652199455577048</v>
      </c>
    </row>
    <row r="1477" spans="1:27" x14ac:dyDescent="0.25">
      <c r="A1477" s="1">
        <v>41311</v>
      </c>
      <c r="B1477">
        <v>55.200001</v>
      </c>
      <c r="C1477">
        <v>55.5</v>
      </c>
      <c r="D1477">
        <v>55.200001</v>
      </c>
      <c r="E1477">
        <v>55.400002000000001</v>
      </c>
      <c r="F1477">
        <v>46.355831000000002</v>
      </c>
      <c r="G1477">
        <v>29390000</v>
      </c>
      <c r="H1477">
        <f t="shared" si="463"/>
        <v>55</v>
      </c>
      <c r="I1477">
        <f t="shared" si="464"/>
        <v>54.504999900000008</v>
      </c>
      <c r="J1477">
        <f t="shared" si="465"/>
        <v>54.270000100000004</v>
      </c>
      <c r="K1477">
        <f t="shared" si="466"/>
        <v>53.331833416666683</v>
      </c>
      <c r="L1477">
        <f t="shared" si="467"/>
        <v>53.243500183333346</v>
      </c>
      <c r="M1477">
        <f t="shared" si="468"/>
        <v>52.493791829166639</v>
      </c>
      <c r="N1477">
        <f t="shared" si="469"/>
        <v>0.72727636363636483</v>
      </c>
      <c r="O1477">
        <f t="shared" si="470"/>
        <v>1.6420550438345969</v>
      </c>
      <c r="P1477">
        <f t="shared" si="471"/>
        <v>2.0821851813484633</v>
      </c>
      <c r="Q1477">
        <f t="shared" si="472"/>
        <v>3.877925154335677</v>
      </c>
      <c r="R1477">
        <f t="shared" si="473"/>
        <v>4.0502630541590463</v>
      </c>
      <c r="S1477">
        <f t="shared" si="474"/>
        <v>5.5362930921263924</v>
      </c>
      <c r="T1477">
        <f t="shared" si="475"/>
        <v>55.727276363636363</v>
      </c>
      <c r="U1477">
        <f t="shared" si="476"/>
        <v>54.272723636363637</v>
      </c>
      <c r="V1477">
        <f t="shared" ref="V1477:V1540" si="480">J1477+P1477</f>
        <v>56.352185281348468</v>
      </c>
      <c r="W1477">
        <f t="shared" si="477"/>
        <v>52.18781491865154</v>
      </c>
      <c r="X1477">
        <f t="shared" si="478"/>
        <v>57.209758571002361</v>
      </c>
      <c r="Y1477">
        <f t="shared" si="479"/>
        <v>49.453908262331005</v>
      </c>
      <c r="Z1477">
        <f t="shared" si="461"/>
        <v>88.34210071077888</v>
      </c>
      <c r="AA1477">
        <f t="shared" si="462"/>
        <v>81.586517464957794</v>
      </c>
    </row>
    <row r="1478" spans="1:27" x14ac:dyDescent="0.25">
      <c r="A1478" s="1">
        <v>41310</v>
      </c>
      <c r="B1478">
        <v>54.900002000000001</v>
      </c>
      <c r="C1478">
        <v>55.099997999999999</v>
      </c>
      <c r="D1478">
        <v>54.900002000000001</v>
      </c>
      <c r="E1478">
        <v>55</v>
      </c>
      <c r="F1478">
        <v>46.021132999999999</v>
      </c>
      <c r="G1478">
        <v>15971000</v>
      </c>
      <c r="H1478">
        <f t="shared" si="463"/>
        <v>54.839999200000001</v>
      </c>
      <c r="I1478">
        <f t="shared" si="464"/>
        <v>54.364999699999998</v>
      </c>
      <c r="J1478">
        <f t="shared" si="465"/>
        <v>54.204999899999997</v>
      </c>
      <c r="K1478">
        <f t="shared" si="466"/>
        <v>53.25683341666668</v>
      </c>
      <c r="L1478">
        <f t="shared" si="467"/>
        <v>53.223083508333346</v>
      </c>
      <c r="M1478">
        <f t="shared" si="468"/>
        <v>52.496291820833306</v>
      </c>
      <c r="N1478">
        <f t="shared" si="469"/>
        <v>0.29175930403733269</v>
      </c>
      <c r="O1478">
        <f t="shared" si="470"/>
        <v>1.1680314605060165</v>
      </c>
      <c r="P1478">
        <f t="shared" si="471"/>
        <v>1.466654554868845</v>
      </c>
      <c r="Q1478">
        <f t="shared" si="472"/>
        <v>3.2731322376891399</v>
      </c>
      <c r="R1478">
        <f t="shared" si="473"/>
        <v>3.3386199643777403</v>
      </c>
      <c r="S1478">
        <f t="shared" si="474"/>
        <v>4.7693048257802646</v>
      </c>
      <c r="T1478">
        <f t="shared" si="475"/>
        <v>55.131758504037336</v>
      </c>
      <c r="U1478">
        <f t="shared" si="476"/>
        <v>54.548239895962666</v>
      </c>
      <c r="V1478">
        <f t="shared" si="480"/>
        <v>55.671654454868843</v>
      </c>
      <c r="W1478">
        <f t="shared" si="477"/>
        <v>52.738345345131151</v>
      </c>
      <c r="X1478">
        <f t="shared" si="478"/>
        <v>56.52996565435582</v>
      </c>
      <c r="Y1478">
        <f t="shared" si="479"/>
        <v>49.98370117897754</v>
      </c>
      <c r="Z1478">
        <f t="shared" si="461"/>
        <v>84.687021576546783</v>
      </c>
      <c r="AA1478">
        <f t="shared" si="462"/>
        <v>78.208725842047244</v>
      </c>
    </row>
    <row r="1479" spans="1:27" x14ac:dyDescent="0.25">
      <c r="A1479" s="1">
        <v>41309</v>
      </c>
      <c r="B1479">
        <v>54.849997999999999</v>
      </c>
      <c r="C1479">
        <v>55.400002000000001</v>
      </c>
      <c r="D1479">
        <v>54.849997999999999</v>
      </c>
      <c r="E1479">
        <v>55.200001</v>
      </c>
      <c r="F1479">
        <v>46.188479999999998</v>
      </c>
      <c r="G1479">
        <v>30942000</v>
      </c>
      <c r="H1479">
        <f t="shared" si="463"/>
        <v>54.7399992</v>
      </c>
      <c r="I1479">
        <f t="shared" si="464"/>
        <v>54.269999599999991</v>
      </c>
      <c r="J1479">
        <f t="shared" si="465"/>
        <v>54.15</v>
      </c>
      <c r="K1479">
        <f t="shared" si="466"/>
        <v>53.191833383333346</v>
      </c>
      <c r="L1479">
        <f t="shared" si="467"/>
        <v>53.208083516666669</v>
      </c>
      <c r="M1479">
        <f t="shared" si="468"/>
        <v>52.495250154166641</v>
      </c>
      <c r="N1479">
        <f t="shared" si="469"/>
        <v>0.84033943500678854</v>
      </c>
      <c r="O1479">
        <f t="shared" si="470"/>
        <v>1.7136565447846606</v>
      </c>
      <c r="P1479">
        <f t="shared" si="471"/>
        <v>1.939060018467224</v>
      </c>
      <c r="Q1479">
        <f t="shared" si="472"/>
        <v>3.7753307019792919</v>
      </c>
      <c r="R1479">
        <f t="shared" si="473"/>
        <v>3.7436369658181583</v>
      </c>
      <c r="S1479">
        <f t="shared" si="474"/>
        <v>5.1523725249239121</v>
      </c>
      <c r="T1479">
        <f t="shared" si="475"/>
        <v>55.58033863500679</v>
      </c>
      <c r="U1479">
        <f t="shared" si="476"/>
        <v>53.89965976499321</v>
      </c>
      <c r="V1479">
        <f t="shared" si="480"/>
        <v>56.089060018467222</v>
      </c>
      <c r="W1479">
        <f t="shared" si="477"/>
        <v>52.210939981532775</v>
      </c>
      <c r="X1479">
        <f t="shared" si="478"/>
        <v>56.967164085312639</v>
      </c>
      <c r="Y1479">
        <f t="shared" si="479"/>
        <v>49.416502681354054</v>
      </c>
      <c r="Z1479">
        <f t="shared" si="461"/>
        <v>86.121482778024557</v>
      </c>
      <c r="AA1479">
        <f t="shared" si="462"/>
        <v>74.96957797479746</v>
      </c>
    </row>
    <row r="1480" spans="1:27" x14ac:dyDescent="0.25">
      <c r="A1480" s="1">
        <v>41306</v>
      </c>
      <c r="B1480">
        <v>54.700001</v>
      </c>
      <c r="C1480">
        <v>54.849997999999999</v>
      </c>
      <c r="D1480">
        <v>54.599997999999999</v>
      </c>
      <c r="E1480">
        <v>54.799999</v>
      </c>
      <c r="F1480">
        <v>45.853783</v>
      </c>
      <c r="G1480">
        <v>15002000</v>
      </c>
      <c r="H1480">
        <f t="shared" si="463"/>
        <v>54.449999000000005</v>
      </c>
      <c r="I1480">
        <f t="shared" si="464"/>
        <v>54.139999699999997</v>
      </c>
      <c r="J1480">
        <f t="shared" si="465"/>
        <v>54.102499950000002</v>
      </c>
      <c r="K1480">
        <f t="shared" si="466"/>
        <v>53.117666700000008</v>
      </c>
      <c r="L1480">
        <f t="shared" si="467"/>
        <v>53.190166833333343</v>
      </c>
      <c r="M1480">
        <f t="shared" si="468"/>
        <v>52.49275014166664</v>
      </c>
      <c r="N1480">
        <f t="shared" si="469"/>
        <v>0.64279156368762147</v>
      </c>
      <c r="O1480">
        <f t="shared" si="470"/>
        <v>1.2190604057206944</v>
      </c>
      <c r="P1480">
        <f t="shared" si="471"/>
        <v>1.2892177822551758</v>
      </c>
      <c r="Q1480">
        <f t="shared" si="472"/>
        <v>3.1671803460448151</v>
      </c>
      <c r="R1480">
        <f t="shared" si="473"/>
        <v>3.026559724301904</v>
      </c>
      <c r="S1480">
        <f t="shared" si="474"/>
        <v>4.3953666975088765</v>
      </c>
      <c r="T1480">
        <f t="shared" si="475"/>
        <v>55.092790563687629</v>
      </c>
      <c r="U1480">
        <f t="shared" si="476"/>
        <v>53.807207436312382</v>
      </c>
      <c r="V1480">
        <f t="shared" si="480"/>
        <v>55.391717732255181</v>
      </c>
      <c r="W1480">
        <f t="shared" si="477"/>
        <v>52.813282167744823</v>
      </c>
      <c r="X1480">
        <f t="shared" si="478"/>
        <v>56.284847046044824</v>
      </c>
      <c r="Y1480">
        <f t="shared" si="479"/>
        <v>49.950486353955192</v>
      </c>
      <c r="Z1480">
        <f t="shared" si="461"/>
        <v>83.727699373639012</v>
      </c>
      <c r="AA1480">
        <f t="shared" si="462"/>
        <v>69.393625573183897</v>
      </c>
    </row>
    <row r="1481" spans="1:27" x14ac:dyDescent="0.25">
      <c r="A1481" s="1">
        <v>41305</v>
      </c>
      <c r="B1481">
        <v>54.5</v>
      </c>
      <c r="C1481">
        <v>54.599997999999999</v>
      </c>
      <c r="D1481">
        <v>54.299999</v>
      </c>
      <c r="E1481">
        <v>54.599997999999999</v>
      </c>
      <c r="F1481">
        <v>45.686436</v>
      </c>
      <c r="G1481">
        <v>12617000</v>
      </c>
      <c r="H1481">
        <f t="shared" si="463"/>
        <v>54.189999200000003</v>
      </c>
      <c r="I1481">
        <f t="shared" si="464"/>
        <v>54.054999900000006</v>
      </c>
      <c r="J1481">
        <f t="shared" si="465"/>
        <v>54.087499999999999</v>
      </c>
      <c r="K1481">
        <f t="shared" si="466"/>
        <v>53.056833416666677</v>
      </c>
      <c r="L1481">
        <f t="shared" si="467"/>
        <v>53.177250175000005</v>
      </c>
      <c r="M1481">
        <f t="shared" si="468"/>
        <v>52.492958470833301</v>
      </c>
      <c r="N1481">
        <f t="shared" si="469"/>
        <v>0.75659495488606088</v>
      </c>
      <c r="O1481">
        <f t="shared" si="470"/>
        <v>1.0082288428604615</v>
      </c>
      <c r="P1481">
        <f t="shared" si="471"/>
        <v>0.94753501271088658</v>
      </c>
      <c r="Q1481">
        <f t="shared" si="472"/>
        <v>2.9085124082218026</v>
      </c>
      <c r="R1481">
        <f t="shared" si="473"/>
        <v>2.6754821287635235</v>
      </c>
      <c r="S1481">
        <f t="shared" si="474"/>
        <v>4.0139469950763669</v>
      </c>
      <c r="T1481">
        <f t="shared" si="475"/>
        <v>54.946594154886064</v>
      </c>
      <c r="U1481">
        <f t="shared" si="476"/>
        <v>53.433404245113941</v>
      </c>
      <c r="V1481">
        <f t="shared" si="480"/>
        <v>55.035035012710885</v>
      </c>
      <c r="W1481">
        <f t="shared" si="477"/>
        <v>53.139964987289112</v>
      </c>
      <c r="X1481">
        <f t="shared" si="478"/>
        <v>55.96534582488848</v>
      </c>
      <c r="Y1481">
        <f t="shared" si="479"/>
        <v>50.148321008444874</v>
      </c>
      <c r="Z1481">
        <f t="shared" si="461"/>
        <v>77.106673027350553</v>
      </c>
      <c r="AA1481">
        <f t="shared" si="462"/>
        <v>62.226588672956339</v>
      </c>
    </row>
    <row r="1482" spans="1:27" x14ac:dyDescent="0.25">
      <c r="A1482" s="1">
        <v>41304</v>
      </c>
      <c r="B1482">
        <v>54.5</v>
      </c>
      <c r="C1482">
        <v>54.75</v>
      </c>
      <c r="D1482">
        <v>54.450001</v>
      </c>
      <c r="E1482">
        <v>54.599997999999999</v>
      </c>
      <c r="F1482">
        <v>45.686436</v>
      </c>
      <c r="G1482">
        <v>21644000</v>
      </c>
      <c r="H1482">
        <f t="shared" si="463"/>
        <v>54.009999800000003</v>
      </c>
      <c r="I1482">
        <f t="shared" si="464"/>
        <v>53.924999999999997</v>
      </c>
      <c r="J1482">
        <f t="shared" si="465"/>
        <v>54.1</v>
      </c>
      <c r="K1482">
        <f t="shared" si="466"/>
        <v>52.995166816666675</v>
      </c>
      <c r="L1482">
        <f t="shared" si="467"/>
        <v>53.163916858333337</v>
      </c>
      <c r="M1482">
        <f t="shared" si="468"/>
        <v>52.492541812499979</v>
      </c>
      <c r="N1482">
        <f t="shared" si="469"/>
        <v>1.0923869694219042</v>
      </c>
      <c r="O1482">
        <f t="shared" si="470"/>
        <v>1.251734816875294</v>
      </c>
      <c r="P1482">
        <f t="shared" si="471"/>
        <v>0.9242107208872421</v>
      </c>
      <c r="Q1482">
        <f t="shared" si="472"/>
        <v>3.0282595182408487</v>
      </c>
      <c r="R1482">
        <f t="shared" si="473"/>
        <v>2.7012327656244901</v>
      </c>
      <c r="S1482">
        <f t="shared" si="474"/>
        <v>4.0147726033685309</v>
      </c>
      <c r="T1482">
        <f t="shared" si="475"/>
        <v>55.102386769421905</v>
      </c>
      <c r="U1482">
        <f t="shared" si="476"/>
        <v>52.917612830578101</v>
      </c>
      <c r="V1482">
        <f t="shared" si="480"/>
        <v>55.024210720887247</v>
      </c>
      <c r="W1482">
        <f t="shared" si="477"/>
        <v>53.175789279112756</v>
      </c>
      <c r="X1482">
        <f t="shared" si="478"/>
        <v>56.023426334907526</v>
      </c>
      <c r="Y1482">
        <f t="shared" si="479"/>
        <v>49.966907298425824</v>
      </c>
      <c r="Z1482">
        <f t="shared" si="461"/>
        <v>70.498786856366038</v>
      </c>
      <c r="AA1482">
        <f t="shared" si="462"/>
        <v>54.786546495759232</v>
      </c>
    </row>
    <row r="1483" spans="1:27" x14ac:dyDescent="0.25">
      <c r="A1483" s="1">
        <v>41303</v>
      </c>
      <c r="B1483">
        <v>53.950001</v>
      </c>
      <c r="C1483">
        <v>54.5</v>
      </c>
      <c r="D1483">
        <v>53.950001</v>
      </c>
      <c r="E1483">
        <v>54.5</v>
      </c>
      <c r="F1483">
        <v>45.602753</v>
      </c>
      <c r="G1483">
        <v>21894000</v>
      </c>
      <c r="H1483">
        <f t="shared" si="463"/>
        <v>53.890000199999996</v>
      </c>
      <c r="I1483">
        <f t="shared" si="464"/>
        <v>53.835000300000004</v>
      </c>
      <c r="J1483">
        <f t="shared" si="465"/>
        <v>54.090000200000006</v>
      </c>
      <c r="K1483">
        <f t="shared" si="466"/>
        <v>52.926833516666669</v>
      </c>
      <c r="L1483">
        <f t="shared" si="467"/>
        <v>53.148916866666667</v>
      </c>
      <c r="M1483">
        <f t="shared" si="468"/>
        <v>52.492958491666634</v>
      </c>
      <c r="N1483">
        <f t="shared" si="469"/>
        <v>1.1319350486846058</v>
      </c>
      <c r="O1483">
        <f t="shared" si="470"/>
        <v>1.235255310289272</v>
      </c>
      <c r="P1483">
        <f t="shared" si="471"/>
        <v>0.75799556014790737</v>
      </c>
      <c r="Q1483">
        <f t="shared" si="472"/>
        <v>2.972341964946648</v>
      </c>
      <c r="R1483">
        <f t="shared" si="473"/>
        <v>2.5420708698970493</v>
      </c>
      <c r="S1483">
        <f t="shared" si="474"/>
        <v>3.8234490225045854</v>
      </c>
      <c r="T1483">
        <f t="shared" si="475"/>
        <v>55.021935248684599</v>
      </c>
      <c r="U1483">
        <f t="shared" si="476"/>
        <v>52.758065151315392</v>
      </c>
      <c r="V1483">
        <f t="shared" si="480"/>
        <v>54.84799576014791</v>
      </c>
      <c r="W1483">
        <f t="shared" si="477"/>
        <v>53.332004639852101</v>
      </c>
      <c r="X1483">
        <f t="shared" si="478"/>
        <v>55.89917548161332</v>
      </c>
      <c r="Y1483">
        <f t="shared" si="479"/>
        <v>49.954491551720018</v>
      </c>
      <c r="Z1483">
        <f t="shared" si="461"/>
        <v>60.586957599889274</v>
      </c>
      <c r="AA1483">
        <f t="shared" si="462"/>
        <v>46.930426315455826</v>
      </c>
    </row>
    <row r="1484" spans="1:27" x14ac:dyDescent="0.25">
      <c r="A1484" s="1">
        <v>41302</v>
      </c>
      <c r="B1484">
        <v>53.700001</v>
      </c>
      <c r="C1484">
        <v>53.950001</v>
      </c>
      <c r="D1484">
        <v>53.650002000000001</v>
      </c>
      <c r="E1484">
        <v>53.75</v>
      </c>
      <c r="F1484">
        <v>44.975192999999997</v>
      </c>
      <c r="G1484">
        <v>8687000</v>
      </c>
      <c r="H1484">
        <f t="shared" si="463"/>
        <v>53.8</v>
      </c>
      <c r="I1484">
        <f t="shared" si="464"/>
        <v>53.7850003</v>
      </c>
      <c r="J1484">
        <f t="shared" si="465"/>
        <v>54.055000150000012</v>
      </c>
      <c r="K1484">
        <f t="shared" si="466"/>
        <v>52.863500200000004</v>
      </c>
      <c r="L1484">
        <f t="shared" si="467"/>
        <v>53.13516684999999</v>
      </c>
      <c r="M1484">
        <f t="shared" si="468"/>
        <v>52.4940001583333</v>
      </c>
      <c r="N1484">
        <f t="shared" si="469"/>
        <v>-9.2936802973972416E-2</v>
      </c>
      <c r="O1484">
        <f t="shared" si="470"/>
        <v>-6.5074462777310979E-2</v>
      </c>
      <c r="P1484">
        <f t="shared" si="471"/>
        <v>-0.564240401727225</v>
      </c>
      <c r="Q1484">
        <f t="shared" si="472"/>
        <v>1.6769600889953853</v>
      </c>
      <c r="R1484">
        <f t="shared" si="473"/>
        <v>1.1571115448563043</v>
      </c>
      <c r="S1484">
        <f t="shared" si="474"/>
        <v>2.3926540897594615</v>
      </c>
      <c r="T1484">
        <f t="shared" si="475"/>
        <v>53.707063197026024</v>
      </c>
      <c r="U1484">
        <f t="shared" si="476"/>
        <v>53.892936802973971</v>
      </c>
      <c r="V1484">
        <f t="shared" si="480"/>
        <v>53.490759748272787</v>
      </c>
      <c r="W1484">
        <f t="shared" si="477"/>
        <v>54.619240551727238</v>
      </c>
      <c r="X1484">
        <f t="shared" si="478"/>
        <v>54.540460288995391</v>
      </c>
      <c r="Y1484">
        <f t="shared" si="479"/>
        <v>51.186540111004618</v>
      </c>
      <c r="Z1484">
        <f t="shared" si="461"/>
        <v>40.880436399833911</v>
      </c>
      <c r="AA1484">
        <f t="shared" si="462"/>
        <v>40.102160673239098</v>
      </c>
    </row>
    <row r="1485" spans="1:27" x14ac:dyDescent="0.25">
      <c r="A1485" s="1">
        <v>41299</v>
      </c>
      <c r="B1485">
        <v>53.650002000000001</v>
      </c>
      <c r="C1485">
        <v>53.700001</v>
      </c>
      <c r="D1485">
        <v>53.200001</v>
      </c>
      <c r="E1485">
        <v>53.5</v>
      </c>
      <c r="F1485">
        <v>44.766005999999997</v>
      </c>
      <c r="G1485">
        <v>8503000</v>
      </c>
      <c r="H1485">
        <f t="shared" si="463"/>
        <v>53.830000399999996</v>
      </c>
      <c r="I1485">
        <f t="shared" si="464"/>
        <v>53.860000300000003</v>
      </c>
      <c r="J1485">
        <f t="shared" si="465"/>
        <v>54.040000199999994</v>
      </c>
      <c r="K1485">
        <f t="shared" si="466"/>
        <v>52.80683350000001</v>
      </c>
      <c r="L1485">
        <f t="shared" si="467"/>
        <v>53.118500183333325</v>
      </c>
      <c r="M1485">
        <f t="shared" si="468"/>
        <v>52.496083491666631</v>
      </c>
      <c r="N1485">
        <f t="shared" si="469"/>
        <v>-0.61304179369836287</v>
      </c>
      <c r="O1485">
        <f t="shared" si="470"/>
        <v>-0.66840010767694502</v>
      </c>
      <c r="P1485">
        <f t="shared" si="471"/>
        <v>-0.99926017394795352</v>
      </c>
      <c r="Q1485">
        <f t="shared" si="472"/>
        <v>1.3126454552515243</v>
      </c>
      <c r="R1485">
        <f t="shared" si="473"/>
        <v>0.71820517399769579</v>
      </c>
      <c r="S1485">
        <f t="shared" si="474"/>
        <v>1.912364583336456</v>
      </c>
      <c r="T1485">
        <f t="shared" si="475"/>
        <v>53.216958606301631</v>
      </c>
      <c r="U1485">
        <f t="shared" si="476"/>
        <v>54.443042193698361</v>
      </c>
      <c r="V1485">
        <f t="shared" si="480"/>
        <v>53.040740026052042</v>
      </c>
      <c r="W1485">
        <f t="shared" si="477"/>
        <v>55.039260373947947</v>
      </c>
      <c r="X1485">
        <f t="shared" si="478"/>
        <v>54.119478955251537</v>
      </c>
      <c r="Y1485">
        <f t="shared" si="479"/>
        <v>51.494188044748483</v>
      </c>
      <c r="Z1485">
        <f t="shared" si="461"/>
        <v>36.32065459975086</v>
      </c>
      <c r="AA1485">
        <f t="shared" si="462"/>
        <v>39.713022809941684</v>
      </c>
    </row>
    <row r="1486" spans="1:27" x14ac:dyDescent="0.25">
      <c r="A1486" s="1">
        <v>41298</v>
      </c>
      <c r="B1486">
        <v>53.75</v>
      </c>
      <c r="C1486">
        <v>53.900002000000001</v>
      </c>
      <c r="D1486">
        <v>53.25</v>
      </c>
      <c r="E1486">
        <v>53.700001</v>
      </c>
      <c r="F1486">
        <v>44.933357000000001</v>
      </c>
      <c r="G1486">
        <v>11312000</v>
      </c>
      <c r="H1486">
        <f t="shared" si="463"/>
        <v>53.920000600000002</v>
      </c>
      <c r="I1486">
        <f t="shared" si="464"/>
        <v>53.955000400000003</v>
      </c>
      <c r="J1486">
        <f t="shared" si="465"/>
        <v>54.040000199999994</v>
      </c>
      <c r="K1486">
        <f t="shared" si="466"/>
        <v>52.75516686666667</v>
      </c>
      <c r="L1486">
        <f t="shared" si="467"/>
        <v>53.102666833333323</v>
      </c>
      <c r="M1486">
        <f t="shared" si="468"/>
        <v>52.501916833333311</v>
      </c>
      <c r="N1486">
        <f t="shared" si="469"/>
        <v>-0.40801112305625847</v>
      </c>
      <c r="O1486">
        <f t="shared" si="470"/>
        <v>-0.47261495340476845</v>
      </c>
      <c r="P1486">
        <f t="shared" si="471"/>
        <v>-0.62916209981804194</v>
      </c>
      <c r="Q1486">
        <f t="shared" si="472"/>
        <v>1.7909793285675748</v>
      </c>
      <c r="R1486">
        <f t="shared" si="473"/>
        <v>1.1248666070603475</v>
      </c>
      <c r="S1486">
        <f t="shared" si="474"/>
        <v>2.281981761675469</v>
      </c>
      <c r="T1486">
        <f t="shared" si="475"/>
        <v>53.511989476943747</v>
      </c>
      <c r="U1486">
        <f t="shared" si="476"/>
        <v>54.328011723056257</v>
      </c>
      <c r="V1486">
        <f t="shared" si="480"/>
        <v>53.410838100181955</v>
      </c>
      <c r="W1486">
        <f t="shared" si="477"/>
        <v>54.669162299818034</v>
      </c>
      <c r="X1486">
        <f t="shared" si="478"/>
        <v>54.546146195234243</v>
      </c>
      <c r="Y1486">
        <f t="shared" si="479"/>
        <v>50.964187538099097</v>
      </c>
      <c r="Z1486">
        <f t="shared" si="461"/>
        <v>42.481021899626299</v>
      </c>
      <c r="AA1486">
        <f t="shared" si="462"/>
        <v>41.409206915037089</v>
      </c>
    </row>
    <row r="1487" spans="1:27" x14ac:dyDescent="0.25">
      <c r="A1487" s="1">
        <v>41297</v>
      </c>
      <c r="B1487">
        <v>54.200001</v>
      </c>
      <c r="C1487">
        <v>54.299999</v>
      </c>
      <c r="D1487">
        <v>53.900002000000001</v>
      </c>
      <c r="E1487">
        <v>54</v>
      </c>
      <c r="F1487">
        <v>45.184379999999997</v>
      </c>
      <c r="G1487">
        <v>7242000</v>
      </c>
      <c r="H1487">
        <f t="shared" si="463"/>
        <v>53.840000199999999</v>
      </c>
      <c r="I1487">
        <f t="shared" si="464"/>
        <v>54.0350003</v>
      </c>
      <c r="J1487">
        <f t="shared" si="465"/>
        <v>54.035000049999994</v>
      </c>
      <c r="K1487">
        <f t="shared" si="466"/>
        <v>52.701000200000003</v>
      </c>
      <c r="L1487">
        <f t="shared" si="467"/>
        <v>53.084750149999991</v>
      </c>
      <c r="M1487">
        <f t="shared" si="468"/>
        <v>52.503166829166638</v>
      </c>
      <c r="N1487">
        <f t="shared" si="469"/>
        <v>0.29717644763307666</v>
      </c>
      <c r="O1487">
        <f t="shared" si="470"/>
        <v>-6.4773387259516854E-2</v>
      </c>
      <c r="P1487">
        <f t="shared" si="471"/>
        <v>-6.4772924896099121E-2</v>
      </c>
      <c r="Q1487">
        <f t="shared" si="472"/>
        <v>2.4648484754943931</v>
      </c>
      <c r="R1487">
        <f t="shared" si="473"/>
        <v>1.7241295238534893</v>
      </c>
      <c r="S1487">
        <f t="shared" si="474"/>
        <v>2.8509388313731945</v>
      </c>
      <c r="T1487">
        <f t="shared" si="475"/>
        <v>54.137176647633076</v>
      </c>
      <c r="U1487">
        <f t="shared" si="476"/>
        <v>53.542823752366921</v>
      </c>
      <c r="V1487">
        <f t="shared" si="480"/>
        <v>53.970227125103897</v>
      </c>
      <c r="W1487">
        <f t="shared" si="477"/>
        <v>54.099772974896091</v>
      </c>
      <c r="X1487">
        <f t="shared" si="478"/>
        <v>55.165848675494395</v>
      </c>
      <c r="Y1487">
        <f t="shared" si="479"/>
        <v>50.236151724505611</v>
      </c>
      <c r="Z1487">
        <f t="shared" si="461"/>
        <v>44.490748825759425</v>
      </c>
      <c r="AA1487">
        <f t="shared" si="462"/>
        <v>40.873299422742477</v>
      </c>
    </row>
    <row r="1488" spans="1:27" x14ac:dyDescent="0.25">
      <c r="A1488" s="1">
        <v>41296</v>
      </c>
      <c r="B1488">
        <v>54.299999</v>
      </c>
      <c r="C1488">
        <v>54.299999</v>
      </c>
      <c r="D1488">
        <v>53.700001</v>
      </c>
      <c r="E1488">
        <v>54.049999</v>
      </c>
      <c r="F1488">
        <v>45.226215000000003</v>
      </c>
      <c r="G1488">
        <v>10492000</v>
      </c>
      <c r="H1488">
        <f t="shared" si="463"/>
        <v>53.780000399999992</v>
      </c>
      <c r="I1488">
        <f t="shared" si="464"/>
        <v>54.045000099999996</v>
      </c>
      <c r="J1488">
        <f t="shared" si="465"/>
        <v>53.970000099999993</v>
      </c>
      <c r="K1488">
        <f t="shared" si="466"/>
        <v>52.63433353333334</v>
      </c>
      <c r="L1488">
        <f t="shared" si="467"/>
        <v>53.058916833333328</v>
      </c>
      <c r="M1488">
        <f t="shared" si="468"/>
        <v>52.504000166666636</v>
      </c>
      <c r="N1488">
        <f t="shared" si="469"/>
        <v>0.50204276309378415</v>
      </c>
      <c r="O1488">
        <f t="shared" si="470"/>
        <v>9.2495142765369603E-3</v>
      </c>
      <c r="P1488">
        <f t="shared" si="471"/>
        <v>0.14822845998106041</v>
      </c>
      <c r="Q1488">
        <f t="shared" si="472"/>
        <v>2.6896236194766643</v>
      </c>
      <c r="R1488">
        <f t="shared" si="473"/>
        <v>1.8678899340893482</v>
      </c>
      <c r="S1488">
        <f t="shared" si="474"/>
        <v>2.9445353276432389</v>
      </c>
      <c r="T1488">
        <f t="shared" si="475"/>
        <v>54.282043163093775</v>
      </c>
      <c r="U1488">
        <f t="shared" si="476"/>
        <v>53.277957636906208</v>
      </c>
      <c r="V1488">
        <f t="shared" si="480"/>
        <v>54.118228559981056</v>
      </c>
      <c r="W1488">
        <f t="shared" si="477"/>
        <v>53.82177164001893</v>
      </c>
      <c r="X1488">
        <f t="shared" si="478"/>
        <v>55.323957152810003</v>
      </c>
      <c r="Y1488">
        <f t="shared" si="479"/>
        <v>49.944709913856677</v>
      </c>
      <c r="Z1488">
        <f t="shared" si="461"/>
        <v>41.736123238639138</v>
      </c>
      <c r="AA1488">
        <f t="shared" si="462"/>
        <v>39.064574721234003</v>
      </c>
    </row>
    <row r="1489" spans="1:27" x14ac:dyDescent="0.25">
      <c r="A1489" s="1">
        <v>41295</v>
      </c>
      <c r="B1489">
        <v>53.950001</v>
      </c>
      <c r="C1489">
        <v>54.049999</v>
      </c>
      <c r="D1489">
        <v>53.549999</v>
      </c>
      <c r="E1489">
        <v>53.900002000000001</v>
      </c>
      <c r="F1489">
        <v>45.100707999999997</v>
      </c>
      <c r="G1489">
        <v>4513000</v>
      </c>
      <c r="H1489">
        <f t="shared" si="463"/>
        <v>53.770000600000003</v>
      </c>
      <c r="I1489">
        <f t="shared" si="464"/>
        <v>54.030000399999992</v>
      </c>
      <c r="J1489">
        <f t="shared" si="465"/>
        <v>53.907500100000007</v>
      </c>
      <c r="K1489">
        <f t="shared" si="466"/>
        <v>52.565333550000005</v>
      </c>
      <c r="L1489">
        <f t="shared" si="467"/>
        <v>53.035166849999989</v>
      </c>
      <c r="M1489">
        <f t="shared" si="468"/>
        <v>52.5035835083333</v>
      </c>
      <c r="N1489">
        <f t="shared" si="469"/>
        <v>0.24177310498299975</v>
      </c>
      <c r="O1489">
        <f t="shared" si="470"/>
        <v>-0.24060410704714891</v>
      </c>
      <c r="P1489">
        <f t="shared" si="471"/>
        <v>-1.3909196282701488E-2</v>
      </c>
      <c r="Q1489">
        <f t="shared" si="472"/>
        <v>2.53906588213782</v>
      </c>
      <c r="R1489">
        <f t="shared" si="473"/>
        <v>1.6306824346306585</v>
      </c>
      <c r="S1489">
        <f t="shared" si="474"/>
        <v>2.6596632045983357</v>
      </c>
      <c r="T1489">
        <f t="shared" si="475"/>
        <v>54.011773704983</v>
      </c>
      <c r="U1489">
        <f t="shared" si="476"/>
        <v>53.528227495017006</v>
      </c>
      <c r="V1489">
        <f t="shared" si="480"/>
        <v>53.893590903717303</v>
      </c>
      <c r="W1489">
        <f t="shared" si="477"/>
        <v>53.921409296282711</v>
      </c>
      <c r="X1489">
        <f t="shared" si="478"/>
        <v>55.104399432137825</v>
      </c>
      <c r="Y1489">
        <f t="shared" si="479"/>
        <v>50.026267667862186</v>
      </c>
      <c r="Z1489">
        <f t="shared" si="461"/>
        <v>36.041714154870334</v>
      </c>
      <c r="AA1489">
        <f t="shared" si="462"/>
        <v>37.728800462531431</v>
      </c>
    </row>
    <row r="1490" spans="1:27" x14ac:dyDescent="0.25">
      <c r="A1490" s="1">
        <v>41292</v>
      </c>
      <c r="B1490">
        <v>53.950001</v>
      </c>
      <c r="C1490">
        <v>53.950001</v>
      </c>
      <c r="D1490">
        <v>53.700001</v>
      </c>
      <c r="E1490">
        <v>53.950001</v>
      </c>
      <c r="F1490">
        <v>45.142547999999998</v>
      </c>
      <c r="G1490">
        <v>5395000</v>
      </c>
      <c r="H1490">
        <f t="shared" si="463"/>
        <v>53.890000199999996</v>
      </c>
      <c r="I1490">
        <f t="shared" si="464"/>
        <v>54.0650002</v>
      </c>
      <c r="J1490">
        <f t="shared" si="465"/>
        <v>53.864999950000005</v>
      </c>
      <c r="K1490">
        <f t="shared" si="466"/>
        <v>52.508666850000004</v>
      </c>
      <c r="L1490">
        <f t="shared" si="467"/>
        <v>53.01266684166665</v>
      </c>
      <c r="M1490">
        <f t="shared" si="468"/>
        <v>52.505666841666631</v>
      </c>
      <c r="N1490">
        <f t="shared" si="469"/>
        <v>0.11133939465081784</v>
      </c>
      <c r="O1490">
        <f t="shared" si="470"/>
        <v>-0.21270544636010144</v>
      </c>
      <c r="P1490">
        <f t="shared" si="471"/>
        <v>0.15780386165208815</v>
      </c>
      <c r="Q1490">
        <f t="shared" si="472"/>
        <v>2.7449452375498575</v>
      </c>
      <c r="R1490">
        <f t="shared" si="473"/>
        <v>1.7681324373529312</v>
      </c>
      <c r="S1490">
        <f t="shared" si="474"/>
        <v>2.7508157599232637</v>
      </c>
      <c r="T1490">
        <f t="shared" si="475"/>
        <v>54.001339594650815</v>
      </c>
      <c r="U1490">
        <f t="shared" si="476"/>
        <v>53.778660805349176</v>
      </c>
      <c r="V1490">
        <f t="shared" si="480"/>
        <v>54.022803811652096</v>
      </c>
      <c r="W1490">
        <f t="shared" si="477"/>
        <v>53.707196088347914</v>
      </c>
      <c r="X1490">
        <f t="shared" si="478"/>
        <v>55.253612087549861</v>
      </c>
      <c r="Y1490">
        <f t="shared" si="479"/>
        <v>49.763721612450148</v>
      </c>
      <c r="Z1490">
        <f t="shared" si="461"/>
        <v>32.187512638482232</v>
      </c>
      <c r="AA1490">
        <f t="shared" si="462"/>
        <v>38.572343616361977</v>
      </c>
    </row>
    <row r="1491" spans="1:27" x14ac:dyDescent="0.25">
      <c r="A1491" s="1">
        <v>41291</v>
      </c>
      <c r="B1491">
        <v>53.900002000000001</v>
      </c>
      <c r="C1491">
        <v>54.200001</v>
      </c>
      <c r="D1491">
        <v>53.200001</v>
      </c>
      <c r="E1491">
        <v>53.299999</v>
      </c>
      <c r="F1491">
        <v>44.598652000000001</v>
      </c>
      <c r="G1491">
        <v>10044000</v>
      </c>
      <c r="H1491">
        <f t="shared" si="463"/>
        <v>53.990000199999997</v>
      </c>
      <c r="I1491">
        <f t="shared" si="464"/>
        <v>54.120000099999992</v>
      </c>
      <c r="J1491">
        <f t="shared" si="465"/>
        <v>53.852499949999995</v>
      </c>
      <c r="K1491">
        <f t="shared" si="466"/>
        <v>52.459500166666658</v>
      </c>
      <c r="L1491">
        <f t="shared" si="467"/>
        <v>52.988916816666652</v>
      </c>
      <c r="M1491">
        <f t="shared" si="468"/>
        <v>52.507750174999963</v>
      </c>
      <c r="N1491">
        <f t="shared" si="469"/>
        <v>-1.2780166650193818</v>
      </c>
      <c r="O1491">
        <f t="shared" si="470"/>
        <v>-1.5151535448722069</v>
      </c>
      <c r="P1491">
        <f t="shared" si="471"/>
        <v>-1.0259522780056107</v>
      </c>
      <c r="Q1491">
        <f t="shared" si="472"/>
        <v>1.6021861257980576</v>
      </c>
      <c r="R1491">
        <f t="shared" si="473"/>
        <v>0.58707028190374799</v>
      </c>
      <c r="S1491">
        <f t="shared" si="474"/>
        <v>1.5088226449611684</v>
      </c>
      <c r="T1491">
        <f t="shared" si="475"/>
        <v>52.711983534980618</v>
      </c>
      <c r="U1491">
        <f t="shared" si="476"/>
        <v>55.268016865019376</v>
      </c>
      <c r="V1491">
        <f t="shared" si="480"/>
        <v>52.826547671994383</v>
      </c>
      <c r="W1491">
        <f t="shared" si="477"/>
        <v>54.878452228005607</v>
      </c>
      <c r="X1491">
        <f t="shared" si="478"/>
        <v>54.061686292464714</v>
      </c>
      <c r="Y1491">
        <f t="shared" si="479"/>
        <v>50.857314040868602</v>
      </c>
      <c r="Z1491">
        <f t="shared" si="461"/>
        <v>24.843739660811714</v>
      </c>
      <c r="AA1491">
        <f t="shared" si="462"/>
        <v>41.764759105301849</v>
      </c>
    </row>
    <row r="1492" spans="1:27" x14ac:dyDescent="0.25">
      <c r="A1492" s="1">
        <v>41290</v>
      </c>
      <c r="B1492">
        <v>54.049999</v>
      </c>
      <c r="C1492">
        <v>54.049999</v>
      </c>
      <c r="D1492">
        <v>53.700001</v>
      </c>
      <c r="E1492">
        <v>53.700001</v>
      </c>
      <c r="F1492">
        <v>44.933357000000001</v>
      </c>
      <c r="G1492">
        <v>8107000</v>
      </c>
      <c r="H1492">
        <f t="shared" si="463"/>
        <v>54.230000399999994</v>
      </c>
      <c r="I1492">
        <f t="shared" si="464"/>
        <v>54.274999999999999</v>
      </c>
      <c r="J1492">
        <f t="shared" si="465"/>
        <v>53.864999950000005</v>
      </c>
      <c r="K1492">
        <f t="shared" si="466"/>
        <v>52.452833549999994</v>
      </c>
      <c r="L1492">
        <f t="shared" si="467"/>
        <v>52.963500158333318</v>
      </c>
      <c r="M1492">
        <f t="shared" si="468"/>
        <v>52.507750174999963</v>
      </c>
      <c r="N1492">
        <f t="shared" si="469"/>
        <v>-0.9773177136100375</v>
      </c>
      <c r="O1492">
        <f t="shared" si="470"/>
        <v>-1.0594177798249622</v>
      </c>
      <c r="P1492">
        <f t="shared" si="471"/>
        <v>-0.30631940991954765</v>
      </c>
      <c r="Q1492">
        <f t="shared" si="472"/>
        <v>2.37769318755899</v>
      </c>
      <c r="R1492">
        <f t="shared" si="473"/>
        <v>1.3905818902922353</v>
      </c>
      <c r="S1492">
        <f t="shared" si="474"/>
        <v>2.2706187582337001</v>
      </c>
      <c r="T1492">
        <f t="shared" si="475"/>
        <v>53.25268268638996</v>
      </c>
      <c r="U1492">
        <f t="shared" si="476"/>
        <v>55.207318113610029</v>
      </c>
      <c r="V1492">
        <f t="shared" si="480"/>
        <v>53.558680540080459</v>
      </c>
      <c r="W1492">
        <f t="shared" si="477"/>
        <v>54.171319359919551</v>
      </c>
      <c r="X1492">
        <f t="shared" si="478"/>
        <v>54.830526737558984</v>
      </c>
      <c r="Y1492">
        <f t="shared" si="479"/>
        <v>50.075140362441005</v>
      </c>
      <c r="Z1492">
        <f t="shared" si="461"/>
        <v>34.140668085040829</v>
      </c>
      <c r="AA1492">
        <f t="shared" si="462"/>
        <v>50.225268827546913</v>
      </c>
    </row>
    <row r="1493" spans="1:27" x14ac:dyDescent="0.25">
      <c r="A1493" s="1">
        <v>41289</v>
      </c>
      <c r="B1493">
        <v>54.200001</v>
      </c>
      <c r="C1493">
        <v>54.450001</v>
      </c>
      <c r="D1493">
        <v>53.900002000000001</v>
      </c>
      <c r="E1493">
        <v>54</v>
      </c>
      <c r="F1493">
        <v>45.184379999999997</v>
      </c>
      <c r="G1493">
        <v>6527000</v>
      </c>
      <c r="H1493">
        <f t="shared" si="463"/>
        <v>54.309999799999993</v>
      </c>
      <c r="I1493">
        <f t="shared" si="464"/>
        <v>54.345000099999993</v>
      </c>
      <c r="J1493">
        <f t="shared" si="465"/>
        <v>53.854999899999996</v>
      </c>
      <c r="K1493">
        <f t="shared" si="466"/>
        <v>52.439500233333312</v>
      </c>
      <c r="L1493">
        <f t="shared" si="467"/>
        <v>52.932000133333311</v>
      </c>
      <c r="M1493">
        <f t="shared" si="468"/>
        <v>52.505666841666624</v>
      </c>
      <c r="N1493">
        <f t="shared" si="469"/>
        <v>-0.57079690874900879</v>
      </c>
      <c r="O1493">
        <f t="shared" si="470"/>
        <v>-0.63483319415799022</v>
      </c>
      <c r="P1493">
        <f t="shared" si="471"/>
        <v>0.26924166794029519</v>
      </c>
      <c r="Q1493">
        <f t="shared" si="472"/>
        <v>2.975809761197441</v>
      </c>
      <c r="R1493">
        <f t="shared" si="473"/>
        <v>2.017682808086688</v>
      </c>
      <c r="S1493">
        <f t="shared" si="474"/>
        <v>2.8460416717296622</v>
      </c>
      <c r="T1493">
        <f t="shared" si="475"/>
        <v>53.739202891250983</v>
      </c>
      <c r="U1493">
        <f t="shared" si="476"/>
        <v>54.880796708749003</v>
      </c>
      <c r="V1493">
        <f t="shared" si="480"/>
        <v>54.124241567940288</v>
      </c>
      <c r="W1493">
        <f t="shared" si="477"/>
        <v>53.585758232059703</v>
      </c>
      <c r="X1493">
        <f t="shared" si="478"/>
        <v>55.415309994530752</v>
      </c>
      <c r="Y1493">
        <f t="shared" si="479"/>
        <v>49.463690472135873</v>
      </c>
      <c r="Z1493">
        <f t="shared" si="461"/>
        <v>49.127703516565873</v>
      </c>
      <c r="AA1493">
        <f t="shared" si="462"/>
        <v>58.267569198799947</v>
      </c>
    </row>
    <row r="1494" spans="1:27" x14ac:dyDescent="0.25">
      <c r="A1494" s="1">
        <v>41288</v>
      </c>
      <c r="B1494">
        <v>54</v>
      </c>
      <c r="C1494">
        <v>54.5</v>
      </c>
      <c r="D1494">
        <v>53.799999</v>
      </c>
      <c r="E1494">
        <v>54.5</v>
      </c>
      <c r="F1494">
        <v>45.602753</v>
      </c>
      <c r="G1494">
        <v>7239000</v>
      </c>
      <c r="H1494">
        <f t="shared" si="463"/>
        <v>54.290000199999994</v>
      </c>
      <c r="I1494">
        <f t="shared" si="464"/>
        <v>54.324999999999989</v>
      </c>
      <c r="J1494">
        <f t="shared" si="465"/>
        <v>53.864999949999991</v>
      </c>
      <c r="K1494">
        <f t="shared" si="466"/>
        <v>52.42700023333331</v>
      </c>
      <c r="L1494">
        <f t="shared" si="467"/>
        <v>52.889833458333314</v>
      </c>
      <c r="M1494">
        <f t="shared" si="468"/>
        <v>52.501708504166615</v>
      </c>
      <c r="N1494">
        <f t="shared" si="469"/>
        <v>0.38681119769088829</v>
      </c>
      <c r="O1494">
        <f t="shared" si="470"/>
        <v>0.32213529682468733</v>
      </c>
      <c r="P1494">
        <f t="shared" si="471"/>
        <v>1.1788732026166266</v>
      </c>
      <c r="Q1494">
        <f t="shared" si="472"/>
        <v>3.9540690053608456</v>
      </c>
      <c r="R1494">
        <f t="shared" si="473"/>
        <v>3.0443781656737068</v>
      </c>
      <c r="S1494">
        <f t="shared" si="474"/>
        <v>3.8061456527168018</v>
      </c>
      <c r="T1494">
        <f t="shared" si="475"/>
        <v>54.676811397690884</v>
      </c>
      <c r="U1494">
        <f t="shared" si="476"/>
        <v>53.903189002309105</v>
      </c>
      <c r="V1494">
        <f t="shared" si="480"/>
        <v>55.043873152616619</v>
      </c>
      <c r="W1494">
        <f t="shared" si="477"/>
        <v>52.686126747383362</v>
      </c>
      <c r="X1494">
        <f t="shared" si="478"/>
        <v>56.381069238694153</v>
      </c>
      <c r="Y1494">
        <f t="shared" si="479"/>
        <v>48.472931227972467</v>
      </c>
      <c r="Z1494">
        <f t="shared" si="461"/>
        <v>61.191599917801625</v>
      </c>
      <c r="AA1494">
        <f t="shared" si="462"/>
        <v>62.83750203991697</v>
      </c>
    </row>
    <row r="1495" spans="1:27" x14ac:dyDescent="0.25">
      <c r="A1495" s="1">
        <v>41285</v>
      </c>
      <c r="B1495">
        <v>54.700001</v>
      </c>
      <c r="C1495">
        <v>54.799999</v>
      </c>
      <c r="D1495">
        <v>54.349997999999999</v>
      </c>
      <c r="E1495">
        <v>54.450001</v>
      </c>
      <c r="F1495">
        <v>45.560917000000003</v>
      </c>
      <c r="G1495">
        <v>11828000</v>
      </c>
      <c r="H1495">
        <f t="shared" si="463"/>
        <v>54.240000200000011</v>
      </c>
      <c r="I1495">
        <f t="shared" si="464"/>
        <v>54.220000100000007</v>
      </c>
      <c r="J1495">
        <f t="shared" si="465"/>
        <v>53.875</v>
      </c>
      <c r="K1495">
        <f t="shared" si="466"/>
        <v>52.412833599999978</v>
      </c>
      <c r="L1495">
        <f t="shared" si="467"/>
        <v>52.842833466666647</v>
      </c>
      <c r="M1495">
        <f t="shared" si="468"/>
        <v>52.495041845833285</v>
      </c>
      <c r="N1495">
        <f t="shared" si="469"/>
        <v>0.38716961509153686</v>
      </c>
      <c r="O1495">
        <f t="shared" si="470"/>
        <v>0.42419937214274023</v>
      </c>
      <c r="P1495">
        <f t="shared" si="471"/>
        <v>1.0672872389791188</v>
      </c>
      <c r="Q1495">
        <f t="shared" si="472"/>
        <v>3.8867721130040631</v>
      </c>
      <c r="R1495">
        <f t="shared" si="473"/>
        <v>3.0414105904202833</v>
      </c>
      <c r="S1495">
        <f t="shared" si="474"/>
        <v>3.7240834285036146</v>
      </c>
      <c r="T1495">
        <f t="shared" si="475"/>
        <v>54.627169815091548</v>
      </c>
      <c r="U1495">
        <f t="shared" si="476"/>
        <v>53.852830584908475</v>
      </c>
      <c r="V1495">
        <f t="shared" si="480"/>
        <v>54.942287238979119</v>
      </c>
      <c r="W1495">
        <f t="shared" si="477"/>
        <v>52.807712761020881</v>
      </c>
      <c r="X1495">
        <f t="shared" si="478"/>
        <v>56.299605713004041</v>
      </c>
      <c r="Y1495">
        <f t="shared" si="479"/>
        <v>48.526061486995914</v>
      </c>
      <c r="Z1495">
        <f t="shared" si="461"/>
        <v>61.430263397124264</v>
      </c>
      <c r="AA1495">
        <f t="shared" si="462"/>
        <v>63.660453100974635</v>
      </c>
    </row>
    <row r="1496" spans="1:27" x14ac:dyDescent="0.25">
      <c r="A1496" s="1">
        <v>41284</v>
      </c>
      <c r="B1496">
        <v>54.299999</v>
      </c>
      <c r="C1496">
        <v>54.650002000000001</v>
      </c>
      <c r="D1496">
        <v>54.150002000000001</v>
      </c>
      <c r="E1496">
        <v>54.5</v>
      </c>
      <c r="F1496">
        <v>45.602753</v>
      </c>
      <c r="G1496">
        <v>13931000</v>
      </c>
      <c r="H1496">
        <f t="shared" si="463"/>
        <v>54.25</v>
      </c>
      <c r="I1496">
        <f t="shared" si="464"/>
        <v>54.125</v>
      </c>
      <c r="J1496">
        <f t="shared" si="465"/>
        <v>53.857499849999996</v>
      </c>
      <c r="K1496">
        <f t="shared" si="466"/>
        <v>52.39533361666664</v>
      </c>
      <c r="L1496">
        <f t="shared" si="467"/>
        <v>52.798416783333309</v>
      </c>
      <c r="M1496">
        <f t="shared" si="468"/>
        <v>52.486083504166622</v>
      </c>
      <c r="N1496">
        <f t="shared" si="469"/>
        <v>0.46082949308755761</v>
      </c>
      <c r="O1496">
        <f t="shared" si="470"/>
        <v>0.69284064665127021</v>
      </c>
      <c r="P1496">
        <f t="shared" si="471"/>
        <v>1.1929631932218325</v>
      </c>
      <c r="Q1496">
        <f t="shared" si="472"/>
        <v>4.0168966166557203</v>
      </c>
      <c r="R1496">
        <f t="shared" si="473"/>
        <v>3.2227921220619327</v>
      </c>
      <c r="S1496">
        <f t="shared" si="474"/>
        <v>3.8370485305376283</v>
      </c>
      <c r="T1496">
        <f t="shared" si="475"/>
        <v>54.710829493087559</v>
      </c>
      <c r="U1496">
        <f t="shared" si="476"/>
        <v>53.789170506912441</v>
      </c>
      <c r="V1496">
        <f t="shared" si="480"/>
        <v>55.050463043221832</v>
      </c>
      <c r="W1496">
        <f t="shared" si="477"/>
        <v>52.664536656778161</v>
      </c>
      <c r="X1496">
        <f t="shared" si="478"/>
        <v>56.412230233322362</v>
      </c>
      <c r="Y1496">
        <f t="shared" si="479"/>
        <v>48.378437000010919</v>
      </c>
      <c r="Z1496">
        <f t="shared" si="461"/>
        <v>63.573941013999061</v>
      </c>
      <c r="AA1496">
        <f t="shared" si="462"/>
        <v>64.775547952899814</v>
      </c>
    </row>
    <row r="1497" spans="1:27" x14ac:dyDescent="0.25">
      <c r="A1497" s="1">
        <v>41283</v>
      </c>
      <c r="B1497">
        <v>53.75</v>
      </c>
      <c r="C1497">
        <v>54.299999</v>
      </c>
      <c r="D1497">
        <v>53.75</v>
      </c>
      <c r="E1497">
        <v>54.099997999999999</v>
      </c>
      <c r="F1497">
        <v>45.268059000000001</v>
      </c>
      <c r="G1497">
        <v>7507000</v>
      </c>
      <c r="H1497">
        <f t="shared" si="463"/>
        <v>54.319999600000003</v>
      </c>
      <c r="I1497">
        <f t="shared" si="464"/>
        <v>54.034999800000001</v>
      </c>
      <c r="J1497">
        <f t="shared" si="465"/>
        <v>53.814999950000001</v>
      </c>
      <c r="K1497">
        <f t="shared" si="466"/>
        <v>52.378666949999982</v>
      </c>
      <c r="L1497">
        <f t="shared" si="467"/>
        <v>52.754666783333306</v>
      </c>
      <c r="M1497">
        <f t="shared" si="468"/>
        <v>52.47545850833329</v>
      </c>
      <c r="N1497">
        <f t="shared" si="469"/>
        <v>-0.40501031226075951</v>
      </c>
      <c r="O1497">
        <f t="shared" si="470"/>
        <v>0.12028907234306681</v>
      </c>
      <c r="P1497">
        <f t="shared" si="471"/>
        <v>0.52958849812281505</v>
      </c>
      <c r="Q1497">
        <f t="shared" si="472"/>
        <v>3.2863208444063279</v>
      </c>
      <c r="R1497">
        <f t="shared" si="473"/>
        <v>2.5501653193869123</v>
      </c>
      <c r="S1497">
        <f t="shared" si="474"/>
        <v>3.0958080936229018</v>
      </c>
      <c r="T1497">
        <f t="shared" si="475"/>
        <v>53.914989287739246</v>
      </c>
      <c r="U1497">
        <f t="shared" si="476"/>
        <v>54.725009912260759</v>
      </c>
      <c r="V1497">
        <f t="shared" si="480"/>
        <v>54.344588448122813</v>
      </c>
      <c r="W1497">
        <f t="shared" si="477"/>
        <v>53.285411451877188</v>
      </c>
      <c r="X1497">
        <f t="shared" si="478"/>
        <v>55.664987794406308</v>
      </c>
      <c r="Y1497">
        <f t="shared" si="479"/>
        <v>49.092346105593656</v>
      </c>
      <c r="Z1497">
        <f t="shared" si="461"/>
        <v>60.225765428948748</v>
      </c>
      <c r="AA1497">
        <f t="shared" si="462"/>
        <v>65.376351422350169</v>
      </c>
    </row>
    <row r="1498" spans="1:27" x14ac:dyDescent="0.25">
      <c r="A1498" s="1">
        <v>41282</v>
      </c>
      <c r="B1498">
        <v>54</v>
      </c>
      <c r="C1498">
        <v>54.200001</v>
      </c>
      <c r="D1498">
        <v>53.650002000000001</v>
      </c>
      <c r="E1498">
        <v>53.900002000000001</v>
      </c>
      <c r="F1498">
        <v>45.100707999999997</v>
      </c>
      <c r="G1498">
        <v>12496000</v>
      </c>
      <c r="H1498">
        <f t="shared" si="463"/>
        <v>54.380000399999993</v>
      </c>
      <c r="I1498">
        <f t="shared" si="464"/>
        <v>53.895000100000004</v>
      </c>
      <c r="J1498">
        <f t="shared" si="465"/>
        <v>53.795000100000003</v>
      </c>
      <c r="K1498">
        <f t="shared" si="466"/>
        <v>52.36450031666665</v>
      </c>
      <c r="L1498">
        <f t="shared" si="467"/>
        <v>52.721750149999977</v>
      </c>
      <c r="M1498">
        <f t="shared" si="468"/>
        <v>52.465875179166623</v>
      </c>
      <c r="N1498">
        <f t="shared" si="469"/>
        <v>-0.88267450619583387</v>
      </c>
      <c r="O1498">
        <f t="shared" si="470"/>
        <v>9.2808238068754351E-3</v>
      </c>
      <c r="P1498">
        <f t="shared" si="471"/>
        <v>0.19518895771876346</v>
      </c>
      <c r="Q1498">
        <f t="shared" si="472"/>
        <v>2.9323333060520564</v>
      </c>
      <c r="R1498">
        <f t="shared" si="473"/>
        <v>2.234849652463641</v>
      </c>
      <c r="S1498">
        <f t="shared" si="474"/>
        <v>2.7334468660552269</v>
      </c>
      <c r="T1498">
        <f t="shared" si="475"/>
        <v>53.49732589380416</v>
      </c>
      <c r="U1498">
        <f t="shared" si="476"/>
        <v>55.262674906195826</v>
      </c>
      <c r="V1498">
        <f t="shared" si="480"/>
        <v>53.990189057718766</v>
      </c>
      <c r="W1498">
        <f t="shared" si="477"/>
        <v>53.59981114228124</v>
      </c>
      <c r="X1498">
        <f t="shared" si="478"/>
        <v>55.296833622718708</v>
      </c>
      <c r="Y1498">
        <f t="shared" si="479"/>
        <v>49.432167010614592</v>
      </c>
      <c r="Z1498">
        <f t="shared" si="461"/>
        <v>66.014378603672284</v>
      </c>
      <c r="AA1498">
        <f t="shared" si="462"/>
        <v>67.951644419050879</v>
      </c>
    </row>
    <row r="1499" spans="1:27" x14ac:dyDescent="0.25">
      <c r="A1499" s="1">
        <v>41281</v>
      </c>
      <c r="B1499">
        <v>54.549999</v>
      </c>
      <c r="C1499">
        <v>54.549999</v>
      </c>
      <c r="D1499">
        <v>53.900002000000001</v>
      </c>
      <c r="E1499">
        <v>54.25</v>
      </c>
      <c r="F1499">
        <v>45.393574000000001</v>
      </c>
      <c r="G1499">
        <v>8887000</v>
      </c>
      <c r="H1499">
        <f t="shared" si="463"/>
        <v>54.359999800000004</v>
      </c>
      <c r="I1499">
        <f t="shared" si="464"/>
        <v>53.784999800000001</v>
      </c>
      <c r="J1499">
        <f t="shared" si="465"/>
        <v>53.795000100000003</v>
      </c>
      <c r="K1499">
        <f t="shared" si="466"/>
        <v>52.352000316666654</v>
      </c>
      <c r="L1499">
        <f t="shared" si="467"/>
        <v>52.690916808333313</v>
      </c>
      <c r="M1499">
        <f t="shared" si="468"/>
        <v>52.451291845833303</v>
      </c>
      <c r="N1499">
        <f t="shared" si="469"/>
        <v>-0.20235430538026639</v>
      </c>
      <c r="O1499">
        <f t="shared" si="470"/>
        <v>0.86455368918677333</v>
      </c>
      <c r="P1499">
        <f t="shared" si="471"/>
        <v>0.84580332587451212</v>
      </c>
      <c r="Q1499">
        <f t="shared" si="472"/>
        <v>3.6254578083983988</v>
      </c>
      <c r="R1499">
        <f t="shared" si="473"/>
        <v>2.9589221180909702</v>
      </c>
      <c r="S1499">
        <f t="shared" si="474"/>
        <v>3.4292923794012999</v>
      </c>
      <c r="T1499">
        <f t="shared" si="475"/>
        <v>54.157645494619736</v>
      </c>
      <c r="U1499">
        <f t="shared" si="476"/>
        <v>54.562354105380273</v>
      </c>
      <c r="V1499">
        <f t="shared" si="480"/>
        <v>54.640803425874516</v>
      </c>
      <c r="W1499">
        <f t="shared" si="477"/>
        <v>52.94919677412549</v>
      </c>
      <c r="X1499">
        <f t="shared" si="478"/>
        <v>55.977458125065056</v>
      </c>
      <c r="Y1499">
        <f t="shared" si="479"/>
        <v>48.726542508268253</v>
      </c>
      <c r="Z1499">
        <f t="shared" si="461"/>
        <v>74.021513557658693</v>
      </c>
      <c r="AA1499">
        <f t="shared" si="462"/>
        <v>68.920277326740177</v>
      </c>
    </row>
    <row r="1500" spans="1:27" x14ac:dyDescent="0.25">
      <c r="A1500" s="1">
        <v>41278</v>
      </c>
      <c r="B1500">
        <v>54.849997999999999</v>
      </c>
      <c r="C1500">
        <v>54.849997999999999</v>
      </c>
      <c r="D1500">
        <v>54.400002000000001</v>
      </c>
      <c r="E1500">
        <v>54.5</v>
      </c>
      <c r="F1500">
        <v>45.602753</v>
      </c>
      <c r="G1500">
        <v>9813000</v>
      </c>
      <c r="H1500">
        <f t="shared" si="463"/>
        <v>54.2</v>
      </c>
      <c r="I1500">
        <f t="shared" si="464"/>
        <v>53.664999699999996</v>
      </c>
      <c r="J1500">
        <f t="shared" si="465"/>
        <v>53.762500000000003</v>
      </c>
      <c r="K1500">
        <f t="shared" si="466"/>
        <v>52.336166966666646</v>
      </c>
      <c r="L1500">
        <f t="shared" si="467"/>
        <v>52.64883348333332</v>
      </c>
      <c r="M1500">
        <f t="shared" si="468"/>
        <v>52.435875174999971</v>
      </c>
      <c r="N1500">
        <f t="shared" si="469"/>
        <v>0.55350553505534528</v>
      </c>
      <c r="O1500">
        <f t="shared" si="470"/>
        <v>1.5559495102354477</v>
      </c>
      <c r="P1500">
        <f t="shared" si="471"/>
        <v>1.3717740060451005</v>
      </c>
      <c r="Q1500">
        <f t="shared" si="472"/>
        <v>4.1344889370891797</v>
      </c>
      <c r="R1500">
        <f t="shared" si="473"/>
        <v>3.5160636887666108</v>
      </c>
      <c r="S1500">
        <f t="shared" si="474"/>
        <v>3.936474442566658</v>
      </c>
      <c r="T1500">
        <f t="shared" si="475"/>
        <v>54.753505535055346</v>
      </c>
      <c r="U1500">
        <f t="shared" si="476"/>
        <v>53.646494464944659</v>
      </c>
      <c r="V1500">
        <f t="shared" si="480"/>
        <v>55.134274006045104</v>
      </c>
      <c r="W1500">
        <f t="shared" si="477"/>
        <v>52.390725993954902</v>
      </c>
      <c r="X1500">
        <f t="shared" si="478"/>
        <v>56.470655903755826</v>
      </c>
      <c r="Y1500">
        <f t="shared" si="479"/>
        <v>48.201678029577465</v>
      </c>
      <c r="Z1500">
        <f t="shared" si="461"/>
        <v>77.698937003154711</v>
      </c>
      <c r="AA1500">
        <f t="shared" si="462"/>
        <v>66.369659211280918</v>
      </c>
    </row>
    <row r="1501" spans="1:27" x14ac:dyDescent="0.25">
      <c r="A1501" s="1">
        <v>41277</v>
      </c>
      <c r="B1501">
        <v>54.900002000000001</v>
      </c>
      <c r="C1501">
        <v>55.049999</v>
      </c>
      <c r="D1501">
        <v>54.650002000000001</v>
      </c>
      <c r="E1501">
        <v>54.849997999999999</v>
      </c>
      <c r="F1501">
        <v>45.895614999999999</v>
      </c>
      <c r="G1501">
        <v>28935000</v>
      </c>
      <c r="H1501">
        <f t="shared" si="463"/>
        <v>54</v>
      </c>
      <c r="I1501">
        <f t="shared" si="464"/>
        <v>53.584999800000006</v>
      </c>
      <c r="J1501">
        <f t="shared" si="465"/>
        <v>53.725000000000001</v>
      </c>
      <c r="K1501">
        <f t="shared" si="466"/>
        <v>52.334500333333303</v>
      </c>
      <c r="L1501">
        <f t="shared" si="467"/>
        <v>52.610083466666644</v>
      </c>
      <c r="M1501">
        <f t="shared" si="468"/>
        <v>52.417333504166642</v>
      </c>
      <c r="N1501">
        <f t="shared" si="469"/>
        <v>1.5740703703703691</v>
      </c>
      <c r="O1501">
        <f t="shared" si="470"/>
        <v>2.3607319300577729</v>
      </c>
      <c r="P1501">
        <f t="shared" si="471"/>
        <v>2.0939934853420157</v>
      </c>
      <c r="Q1501">
        <f t="shared" si="472"/>
        <v>4.8065762559015131</v>
      </c>
      <c r="R1501">
        <f t="shared" si="473"/>
        <v>4.2575764677365475</v>
      </c>
      <c r="S1501">
        <f t="shared" si="474"/>
        <v>4.6409543050105464</v>
      </c>
      <c r="T1501">
        <f t="shared" si="475"/>
        <v>55.574070370370372</v>
      </c>
      <c r="U1501">
        <f t="shared" si="476"/>
        <v>52.425929629629628</v>
      </c>
      <c r="V1501">
        <f t="shared" si="480"/>
        <v>55.81899348534202</v>
      </c>
      <c r="W1501">
        <f t="shared" si="477"/>
        <v>51.631006514657983</v>
      </c>
      <c r="X1501">
        <f t="shared" si="478"/>
        <v>57.141076589234814</v>
      </c>
      <c r="Y1501">
        <f t="shared" si="479"/>
        <v>47.527924077431791</v>
      </c>
      <c r="Z1501">
        <f t="shared" si="461"/>
        <v>76.925756875318513</v>
      </c>
      <c r="AA1501">
        <f t="shared" si="462"/>
        <v>60.705020315344022</v>
      </c>
    </row>
    <row r="1502" spans="1:27" x14ac:dyDescent="0.25">
      <c r="A1502" s="1">
        <v>41276</v>
      </c>
      <c r="B1502">
        <v>54</v>
      </c>
      <c r="C1502">
        <v>54.650002000000001</v>
      </c>
      <c r="D1502">
        <v>53.900002000000001</v>
      </c>
      <c r="E1502">
        <v>54.400002000000001</v>
      </c>
      <c r="F1502">
        <v>45.519077000000003</v>
      </c>
      <c r="G1502">
        <v>16411000</v>
      </c>
      <c r="H1502">
        <f t="shared" si="463"/>
        <v>53.75</v>
      </c>
      <c r="I1502">
        <f t="shared" si="464"/>
        <v>53.454999899999997</v>
      </c>
      <c r="J1502">
        <f t="shared" si="465"/>
        <v>53.655000149999999</v>
      </c>
      <c r="K1502">
        <f t="shared" si="466"/>
        <v>52.331167066666652</v>
      </c>
      <c r="L1502">
        <f t="shared" si="467"/>
        <v>52.565500149999977</v>
      </c>
      <c r="M1502">
        <f t="shared" si="468"/>
        <v>52.400666837499976</v>
      </c>
      <c r="N1502">
        <f t="shared" si="469"/>
        <v>1.209306046511629</v>
      </c>
      <c r="O1502">
        <f t="shared" si="470"/>
        <v>1.767846042031334</v>
      </c>
      <c r="P1502">
        <f t="shared" si="471"/>
        <v>1.3885040497945118</v>
      </c>
      <c r="Q1502">
        <f t="shared" si="472"/>
        <v>3.9533514142686368</v>
      </c>
      <c r="R1502">
        <f t="shared" si="473"/>
        <v>3.4899351185951275</v>
      </c>
      <c r="S1502">
        <f t="shared" si="474"/>
        <v>3.8154765638768962</v>
      </c>
      <c r="T1502">
        <f t="shared" si="475"/>
        <v>54.959306046511628</v>
      </c>
      <c r="U1502">
        <f t="shared" si="476"/>
        <v>52.540693953488372</v>
      </c>
      <c r="V1502">
        <f t="shared" si="480"/>
        <v>55.043504199794512</v>
      </c>
      <c r="W1502">
        <f t="shared" si="477"/>
        <v>52.266496100205487</v>
      </c>
      <c r="X1502">
        <f t="shared" si="478"/>
        <v>56.28451848093529</v>
      </c>
      <c r="Y1502">
        <f t="shared" si="479"/>
        <v>48.377815652398013</v>
      </c>
      <c r="Z1502">
        <f t="shared" si="461"/>
        <v>69.162243358571786</v>
      </c>
      <c r="AA1502">
        <f t="shared" si="462"/>
        <v>52.594652035356773</v>
      </c>
    </row>
    <row r="1503" spans="1:27" x14ac:dyDescent="0.25">
      <c r="A1503" s="1">
        <v>41271</v>
      </c>
      <c r="B1503">
        <v>53.700001</v>
      </c>
      <c r="C1503">
        <v>53.950001</v>
      </c>
      <c r="D1503">
        <v>53.650002000000001</v>
      </c>
      <c r="E1503">
        <v>53.799999</v>
      </c>
      <c r="F1503">
        <v>45.017029000000001</v>
      </c>
      <c r="G1503">
        <v>19893000</v>
      </c>
      <c r="H1503">
        <f t="shared" si="463"/>
        <v>53.409999800000001</v>
      </c>
      <c r="I1503">
        <f t="shared" si="464"/>
        <v>53.364999699999998</v>
      </c>
      <c r="J1503">
        <f t="shared" si="465"/>
        <v>53.610000050000011</v>
      </c>
      <c r="K1503">
        <f t="shared" si="466"/>
        <v>52.342833666666657</v>
      </c>
      <c r="L1503">
        <f t="shared" si="467"/>
        <v>52.524666799999984</v>
      </c>
      <c r="M1503">
        <f t="shared" si="468"/>
        <v>52.385458495833312</v>
      </c>
      <c r="N1503">
        <f t="shared" si="469"/>
        <v>0.73019884190300688</v>
      </c>
      <c r="O1503">
        <f t="shared" si="470"/>
        <v>0.81513970288657422</v>
      </c>
      <c r="P1503">
        <f t="shared" si="471"/>
        <v>0.35440953147320314</v>
      </c>
      <c r="Q1503">
        <f t="shared" si="472"/>
        <v>2.7838869836756768</v>
      </c>
      <c r="R1503">
        <f t="shared" si="473"/>
        <v>2.4280633799280298</v>
      </c>
      <c r="S1503">
        <f t="shared" si="474"/>
        <v>2.7002541254443706</v>
      </c>
      <c r="T1503">
        <f t="shared" si="475"/>
        <v>54.140198641903005</v>
      </c>
      <c r="U1503">
        <f t="shared" si="476"/>
        <v>52.679800958096997</v>
      </c>
      <c r="V1503">
        <f t="shared" si="480"/>
        <v>53.964409581473213</v>
      </c>
      <c r="W1503">
        <f t="shared" si="477"/>
        <v>53.255590518526809</v>
      </c>
      <c r="X1503">
        <f t="shared" si="478"/>
        <v>55.126720650342335</v>
      </c>
      <c r="Y1503">
        <f t="shared" si="479"/>
        <v>49.558946682990978</v>
      </c>
      <c r="Z1503">
        <f t="shared" si="461"/>
        <v>59.298920593413229</v>
      </c>
      <c r="AA1503">
        <f t="shared" si="462"/>
        <v>44.310856373749267</v>
      </c>
    </row>
    <row r="1504" spans="1:27" x14ac:dyDescent="0.25">
      <c r="A1504" s="1">
        <v>41270</v>
      </c>
      <c r="B1504">
        <v>53.200001</v>
      </c>
      <c r="C1504">
        <v>53.599997999999999</v>
      </c>
      <c r="D1504">
        <v>53.200001</v>
      </c>
      <c r="E1504">
        <v>53.450001</v>
      </c>
      <c r="F1504">
        <v>44.724173999999998</v>
      </c>
      <c r="G1504">
        <v>11003000</v>
      </c>
      <c r="H1504">
        <f t="shared" si="463"/>
        <v>53.209999800000006</v>
      </c>
      <c r="I1504">
        <f t="shared" si="464"/>
        <v>53.404999900000007</v>
      </c>
      <c r="J1504">
        <f t="shared" si="465"/>
        <v>53.597500050000008</v>
      </c>
      <c r="K1504">
        <f t="shared" si="466"/>
        <v>52.363666999999978</v>
      </c>
      <c r="L1504">
        <f t="shared" si="467"/>
        <v>52.490083491666645</v>
      </c>
      <c r="M1504">
        <f t="shared" si="468"/>
        <v>52.372333508333313</v>
      </c>
      <c r="N1504">
        <f t="shared" si="469"/>
        <v>0.45104529393363135</v>
      </c>
      <c r="O1504">
        <f t="shared" si="470"/>
        <v>8.42638331322106E-2</v>
      </c>
      <c r="P1504">
        <f t="shared" si="471"/>
        <v>-0.27519763022978438</v>
      </c>
      <c r="Q1504">
        <f t="shared" si="472"/>
        <v>2.074594966773474</v>
      </c>
      <c r="R1504">
        <f t="shared" si="473"/>
        <v>1.8287597284651909</v>
      </c>
      <c r="S1504">
        <f t="shared" si="474"/>
        <v>2.0577037902945698</v>
      </c>
      <c r="T1504">
        <f t="shared" si="475"/>
        <v>53.661045093933637</v>
      </c>
      <c r="U1504">
        <f t="shared" si="476"/>
        <v>52.758954506066374</v>
      </c>
      <c r="V1504">
        <f t="shared" si="480"/>
        <v>53.322302419770224</v>
      </c>
      <c r="W1504">
        <f t="shared" si="477"/>
        <v>53.872697680229791</v>
      </c>
      <c r="X1504">
        <f t="shared" si="478"/>
        <v>54.438261966773453</v>
      </c>
      <c r="Y1504">
        <f t="shared" si="479"/>
        <v>50.289072033226503</v>
      </c>
      <c r="Z1504">
        <f t="shared" si="461"/>
        <v>43.787158205460059</v>
      </c>
      <c r="AA1504">
        <f t="shared" si="462"/>
        <v>36.816824263917283</v>
      </c>
    </row>
    <row r="1505" spans="1:27" x14ac:dyDescent="0.25">
      <c r="A1505" s="1">
        <v>41269</v>
      </c>
      <c r="B1505">
        <v>53.599997999999999</v>
      </c>
      <c r="C1505">
        <v>53.75</v>
      </c>
      <c r="D1505">
        <v>53.400002000000001</v>
      </c>
      <c r="E1505">
        <v>53.5</v>
      </c>
      <c r="F1505">
        <v>44.766005999999997</v>
      </c>
      <c r="G1505">
        <v>18113000</v>
      </c>
      <c r="H1505">
        <f t="shared" si="463"/>
        <v>53.12999940000001</v>
      </c>
      <c r="I1505">
        <f t="shared" si="464"/>
        <v>53.529999900000007</v>
      </c>
      <c r="J1505">
        <f t="shared" si="465"/>
        <v>53.579999900000004</v>
      </c>
      <c r="K1505">
        <f t="shared" si="466"/>
        <v>52.389500316666641</v>
      </c>
      <c r="L1505">
        <f t="shared" si="467"/>
        <v>52.465916808333311</v>
      </c>
      <c r="M1505">
        <f t="shared" si="468"/>
        <v>52.360875174999975</v>
      </c>
      <c r="N1505">
        <f t="shared" si="469"/>
        <v>0.69640618140114297</v>
      </c>
      <c r="O1505">
        <f t="shared" si="470"/>
        <v>-5.6043153476649024E-2</v>
      </c>
      <c r="P1505">
        <f t="shared" si="471"/>
        <v>-0.14930925746419091</v>
      </c>
      <c r="Q1505">
        <f t="shared" si="472"/>
        <v>2.1196989408583384</v>
      </c>
      <c r="R1505">
        <f t="shared" si="473"/>
        <v>1.970961825453972</v>
      </c>
      <c r="S1505">
        <f t="shared" si="474"/>
        <v>2.1755267099582527</v>
      </c>
      <c r="T1505">
        <f t="shared" si="475"/>
        <v>53.826405581401154</v>
      </c>
      <c r="U1505">
        <f t="shared" si="476"/>
        <v>52.433593218598865</v>
      </c>
      <c r="V1505">
        <f t="shared" si="480"/>
        <v>53.430690642535815</v>
      </c>
      <c r="W1505">
        <f t="shared" si="477"/>
        <v>53.729309157464193</v>
      </c>
      <c r="X1505">
        <f t="shared" si="478"/>
        <v>54.509199257524983</v>
      </c>
      <c r="Y1505">
        <f t="shared" si="479"/>
        <v>50.269801375808299</v>
      </c>
      <c r="Z1505">
        <f t="shared" si="461"/>
        <v>36.514082215603935</v>
      </c>
      <c r="AA1505">
        <f t="shared" si="462"/>
        <v>33.331657293145895</v>
      </c>
    </row>
    <row r="1506" spans="1:27" x14ac:dyDescent="0.25">
      <c r="A1506" s="1">
        <v>41268</v>
      </c>
      <c r="B1506">
        <v>52.75</v>
      </c>
      <c r="C1506">
        <v>53.700001</v>
      </c>
      <c r="D1506">
        <v>52.75</v>
      </c>
      <c r="E1506">
        <v>53.599997999999999</v>
      </c>
      <c r="F1506">
        <v>44.849677999999997</v>
      </c>
      <c r="G1506">
        <v>11546000</v>
      </c>
      <c r="H1506">
        <f t="shared" si="463"/>
        <v>53.169999599999997</v>
      </c>
      <c r="I1506">
        <f t="shared" si="464"/>
        <v>53.5899997</v>
      </c>
      <c r="J1506">
        <f t="shared" si="465"/>
        <v>53.527499950000006</v>
      </c>
      <c r="K1506">
        <f t="shared" si="466"/>
        <v>52.41866698333331</v>
      </c>
      <c r="L1506">
        <f t="shared" si="467"/>
        <v>52.440083491666648</v>
      </c>
      <c r="M1506">
        <f t="shared" si="468"/>
        <v>52.345500179166642</v>
      </c>
      <c r="N1506">
        <f t="shared" si="469"/>
        <v>0.80872372246548285</v>
      </c>
      <c r="O1506">
        <f t="shared" si="470"/>
        <v>1.8657025668913113E-2</v>
      </c>
      <c r="P1506">
        <f t="shared" si="471"/>
        <v>0.13544075487873217</v>
      </c>
      <c r="Q1506">
        <f t="shared" si="472"/>
        <v>2.2536456660416366</v>
      </c>
      <c r="R1506">
        <f t="shared" si="473"/>
        <v>2.2118853195908343</v>
      </c>
      <c r="S1506">
        <f t="shared" si="474"/>
        <v>2.3965724208184067</v>
      </c>
      <c r="T1506">
        <f t="shared" si="475"/>
        <v>53.978723322465477</v>
      </c>
      <c r="U1506">
        <f t="shared" si="476"/>
        <v>52.361275877534517</v>
      </c>
      <c r="V1506">
        <f t="shared" si="480"/>
        <v>53.662940704878736</v>
      </c>
      <c r="W1506">
        <f t="shared" si="477"/>
        <v>53.392059195121277</v>
      </c>
      <c r="X1506">
        <f t="shared" si="478"/>
        <v>54.672312649374945</v>
      </c>
      <c r="Y1506">
        <f t="shared" si="479"/>
        <v>50.165021317291675</v>
      </c>
      <c r="Z1506">
        <f t="shared" si="461"/>
        <v>29.771123323405902</v>
      </c>
      <c r="AA1506">
        <f t="shared" si="462"/>
        <v>31.740444831916875</v>
      </c>
    </row>
    <row r="1507" spans="1:27" x14ac:dyDescent="0.25">
      <c r="A1507" s="1">
        <v>41267</v>
      </c>
      <c r="B1507">
        <v>52.900002000000001</v>
      </c>
      <c r="C1507">
        <v>53.049999</v>
      </c>
      <c r="D1507">
        <v>52.650002000000001</v>
      </c>
      <c r="E1507">
        <v>52.700001</v>
      </c>
      <c r="F1507">
        <v>44.096606999999999</v>
      </c>
      <c r="G1507">
        <v>4352000</v>
      </c>
      <c r="H1507">
        <f t="shared" si="463"/>
        <v>53.159999800000001</v>
      </c>
      <c r="I1507">
        <f t="shared" si="464"/>
        <v>53.595000099999993</v>
      </c>
      <c r="J1507">
        <f t="shared" si="465"/>
        <v>53.467500149999999</v>
      </c>
      <c r="K1507">
        <f t="shared" si="466"/>
        <v>52.442000349999972</v>
      </c>
      <c r="L1507">
        <f t="shared" si="467"/>
        <v>52.418000183333319</v>
      </c>
      <c r="M1507">
        <f t="shared" si="468"/>
        <v>52.330500187499979</v>
      </c>
      <c r="N1507">
        <f t="shared" si="469"/>
        <v>-0.8653100107799494</v>
      </c>
      <c r="O1507">
        <f t="shared" si="470"/>
        <v>-1.669930214255178</v>
      </c>
      <c r="P1507">
        <f t="shared" si="471"/>
        <v>-1.4354498486871918</v>
      </c>
      <c r="Q1507">
        <f t="shared" si="472"/>
        <v>0.49197331962572283</v>
      </c>
      <c r="R1507">
        <f t="shared" si="473"/>
        <v>0.53798469167151697</v>
      </c>
      <c r="S1507">
        <f t="shared" si="474"/>
        <v>0.7060907332742884</v>
      </c>
      <c r="T1507">
        <f t="shared" si="475"/>
        <v>52.294689789220051</v>
      </c>
      <c r="U1507">
        <f t="shared" si="476"/>
        <v>54.025309810779952</v>
      </c>
      <c r="V1507">
        <f t="shared" si="480"/>
        <v>52.032050301312808</v>
      </c>
      <c r="W1507">
        <f t="shared" si="477"/>
        <v>54.902949998687191</v>
      </c>
      <c r="X1507">
        <f t="shared" si="478"/>
        <v>52.933973669625694</v>
      </c>
      <c r="Y1507">
        <f t="shared" si="479"/>
        <v>51.950027030374251</v>
      </c>
      <c r="Z1507">
        <f t="shared" si="461"/>
        <v>19.656737068507308</v>
      </c>
      <c r="AA1507">
        <f t="shared" si="462"/>
        <v>32.725105586172361</v>
      </c>
    </row>
    <row r="1508" spans="1:27" x14ac:dyDescent="0.25">
      <c r="A1508" s="1">
        <v>41264</v>
      </c>
      <c r="B1508">
        <v>53.049999</v>
      </c>
      <c r="C1508">
        <v>53.200001</v>
      </c>
      <c r="D1508">
        <v>52.400002000000001</v>
      </c>
      <c r="E1508">
        <v>52.799999</v>
      </c>
      <c r="F1508">
        <v>44.180286000000002</v>
      </c>
      <c r="G1508">
        <v>11650000</v>
      </c>
      <c r="H1508">
        <f t="shared" si="463"/>
        <v>53.319999600000003</v>
      </c>
      <c r="I1508">
        <f t="shared" si="464"/>
        <v>53.695000100000001</v>
      </c>
      <c r="J1508">
        <f t="shared" si="465"/>
        <v>53.442500150000001</v>
      </c>
      <c r="K1508">
        <f t="shared" si="466"/>
        <v>52.482833699999972</v>
      </c>
      <c r="L1508">
        <f t="shared" si="467"/>
        <v>52.403833508333314</v>
      </c>
      <c r="M1508">
        <f t="shared" si="468"/>
        <v>52.318458520833317</v>
      </c>
      <c r="N1508">
        <f t="shared" si="469"/>
        <v>-0.97524494355023028</v>
      </c>
      <c r="O1508">
        <f t="shared" si="470"/>
        <v>-1.6668239097368056</v>
      </c>
      <c r="P1508">
        <f t="shared" si="471"/>
        <v>-1.2022288407104043</v>
      </c>
      <c r="Q1508">
        <f t="shared" si="472"/>
        <v>0.60432198042695973</v>
      </c>
      <c r="R1508">
        <f t="shared" si="473"/>
        <v>0.75598570780835572</v>
      </c>
      <c r="S1508">
        <f t="shared" si="474"/>
        <v>0.9204026509590908</v>
      </c>
      <c r="T1508">
        <f t="shared" si="475"/>
        <v>52.344754656449773</v>
      </c>
      <c r="U1508">
        <f t="shared" si="476"/>
        <v>54.295244543550233</v>
      </c>
      <c r="V1508">
        <f t="shared" si="480"/>
        <v>52.240271309289597</v>
      </c>
      <c r="W1508">
        <f t="shared" si="477"/>
        <v>54.644728990710405</v>
      </c>
      <c r="X1508">
        <f t="shared" si="478"/>
        <v>53.087155680426932</v>
      </c>
      <c r="Y1508">
        <f t="shared" si="479"/>
        <v>51.878511719573012</v>
      </c>
      <c r="Z1508">
        <f t="shared" si="461"/>
        <v>23.235118623610575</v>
      </c>
      <c r="AA1508">
        <f t="shared" si="462"/>
        <v>39.259289845004886</v>
      </c>
    </row>
    <row r="1509" spans="1:27" x14ac:dyDescent="0.25">
      <c r="A1509" s="1">
        <v>41263</v>
      </c>
      <c r="B1509">
        <v>53.349997999999999</v>
      </c>
      <c r="C1509">
        <v>53.5</v>
      </c>
      <c r="D1509">
        <v>53.049999</v>
      </c>
      <c r="E1509">
        <v>53.049999</v>
      </c>
      <c r="F1509">
        <v>44.389473000000002</v>
      </c>
      <c r="G1509">
        <v>7240000</v>
      </c>
      <c r="H1509">
        <f t="shared" si="463"/>
        <v>53.6</v>
      </c>
      <c r="I1509">
        <f t="shared" si="464"/>
        <v>53.805000399999997</v>
      </c>
      <c r="J1509">
        <f t="shared" si="465"/>
        <v>53.387500250000002</v>
      </c>
      <c r="K1509">
        <f t="shared" si="466"/>
        <v>52.521167016666645</v>
      </c>
      <c r="L1509">
        <f t="shared" si="467"/>
        <v>52.391333508333318</v>
      </c>
      <c r="M1509">
        <f t="shared" si="468"/>
        <v>52.305166862499981</v>
      </c>
      <c r="N1509">
        <f t="shared" si="469"/>
        <v>-1.0261212686567196</v>
      </c>
      <c r="O1509">
        <f t="shared" si="470"/>
        <v>-1.4032179061186247</v>
      </c>
      <c r="P1509">
        <f t="shared" si="471"/>
        <v>-0.63217279029654982</v>
      </c>
      <c r="Q1509">
        <f t="shared" si="472"/>
        <v>1.0068930554523652</v>
      </c>
      <c r="R1509">
        <f t="shared" si="473"/>
        <v>1.2572031432677981</v>
      </c>
      <c r="S1509">
        <f t="shared" si="474"/>
        <v>1.4240125444165708</v>
      </c>
      <c r="T1509">
        <f t="shared" si="475"/>
        <v>52.573878731343285</v>
      </c>
      <c r="U1509">
        <f t="shared" si="476"/>
        <v>54.626121268656718</v>
      </c>
      <c r="V1509">
        <f t="shared" si="480"/>
        <v>52.755327459703452</v>
      </c>
      <c r="W1509">
        <f t="shared" si="477"/>
        <v>54.019673040296553</v>
      </c>
      <c r="X1509">
        <f t="shared" si="478"/>
        <v>53.528060072119011</v>
      </c>
      <c r="Y1509">
        <f t="shared" si="479"/>
        <v>51.514273961214279</v>
      </c>
      <c r="Z1509">
        <f t="shared" si="461"/>
        <v>26.519396685480981</v>
      </c>
      <c r="AA1509">
        <f t="shared" si="462"/>
        <v>47.271375455702035</v>
      </c>
    </row>
    <row r="1510" spans="1:27" x14ac:dyDescent="0.25">
      <c r="A1510" s="1">
        <v>41262</v>
      </c>
      <c r="B1510">
        <v>53.950001</v>
      </c>
      <c r="C1510">
        <v>53.950001</v>
      </c>
      <c r="D1510">
        <v>53.599997999999999</v>
      </c>
      <c r="E1510">
        <v>53.700001</v>
      </c>
      <c r="F1510">
        <v>44.933357000000001</v>
      </c>
      <c r="G1510">
        <v>4649000</v>
      </c>
      <c r="H1510">
        <f t="shared" si="463"/>
        <v>53.930000399999997</v>
      </c>
      <c r="I1510">
        <f t="shared" si="464"/>
        <v>53.860000300000003</v>
      </c>
      <c r="J1510">
        <f t="shared" si="465"/>
        <v>53.245000350000012</v>
      </c>
      <c r="K1510">
        <f t="shared" si="466"/>
        <v>52.552000399999983</v>
      </c>
      <c r="L1510">
        <f t="shared" si="467"/>
        <v>52.377583533333322</v>
      </c>
      <c r="M1510">
        <f t="shared" si="468"/>
        <v>52.290666866666655</v>
      </c>
      <c r="N1510">
        <f t="shared" si="469"/>
        <v>-0.42647765305782748</v>
      </c>
      <c r="O1510">
        <f t="shared" si="470"/>
        <v>-0.29706516730190702</v>
      </c>
      <c r="P1510">
        <f t="shared" si="471"/>
        <v>0.85454154758022838</v>
      </c>
      <c r="Q1510">
        <f t="shared" si="472"/>
        <v>2.1845040935873068</v>
      </c>
      <c r="R1510">
        <f t="shared" si="473"/>
        <v>2.524777543097394</v>
      </c>
      <c r="S1510">
        <f t="shared" si="474"/>
        <v>2.695192503333216</v>
      </c>
      <c r="T1510">
        <f t="shared" si="475"/>
        <v>53.503522746942167</v>
      </c>
      <c r="U1510">
        <f t="shared" si="476"/>
        <v>54.356478053057828</v>
      </c>
      <c r="V1510">
        <f t="shared" si="480"/>
        <v>54.099541897580238</v>
      </c>
      <c r="W1510">
        <f t="shared" si="477"/>
        <v>52.390458802419786</v>
      </c>
      <c r="X1510">
        <f t="shared" si="478"/>
        <v>54.73650449358729</v>
      </c>
      <c r="Y1510">
        <f t="shared" si="479"/>
        <v>50.367496306412676</v>
      </c>
      <c r="Z1510">
        <f t="shared" si="461"/>
        <v>39.779095028221469</v>
      </c>
      <c r="AA1510">
        <f t="shared" si="462"/>
        <v>57.647364840812557</v>
      </c>
    </row>
    <row r="1511" spans="1:27" x14ac:dyDescent="0.25">
      <c r="A1511" s="1">
        <v>41261</v>
      </c>
      <c r="B1511">
        <v>53.75</v>
      </c>
      <c r="C1511">
        <v>53.75</v>
      </c>
      <c r="D1511">
        <v>53.400002000000001</v>
      </c>
      <c r="E1511">
        <v>53.549999</v>
      </c>
      <c r="F1511">
        <v>44.807845999999998</v>
      </c>
      <c r="G1511">
        <v>6328000</v>
      </c>
      <c r="H1511">
        <f t="shared" si="463"/>
        <v>54.009999799999989</v>
      </c>
      <c r="I1511">
        <f t="shared" si="464"/>
        <v>53.865000199999997</v>
      </c>
      <c r="J1511">
        <f t="shared" si="465"/>
        <v>53.05850035000001</v>
      </c>
      <c r="K1511">
        <f t="shared" si="466"/>
        <v>52.578667033333318</v>
      </c>
      <c r="L1511">
        <f t="shared" si="467"/>
        <v>52.356750199999993</v>
      </c>
      <c r="M1511">
        <f t="shared" si="468"/>
        <v>52.274625187499986</v>
      </c>
      <c r="N1511">
        <f t="shared" si="469"/>
        <v>-0.85169561507754155</v>
      </c>
      <c r="O1511">
        <f t="shared" si="470"/>
        <v>-0.58479754725777855</v>
      </c>
      <c r="P1511">
        <f t="shared" si="471"/>
        <v>0.92633347485854778</v>
      </c>
      <c r="Q1511">
        <f t="shared" si="472"/>
        <v>1.8473879644968678</v>
      </c>
      <c r="R1511">
        <f t="shared" si="473"/>
        <v>2.2790734631959766</v>
      </c>
      <c r="S1511">
        <f t="shared" si="474"/>
        <v>2.4397569718108354</v>
      </c>
      <c r="T1511">
        <f t="shared" si="475"/>
        <v>53.15830418492245</v>
      </c>
      <c r="U1511">
        <f t="shared" si="476"/>
        <v>54.861695415077527</v>
      </c>
      <c r="V1511">
        <f t="shared" si="480"/>
        <v>53.984833824858555</v>
      </c>
      <c r="W1511">
        <f t="shared" si="477"/>
        <v>52.132166875141465</v>
      </c>
      <c r="X1511">
        <f t="shared" si="478"/>
        <v>54.426054997830185</v>
      </c>
      <c r="Y1511">
        <f t="shared" si="479"/>
        <v>50.73127906883645</v>
      </c>
      <c r="Z1511">
        <f t="shared" si="461"/>
        <v>46.335242542332175</v>
      </c>
      <c r="AA1511">
        <f t="shared" si="462"/>
        <v>66.581499747108097</v>
      </c>
    </row>
    <row r="1512" spans="1:27" x14ac:dyDescent="0.25">
      <c r="A1512" s="1">
        <v>41260</v>
      </c>
      <c r="B1512">
        <v>54.200001</v>
      </c>
      <c r="C1512">
        <v>54.200001</v>
      </c>
      <c r="D1512">
        <v>53.400002000000001</v>
      </c>
      <c r="E1512">
        <v>53.5</v>
      </c>
      <c r="F1512">
        <v>44.766005999999997</v>
      </c>
      <c r="G1512">
        <v>5505000</v>
      </c>
      <c r="H1512">
        <f t="shared" si="463"/>
        <v>54.030000399999992</v>
      </c>
      <c r="I1512">
        <f t="shared" si="464"/>
        <v>53.855000400000009</v>
      </c>
      <c r="J1512">
        <f t="shared" si="465"/>
        <v>52.898500300000009</v>
      </c>
      <c r="K1512">
        <f t="shared" si="466"/>
        <v>52.611167049999985</v>
      </c>
      <c r="L1512">
        <f t="shared" si="467"/>
        <v>52.332166858333316</v>
      </c>
      <c r="M1512">
        <f t="shared" si="468"/>
        <v>52.259625195833316</v>
      </c>
      <c r="N1512">
        <f t="shared" si="469"/>
        <v>-0.98093724981721753</v>
      </c>
      <c r="O1512">
        <f t="shared" si="470"/>
        <v>-0.65917815869147889</v>
      </c>
      <c r="P1512">
        <f t="shared" si="471"/>
        <v>1.1370827085621382</v>
      </c>
      <c r="Q1512">
        <f t="shared" si="472"/>
        <v>1.6894378129937639</v>
      </c>
      <c r="R1512">
        <f t="shared" si="473"/>
        <v>2.2315780365603555</v>
      </c>
      <c r="S1512">
        <f t="shared" si="474"/>
        <v>2.3734858402038062</v>
      </c>
      <c r="T1512">
        <f t="shared" si="475"/>
        <v>53.049063150182775</v>
      </c>
      <c r="U1512">
        <f t="shared" si="476"/>
        <v>55.010937649817208</v>
      </c>
      <c r="V1512">
        <f t="shared" si="480"/>
        <v>54.035583008562149</v>
      </c>
      <c r="W1512">
        <f t="shared" si="477"/>
        <v>51.761417591437869</v>
      </c>
      <c r="X1512">
        <f t="shared" si="478"/>
        <v>54.300604862993751</v>
      </c>
      <c r="Y1512">
        <f t="shared" si="479"/>
        <v>50.921729237006218</v>
      </c>
      <c r="Z1512">
        <f t="shared" si="461"/>
        <v>61.169530480164916</v>
      </c>
      <c r="AA1512">
        <f t="shared" si="462"/>
        <v>76.704628349496048</v>
      </c>
    </row>
    <row r="1513" spans="1:27" x14ac:dyDescent="0.25">
      <c r="A1513" s="1">
        <v>41257</v>
      </c>
      <c r="B1513">
        <v>54.599997999999999</v>
      </c>
      <c r="C1513">
        <v>54.599997999999999</v>
      </c>
      <c r="D1513">
        <v>54.200001</v>
      </c>
      <c r="E1513">
        <v>54.200001</v>
      </c>
      <c r="F1513">
        <v>45.351730000000003</v>
      </c>
      <c r="G1513">
        <v>9010000</v>
      </c>
      <c r="H1513">
        <f t="shared" si="463"/>
        <v>54.0700006</v>
      </c>
      <c r="I1513">
        <f t="shared" si="464"/>
        <v>53.855000399999994</v>
      </c>
      <c r="J1513">
        <f t="shared" si="465"/>
        <v>52.736000300000001</v>
      </c>
      <c r="K1513">
        <f t="shared" si="466"/>
        <v>52.643667066666659</v>
      </c>
      <c r="L1513">
        <f t="shared" si="467"/>
        <v>52.304666866666658</v>
      </c>
      <c r="M1513">
        <f t="shared" si="468"/>
        <v>52.245041862499981</v>
      </c>
      <c r="N1513">
        <f t="shared" si="469"/>
        <v>0.24042981053712087</v>
      </c>
      <c r="O1513">
        <f t="shared" si="470"/>
        <v>0.64061015214476891</v>
      </c>
      <c r="P1513">
        <f t="shared" si="471"/>
        <v>2.7760935445838122</v>
      </c>
      <c r="Q1513">
        <f t="shared" si="472"/>
        <v>2.9563554745577245</v>
      </c>
      <c r="R1513">
        <f t="shared" si="473"/>
        <v>3.6236424909556662</v>
      </c>
      <c r="S1513">
        <f t="shared" si="474"/>
        <v>3.7419036674238626</v>
      </c>
      <c r="T1513">
        <f t="shared" si="475"/>
        <v>54.310430410537123</v>
      </c>
      <c r="U1513">
        <f t="shared" si="476"/>
        <v>53.829570789462878</v>
      </c>
      <c r="V1513">
        <f t="shared" si="480"/>
        <v>55.512093844583816</v>
      </c>
      <c r="W1513">
        <f t="shared" si="477"/>
        <v>49.959906755416185</v>
      </c>
      <c r="X1513">
        <f t="shared" si="478"/>
        <v>55.600022541224384</v>
      </c>
      <c r="Y1513">
        <f t="shared" si="479"/>
        <v>49.687311592108934</v>
      </c>
      <c r="Z1513">
        <f t="shared" si="461"/>
        <v>79.989537934810755</v>
      </c>
      <c r="AA1513">
        <f t="shared" si="462"/>
        <v>84.472177284161603</v>
      </c>
    </row>
    <row r="1514" spans="1:27" x14ac:dyDescent="0.25">
      <c r="A1514" s="1">
        <v>41256</v>
      </c>
      <c r="B1514">
        <v>54.299999</v>
      </c>
      <c r="C1514">
        <v>54.799999</v>
      </c>
      <c r="D1514">
        <v>54.25</v>
      </c>
      <c r="E1514">
        <v>54.700001</v>
      </c>
      <c r="F1514">
        <v>45.770111</v>
      </c>
      <c r="G1514">
        <v>22265000</v>
      </c>
      <c r="H1514">
        <f t="shared" si="463"/>
        <v>54.010000799999986</v>
      </c>
      <c r="I1514">
        <f t="shared" si="464"/>
        <v>53.790000199999994</v>
      </c>
      <c r="J1514">
        <f t="shared" si="465"/>
        <v>52.523000200000013</v>
      </c>
      <c r="K1514">
        <f t="shared" si="466"/>
        <v>52.661167049999996</v>
      </c>
      <c r="L1514">
        <f t="shared" si="467"/>
        <v>52.265750183333331</v>
      </c>
      <c r="M1514">
        <f t="shared" si="468"/>
        <v>52.224041858333315</v>
      </c>
      <c r="N1514">
        <f t="shared" si="469"/>
        <v>1.2775415474535865</v>
      </c>
      <c r="O1514">
        <f t="shared" si="470"/>
        <v>1.691765749426426</v>
      </c>
      <c r="P1514">
        <f t="shared" si="471"/>
        <v>4.144852334615849</v>
      </c>
      <c r="Q1514">
        <f t="shared" si="472"/>
        <v>3.8716079878446301</v>
      </c>
      <c r="R1514">
        <f t="shared" si="473"/>
        <v>4.6574493011733535</v>
      </c>
      <c r="S1514">
        <f t="shared" si="474"/>
        <v>4.7410331593696817</v>
      </c>
      <c r="T1514">
        <f t="shared" si="475"/>
        <v>55.287542347453574</v>
      </c>
      <c r="U1514">
        <f t="shared" si="476"/>
        <v>52.732459252546398</v>
      </c>
      <c r="V1514">
        <f t="shared" si="480"/>
        <v>56.667852534615861</v>
      </c>
      <c r="W1514">
        <f t="shared" si="477"/>
        <v>48.378147865384165</v>
      </c>
      <c r="X1514">
        <f t="shared" si="478"/>
        <v>56.53277503784463</v>
      </c>
      <c r="Y1514">
        <f t="shared" si="479"/>
        <v>48.789559062155362</v>
      </c>
      <c r="Z1514">
        <f t="shared" si="461"/>
        <v>87.127106902216099</v>
      </c>
      <c r="AA1514">
        <f t="shared" si="462"/>
        <v>86.713496958837027</v>
      </c>
    </row>
    <row r="1515" spans="1:27" x14ac:dyDescent="0.25">
      <c r="A1515" s="1">
        <v>41255</v>
      </c>
      <c r="B1515">
        <v>53.799999</v>
      </c>
      <c r="C1515">
        <v>54.299999</v>
      </c>
      <c r="D1515">
        <v>53.799999</v>
      </c>
      <c r="E1515">
        <v>54.099997999999999</v>
      </c>
      <c r="F1515">
        <v>45.268059000000001</v>
      </c>
      <c r="G1515">
        <v>18615000</v>
      </c>
      <c r="H1515">
        <f t="shared" si="463"/>
        <v>53.790000199999994</v>
      </c>
      <c r="I1515">
        <f t="shared" si="464"/>
        <v>53.629999899999994</v>
      </c>
      <c r="J1515">
        <f t="shared" si="465"/>
        <v>52.288000150000002</v>
      </c>
      <c r="K1515">
        <f t="shared" si="466"/>
        <v>52.67700039999999</v>
      </c>
      <c r="L1515">
        <f t="shared" si="467"/>
        <v>52.222000183333328</v>
      </c>
      <c r="M1515">
        <f t="shared" si="468"/>
        <v>52.201458516666655</v>
      </c>
      <c r="N1515">
        <f t="shared" si="469"/>
        <v>0.57631120811932068</v>
      </c>
      <c r="O1515">
        <f t="shared" si="470"/>
        <v>0.87637162199585439</v>
      </c>
      <c r="P1515">
        <f t="shared" si="471"/>
        <v>3.4654181548383378</v>
      </c>
      <c r="Q1515">
        <f t="shared" si="472"/>
        <v>2.7013641422149193</v>
      </c>
      <c r="R1515">
        <f t="shared" si="473"/>
        <v>3.5961813221892536</v>
      </c>
      <c r="S1515">
        <f t="shared" si="474"/>
        <v>3.6369471989507476</v>
      </c>
      <c r="T1515">
        <f t="shared" si="475"/>
        <v>54.366311408119316</v>
      </c>
      <c r="U1515">
        <f t="shared" si="476"/>
        <v>53.213688991880673</v>
      </c>
      <c r="V1515">
        <f t="shared" si="480"/>
        <v>55.753418304838341</v>
      </c>
      <c r="W1515">
        <f t="shared" si="477"/>
        <v>48.822581995161663</v>
      </c>
      <c r="X1515">
        <f t="shared" si="478"/>
        <v>55.378364542214911</v>
      </c>
      <c r="Y1515">
        <f t="shared" si="479"/>
        <v>49.975636257785069</v>
      </c>
      <c r="Z1515">
        <f t="shared" si="461"/>
        <v>83.547746067609836</v>
      </c>
      <c r="AA1515">
        <f t="shared" si="462"/>
        <v>86.506691987147491</v>
      </c>
    </row>
    <row r="1516" spans="1:27" x14ac:dyDescent="0.25">
      <c r="A1516" s="1">
        <v>41254</v>
      </c>
      <c r="B1516">
        <v>53.650002000000001</v>
      </c>
      <c r="C1516">
        <v>53.799999</v>
      </c>
      <c r="D1516">
        <v>53.299999</v>
      </c>
      <c r="E1516">
        <v>53.650002000000001</v>
      </c>
      <c r="F1516">
        <v>44.891525000000001</v>
      </c>
      <c r="G1516">
        <v>8894000</v>
      </c>
      <c r="H1516">
        <f t="shared" si="463"/>
        <v>53.720000600000006</v>
      </c>
      <c r="I1516">
        <f t="shared" si="464"/>
        <v>53.465000200000006</v>
      </c>
      <c r="J1516">
        <f t="shared" si="465"/>
        <v>52.090500350000013</v>
      </c>
      <c r="K1516">
        <f t="shared" si="466"/>
        <v>52.698667133333323</v>
      </c>
      <c r="L1516">
        <f t="shared" si="467"/>
        <v>52.179416883333339</v>
      </c>
      <c r="M1516">
        <f t="shared" si="468"/>
        <v>52.171875191666658</v>
      </c>
      <c r="N1516">
        <f t="shared" si="469"/>
        <v>-0.13030267911055315</v>
      </c>
      <c r="O1516">
        <f t="shared" si="470"/>
        <v>0.34602412663975801</v>
      </c>
      <c r="P1516">
        <f t="shared" si="471"/>
        <v>2.9938311967087619</v>
      </c>
      <c r="Q1516">
        <f t="shared" si="472"/>
        <v>1.8052351575794074</v>
      </c>
      <c r="R1516">
        <f t="shared" si="473"/>
        <v>2.8183241678509106</v>
      </c>
      <c r="S1516">
        <f t="shared" si="474"/>
        <v>2.833187043599771</v>
      </c>
      <c r="T1516">
        <f t="shared" si="475"/>
        <v>53.589697920889449</v>
      </c>
      <c r="U1516">
        <f t="shared" si="476"/>
        <v>53.850303279110562</v>
      </c>
      <c r="V1516">
        <f t="shared" si="480"/>
        <v>55.084331546708775</v>
      </c>
      <c r="W1516">
        <f t="shared" si="477"/>
        <v>49.096669153291252</v>
      </c>
      <c r="X1516">
        <f t="shared" si="478"/>
        <v>54.503902290912734</v>
      </c>
      <c r="Y1516">
        <f t="shared" si="479"/>
        <v>50.893431975753913</v>
      </c>
      <c r="Z1516">
        <f t="shared" si="461"/>
        <v>83.013971172454831</v>
      </c>
      <c r="AA1516">
        <f t="shared" si="462"/>
        <v>87.986164946916304</v>
      </c>
    </row>
    <row r="1517" spans="1:27" x14ac:dyDescent="0.25">
      <c r="A1517" s="1">
        <v>41253</v>
      </c>
      <c r="B1517">
        <v>53.900002000000001</v>
      </c>
      <c r="C1517">
        <v>54.049999</v>
      </c>
      <c r="D1517">
        <v>53.5</v>
      </c>
      <c r="E1517">
        <v>53.700001</v>
      </c>
      <c r="F1517">
        <v>44.933357000000001</v>
      </c>
      <c r="G1517">
        <v>9920000</v>
      </c>
      <c r="H1517">
        <f t="shared" si="463"/>
        <v>53.680000399999997</v>
      </c>
      <c r="I1517">
        <f t="shared" si="464"/>
        <v>53.340000199999999</v>
      </c>
      <c r="J1517">
        <f t="shared" si="465"/>
        <v>51.910500200000001</v>
      </c>
      <c r="K1517">
        <f t="shared" si="466"/>
        <v>52.731167066666664</v>
      </c>
      <c r="L1517">
        <f t="shared" si="467"/>
        <v>52.142333541666666</v>
      </c>
      <c r="M1517">
        <f t="shared" si="468"/>
        <v>52.143083524999987</v>
      </c>
      <c r="N1517">
        <f t="shared" si="469"/>
        <v>3.7258941600162569E-2</v>
      </c>
      <c r="O1517">
        <f t="shared" si="470"/>
        <v>0.67491713282746046</v>
      </c>
      <c r="P1517">
        <f t="shared" si="471"/>
        <v>3.4472809799663593</v>
      </c>
      <c r="Q1517">
        <f t="shared" si="472"/>
        <v>1.8373079664792249</v>
      </c>
      <c r="R1517">
        <f t="shared" si="473"/>
        <v>2.9873374521848168</v>
      </c>
      <c r="S1517">
        <f t="shared" si="474"/>
        <v>2.9858561668175017</v>
      </c>
      <c r="T1517">
        <f t="shared" si="475"/>
        <v>53.717259341600162</v>
      </c>
      <c r="U1517">
        <f t="shared" si="476"/>
        <v>53.642741458399833</v>
      </c>
      <c r="V1517">
        <f t="shared" si="480"/>
        <v>55.357781179966359</v>
      </c>
      <c r="W1517">
        <f t="shared" si="477"/>
        <v>48.463219220033643</v>
      </c>
      <c r="X1517">
        <f t="shared" si="478"/>
        <v>54.568475033145887</v>
      </c>
      <c r="Y1517">
        <f t="shared" si="479"/>
        <v>50.893859100187441</v>
      </c>
      <c r="Z1517">
        <f t="shared" si="461"/>
        <v>88.806594513620269</v>
      </c>
      <c r="AA1517">
        <f t="shared" si="462"/>
        <v>90.472261834147034</v>
      </c>
    </row>
    <row r="1518" spans="1:27" x14ac:dyDescent="0.25">
      <c r="A1518" s="1">
        <v>41250</v>
      </c>
      <c r="B1518">
        <v>53.650002000000001</v>
      </c>
      <c r="C1518">
        <v>54.049999</v>
      </c>
      <c r="D1518">
        <v>53.650002000000001</v>
      </c>
      <c r="E1518">
        <v>53.900002000000001</v>
      </c>
      <c r="F1518">
        <v>45.100707999999997</v>
      </c>
      <c r="G1518">
        <v>16301000</v>
      </c>
      <c r="H1518">
        <f t="shared" si="463"/>
        <v>53.640000199999996</v>
      </c>
      <c r="I1518">
        <f t="shared" si="464"/>
        <v>53.190000200000007</v>
      </c>
      <c r="J1518">
        <f t="shared" si="465"/>
        <v>51.770500250000012</v>
      </c>
      <c r="K1518">
        <f t="shared" si="466"/>
        <v>52.761167049999997</v>
      </c>
      <c r="L1518">
        <f t="shared" si="467"/>
        <v>52.107833541666665</v>
      </c>
      <c r="M1518">
        <f t="shared" si="468"/>
        <v>52.118083524999982</v>
      </c>
      <c r="N1518">
        <f t="shared" si="469"/>
        <v>0.48471625471769636</v>
      </c>
      <c r="O1518">
        <f t="shared" si="470"/>
        <v>1.334840754522113</v>
      </c>
      <c r="P1518">
        <f t="shared" si="471"/>
        <v>4.1133497642800698</v>
      </c>
      <c r="Q1518">
        <f t="shared" si="472"/>
        <v>2.1584718717854883</v>
      </c>
      <c r="R1518">
        <f t="shared" si="473"/>
        <v>3.439345558092096</v>
      </c>
      <c r="S1518">
        <f t="shared" si="474"/>
        <v>3.419002301082827</v>
      </c>
      <c r="T1518">
        <f t="shared" si="475"/>
        <v>54.124716454717692</v>
      </c>
      <c r="U1518">
        <f t="shared" si="476"/>
        <v>53.155283945282299</v>
      </c>
      <c r="V1518">
        <f t="shared" si="480"/>
        <v>55.883850014280085</v>
      </c>
      <c r="W1518">
        <f t="shared" si="477"/>
        <v>47.657150485719939</v>
      </c>
      <c r="X1518">
        <f t="shared" si="478"/>
        <v>54.919638921785484</v>
      </c>
      <c r="Y1518">
        <f t="shared" si="479"/>
        <v>50.60269517821451</v>
      </c>
      <c r="Z1518">
        <f t="shared" si="461"/>
        <v>92.669307402231055</v>
      </c>
      <c r="AA1518">
        <f t="shared" si="462"/>
        <v>91.305095494410409</v>
      </c>
    </row>
    <row r="1519" spans="1:27" x14ac:dyDescent="0.25">
      <c r="A1519" s="1">
        <v>41249</v>
      </c>
      <c r="B1519">
        <v>53.75</v>
      </c>
      <c r="C1519">
        <v>53.75</v>
      </c>
      <c r="D1519">
        <v>53.450001</v>
      </c>
      <c r="E1519">
        <v>53.599997999999999</v>
      </c>
      <c r="F1519">
        <v>44.849677999999997</v>
      </c>
      <c r="G1519">
        <v>11273000</v>
      </c>
      <c r="H1519">
        <f t="shared" si="463"/>
        <v>53.569999600000003</v>
      </c>
      <c r="I1519">
        <f t="shared" si="464"/>
        <v>52.970000100000007</v>
      </c>
      <c r="J1519">
        <f t="shared" si="465"/>
        <v>51.630500050000002</v>
      </c>
      <c r="K1519">
        <f t="shared" si="466"/>
        <v>52.76533371666666</v>
      </c>
      <c r="L1519">
        <f t="shared" si="467"/>
        <v>52.076583541666672</v>
      </c>
      <c r="M1519">
        <f t="shared" si="468"/>
        <v>52.091416849999987</v>
      </c>
      <c r="N1519">
        <f t="shared" si="469"/>
        <v>5.5998507044970461E-2</v>
      </c>
      <c r="O1519">
        <f t="shared" si="470"/>
        <v>1.1893484969051229</v>
      </c>
      <c r="P1519">
        <f t="shared" si="471"/>
        <v>3.8146017336510325</v>
      </c>
      <c r="Q1519">
        <f t="shared" si="472"/>
        <v>1.5818421386572201</v>
      </c>
      <c r="R1519">
        <f t="shared" si="473"/>
        <v>2.9253348716980212</v>
      </c>
      <c r="S1519">
        <f t="shared" si="474"/>
        <v>2.8960263345188935</v>
      </c>
      <c r="T1519">
        <f t="shared" si="475"/>
        <v>53.625998107044971</v>
      </c>
      <c r="U1519">
        <f t="shared" si="476"/>
        <v>53.514001092955034</v>
      </c>
      <c r="V1519">
        <f t="shared" si="480"/>
        <v>55.445101783651033</v>
      </c>
      <c r="W1519">
        <f t="shared" si="477"/>
        <v>47.815898316348971</v>
      </c>
      <c r="X1519">
        <f t="shared" si="478"/>
        <v>54.347175855323883</v>
      </c>
      <c r="Y1519">
        <f t="shared" si="479"/>
        <v>51.183491578009438</v>
      </c>
      <c r="Z1519">
        <f t="shared" si="461"/>
        <v>92.662426302597865</v>
      </c>
      <c r="AA1519">
        <f t="shared" si="462"/>
        <v>90.622989540500072</v>
      </c>
    </row>
    <row r="1520" spans="1:27" x14ac:dyDescent="0.25">
      <c r="A1520" s="1">
        <v>41248</v>
      </c>
      <c r="B1520">
        <v>53.299999</v>
      </c>
      <c r="C1520">
        <v>53.799999</v>
      </c>
      <c r="D1520">
        <v>53.099997999999999</v>
      </c>
      <c r="E1520">
        <v>53.75</v>
      </c>
      <c r="F1520">
        <v>44.975192999999997</v>
      </c>
      <c r="G1520">
        <v>13528000</v>
      </c>
      <c r="H1520">
        <f t="shared" si="463"/>
        <v>53.469999600000008</v>
      </c>
      <c r="I1520">
        <f t="shared" si="464"/>
        <v>52.630000400000007</v>
      </c>
      <c r="J1520">
        <f t="shared" si="465"/>
        <v>51.488000150000005</v>
      </c>
      <c r="K1520">
        <f t="shared" si="466"/>
        <v>52.772833733333329</v>
      </c>
      <c r="L1520">
        <f t="shared" si="467"/>
        <v>52.050333566666673</v>
      </c>
      <c r="M1520">
        <f t="shared" si="468"/>
        <v>52.070541858333314</v>
      </c>
      <c r="N1520">
        <f t="shared" si="469"/>
        <v>0.52365887805241651</v>
      </c>
      <c r="O1520">
        <f t="shared" si="470"/>
        <v>2.1280630657186781</v>
      </c>
      <c r="P1520">
        <f t="shared" si="471"/>
        <v>4.3932563770395241</v>
      </c>
      <c r="Q1520">
        <f t="shared" si="472"/>
        <v>1.8516463823117688</v>
      </c>
      <c r="R1520">
        <f t="shared" si="473"/>
        <v>3.2654285128766265</v>
      </c>
      <c r="S1520">
        <f t="shared" si="474"/>
        <v>3.2253517665246019</v>
      </c>
      <c r="T1520">
        <f t="shared" si="475"/>
        <v>53.993658478052424</v>
      </c>
      <c r="U1520">
        <f t="shared" si="476"/>
        <v>52.946340721947593</v>
      </c>
      <c r="V1520">
        <f t="shared" si="480"/>
        <v>55.881256527039525</v>
      </c>
      <c r="W1520">
        <f t="shared" si="477"/>
        <v>47.094743772960484</v>
      </c>
      <c r="X1520">
        <f t="shared" si="478"/>
        <v>54.624480115645099</v>
      </c>
      <c r="Y1520">
        <f t="shared" si="479"/>
        <v>50.921187351021558</v>
      </c>
      <c r="Z1520">
        <f t="shared" si="461"/>
        <v>93.993664453896798</v>
      </c>
      <c r="AA1520">
        <f t="shared" si="462"/>
        <v>89.603271159451154</v>
      </c>
    </row>
    <row r="1521" spans="1:27" x14ac:dyDescent="0.25">
      <c r="A1521" s="1">
        <v>41247</v>
      </c>
      <c r="B1521">
        <v>53.049999</v>
      </c>
      <c r="C1521">
        <v>53.450001</v>
      </c>
      <c r="D1521">
        <v>53.049999</v>
      </c>
      <c r="E1521">
        <v>53.450001</v>
      </c>
      <c r="F1521">
        <v>44.724173999999998</v>
      </c>
      <c r="G1521">
        <v>10671000</v>
      </c>
      <c r="H1521">
        <f t="shared" si="463"/>
        <v>53.209999800000006</v>
      </c>
      <c r="I1521">
        <f t="shared" si="464"/>
        <v>52.252000499999994</v>
      </c>
      <c r="J1521">
        <f t="shared" si="465"/>
        <v>51.358000249999996</v>
      </c>
      <c r="K1521">
        <f t="shared" si="466"/>
        <v>52.76533371666666</v>
      </c>
      <c r="L1521">
        <f t="shared" si="467"/>
        <v>52.018333566666669</v>
      </c>
      <c r="M1521">
        <f t="shared" si="468"/>
        <v>52.048875187499988</v>
      </c>
      <c r="N1521">
        <f t="shared" si="469"/>
        <v>0.45104529393363135</v>
      </c>
      <c r="O1521">
        <f t="shared" si="470"/>
        <v>2.2927361412698568</v>
      </c>
      <c r="P1521">
        <f t="shared" si="471"/>
        <v>4.0733687834740104</v>
      </c>
      <c r="Q1521">
        <f t="shared" si="472"/>
        <v>1.2975702703024474</v>
      </c>
      <c r="R1521">
        <f t="shared" si="473"/>
        <v>2.7522362505106144</v>
      </c>
      <c r="S1521">
        <f t="shared" si="474"/>
        <v>2.69194253949316</v>
      </c>
      <c r="T1521">
        <f t="shared" si="475"/>
        <v>53.661045093933637</v>
      </c>
      <c r="U1521">
        <f t="shared" si="476"/>
        <v>52.758954506066374</v>
      </c>
      <c r="V1521">
        <f t="shared" si="480"/>
        <v>55.431369033474006</v>
      </c>
      <c r="W1521">
        <f t="shared" si="477"/>
        <v>47.284631466525987</v>
      </c>
      <c r="X1521">
        <f t="shared" si="478"/>
        <v>54.062903986969104</v>
      </c>
      <c r="Y1521">
        <f t="shared" si="479"/>
        <v>51.467763446364216</v>
      </c>
      <c r="Z1521">
        <f t="shared" si="461"/>
        <v>91.748057516469672</v>
      </c>
      <c r="AA1521">
        <f t="shared" si="462"/>
        <v>87.408074512228325</v>
      </c>
    </row>
    <row r="1522" spans="1:27" x14ac:dyDescent="0.25">
      <c r="A1522" s="1">
        <v>41246</v>
      </c>
      <c r="B1522">
        <v>53.549999</v>
      </c>
      <c r="C1522">
        <v>53.799999</v>
      </c>
      <c r="D1522">
        <v>53.200001</v>
      </c>
      <c r="E1522">
        <v>53.5</v>
      </c>
      <c r="F1522">
        <v>44.766005999999997</v>
      </c>
      <c r="G1522">
        <v>11179000</v>
      </c>
      <c r="H1522">
        <f t="shared" si="463"/>
        <v>53</v>
      </c>
      <c r="I1522">
        <f t="shared" si="464"/>
        <v>51.942000199999995</v>
      </c>
      <c r="J1522">
        <f t="shared" si="465"/>
        <v>51.230500299999996</v>
      </c>
      <c r="K1522">
        <f t="shared" si="466"/>
        <v>52.763666999999991</v>
      </c>
      <c r="L1522">
        <f t="shared" si="467"/>
        <v>51.991250233333339</v>
      </c>
      <c r="M1522">
        <f t="shared" si="468"/>
        <v>52.029500179166661</v>
      </c>
      <c r="N1522">
        <f t="shared" si="469"/>
        <v>0.94339622641509435</v>
      </c>
      <c r="O1522">
        <f t="shared" si="470"/>
        <v>2.9994990450906909</v>
      </c>
      <c r="P1522">
        <f t="shared" si="471"/>
        <v>4.4299776240912569</v>
      </c>
      <c r="Q1522">
        <f t="shared" si="472"/>
        <v>1.3955303750969565</v>
      </c>
      <c r="R1522">
        <f t="shared" si="473"/>
        <v>2.901930151507206</v>
      </c>
      <c r="S1522">
        <f t="shared" si="474"/>
        <v>2.8262808902057222</v>
      </c>
      <c r="T1522">
        <f t="shared" si="475"/>
        <v>53.943396226415096</v>
      </c>
      <c r="U1522">
        <f t="shared" si="476"/>
        <v>52.056603773584904</v>
      </c>
      <c r="V1522">
        <f t="shared" si="480"/>
        <v>55.660477924091253</v>
      </c>
      <c r="W1522">
        <f t="shared" si="477"/>
        <v>46.800522675908738</v>
      </c>
      <c r="X1522">
        <f t="shared" si="478"/>
        <v>54.159197375096944</v>
      </c>
      <c r="Y1522">
        <f t="shared" si="479"/>
        <v>51.368136624903038</v>
      </c>
      <c r="Z1522">
        <f t="shared" si="461"/>
        <v>92.351787699109508</v>
      </c>
      <c r="AA1522">
        <f t="shared" si="462"/>
        <v>85.238083010107644</v>
      </c>
    </row>
    <row r="1523" spans="1:27" x14ac:dyDescent="0.25">
      <c r="A1523" s="1">
        <v>41243</v>
      </c>
      <c r="B1523">
        <v>53.099997999999999</v>
      </c>
      <c r="C1523">
        <v>53.700001</v>
      </c>
      <c r="D1523">
        <v>53</v>
      </c>
      <c r="E1523">
        <v>53.549999</v>
      </c>
      <c r="F1523">
        <v>44.807845999999998</v>
      </c>
      <c r="G1523">
        <v>29675000</v>
      </c>
      <c r="H1523">
        <f t="shared" si="463"/>
        <v>52.740000199999997</v>
      </c>
      <c r="I1523">
        <f t="shared" si="464"/>
        <v>51.617000199999993</v>
      </c>
      <c r="J1523">
        <f t="shared" si="465"/>
        <v>51.080500299999997</v>
      </c>
      <c r="K1523">
        <f t="shared" si="466"/>
        <v>52.754500349999994</v>
      </c>
      <c r="L1523">
        <f t="shared" si="467"/>
        <v>51.957083583333336</v>
      </c>
      <c r="M1523">
        <f t="shared" si="468"/>
        <v>52.007583520833329</v>
      </c>
      <c r="N1523">
        <f t="shared" si="469"/>
        <v>1.5358338963373808</v>
      </c>
      <c r="O1523">
        <f t="shared" si="470"/>
        <v>3.7448879100107164</v>
      </c>
      <c r="P1523">
        <f t="shared" si="471"/>
        <v>4.8345233220043511</v>
      </c>
      <c r="Q1523">
        <f t="shared" si="472"/>
        <v>1.5079256645826731</v>
      </c>
      <c r="R1523">
        <f t="shared" si="473"/>
        <v>3.0658291551561119</v>
      </c>
      <c r="S1523">
        <f t="shared" si="474"/>
        <v>2.9657510977198283</v>
      </c>
      <c r="T1523">
        <f t="shared" si="475"/>
        <v>54.275834096337377</v>
      </c>
      <c r="U1523">
        <f t="shared" si="476"/>
        <v>51.204166303662618</v>
      </c>
      <c r="V1523">
        <f t="shared" si="480"/>
        <v>55.915023622004348</v>
      </c>
      <c r="W1523">
        <f t="shared" si="477"/>
        <v>46.245976977995646</v>
      </c>
      <c r="X1523">
        <f t="shared" si="478"/>
        <v>54.262426014582665</v>
      </c>
      <c r="Y1523">
        <f t="shared" si="479"/>
        <v>51.246574685417322</v>
      </c>
      <c r="Z1523">
        <f t="shared" si="461"/>
        <v>92.186207723555057</v>
      </c>
      <c r="AA1523">
        <f t="shared" si="462"/>
        <v>81.681230665606705</v>
      </c>
    </row>
    <row r="1524" spans="1:27" x14ac:dyDescent="0.25">
      <c r="A1524" s="1">
        <v>41242</v>
      </c>
      <c r="B1524">
        <v>52.650002000000001</v>
      </c>
      <c r="C1524">
        <v>53.099997999999999</v>
      </c>
      <c r="D1524">
        <v>52.650002000000001</v>
      </c>
      <c r="E1524">
        <v>53.099997999999999</v>
      </c>
      <c r="F1524">
        <v>44.431308999999999</v>
      </c>
      <c r="G1524">
        <v>19789000</v>
      </c>
      <c r="H1524">
        <f t="shared" si="463"/>
        <v>52.37000059999999</v>
      </c>
      <c r="I1524">
        <f t="shared" si="464"/>
        <v>51.256000199999995</v>
      </c>
      <c r="J1524">
        <f t="shared" si="465"/>
        <v>50.938000399999993</v>
      </c>
      <c r="K1524">
        <f t="shared" si="466"/>
        <v>52.731167066666664</v>
      </c>
      <c r="L1524">
        <f t="shared" si="467"/>
        <v>51.917333583333352</v>
      </c>
      <c r="M1524">
        <f t="shared" si="468"/>
        <v>51.98804186249999</v>
      </c>
      <c r="N1524">
        <f t="shared" si="469"/>
        <v>1.3939228406272144</v>
      </c>
      <c r="O1524">
        <f t="shared" si="470"/>
        <v>3.5976232885998862</v>
      </c>
      <c r="P1524">
        <f t="shared" si="471"/>
        <v>4.2443707703924849</v>
      </c>
      <c r="Q1524">
        <f t="shared" si="472"/>
        <v>0.69945528204796137</v>
      </c>
      <c r="R1524">
        <f t="shared" si="473"/>
        <v>2.2779760342821405</v>
      </c>
      <c r="S1524">
        <f t="shared" si="474"/>
        <v>2.1388690507731645</v>
      </c>
      <c r="T1524">
        <f t="shared" si="475"/>
        <v>53.763923440627202</v>
      </c>
      <c r="U1524">
        <f t="shared" si="476"/>
        <v>50.976077759372778</v>
      </c>
      <c r="V1524">
        <f t="shared" si="480"/>
        <v>55.182371170392479</v>
      </c>
      <c r="W1524">
        <f t="shared" si="477"/>
        <v>46.693629629607507</v>
      </c>
      <c r="X1524">
        <f t="shared" si="478"/>
        <v>53.430622348714628</v>
      </c>
      <c r="Y1524">
        <f t="shared" si="479"/>
        <v>52.0317117846187</v>
      </c>
      <c r="Z1524">
        <f t="shared" si="461"/>
        <v>90.154336585332587</v>
      </c>
      <c r="AA1524">
        <f t="shared" si="462"/>
        <v>76.428742136632522</v>
      </c>
    </row>
    <row r="1525" spans="1:27" x14ac:dyDescent="0.25">
      <c r="A1525" s="1">
        <v>41241</v>
      </c>
      <c r="B1525">
        <v>52.400002000000001</v>
      </c>
      <c r="C1525">
        <v>52.5</v>
      </c>
      <c r="D1525">
        <v>52.200001</v>
      </c>
      <c r="E1525">
        <v>52.450001</v>
      </c>
      <c r="F1525">
        <v>43.887424000000003</v>
      </c>
      <c r="G1525">
        <v>4484000</v>
      </c>
      <c r="H1525">
        <f t="shared" si="463"/>
        <v>51.790001199999992</v>
      </c>
      <c r="I1525">
        <f t="shared" si="464"/>
        <v>50.946000399999996</v>
      </c>
      <c r="J1525">
        <f t="shared" si="465"/>
        <v>50.800500399999997</v>
      </c>
      <c r="K1525">
        <f t="shared" si="466"/>
        <v>52.718667066666669</v>
      </c>
      <c r="L1525">
        <f t="shared" si="467"/>
        <v>51.88075025833335</v>
      </c>
      <c r="M1525">
        <f t="shared" si="468"/>
        <v>51.971791874999987</v>
      </c>
      <c r="N1525">
        <f t="shared" si="469"/>
        <v>1.2743768772108246</v>
      </c>
      <c r="O1525">
        <f t="shared" si="470"/>
        <v>2.952146563403248</v>
      </c>
      <c r="P1525">
        <f t="shared" si="471"/>
        <v>3.2470164408065618</v>
      </c>
      <c r="Q1525">
        <f t="shared" si="472"/>
        <v>-0.5096222678143969</v>
      </c>
      <c r="R1525">
        <f t="shared" si="473"/>
        <v>1.0972292012589278</v>
      </c>
      <c r="S1525">
        <f t="shared" si="474"/>
        <v>0.92013207116310081</v>
      </c>
      <c r="T1525">
        <f t="shared" si="475"/>
        <v>53.064378077210819</v>
      </c>
      <c r="U1525">
        <f t="shared" si="476"/>
        <v>50.515624322789165</v>
      </c>
      <c r="V1525">
        <f t="shared" si="480"/>
        <v>54.047516840806558</v>
      </c>
      <c r="W1525">
        <f t="shared" si="477"/>
        <v>47.553483959193436</v>
      </c>
      <c r="X1525">
        <f t="shared" si="478"/>
        <v>52.209044798852268</v>
      </c>
      <c r="Y1525">
        <f t="shared" si="479"/>
        <v>53.228289334481069</v>
      </c>
      <c r="Z1525">
        <f t="shared" si="461"/>
        <v>85.231504877998873</v>
      </c>
      <c r="AA1525">
        <f t="shared" si="462"/>
        <v>69.565944912282475</v>
      </c>
    </row>
    <row r="1526" spans="1:27" x14ac:dyDescent="0.25">
      <c r="A1526" s="1">
        <v>41240</v>
      </c>
      <c r="B1526">
        <v>52.200001</v>
      </c>
      <c r="C1526">
        <v>52.5</v>
      </c>
      <c r="D1526">
        <v>52</v>
      </c>
      <c r="E1526">
        <v>52.400002000000001</v>
      </c>
      <c r="F1526">
        <v>43.845592000000003</v>
      </c>
      <c r="G1526">
        <v>8500000</v>
      </c>
      <c r="H1526">
        <f t="shared" si="463"/>
        <v>51.294001200000004</v>
      </c>
      <c r="I1526">
        <f t="shared" si="464"/>
        <v>50.716000500000007</v>
      </c>
      <c r="J1526">
        <f t="shared" si="465"/>
        <v>50.698000450000002</v>
      </c>
      <c r="K1526">
        <f t="shared" si="466"/>
        <v>52.728667033333338</v>
      </c>
      <c r="L1526">
        <f t="shared" si="467"/>
        <v>51.848750258333347</v>
      </c>
      <c r="M1526">
        <f t="shared" si="468"/>
        <v>51.956125199999981</v>
      </c>
      <c r="N1526">
        <f t="shared" si="469"/>
        <v>2.1561991151511042</v>
      </c>
      <c r="O1526">
        <f t="shared" si="470"/>
        <v>3.3204540645905105</v>
      </c>
      <c r="P1526">
        <f t="shared" si="471"/>
        <v>3.3571374312455715</v>
      </c>
      <c r="Q1526">
        <f t="shared" si="472"/>
        <v>-0.62331375288809343</v>
      </c>
      <c r="R1526">
        <f t="shared" si="473"/>
        <v>1.0631919552931839</v>
      </c>
      <c r="S1526">
        <f t="shared" si="474"/>
        <v>0.85433006847866255</v>
      </c>
      <c r="T1526">
        <f t="shared" si="475"/>
        <v>53.450200315151108</v>
      </c>
      <c r="U1526">
        <f t="shared" si="476"/>
        <v>49.1378020848489</v>
      </c>
      <c r="V1526">
        <f t="shared" si="480"/>
        <v>54.055137881245571</v>
      </c>
      <c r="W1526">
        <f t="shared" si="477"/>
        <v>47.340863018754433</v>
      </c>
      <c r="X1526">
        <f t="shared" si="478"/>
        <v>52.105353280445243</v>
      </c>
      <c r="Y1526">
        <f t="shared" si="479"/>
        <v>53.351980786221432</v>
      </c>
      <c r="Z1526">
        <f t="shared" si="461"/>
        <v>78.74009692158387</v>
      </c>
      <c r="AA1526">
        <f t="shared" si="462"/>
        <v>61.733164929424277</v>
      </c>
    </row>
    <row r="1527" spans="1:27" x14ac:dyDescent="0.25">
      <c r="A1527" s="1">
        <v>41239</v>
      </c>
      <c r="B1527">
        <v>51.799999</v>
      </c>
      <c r="C1527">
        <v>52.299999</v>
      </c>
      <c r="D1527">
        <v>51.799999</v>
      </c>
      <c r="E1527">
        <v>52.200001</v>
      </c>
      <c r="F1527">
        <v>43.678238</v>
      </c>
      <c r="G1527">
        <v>13095000</v>
      </c>
      <c r="H1527">
        <f t="shared" si="463"/>
        <v>50.884000400000005</v>
      </c>
      <c r="I1527">
        <f t="shared" si="464"/>
        <v>50.481000199999997</v>
      </c>
      <c r="J1527">
        <f t="shared" si="465"/>
        <v>50.600500400000001</v>
      </c>
      <c r="K1527">
        <f t="shared" si="466"/>
        <v>52.741167033333333</v>
      </c>
      <c r="L1527">
        <f t="shared" si="467"/>
        <v>51.820333591666675</v>
      </c>
      <c r="M1527">
        <f t="shared" si="468"/>
        <v>51.944708524999982</v>
      </c>
      <c r="N1527">
        <f t="shared" si="469"/>
        <v>2.5862758227633278</v>
      </c>
      <c r="O1527">
        <f t="shared" si="470"/>
        <v>3.4052431473019897</v>
      </c>
      <c r="P1527">
        <f t="shared" si="471"/>
        <v>3.1610371189135491</v>
      </c>
      <c r="Q1527">
        <f t="shared" si="472"/>
        <v>-1.0260789887173083</v>
      </c>
      <c r="R1527">
        <f t="shared" si="473"/>
        <v>0.73266106568326073</v>
      </c>
      <c r="S1527">
        <f t="shared" si="474"/>
        <v>0.49146964580069097</v>
      </c>
      <c r="T1527">
        <f t="shared" si="475"/>
        <v>53.470276222763331</v>
      </c>
      <c r="U1527">
        <f t="shared" si="476"/>
        <v>48.297724577236679</v>
      </c>
      <c r="V1527">
        <f t="shared" si="480"/>
        <v>53.761537518913549</v>
      </c>
      <c r="W1527">
        <f t="shared" si="477"/>
        <v>47.439463281086454</v>
      </c>
      <c r="X1527">
        <f t="shared" si="478"/>
        <v>51.715088044616024</v>
      </c>
      <c r="Y1527">
        <f t="shared" si="479"/>
        <v>53.767246022050642</v>
      </c>
      <c r="Z1527">
        <f t="shared" si="461"/>
        <v>69.776778715709099</v>
      </c>
      <c r="AA1527">
        <f t="shared" si="462"/>
        <v>53.229698933344473</v>
      </c>
    </row>
    <row r="1528" spans="1:27" x14ac:dyDescent="0.25">
      <c r="A1528" s="1">
        <v>41236</v>
      </c>
      <c r="B1528">
        <v>50.549999</v>
      </c>
      <c r="C1528">
        <v>51.799999</v>
      </c>
      <c r="D1528">
        <v>50.5</v>
      </c>
      <c r="E1528">
        <v>51.700001</v>
      </c>
      <c r="F1528">
        <v>43.259864999999998</v>
      </c>
      <c r="G1528">
        <v>19136000</v>
      </c>
      <c r="H1528">
        <f t="shared" si="463"/>
        <v>50.494000200000002</v>
      </c>
      <c r="I1528">
        <f t="shared" si="464"/>
        <v>50.351000299999995</v>
      </c>
      <c r="J1528">
        <f t="shared" si="465"/>
        <v>50.490500350000005</v>
      </c>
      <c r="K1528">
        <f t="shared" si="466"/>
        <v>52.750333683333338</v>
      </c>
      <c r="L1528">
        <f t="shared" si="467"/>
        <v>51.785333583333347</v>
      </c>
      <c r="M1528">
        <f t="shared" si="468"/>
        <v>51.934791854166647</v>
      </c>
      <c r="N1528">
        <f t="shared" si="469"/>
        <v>2.3884041573715487</v>
      </c>
      <c r="O1528">
        <f t="shared" si="470"/>
        <v>2.67919344593439</v>
      </c>
      <c r="P1528">
        <f t="shared" si="471"/>
        <v>2.3955014143566418</v>
      </c>
      <c r="Q1528">
        <f t="shared" si="472"/>
        <v>-1.9911394108682083</v>
      </c>
      <c r="R1528">
        <f t="shared" si="473"/>
        <v>-0.16478137230887838</v>
      </c>
      <c r="S1528">
        <f t="shared" si="474"/>
        <v>-0.45208779275739042</v>
      </c>
      <c r="T1528">
        <f t="shared" si="475"/>
        <v>52.882404357371549</v>
      </c>
      <c r="U1528">
        <f t="shared" si="476"/>
        <v>48.105596042628456</v>
      </c>
      <c r="V1528">
        <f t="shared" si="480"/>
        <v>52.886001764356649</v>
      </c>
      <c r="W1528">
        <f t="shared" si="477"/>
        <v>48.09499893564336</v>
      </c>
      <c r="X1528">
        <f t="shared" si="478"/>
        <v>50.75919427246513</v>
      </c>
      <c r="Y1528">
        <f t="shared" si="479"/>
        <v>54.741473094201545</v>
      </c>
      <c r="Z1528">
        <f t="shared" si="461"/>
        <v>56.45084728273477</v>
      </c>
      <c r="AA1528">
        <f t="shared" si="462"/>
        <v>44.956159042162156</v>
      </c>
    </row>
    <row r="1529" spans="1:27" x14ac:dyDescent="0.25">
      <c r="A1529" s="1">
        <v>41235</v>
      </c>
      <c r="B1529">
        <v>50.299999</v>
      </c>
      <c r="C1529">
        <v>50.349997999999999</v>
      </c>
      <c r="D1529">
        <v>50.099997999999999</v>
      </c>
      <c r="E1529">
        <v>50.200001</v>
      </c>
      <c r="F1529">
        <v>42.004742</v>
      </c>
      <c r="G1529">
        <v>7847000</v>
      </c>
      <c r="H1529">
        <f t="shared" si="463"/>
        <v>50.141999800000001</v>
      </c>
      <c r="I1529">
        <f t="shared" si="464"/>
        <v>50.291000000000011</v>
      </c>
      <c r="J1529">
        <f t="shared" si="465"/>
        <v>50.401000300000007</v>
      </c>
      <c r="K1529">
        <f t="shared" si="466"/>
        <v>52.764500316666663</v>
      </c>
      <c r="L1529">
        <f t="shared" si="467"/>
        <v>51.760666925000017</v>
      </c>
      <c r="M1529">
        <f t="shared" si="468"/>
        <v>51.928958512499996</v>
      </c>
      <c r="N1529">
        <f t="shared" si="469"/>
        <v>0.11567388662468074</v>
      </c>
      <c r="O1529">
        <f t="shared" si="470"/>
        <v>-0.18094490067807498</v>
      </c>
      <c r="P1529">
        <f t="shared" si="471"/>
        <v>-0.39880021984406233</v>
      </c>
      <c r="Q1529">
        <f t="shared" si="472"/>
        <v>-4.8602740503099522</v>
      </c>
      <c r="R1529">
        <f t="shared" si="473"/>
        <v>-3.0151580683096384</v>
      </c>
      <c r="S1529">
        <f t="shared" si="474"/>
        <v>-3.3294669525941143</v>
      </c>
      <c r="T1529">
        <f t="shared" si="475"/>
        <v>50.257673686624685</v>
      </c>
      <c r="U1529">
        <f t="shared" si="476"/>
        <v>50.026325913375317</v>
      </c>
      <c r="V1529">
        <f t="shared" si="480"/>
        <v>50.002200080155944</v>
      </c>
      <c r="W1529">
        <f t="shared" si="477"/>
        <v>50.799800519844069</v>
      </c>
      <c r="X1529">
        <f t="shared" si="478"/>
        <v>47.904226266356709</v>
      </c>
      <c r="Y1529">
        <f t="shared" si="479"/>
        <v>57.624774366976617</v>
      </c>
      <c r="Z1529">
        <f t="shared" si="461"/>
        <v>36.850141434480619</v>
      </c>
      <c r="AA1529">
        <f t="shared" si="462"/>
        <v>39.208814921875849</v>
      </c>
    </row>
    <row r="1530" spans="1:27" x14ac:dyDescent="0.25">
      <c r="A1530" s="1">
        <v>41234</v>
      </c>
      <c r="B1530">
        <v>50.450001</v>
      </c>
      <c r="C1530">
        <v>50.5</v>
      </c>
      <c r="D1530">
        <v>49.700001</v>
      </c>
      <c r="E1530">
        <v>49.970001000000003</v>
      </c>
      <c r="F1530">
        <v>41.812294000000001</v>
      </c>
      <c r="G1530">
        <v>13299000</v>
      </c>
      <c r="H1530">
        <f t="shared" si="463"/>
        <v>50.101999599999999</v>
      </c>
      <c r="I1530">
        <f t="shared" si="464"/>
        <v>50.345999900000002</v>
      </c>
      <c r="J1530">
        <f t="shared" si="465"/>
        <v>50.416000250000003</v>
      </c>
      <c r="K1530">
        <f t="shared" si="466"/>
        <v>52.806166983333334</v>
      </c>
      <c r="L1530">
        <f t="shared" si="467"/>
        <v>51.747583591666675</v>
      </c>
      <c r="M1530">
        <f t="shared" si="468"/>
        <v>51.920125183333319</v>
      </c>
      <c r="N1530">
        <f t="shared" si="469"/>
        <v>-0.26345974422944141</v>
      </c>
      <c r="O1530">
        <f t="shared" si="470"/>
        <v>-0.74682973969496824</v>
      </c>
      <c r="P1530">
        <f t="shared" si="471"/>
        <v>-0.8846383048802049</v>
      </c>
      <c r="Q1530">
        <f t="shared" si="472"/>
        <v>-5.3708991683272149</v>
      </c>
      <c r="R1530">
        <f t="shared" si="473"/>
        <v>-3.4351026043908459</v>
      </c>
      <c r="S1530">
        <f t="shared" si="474"/>
        <v>-3.7560082462191695</v>
      </c>
      <c r="T1530">
        <f t="shared" si="475"/>
        <v>49.838539855770556</v>
      </c>
      <c r="U1530">
        <f t="shared" si="476"/>
        <v>50.365459344229443</v>
      </c>
      <c r="V1530">
        <f t="shared" si="480"/>
        <v>49.531361945119798</v>
      </c>
      <c r="W1530">
        <f t="shared" si="477"/>
        <v>51.300638554880209</v>
      </c>
      <c r="X1530">
        <f t="shared" si="478"/>
        <v>47.435267815006121</v>
      </c>
      <c r="Y1530">
        <f t="shared" si="479"/>
        <v>58.177066151660547</v>
      </c>
      <c r="Z1530">
        <f t="shared" si="461"/>
        <v>35.830729127008119</v>
      </c>
      <c r="AA1530">
        <f t="shared" si="462"/>
        <v>40.38815166557346</v>
      </c>
    </row>
    <row r="1531" spans="1:27" x14ac:dyDescent="0.25">
      <c r="A1531" s="1">
        <v>41233</v>
      </c>
      <c r="B1531">
        <v>50.700001</v>
      </c>
      <c r="C1531">
        <v>50.700001</v>
      </c>
      <c r="D1531">
        <v>50.25</v>
      </c>
      <c r="E1531">
        <v>50.349997999999999</v>
      </c>
      <c r="F1531">
        <v>42.130245000000002</v>
      </c>
      <c r="G1531">
        <v>4970000</v>
      </c>
      <c r="H1531">
        <f t="shared" si="463"/>
        <v>50.137999800000003</v>
      </c>
      <c r="I1531">
        <f t="shared" si="464"/>
        <v>50.463999999999999</v>
      </c>
      <c r="J1531">
        <f t="shared" si="465"/>
        <v>50.467500200000003</v>
      </c>
      <c r="K1531">
        <f t="shared" si="466"/>
        <v>52.84833363333334</v>
      </c>
      <c r="L1531">
        <f t="shared" si="467"/>
        <v>51.733666908333348</v>
      </c>
      <c r="M1531">
        <f t="shared" si="468"/>
        <v>51.914916849999983</v>
      </c>
      <c r="N1531">
        <f t="shared" si="469"/>
        <v>0.42282939256782331</v>
      </c>
      <c r="O1531">
        <f t="shared" si="470"/>
        <v>-0.22590757767913619</v>
      </c>
      <c r="P1531">
        <f t="shared" si="471"/>
        <v>-0.23282746229622864</v>
      </c>
      <c r="Q1531">
        <f t="shared" si="472"/>
        <v>-4.7273687958962443</v>
      </c>
      <c r="R1531">
        <f t="shared" si="473"/>
        <v>-2.6746004894357576</v>
      </c>
      <c r="S1531">
        <f t="shared" si="474"/>
        <v>-3.0143915178012741</v>
      </c>
      <c r="T1531">
        <f t="shared" si="475"/>
        <v>50.560829192567823</v>
      </c>
      <c r="U1531">
        <f t="shared" si="476"/>
        <v>49.715170407432183</v>
      </c>
      <c r="V1531">
        <f t="shared" si="480"/>
        <v>50.234672737703775</v>
      </c>
      <c r="W1531">
        <f t="shared" si="477"/>
        <v>50.700327662296232</v>
      </c>
      <c r="X1531">
        <f t="shared" si="478"/>
        <v>48.120964837437093</v>
      </c>
      <c r="Y1531">
        <f t="shared" si="479"/>
        <v>57.575702429229587</v>
      </c>
      <c r="Z1531">
        <f t="shared" si="461"/>
        <v>40.69050310407286</v>
      </c>
      <c r="AA1531">
        <f t="shared" si="462"/>
        <v>42.666862934856127</v>
      </c>
    </row>
    <row r="1532" spans="1:27" x14ac:dyDescent="0.25">
      <c r="A1532" s="1">
        <v>41232</v>
      </c>
      <c r="B1532">
        <v>50.299999</v>
      </c>
      <c r="C1532">
        <v>50.349997999999999</v>
      </c>
      <c r="D1532">
        <v>50.049999</v>
      </c>
      <c r="E1532">
        <v>50.25</v>
      </c>
      <c r="F1532">
        <v>42.046581000000003</v>
      </c>
      <c r="G1532">
        <v>4335000</v>
      </c>
      <c r="H1532">
        <f t="shared" si="463"/>
        <v>50.077999999999996</v>
      </c>
      <c r="I1532">
        <f t="shared" si="464"/>
        <v>50.519000399999996</v>
      </c>
      <c r="J1532">
        <f t="shared" si="465"/>
        <v>50.595000399999996</v>
      </c>
      <c r="K1532">
        <f t="shared" si="466"/>
        <v>52.895833683333336</v>
      </c>
      <c r="L1532">
        <f t="shared" si="467"/>
        <v>51.711416925000009</v>
      </c>
      <c r="M1532">
        <f t="shared" si="468"/>
        <v>51.906333529166652</v>
      </c>
      <c r="N1532">
        <f t="shared" si="469"/>
        <v>0.34346419585447535</v>
      </c>
      <c r="O1532">
        <f t="shared" si="470"/>
        <v>-0.53247371854173886</v>
      </c>
      <c r="P1532">
        <f t="shared" si="471"/>
        <v>-0.68188634701541873</v>
      </c>
      <c r="Q1532">
        <f t="shared" si="472"/>
        <v>-5.0019699078247024</v>
      </c>
      <c r="R1532">
        <f t="shared" si="473"/>
        <v>-2.8261011047513636</v>
      </c>
      <c r="S1532">
        <f t="shared" si="474"/>
        <v>-3.1910046742868916</v>
      </c>
      <c r="T1532">
        <f t="shared" si="475"/>
        <v>50.421464195854469</v>
      </c>
      <c r="U1532">
        <f t="shared" si="476"/>
        <v>49.734535804145523</v>
      </c>
      <c r="V1532">
        <f t="shared" si="480"/>
        <v>49.913114052984575</v>
      </c>
      <c r="W1532">
        <f t="shared" si="477"/>
        <v>51.276886747015418</v>
      </c>
      <c r="X1532">
        <f t="shared" si="478"/>
        <v>47.893863775508635</v>
      </c>
      <c r="Y1532">
        <f t="shared" si="479"/>
        <v>57.897803591158038</v>
      </c>
      <c r="Z1532">
        <f t="shared" si="461"/>
        <v>37.424685983293372</v>
      </c>
      <c r="AA1532">
        <f t="shared" si="462"/>
        <v>43.655042850247753</v>
      </c>
    </row>
    <row r="1533" spans="1:27" x14ac:dyDescent="0.25">
      <c r="A1533" s="1">
        <v>41229</v>
      </c>
      <c r="B1533">
        <v>49.950001</v>
      </c>
      <c r="C1533">
        <v>50.349997999999999</v>
      </c>
      <c r="D1533">
        <v>49.779998999999997</v>
      </c>
      <c r="E1533">
        <v>49.939999</v>
      </c>
      <c r="F1533">
        <v>41.787185999999998</v>
      </c>
      <c r="G1533">
        <v>13647000</v>
      </c>
      <c r="H1533">
        <f t="shared" si="463"/>
        <v>50.208000399999996</v>
      </c>
      <c r="I1533">
        <f t="shared" si="464"/>
        <v>50.544000399999994</v>
      </c>
      <c r="J1533">
        <f t="shared" si="465"/>
        <v>50.727500499999998</v>
      </c>
      <c r="K1533">
        <f t="shared" si="466"/>
        <v>52.943333650000007</v>
      </c>
      <c r="L1533">
        <f t="shared" si="467"/>
        <v>51.702250275000019</v>
      </c>
      <c r="M1533">
        <f t="shared" si="468"/>
        <v>51.894625191666655</v>
      </c>
      <c r="N1533">
        <f t="shared" si="469"/>
        <v>-0.53378226152180275</v>
      </c>
      <c r="O1533">
        <f t="shared" si="470"/>
        <v>-1.1950011776273932</v>
      </c>
      <c r="P1533">
        <f t="shared" si="471"/>
        <v>-1.5524153412605017</v>
      </c>
      <c r="Q1533">
        <f t="shared" si="472"/>
        <v>-5.6727343046710583</v>
      </c>
      <c r="R1533">
        <f t="shared" si="473"/>
        <v>-3.4084614608198844</v>
      </c>
      <c r="S1533">
        <f t="shared" si="474"/>
        <v>-3.7665291626010879</v>
      </c>
      <c r="T1533">
        <f t="shared" si="475"/>
        <v>49.674218138478196</v>
      </c>
      <c r="U1533">
        <f t="shared" si="476"/>
        <v>50.741782661521796</v>
      </c>
      <c r="V1533">
        <f t="shared" si="480"/>
        <v>49.175085158739499</v>
      </c>
      <c r="W1533">
        <f t="shared" si="477"/>
        <v>52.279915841260497</v>
      </c>
      <c r="X1533">
        <f t="shared" si="478"/>
        <v>47.270599345328947</v>
      </c>
      <c r="Y1533">
        <f t="shared" si="479"/>
        <v>58.616067954671067</v>
      </c>
      <c r="Z1533">
        <f t="shared" si="461"/>
        <v>35.303684067526213</v>
      </c>
      <c r="AA1533">
        <f t="shared" si="462"/>
        <v>46.770221283724936</v>
      </c>
    </row>
    <row r="1534" spans="1:27" x14ac:dyDescent="0.25">
      <c r="A1534" s="1">
        <v>41228</v>
      </c>
      <c r="B1534">
        <v>50</v>
      </c>
      <c r="C1534">
        <v>50.25</v>
      </c>
      <c r="D1534">
        <v>49.5</v>
      </c>
      <c r="E1534">
        <v>50</v>
      </c>
      <c r="F1534">
        <v>41.837390999999997</v>
      </c>
      <c r="G1534">
        <v>11819000</v>
      </c>
      <c r="H1534">
        <f t="shared" si="463"/>
        <v>50.4400002</v>
      </c>
      <c r="I1534">
        <f t="shared" si="464"/>
        <v>50.620000599999997</v>
      </c>
      <c r="J1534">
        <f t="shared" si="465"/>
        <v>50.893000549999996</v>
      </c>
      <c r="K1534">
        <f t="shared" si="466"/>
        <v>52.999333650000004</v>
      </c>
      <c r="L1534">
        <f t="shared" si="467"/>
        <v>51.704000300000025</v>
      </c>
      <c r="M1534">
        <f t="shared" si="468"/>
        <v>51.885958533333316</v>
      </c>
      <c r="N1534">
        <f t="shared" si="469"/>
        <v>-0.87232394578777195</v>
      </c>
      <c r="O1534">
        <f t="shared" si="470"/>
        <v>-1.2248134979279264</v>
      </c>
      <c r="P1534">
        <f t="shared" si="471"/>
        <v>-1.7546628030364708</v>
      </c>
      <c r="Q1534">
        <f t="shared" si="472"/>
        <v>-5.6591912453223907</v>
      </c>
      <c r="R1534">
        <f t="shared" si="473"/>
        <v>-3.2956836803979837</v>
      </c>
      <c r="S1534">
        <f t="shared" si="474"/>
        <v>-3.6348148644526082</v>
      </c>
      <c r="T1534">
        <f t="shared" si="475"/>
        <v>49.56767625421223</v>
      </c>
      <c r="U1534">
        <f t="shared" si="476"/>
        <v>51.31232414578777</v>
      </c>
      <c r="V1534">
        <f t="shared" si="480"/>
        <v>49.138337746963529</v>
      </c>
      <c r="W1534">
        <f t="shared" si="477"/>
        <v>52.647663353036464</v>
      </c>
      <c r="X1534">
        <f t="shared" si="478"/>
        <v>47.340142404677614</v>
      </c>
      <c r="Y1534">
        <f t="shared" si="479"/>
        <v>58.658524895322394</v>
      </c>
      <c r="Z1534">
        <f t="shared" si="461"/>
        <v>40.733324866733064</v>
      </c>
      <c r="AA1534">
        <f t="shared" si="462"/>
        <v>52.503489891824302</v>
      </c>
    </row>
    <row r="1535" spans="1:27" x14ac:dyDescent="0.25">
      <c r="A1535" s="1">
        <v>41227</v>
      </c>
      <c r="B1535">
        <v>49.950001</v>
      </c>
      <c r="C1535">
        <v>50.25</v>
      </c>
      <c r="D1535">
        <v>49.82</v>
      </c>
      <c r="E1535">
        <v>50.150002000000001</v>
      </c>
      <c r="F1535">
        <v>41.962902</v>
      </c>
      <c r="G1535">
        <v>7619000</v>
      </c>
      <c r="H1535">
        <f t="shared" si="463"/>
        <v>50.590000200000006</v>
      </c>
      <c r="I1535">
        <f t="shared" si="464"/>
        <v>50.655000399999992</v>
      </c>
      <c r="J1535">
        <f t="shared" si="465"/>
        <v>51.075500649999995</v>
      </c>
      <c r="K1535">
        <f t="shared" si="466"/>
        <v>53.055166949999993</v>
      </c>
      <c r="L1535">
        <f t="shared" si="467"/>
        <v>51.704833616666676</v>
      </c>
      <c r="M1535">
        <f t="shared" si="468"/>
        <v>51.877000191666646</v>
      </c>
      <c r="N1535">
        <f t="shared" si="469"/>
        <v>-0.86973354074033993</v>
      </c>
      <c r="O1535">
        <f t="shared" si="470"/>
        <v>-0.99693691839353149</v>
      </c>
      <c r="P1535">
        <f t="shared" si="471"/>
        <v>-1.8120207109511604</v>
      </c>
      <c r="Q1535">
        <f t="shared" si="472"/>
        <v>-5.4757436777795174</v>
      </c>
      <c r="R1535">
        <f t="shared" si="473"/>
        <v>-3.0071301035295983</v>
      </c>
      <c r="S1535">
        <f t="shared" si="474"/>
        <v>-3.3290247803188602</v>
      </c>
      <c r="T1535">
        <f t="shared" si="475"/>
        <v>49.720266659259664</v>
      </c>
      <c r="U1535">
        <f t="shared" si="476"/>
        <v>51.459733740740347</v>
      </c>
      <c r="V1535">
        <f t="shared" si="480"/>
        <v>49.263479939048835</v>
      </c>
      <c r="W1535">
        <f t="shared" si="477"/>
        <v>52.887521360951155</v>
      </c>
      <c r="X1535">
        <f t="shared" si="478"/>
        <v>47.579423272220474</v>
      </c>
      <c r="Y1535">
        <f t="shared" si="479"/>
        <v>58.530910627779512</v>
      </c>
      <c r="Z1535">
        <f t="shared" si="461"/>
        <v>47.211090695157026</v>
      </c>
      <c r="AA1535">
        <f t="shared" si="462"/>
        <v>58.38857240436991</v>
      </c>
    </row>
    <row r="1536" spans="1:27" x14ac:dyDescent="0.25">
      <c r="A1536" s="1">
        <v>41226</v>
      </c>
      <c r="B1536">
        <v>51</v>
      </c>
      <c r="C1536">
        <v>51</v>
      </c>
      <c r="D1536">
        <v>50</v>
      </c>
      <c r="E1536">
        <v>50.049999</v>
      </c>
      <c r="F1536">
        <v>41.879227</v>
      </c>
      <c r="G1536">
        <v>14801000</v>
      </c>
      <c r="H1536">
        <f t="shared" si="463"/>
        <v>50.790000200000001</v>
      </c>
      <c r="I1536">
        <f t="shared" si="464"/>
        <v>50.680000399999997</v>
      </c>
      <c r="J1536">
        <f t="shared" si="465"/>
        <v>51.238000649999989</v>
      </c>
      <c r="K1536">
        <f t="shared" si="466"/>
        <v>53.10933361666666</v>
      </c>
      <c r="L1536">
        <f t="shared" si="467"/>
        <v>51.709416941666674</v>
      </c>
      <c r="M1536">
        <f t="shared" si="468"/>
        <v>51.872291849999982</v>
      </c>
      <c r="N1536">
        <f t="shared" si="469"/>
        <v>-1.4569820773499462</v>
      </c>
      <c r="O1536">
        <f t="shared" si="470"/>
        <v>-1.2430966752715291</v>
      </c>
      <c r="P1536">
        <f t="shared" si="471"/>
        <v>-2.3185948610974734</v>
      </c>
      <c r="Q1536">
        <f t="shared" si="472"/>
        <v>-5.7604462498971865</v>
      </c>
      <c r="R1536">
        <f t="shared" si="473"/>
        <v>-3.2091213550883042</v>
      </c>
      <c r="S1536">
        <f t="shared" si="474"/>
        <v>-3.5130370859061686</v>
      </c>
      <c r="T1536">
        <f t="shared" si="475"/>
        <v>49.333018122650053</v>
      </c>
      <c r="U1536">
        <f t="shared" si="476"/>
        <v>52.24698227734995</v>
      </c>
      <c r="V1536">
        <f t="shared" si="480"/>
        <v>48.919405788902516</v>
      </c>
      <c r="W1536">
        <f t="shared" si="477"/>
        <v>53.556595511097463</v>
      </c>
      <c r="X1536">
        <f t="shared" si="478"/>
        <v>47.348887366769475</v>
      </c>
      <c r="Y1536">
        <f t="shared" si="479"/>
        <v>58.869779866563846</v>
      </c>
      <c r="Z1536">
        <f t="shared" si="461"/>
        <v>59.667912293597851</v>
      </c>
      <c r="AA1536">
        <f t="shared" si="462"/>
        <v>63.977313258976352</v>
      </c>
    </row>
    <row r="1537" spans="1:27" x14ac:dyDescent="0.25">
      <c r="A1537" s="1">
        <v>41225</v>
      </c>
      <c r="B1537">
        <v>51.299999</v>
      </c>
      <c r="C1537">
        <v>51.299999</v>
      </c>
      <c r="D1537">
        <v>50.849997999999999</v>
      </c>
      <c r="E1537">
        <v>50.900002000000001</v>
      </c>
      <c r="F1537">
        <v>42.590468999999999</v>
      </c>
      <c r="G1537">
        <v>7470000</v>
      </c>
      <c r="H1537">
        <f t="shared" si="463"/>
        <v>50.960000800000003</v>
      </c>
      <c r="I1537">
        <f t="shared" si="464"/>
        <v>50.720000599999999</v>
      </c>
      <c r="J1537">
        <f t="shared" si="465"/>
        <v>51.410500699999986</v>
      </c>
      <c r="K1537">
        <f t="shared" si="466"/>
        <v>53.155166949999995</v>
      </c>
      <c r="L1537">
        <f t="shared" si="467"/>
        <v>51.704583625000012</v>
      </c>
      <c r="M1537">
        <f t="shared" si="468"/>
        <v>51.868875187499974</v>
      </c>
      <c r="N1537">
        <f t="shared" si="469"/>
        <v>-0.11773704681731963</v>
      </c>
      <c r="O1537">
        <f t="shared" si="470"/>
        <v>0.35489234595947911</v>
      </c>
      <c r="P1537">
        <f t="shared" si="471"/>
        <v>-0.99298527158671568</v>
      </c>
      <c r="Q1537">
        <f t="shared" si="472"/>
        <v>-4.2426072184502734</v>
      </c>
      <c r="R1537">
        <f t="shared" si="473"/>
        <v>-1.5561127633005116</v>
      </c>
      <c r="S1537">
        <f t="shared" si="474"/>
        <v>-1.867927893168319</v>
      </c>
      <c r="T1537">
        <f t="shared" si="475"/>
        <v>50.842263753182685</v>
      </c>
      <c r="U1537">
        <f t="shared" si="476"/>
        <v>51.077737846817321</v>
      </c>
      <c r="V1537">
        <f t="shared" si="480"/>
        <v>50.417515428413267</v>
      </c>
      <c r="W1537">
        <f t="shared" si="477"/>
        <v>52.403485971586704</v>
      </c>
      <c r="X1537">
        <f t="shared" si="478"/>
        <v>48.91255973154972</v>
      </c>
      <c r="Y1537">
        <f t="shared" si="479"/>
        <v>57.397774168450269</v>
      </c>
      <c r="Z1537">
        <f t="shared" si="461"/>
        <v>76.266552696464842</v>
      </c>
      <c r="AA1537">
        <f t="shared" si="462"/>
        <v>66.132013741665588</v>
      </c>
    </row>
    <row r="1538" spans="1:27" x14ac:dyDescent="0.25">
      <c r="A1538" s="1">
        <v>41222</v>
      </c>
      <c r="B1538">
        <v>50.349997999999999</v>
      </c>
      <c r="C1538">
        <v>51.299999</v>
      </c>
      <c r="D1538">
        <v>50.25</v>
      </c>
      <c r="E1538">
        <v>51.099997999999999</v>
      </c>
      <c r="F1538">
        <v>42.757812999999999</v>
      </c>
      <c r="G1538">
        <v>9987000</v>
      </c>
      <c r="H1538">
        <f t="shared" si="463"/>
        <v>50.8800004</v>
      </c>
      <c r="I1538">
        <f t="shared" si="464"/>
        <v>50.6300004</v>
      </c>
      <c r="J1538">
        <f t="shared" si="465"/>
        <v>51.528000599999999</v>
      </c>
      <c r="K1538">
        <f t="shared" si="466"/>
        <v>53.189333600000005</v>
      </c>
      <c r="L1538">
        <f t="shared" si="467"/>
        <v>51.688833591666686</v>
      </c>
      <c r="M1538">
        <f t="shared" si="468"/>
        <v>51.866375174999988</v>
      </c>
      <c r="N1538">
        <f t="shared" si="469"/>
        <v>0.43238521672652985</v>
      </c>
      <c r="O1538">
        <f t="shared" si="470"/>
        <v>0.92829862983765488</v>
      </c>
      <c r="P1538">
        <f t="shared" si="471"/>
        <v>-0.83062140004710217</v>
      </c>
      <c r="Q1538">
        <f t="shared" si="472"/>
        <v>-3.9281101277042603</v>
      </c>
      <c r="R1538">
        <f t="shared" si="473"/>
        <v>-1.139193034066877</v>
      </c>
      <c r="S1538">
        <f t="shared" si="474"/>
        <v>-1.4775992585064786</v>
      </c>
      <c r="T1538">
        <f t="shared" si="475"/>
        <v>51.31238561672653</v>
      </c>
      <c r="U1538">
        <f t="shared" si="476"/>
        <v>50.44761518327347</v>
      </c>
      <c r="V1538">
        <f t="shared" si="480"/>
        <v>50.697379199952898</v>
      </c>
      <c r="W1538">
        <f t="shared" si="477"/>
        <v>52.358622000047099</v>
      </c>
      <c r="X1538">
        <f t="shared" si="478"/>
        <v>49.261223472295747</v>
      </c>
      <c r="Y1538">
        <f t="shared" si="479"/>
        <v>57.117443727704263</v>
      </c>
      <c r="Z1538">
        <f t="shared" si="461"/>
        <v>76.1644397713968</v>
      </c>
      <c r="AA1538">
        <f t="shared" si="462"/>
        <v>61.06474426426594</v>
      </c>
    </row>
    <row r="1539" spans="1:27" x14ac:dyDescent="0.25">
      <c r="A1539" s="1">
        <v>41221</v>
      </c>
      <c r="B1539">
        <v>50.599997999999999</v>
      </c>
      <c r="C1539">
        <v>50.75</v>
      </c>
      <c r="D1539">
        <v>50.5</v>
      </c>
      <c r="E1539">
        <v>50.75</v>
      </c>
      <c r="F1539">
        <v>42.464950999999999</v>
      </c>
      <c r="G1539">
        <v>9745000</v>
      </c>
      <c r="H1539">
        <f t="shared" si="463"/>
        <v>50.800000999999995</v>
      </c>
      <c r="I1539">
        <f t="shared" si="464"/>
        <v>50.511000600000003</v>
      </c>
      <c r="J1539">
        <f t="shared" si="465"/>
        <v>51.630500799999993</v>
      </c>
      <c r="K1539">
        <f t="shared" si="466"/>
        <v>53.224333649999998</v>
      </c>
      <c r="L1539">
        <f t="shared" si="467"/>
        <v>51.674500283333359</v>
      </c>
      <c r="M1539">
        <f t="shared" si="468"/>
        <v>51.867416841666653</v>
      </c>
      <c r="N1539">
        <f t="shared" si="469"/>
        <v>-9.8427163416777569E-2</v>
      </c>
      <c r="O1539">
        <f t="shared" si="470"/>
        <v>0.47316306776943412</v>
      </c>
      <c r="P1539">
        <f t="shared" si="471"/>
        <v>-1.7053888425579498</v>
      </c>
      <c r="Q1539">
        <f t="shared" si="472"/>
        <v>-4.6488767079191016</v>
      </c>
      <c r="R1539">
        <f t="shared" si="473"/>
        <v>-1.789084129046796</v>
      </c>
      <c r="S1539">
        <f t="shared" si="474"/>
        <v>-2.1543714912152687</v>
      </c>
      <c r="T1539">
        <f t="shared" si="475"/>
        <v>50.701573836583215</v>
      </c>
      <c r="U1539">
        <f t="shared" si="476"/>
        <v>50.898428163416774</v>
      </c>
      <c r="V1539">
        <f t="shared" si="480"/>
        <v>49.925111957442041</v>
      </c>
      <c r="W1539">
        <f t="shared" si="477"/>
        <v>53.335889642557945</v>
      </c>
      <c r="X1539">
        <f t="shared" si="478"/>
        <v>48.575456942080898</v>
      </c>
      <c r="Y1539">
        <f t="shared" si="479"/>
        <v>57.873210357919099</v>
      </c>
      <c r="Z1539">
        <f t="shared" ref="Z1539:Z1602" si="481">(1-Z$1)*Z1540+Z$1*(E1539-MIN(D1539:D1547))/(MAX(C1539:C1547)-MIN(D1539:D1547))*100</f>
        <v>70.129038549813501</v>
      </c>
      <c r="AA1539">
        <f t="shared" ref="AA1539:AA1602" si="482">AA$1*Z1539+(1-AA$1)*AA1540</f>
        <v>53.51489651070051</v>
      </c>
    </row>
    <row r="1540" spans="1:27" x14ac:dyDescent="0.25">
      <c r="A1540" s="1">
        <v>41220</v>
      </c>
      <c r="B1540">
        <v>50.900002000000001</v>
      </c>
      <c r="C1540">
        <v>51.200001</v>
      </c>
      <c r="D1540">
        <v>50.650002000000001</v>
      </c>
      <c r="E1540">
        <v>51.150002000000001</v>
      </c>
      <c r="F1540">
        <v>42.799655999999999</v>
      </c>
      <c r="G1540">
        <v>10977000</v>
      </c>
      <c r="H1540">
        <f t="shared" ref="H1540:H1603" si="483">IF($A1544=0,"",SUM($E1540:$E1544)/5)</f>
        <v>50.720000599999999</v>
      </c>
      <c r="I1540">
        <f t="shared" ref="I1540:I1603" si="484">IF($A1549=0,"",SUM($E1540:$E1549)/10)</f>
        <v>50.486000599999997</v>
      </c>
      <c r="J1540">
        <f t="shared" ref="J1540:J1603" si="485">IF($A1559=0,"",SUM($E1540:$E1559)/20)</f>
        <v>51.758000749999994</v>
      </c>
      <c r="K1540">
        <f t="shared" ref="K1540:K1603" si="486">IF($A1599=0,"",SUM($E1540:$E1599)/60)</f>
        <v>53.262666966666664</v>
      </c>
      <c r="L1540">
        <f t="shared" ref="L1540:L1603" si="487">IF($A1659=0,"",SUM($E1540:$E1659)/120)</f>
        <v>51.664000300000019</v>
      </c>
      <c r="M1540">
        <f t="shared" ref="M1540:M1603" si="488">IF($A1779=0,"",SUM($E1540:$E1779)/240)</f>
        <v>51.869291845833324</v>
      </c>
      <c r="N1540">
        <f t="shared" ref="N1540:N1603" si="489">IF(H1540="","",($E1540-H1540)/H1540*100)</f>
        <v>0.84779454833050982</v>
      </c>
      <c r="O1540">
        <f t="shared" ref="O1540:O1603" si="490">IF(I1540="","",($E1540-I1540)/I1540*100)</f>
        <v>1.3152188569280405</v>
      </c>
      <c r="P1540">
        <f t="shared" ref="P1540:P1603" si="491">IF(J1540="","",($E1540-J1540)/J1540*100)</f>
        <v>-1.174695199176512</v>
      </c>
      <c r="Q1540">
        <f t="shared" ref="Q1540:Q1603" si="492">IF(K1540="","",($E1540-K1540)/K1540*100)</f>
        <v>-3.9665024058762044</v>
      </c>
      <c r="R1540">
        <f t="shared" ref="R1540:R1603" si="493">IF(L1540="","",($E1540-L1540)/L1540*100)</f>
        <v>-0.99488676257230968</v>
      </c>
      <c r="S1540">
        <f t="shared" ref="S1540:S1603" si="494">IF(M1540="","",($E1540-M1540)/M1540*100)</f>
        <v>-1.3867354271409897</v>
      </c>
      <c r="T1540">
        <f t="shared" ref="T1540:T1603" si="495">H1540+N1540</f>
        <v>51.567795148330511</v>
      </c>
      <c r="U1540">
        <f t="shared" ref="U1540:U1603" si="496">H1540-N1540</f>
        <v>49.872206051669487</v>
      </c>
      <c r="V1540">
        <f t="shared" si="480"/>
        <v>50.583305550823482</v>
      </c>
      <c r="W1540">
        <f t="shared" ref="W1540:W1603" si="497">J1540-P1540</f>
        <v>52.932695949176505</v>
      </c>
      <c r="X1540">
        <f t="shared" ref="X1540:X1603" si="498">K1540+Q1540</f>
        <v>49.296164560790459</v>
      </c>
      <c r="Y1540">
        <f t="shared" ref="Y1540:Y1603" si="499">K1540-Q1540</f>
        <v>57.22916937254287</v>
      </c>
      <c r="Z1540">
        <f t="shared" si="481"/>
        <v>69.256062707523583</v>
      </c>
      <c r="AA1540">
        <f t="shared" si="482"/>
        <v>45.207825491144007</v>
      </c>
    </row>
    <row r="1541" spans="1:27" x14ac:dyDescent="0.25">
      <c r="A1541" s="1">
        <v>41219</v>
      </c>
      <c r="B1541">
        <v>50.650002000000001</v>
      </c>
      <c r="C1541">
        <v>50.950001</v>
      </c>
      <c r="D1541">
        <v>50.400002000000001</v>
      </c>
      <c r="E1541">
        <v>50.900002000000001</v>
      </c>
      <c r="F1541">
        <v>42.590468999999999</v>
      </c>
      <c r="G1541">
        <v>9589000</v>
      </c>
      <c r="H1541">
        <f t="shared" si="483"/>
        <v>50.5700006</v>
      </c>
      <c r="I1541">
        <f t="shared" si="484"/>
        <v>50.471000400000001</v>
      </c>
      <c r="J1541">
        <f t="shared" si="485"/>
        <v>51.920500749999995</v>
      </c>
      <c r="K1541">
        <f t="shared" si="486"/>
        <v>53.297666933333332</v>
      </c>
      <c r="L1541">
        <f t="shared" si="487"/>
        <v>51.657750300000018</v>
      </c>
      <c r="M1541">
        <f t="shared" si="488"/>
        <v>51.87220849583332</v>
      </c>
      <c r="N1541">
        <f t="shared" si="489"/>
        <v>0.65256356749974109</v>
      </c>
      <c r="O1541">
        <f t="shared" si="490"/>
        <v>0.84999622872543534</v>
      </c>
      <c r="P1541">
        <f t="shared" si="491"/>
        <v>-1.9655025187714403</v>
      </c>
      <c r="Q1541">
        <f t="shared" si="492"/>
        <v>-4.4986301864440295</v>
      </c>
      <c r="R1541">
        <f t="shared" si="493"/>
        <v>-1.4668627565068719</v>
      </c>
      <c r="S1541">
        <f t="shared" si="494"/>
        <v>-1.8742338605294058</v>
      </c>
      <c r="T1541">
        <f t="shared" si="495"/>
        <v>51.222564167499741</v>
      </c>
      <c r="U1541">
        <f t="shared" si="496"/>
        <v>49.91743703250026</v>
      </c>
      <c r="V1541">
        <f t="shared" ref="V1541:V1604" si="500">J1541+P1541</f>
        <v>49.954998231228558</v>
      </c>
      <c r="W1541">
        <f t="shared" si="497"/>
        <v>53.886003268771432</v>
      </c>
      <c r="X1541">
        <f t="shared" si="498"/>
        <v>48.7990367468893</v>
      </c>
      <c r="Y1541">
        <f t="shared" si="499"/>
        <v>57.796297119777364</v>
      </c>
      <c r="Z1541">
        <f t="shared" si="481"/>
        <v>55.446559881661955</v>
      </c>
      <c r="AA1541">
        <f t="shared" si="482"/>
        <v>33.183706882954212</v>
      </c>
    </row>
    <row r="1542" spans="1:27" x14ac:dyDescent="0.25">
      <c r="A1542" s="1">
        <v>41218</v>
      </c>
      <c r="B1542">
        <v>50.549999</v>
      </c>
      <c r="C1542">
        <v>50.700001</v>
      </c>
      <c r="D1542">
        <v>50.299999</v>
      </c>
      <c r="E1542">
        <v>50.5</v>
      </c>
      <c r="F1542">
        <v>42.255763999999999</v>
      </c>
      <c r="G1542">
        <v>8105000</v>
      </c>
      <c r="H1542">
        <f t="shared" si="483"/>
        <v>50.480000400000009</v>
      </c>
      <c r="I1542">
        <f t="shared" si="484"/>
        <v>50.671000400000004</v>
      </c>
      <c r="J1542">
        <f t="shared" si="485"/>
        <v>52.108000749999995</v>
      </c>
      <c r="K1542">
        <f t="shared" si="486"/>
        <v>53.332666900000007</v>
      </c>
      <c r="L1542">
        <f t="shared" si="487"/>
        <v>51.649833625000021</v>
      </c>
      <c r="M1542">
        <f t="shared" si="488"/>
        <v>51.877416829166656</v>
      </c>
      <c r="N1542">
        <f t="shared" si="489"/>
        <v>3.9618858640086983E-2</v>
      </c>
      <c r="O1542">
        <f t="shared" si="490"/>
        <v>-0.33747192407909127</v>
      </c>
      <c r="P1542">
        <f t="shared" si="491"/>
        <v>-3.085899913364063</v>
      </c>
      <c r="Q1542">
        <f t="shared" si="492"/>
        <v>-5.311316805723072</v>
      </c>
      <c r="R1542">
        <f t="shared" si="493"/>
        <v>-2.2262097364113633</v>
      </c>
      <c r="S1542">
        <f t="shared" si="494"/>
        <v>-2.6551376559525237</v>
      </c>
      <c r="T1542">
        <f t="shared" si="495"/>
        <v>50.519619258640098</v>
      </c>
      <c r="U1542">
        <f t="shared" si="496"/>
        <v>50.440381541359919</v>
      </c>
      <c r="V1542">
        <f t="shared" si="500"/>
        <v>49.022100836635929</v>
      </c>
      <c r="W1542">
        <f t="shared" si="497"/>
        <v>55.193900663364062</v>
      </c>
      <c r="X1542">
        <f t="shared" si="498"/>
        <v>48.021350094276933</v>
      </c>
      <c r="Y1542">
        <f t="shared" si="499"/>
        <v>58.64398370572308</v>
      </c>
      <c r="Z1542">
        <f t="shared" si="481"/>
        <v>35.021650522172848</v>
      </c>
      <c r="AA1542">
        <f t="shared" si="482"/>
        <v>22.052280383600344</v>
      </c>
    </row>
    <row r="1543" spans="1:27" x14ac:dyDescent="0.25">
      <c r="A1543" s="1">
        <v>41215</v>
      </c>
      <c r="B1543">
        <v>50.700001</v>
      </c>
      <c r="C1543">
        <v>50.700001</v>
      </c>
      <c r="D1543">
        <v>50.5</v>
      </c>
      <c r="E1543">
        <v>50.700001</v>
      </c>
      <c r="F1543">
        <v>42.423115000000003</v>
      </c>
      <c r="G1543">
        <v>7107000</v>
      </c>
      <c r="H1543">
        <f t="shared" si="483"/>
        <v>50.380000399999993</v>
      </c>
      <c r="I1543">
        <f t="shared" si="484"/>
        <v>50.911000599999987</v>
      </c>
      <c r="J1543">
        <f t="shared" si="485"/>
        <v>52.338000649999984</v>
      </c>
      <c r="K1543">
        <f t="shared" si="486"/>
        <v>53.371000216666665</v>
      </c>
      <c r="L1543">
        <f t="shared" si="487"/>
        <v>51.642916941666698</v>
      </c>
      <c r="M1543">
        <f t="shared" si="488"/>
        <v>51.879083504166651</v>
      </c>
      <c r="N1543">
        <f t="shared" si="489"/>
        <v>0.6351738734801744</v>
      </c>
      <c r="O1543">
        <f t="shared" si="490"/>
        <v>-0.4144479533171595</v>
      </c>
      <c r="P1543">
        <f t="shared" si="491"/>
        <v>-3.1296565204196116</v>
      </c>
      <c r="Q1543">
        <f t="shared" si="492"/>
        <v>-5.0045890199235332</v>
      </c>
      <c r="R1543">
        <f t="shared" si="493"/>
        <v>-1.825837883502532</v>
      </c>
      <c r="S1543">
        <f t="shared" si="494"/>
        <v>-2.2727512217365082</v>
      </c>
      <c r="T1543">
        <f t="shared" si="495"/>
        <v>51.01517427348017</v>
      </c>
      <c r="U1543">
        <f t="shared" si="496"/>
        <v>49.744826526519816</v>
      </c>
      <c r="V1543">
        <f t="shared" si="500"/>
        <v>49.208344129580375</v>
      </c>
      <c r="W1543">
        <f t="shared" si="497"/>
        <v>55.467657170419592</v>
      </c>
      <c r="X1543">
        <f t="shared" si="498"/>
        <v>48.36641119674313</v>
      </c>
      <c r="Y1543">
        <f t="shared" si="499"/>
        <v>58.375589236590201</v>
      </c>
      <c r="Z1543">
        <f t="shared" si="481"/>
        <v>20.389593130234488</v>
      </c>
      <c r="AA1543">
        <f t="shared" si="482"/>
        <v>15.56759531431409</v>
      </c>
    </row>
    <row r="1544" spans="1:27" x14ac:dyDescent="0.25">
      <c r="A1544" s="1">
        <v>41214</v>
      </c>
      <c r="B1544">
        <v>50.099997999999999</v>
      </c>
      <c r="C1544">
        <v>50.549999</v>
      </c>
      <c r="D1544">
        <v>49.599997999999999</v>
      </c>
      <c r="E1544">
        <v>50.349997999999999</v>
      </c>
      <c r="F1544">
        <v>42.130245000000002</v>
      </c>
      <c r="G1544">
        <v>16319000</v>
      </c>
      <c r="H1544">
        <f t="shared" si="483"/>
        <v>50.222000199999997</v>
      </c>
      <c r="I1544">
        <f t="shared" si="484"/>
        <v>51.166000499999996</v>
      </c>
      <c r="J1544">
        <f t="shared" si="485"/>
        <v>52.555500549999991</v>
      </c>
      <c r="K1544">
        <f t="shared" si="486"/>
        <v>53.406833499999998</v>
      </c>
      <c r="L1544">
        <f t="shared" si="487"/>
        <v>51.643750258333363</v>
      </c>
      <c r="M1544">
        <f t="shared" si="488"/>
        <v>51.878458495833328</v>
      </c>
      <c r="N1544">
        <f t="shared" si="489"/>
        <v>0.25486400280808175</v>
      </c>
      <c r="O1544">
        <f t="shared" si="490"/>
        <v>-1.5948139233591188</v>
      </c>
      <c r="P1544">
        <f t="shared" si="491"/>
        <v>-4.1965208720669143</v>
      </c>
      <c r="Q1544">
        <f t="shared" si="492"/>
        <v>-5.7236786000428177</v>
      </c>
      <c r="R1544">
        <f t="shared" si="493"/>
        <v>-2.5051477707597352</v>
      </c>
      <c r="S1544">
        <f t="shared" si="494"/>
        <v>-2.9462334466936575</v>
      </c>
      <c r="T1544">
        <f t="shared" si="495"/>
        <v>50.476864202808081</v>
      </c>
      <c r="U1544">
        <f t="shared" si="496"/>
        <v>49.967136197191913</v>
      </c>
      <c r="V1544">
        <f t="shared" si="500"/>
        <v>48.358979677933078</v>
      </c>
      <c r="W1544">
        <f t="shared" si="497"/>
        <v>56.752021422066903</v>
      </c>
      <c r="X1544">
        <f t="shared" si="498"/>
        <v>47.683154899957181</v>
      </c>
      <c r="Y1544">
        <f t="shared" si="499"/>
        <v>59.130512100042814</v>
      </c>
      <c r="Z1544">
        <f t="shared" si="481"/>
        <v>14.870061123923147</v>
      </c>
      <c r="AA1544">
        <f t="shared" si="482"/>
        <v>13.156596406353891</v>
      </c>
    </row>
    <row r="1545" spans="1:27" x14ac:dyDescent="0.25">
      <c r="A1545" s="1">
        <v>41213</v>
      </c>
      <c r="B1545">
        <v>50.700001</v>
      </c>
      <c r="C1545">
        <v>50.700001</v>
      </c>
      <c r="D1545">
        <v>50.200001</v>
      </c>
      <c r="E1545">
        <v>50.400002000000001</v>
      </c>
      <c r="F1545">
        <v>42.172089</v>
      </c>
      <c r="G1545">
        <v>6826000</v>
      </c>
      <c r="H1545">
        <f t="shared" si="483"/>
        <v>50.252000600000002</v>
      </c>
      <c r="I1545">
        <f t="shared" si="484"/>
        <v>51.496000899999991</v>
      </c>
      <c r="J1545">
        <f t="shared" si="485"/>
        <v>52.788000649999979</v>
      </c>
      <c r="K1545">
        <f t="shared" si="486"/>
        <v>53.430166866666667</v>
      </c>
      <c r="L1545">
        <f t="shared" si="487"/>
        <v>51.642500283333355</v>
      </c>
      <c r="M1545">
        <f t="shared" si="488"/>
        <v>51.886166841666657</v>
      </c>
      <c r="N1545">
        <f t="shared" si="489"/>
        <v>0.29451842361077712</v>
      </c>
      <c r="O1545">
        <f t="shared" si="490"/>
        <v>-2.1283184729787257</v>
      </c>
      <c r="P1545">
        <f t="shared" si="491"/>
        <v>-4.5237527858520625</v>
      </c>
      <c r="Q1545">
        <f t="shared" si="492"/>
        <v>-5.6712622182677235</v>
      </c>
      <c r="R1545">
        <f t="shared" si="493"/>
        <v>-2.4059607426372951</v>
      </c>
      <c r="S1545">
        <f t="shared" si="494"/>
        <v>-2.8642795028620371</v>
      </c>
      <c r="T1545">
        <f t="shared" si="495"/>
        <v>50.546519023610777</v>
      </c>
      <c r="U1545">
        <f t="shared" si="496"/>
        <v>49.957482176389227</v>
      </c>
      <c r="V1545">
        <f t="shared" si="500"/>
        <v>48.264247864147919</v>
      </c>
      <c r="W1545">
        <f t="shared" si="497"/>
        <v>57.31175343585204</v>
      </c>
      <c r="X1545">
        <f t="shared" si="498"/>
        <v>47.758904648398946</v>
      </c>
      <c r="Y1545">
        <f t="shared" si="499"/>
        <v>59.101429084934388</v>
      </c>
      <c r="Z1545">
        <f t="shared" si="481"/>
        <v>11.590805971599005</v>
      </c>
      <c r="AA1545">
        <f t="shared" si="482"/>
        <v>12.299864047569262</v>
      </c>
    </row>
    <row r="1546" spans="1:27" x14ac:dyDescent="0.25">
      <c r="A1546" s="1">
        <v>41212</v>
      </c>
      <c r="B1546">
        <v>50.299999</v>
      </c>
      <c r="C1546">
        <v>50.650002000000001</v>
      </c>
      <c r="D1546">
        <v>50.200001</v>
      </c>
      <c r="E1546">
        <v>50.450001</v>
      </c>
      <c r="F1546">
        <v>42.213923999999999</v>
      </c>
      <c r="G1546">
        <v>12662000</v>
      </c>
      <c r="H1546">
        <f t="shared" si="483"/>
        <v>50.372000200000002</v>
      </c>
      <c r="I1546">
        <f t="shared" si="484"/>
        <v>51.796000899999989</v>
      </c>
      <c r="J1546">
        <f t="shared" si="485"/>
        <v>53.030500549999985</v>
      </c>
      <c r="K1546">
        <f t="shared" si="486"/>
        <v>53.450166800000005</v>
      </c>
      <c r="L1546">
        <f t="shared" si="487"/>
        <v>51.649166941666699</v>
      </c>
      <c r="M1546">
        <f t="shared" si="488"/>
        <v>51.893458508333325</v>
      </c>
      <c r="N1546">
        <f t="shared" si="489"/>
        <v>0.15484951895953913</v>
      </c>
      <c r="O1546">
        <f t="shared" si="490"/>
        <v>-2.5986560286741915</v>
      </c>
      <c r="P1546">
        <f t="shared" si="491"/>
        <v>-4.8660667412840128</v>
      </c>
      <c r="Q1546">
        <f t="shared" si="492"/>
        <v>-5.6130148503110089</v>
      </c>
      <c r="R1546">
        <f t="shared" si="493"/>
        <v>-2.3217527264690525</v>
      </c>
      <c r="S1546">
        <f t="shared" si="494"/>
        <v>-2.7815789308040171</v>
      </c>
      <c r="T1546">
        <f t="shared" si="495"/>
        <v>50.526849718959539</v>
      </c>
      <c r="U1546">
        <f t="shared" si="496"/>
        <v>50.217150681040465</v>
      </c>
      <c r="V1546">
        <f t="shared" si="500"/>
        <v>48.16443380871597</v>
      </c>
      <c r="W1546">
        <f t="shared" si="497"/>
        <v>57.896567291284001</v>
      </c>
      <c r="X1546">
        <f t="shared" si="498"/>
        <v>47.837151949688995</v>
      </c>
      <c r="Y1546">
        <f t="shared" si="499"/>
        <v>59.063181650311016</v>
      </c>
      <c r="Z1546">
        <f t="shared" si="481"/>
        <v>10.28160919745218</v>
      </c>
      <c r="AA1546">
        <f t="shared" si="482"/>
        <v>12.654393085554391</v>
      </c>
    </row>
    <row r="1547" spans="1:27" x14ac:dyDescent="0.25">
      <c r="A1547" s="1">
        <v>41211</v>
      </c>
      <c r="B1547">
        <v>49.990001999999997</v>
      </c>
      <c r="C1547">
        <v>50.200001</v>
      </c>
      <c r="D1547">
        <v>49.869999</v>
      </c>
      <c r="E1547">
        <v>50</v>
      </c>
      <c r="F1547">
        <v>41.837390999999997</v>
      </c>
      <c r="G1547">
        <v>15062000</v>
      </c>
      <c r="H1547">
        <f t="shared" si="483"/>
        <v>50.862000399999999</v>
      </c>
      <c r="I1547">
        <f t="shared" si="484"/>
        <v>52.101000799999994</v>
      </c>
      <c r="J1547">
        <f t="shared" si="485"/>
        <v>53.258000499999994</v>
      </c>
      <c r="K1547">
        <f t="shared" si="486"/>
        <v>53.4685001</v>
      </c>
      <c r="L1547">
        <f t="shared" si="487"/>
        <v>51.655416941666694</v>
      </c>
      <c r="M1547">
        <f t="shared" si="488"/>
        <v>51.90158351249999</v>
      </c>
      <c r="N1547">
        <f t="shared" si="489"/>
        <v>-1.6947827321396496</v>
      </c>
      <c r="O1547">
        <f t="shared" si="490"/>
        <v>-4.0325536318680362</v>
      </c>
      <c r="P1547">
        <f t="shared" si="491"/>
        <v>-6.1173916959199302</v>
      </c>
      <c r="Q1547">
        <f t="shared" si="492"/>
        <v>-6.4869971918288387</v>
      </c>
      <c r="R1547">
        <f t="shared" si="493"/>
        <v>-3.2047305775038439</v>
      </c>
      <c r="S1547">
        <f t="shared" si="494"/>
        <v>-3.6638256172704478</v>
      </c>
      <c r="T1547">
        <f t="shared" si="495"/>
        <v>49.167217667860349</v>
      </c>
      <c r="U1547">
        <f t="shared" si="496"/>
        <v>52.55678313213965</v>
      </c>
      <c r="V1547">
        <f t="shared" si="500"/>
        <v>47.140608804080067</v>
      </c>
      <c r="W1547">
        <f t="shared" si="497"/>
        <v>59.375392195919922</v>
      </c>
      <c r="X1547">
        <f t="shared" si="498"/>
        <v>46.981502908171159</v>
      </c>
      <c r="Y1547">
        <f t="shared" si="499"/>
        <v>59.955497291828841</v>
      </c>
      <c r="Z1547">
        <f t="shared" si="481"/>
        <v>8.0432534908347559</v>
      </c>
      <c r="AA1547">
        <f t="shared" si="482"/>
        <v>13.840785029605495</v>
      </c>
    </row>
    <row r="1548" spans="1:27" x14ac:dyDescent="0.25">
      <c r="A1548" s="1">
        <v>41208</v>
      </c>
      <c r="B1548">
        <v>50.700001</v>
      </c>
      <c r="C1548">
        <v>50.75</v>
      </c>
      <c r="D1548">
        <v>49.869999</v>
      </c>
      <c r="E1548">
        <v>49.91</v>
      </c>
      <c r="F1548">
        <v>41.762084999999999</v>
      </c>
      <c r="G1548">
        <v>26318000</v>
      </c>
      <c r="H1548">
        <f t="shared" si="483"/>
        <v>51.442000800000002</v>
      </c>
      <c r="I1548">
        <f t="shared" si="484"/>
        <v>52.426000799999997</v>
      </c>
      <c r="J1548">
        <f t="shared" si="485"/>
        <v>53.515500599999996</v>
      </c>
      <c r="K1548">
        <f t="shared" si="486"/>
        <v>53.48350013333333</v>
      </c>
      <c r="L1548">
        <f t="shared" si="487"/>
        <v>51.665000291666693</v>
      </c>
      <c r="M1548">
        <f t="shared" si="488"/>
        <v>51.911166841666656</v>
      </c>
      <c r="N1548">
        <f t="shared" si="489"/>
        <v>-2.9781127797813141</v>
      </c>
      <c r="O1548">
        <f t="shared" si="490"/>
        <v>-4.7991469149025772</v>
      </c>
      <c r="P1548">
        <f t="shared" si="491"/>
        <v>-6.737301453926789</v>
      </c>
      <c r="Q1548">
        <f t="shared" si="492"/>
        <v>-6.6815001344801033</v>
      </c>
      <c r="R1548">
        <f t="shared" si="493"/>
        <v>-3.3968843158020263</v>
      </c>
      <c r="S1548">
        <f t="shared" si="494"/>
        <v>-3.8549833560289319</v>
      </c>
      <c r="T1548">
        <f t="shared" si="495"/>
        <v>48.46388802021869</v>
      </c>
      <c r="U1548">
        <f t="shared" si="496"/>
        <v>54.420113579781315</v>
      </c>
      <c r="V1548">
        <f t="shared" si="500"/>
        <v>46.778199146073206</v>
      </c>
      <c r="W1548">
        <f t="shared" si="497"/>
        <v>60.252802053926786</v>
      </c>
      <c r="X1548">
        <f t="shared" si="498"/>
        <v>46.801999998853226</v>
      </c>
      <c r="Y1548">
        <f t="shared" si="499"/>
        <v>60.165000267813433</v>
      </c>
      <c r="Z1548">
        <f t="shared" si="481"/>
        <v>10.451965804178508</v>
      </c>
      <c r="AA1548">
        <f t="shared" si="482"/>
        <v>16.739550798990866</v>
      </c>
    </row>
    <row r="1549" spans="1:27" x14ac:dyDescent="0.25">
      <c r="A1549" s="1">
        <v>41207</v>
      </c>
      <c r="B1549">
        <v>50.950001</v>
      </c>
      <c r="C1549">
        <v>50.950001</v>
      </c>
      <c r="D1549">
        <v>50.450001</v>
      </c>
      <c r="E1549">
        <v>50.5</v>
      </c>
      <c r="F1549">
        <v>42.255763999999999</v>
      </c>
      <c r="G1549">
        <v>19496000</v>
      </c>
      <c r="H1549">
        <f t="shared" si="483"/>
        <v>52.110000800000002</v>
      </c>
      <c r="I1549">
        <f t="shared" si="484"/>
        <v>52.750000999999997</v>
      </c>
      <c r="J1549">
        <f t="shared" si="485"/>
        <v>53.77500049999999</v>
      </c>
      <c r="K1549">
        <f t="shared" si="486"/>
        <v>53.505000150000001</v>
      </c>
      <c r="L1549">
        <f t="shared" si="487"/>
        <v>51.679916966666696</v>
      </c>
      <c r="M1549">
        <f t="shared" si="488"/>
        <v>51.917583512499988</v>
      </c>
      <c r="N1549">
        <f t="shared" si="489"/>
        <v>-3.0896196033065531</v>
      </c>
      <c r="O1549">
        <f t="shared" si="490"/>
        <v>-4.2654046584757364</v>
      </c>
      <c r="P1549">
        <f t="shared" si="491"/>
        <v>-6.0901914821925303</v>
      </c>
      <c r="Q1549">
        <f t="shared" si="492"/>
        <v>-5.6162978068882419</v>
      </c>
      <c r="R1549">
        <f t="shared" si="493"/>
        <v>-2.2831247337872784</v>
      </c>
      <c r="S1549">
        <f t="shared" si="494"/>
        <v>-2.7304497177891225</v>
      </c>
      <c r="T1549">
        <f t="shared" si="495"/>
        <v>49.02038119669345</v>
      </c>
      <c r="U1549">
        <f t="shared" si="496"/>
        <v>55.199620403306554</v>
      </c>
      <c r="V1549">
        <f t="shared" si="500"/>
        <v>47.68480901780746</v>
      </c>
      <c r="W1549">
        <f t="shared" si="497"/>
        <v>59.86519198219252</v>
      </c>
      <c r="X1549">
        <f t="shared" si="498"/>
        <v>47.88870234311176</v>
      </c>
      <c r="Y1549">
        <f t="shared" si="499"/>
        <v>59.121297956888242</v>
      </c>
      <c r="Z1549">
        <f t="shared" si="481"/>
        <v>15.181658753133775</v>
      </c>
      <c r="AA1549">
        <f t="shared" si="482"/>
        <v>19.883343296397044</v>
      </c>
    </row>
    <row r="1550" spans="1:27" x14ac:dyDescent="0.25">
      <c r="A1550" s="1">
        <v>41206</v>
      </c>
      <c r="B1550">
        <v>50.549999</v>
      </c>
      <c r="C1550">
        <v>51</v>
      </c>
      <c r="D1550">
        <v>50.450001</v>
      </c>
      <c r="E1550">
        <v>51</v>
      </c>
      <c r="F1550">
        <v>42.674137000000002</v>
      </c>
      <c r="G1550">
        <v>17927000</v>
      </c>
      <c r="H1550">
        <f t="shared" si="483"/>
        <v>52.740001200000009</v>
      </c>
      <c r="I1550">
        <f t="shared" si="484"/>
        <v>53.03000089999999</v>
      </c>
      <c r="J1550">
        <f t="shared" si="485"/>
        <v>53.99500059999999</v>
      </c>
      <c r="K1550">
        <f t="shared" si="486"/>
        <v>53.516666833333346</v>
      </c>
      <c r="L1550">
        <f t="shared" si="487"/>
        <v>51.689916975000038</v>
      </c>
      <c r="M1550">
        <f t="shared" si="488"/>
        <v>51.925500187499992</v>
      </c>
      <c r="N1550">
        <f t="shared" si="489"/>
        <v>-3.2992058407461862</v>
      </c>
      <c r="O1550">
        <f t="shared" si="490"/>
        <v>-3.8280235065958497</v>
      </c>
      <c r="P1550">
        <f t="shared" si="491"/>
        <v>-5.5468109393816558</v>
      </c>
      <c r="Q1550">
        <f t="shared" si="492"/>
        <v>-4.7025851613124328</v>
      </c>
      <c r="R1550">
        <f t="shared" si="493"/>
        <v>-1.334722544309209</v>
      </c>
      <c r="S1550">
        <f t="shared" si="494"/>
        <v>-1.7823616222435297</v>
      </c>
      <c r="T1550">
        <f t="shared" si="495"/>
        <v>49.440795359253826</v>
      </c>
      <c r="U1550">
        <f t="shared" si="496"/>
        <v>56.039207040746192</v>
      </c>
      <c r="V1550">
        <f t="shared" si="500"/>
        <v>48.448189660618333</v>
      </c>
      <c r="W1550">
        <f t="shared" si="497"/>
        <v>59.541811539381648</v>
      </c>
      <c r="X1550">
        <f t="shared" si="498"/>
        <v>48.814081672020912</v>
      </c>
      <c r="Y1550">
        <f t="shared" si="499"/>
        <v>58.219251994645781</v>
      </c>
      <c r="Z1550">
        <f t="shared" si="481"/>
        <v>22.047865151330512</v>
      </c>
      <c r="AA1550">
        <f t="shared" si="482"/>
        <v>22.234185568028675</v>
      </c>
    </row>
    <row r="1551" spans="1:27" x14ac:dyDescent="0.25">
      <c r="A1551" s="1">
        <v>41205</v>
      </c>
      <c r="B1551">
        <v>52.900002000000001</v>
      </c>
      <c r="C1551">
        <v>53.099997999999999</v>
      </c>
      <c r="D1551">
        <v>52.650002000000001</v>
      </c>
      <c r="E1551">
        <v>52.900002000000001</v>
      </c>
      <c r="F1551">
        <v>44.263958000000002</v>
      </c>
      <c r="G1551">
        <v>30127000</v>
      </c>
      <c r="H1551">
        <f t="shared" si="483"/>
        <v>53.220001600000003</v>
      </c>
      <c r="I1551">
        <f t="shared" si="484"/>
        <v>53.370001100000003</v>
      </c>
      <c r="J1551">
        <f t="shared" si="485"/>
        <v>54.210000550000004</v>
      </c>
      <c r="K1551">
        <f t="shared" si="486"/>
        <v>53.518333466666682</v>
      </c>
      <c r="L1551">
        <f t="shared" si="487"/>
        <v>51.6986669666667</v>
      </c>
      <c r="M1551">
        <f t="shared" si="488"/>
        <v>51.931958516666661</v>
      </c>
      <c r="N1551">
        <f t="shared" si="489"/>
        <v>-0.60127694547082222</v>
      </c>
      <c r="O1551">
        <f t="shared" si="490"/>
        <v>-0.88064285237573758</v>
      </c>
      <c r="P1551">
        <f t="shared" si="491"/>
        <v>-2.4165256165082312</v>
      </c>
      <c r="Q1551">
        <f t="shared" si="492"/>
        <v>-1.1553638288303629</v>
      </c>
      <c r="R1551">
        <f t="shared" si="493"/>
        <v>2.3237253566090499</v>
      </c>
      <c r="S1551">
        <f t="shared" si="494"/>
        <v>1.8640611888778709</v>
      </c>
      <c r="T1551">
        <f t="shared" si="495"/>
        <v>52.618724654529181</v>
      </c>
      <c r="U1551">
        <f t="shared" si="496"/>
        <v>53.821278545470825</v>
      </c>
      <c r="V1551">
        <f t="shared" si="500"/>
        <v>51.793474933491773</v>
      </c>
      <c r="W1551">
        <f t="shared" si="497"/>
        <v>56.626526166508235</v>
      </c>
      <c r="X1551">
        <f t="shared" si="498"/>
        <v>52.362969637836322</v>
      </c>
      <c r="Y1551">
        <f t="shared" si="499"/>
        <v>54.673697295497043</v>
      </c>
      <c r="Z1551">
        <f t="shared" si="481"/>
        <v>25.100800037429881</v>
      </c>
      <c r="AA1551">
        <f t="shared" si="482"/>
        <v>22.327345776377754</v>
      </c>
    </row>
    <row r="1552" spans="1:27" x14ac:dyDescent="0.25">
      <c r="A1552" s="1">
        <v>41204</v>
      </c>
      <c r="B1552">
        <v>52.599997999999999</v>
      </c>
      <c r="C1552">
        <v>52.900002000000001</v>
      </c>
      <c r="D1552">
        <v>52.400002000000001</v>
      </c>
      <c r="E1552">
        <v>52.900002000000001</v>
      </c>
      <c r="F1552">
        <v>44.263958000000002</v>
      </c>
      <c r="G1552">
        <v>12980000</v>
      </c>
      <c r="H1552">
        <f t="shared" si="483"/>
        <v>53.340001200000003</v>
      </c>
      <c r="I1552">
        <f t="shared" si="484"/>
        <v>53.5450011</v>
      </c>
      <c r="J1552">
        <f t="shared" si="485"/>
        <v>54.340000450000005</v>
      </c>
      <c r="K1552">
        <f t="shared" si="486"/>
        <v>53.474166766666684</v>
      </c>
      <c r="L1552">
        <f t="shared" si="487"/>
        <v>51.691583608333367</v>
      </c>
      <c r="M1552">
        <f t="shared" si="488"/>
        <v>51.929041845833332</v>
      </c>
      <c r="N1552">
        <f t="shared" si="489"/>
        <v>-0.82489536951866915</v>
      </c>
      <c r="O1552">
        <f t="shared" si="490"/>
        <v>-1.2045925609290904</v>
      </c>
      <c r="P1552">
        <f t="shared" si="491"/>
        <v>-2.6499787229942955</v>
      </c>
      <c r="Q1552">
        <f t="shared" si="492"/>
        <v>-1.0737236340157268</v>
      </c>
      <c r="R1552">
        <f t="shared" si="493"/>
        <v>2.3377468967149624</v>
      </c>
      <c r="S1552">
        <f t="shared" si="494"/>
        <v>1.8697825333447322</v>
      </c>
      <c r="T1552">
        <f t="shared" si="495"/>
        <v>52.515105830481332</v>
      </c>
      <c r="U1552">
        <f t="shared" si="496"/>
        <v>54.164896569518675</v>
      </c>
      <c r="V1552">
        <f t="shared" si="500"/>
        <v>51.690021727005707</v>
      </c>
      <c r="W1552">
        <f t="shared" si="497"/>
        <v>56.989979172994303</v>
      </c>
      <c r="X1552">
        <f t="shared" si="498"/>
        <v>52.400443132650956</v>
      </c>
      <c r="Y1552">
        <f t="shared" si="499"/>
        <v>54.547890400682412</v>
      </c>
      <c r="Z1552">
        <f t="shared" si="481"/>
        <v>20.984533389478152</v>
      </c>
      <c r="AA1552">
        <f t="shared" si="482"/>
        <v>20.940618645851686</v>
      </c>
    </row>
    <row r="1553" spans="1:27" x14ac:dyDescent="0.25">
      <c r="A1553" s="1">
        <v>41201</v>
      </c>
      <c r="B1553">
        <v>53.599997999999999</v>
      </c>
      <c r="C1553">
        <v>53.599997999999999</v>
      </c>
      <c r="D1553">
        <v>53.049999</v>
      </c>
      <c r="E1553">
        <v>53.25</v>
      </c>
      <c r="F1553">
        <v>44.556820000000002</v>
      </c>
      <c r="G1553">
        <v>16749000</v>
      </c>
      <c r="H1553">
        <f t="shared" si="483"/>
        <v>53.410000799999999</v>
      </c>
      <c r="I1553">
        <f t="shared" si="484"/>
        <v>53.765000700000009</v>
      </c>
      <c r="J1553">
        <f t="shared" si="485"/>
        <v>54.467500399999992</v>
      </c>
      <c r="K1553">
        <f t="shared" si="486"/>
        <v>53.424500033333338</v>
      </c>
      <c r="L1553">
        <f t="shared" si="487"/>
        <v>51.69408360000002</v>
      </c>
      <c r="M1553">
        <f t="shared" si="488"/>
        <v>51.926958512499986</v>
      </c>
      <c r="N1553">
        <f t="shared" si="489"/>
        <v>-0.29957086239174674</v>
      </c>
      <c r="O1553">
        <f t="shared" si="490"/>
        <v>-0.9578735111966783</v>
      </c>
      <c r="P1553">
        <f t="shared" si="491"/>
        <v>-2.2352786359918797</v>
      </c>
      <c r="Q1553">
        <f t="shared" si="492"/>
        <v>-0.32662923045505626</v>
      </c>
      <c r="R1553">
        <f t="shared" si="493"/>
        <v>3.0098539168222707</v>
      </c>
      <c r="S1553">
        <f t="shared" si="494"/>
        <v>2.547889430461304</v>
      </c>
      <c r="T1553">
        <f t="shared" si="495"/>
        <v>53.110429937608252</v>
      </c>
      <c r="U1553">
        <f t="shared" si="496"/>
        <v>53.709571662391745</v>
      </c>
      <c r="V1553">
        <f t="shared" si="500"/>
        <v>52.232221764008109</v>
      </c>
      <c r="W1553">
        <f t="shared" si="497"/>
        <v>56.702779035991874</v>
      </c>
      <c r="X1553">
        <f t="shared" si="498"/>
        <v>53.097870802878283</v>
      </c>
      <c r="Y1553">
        <f t="shared" si="499"/>
        <v>53.751129263788393</v>
      </c>
      <c r="Z1553">
        <f t="shared" si="481"/>
        <v>20.838493157998563</v>
      </c>
      <c r="AA1553">
        <f t="shared" si="482"/>
        <v>20.918661274038449</v>
      </c>
    </row>
    <row r="1554" spans="1:27" x14ac:dyDescent="0.25">
      <c r="A1554" s="1">
        <v>41200</v>
      </c>
      <c r="B1554">
        <v>53.700001</v>
      </c>
      <c r="C1554">
        <v>53.799999</v>
      </c>
      <c r="D1554">
        <v>53.450001</v>
      </c>
      <c r="E1554">
        <v>53.650002000000001</v>
      </c>
      <c r="F1554">
        <v>44.891525000000001</v>
      </c>
      <c r="G1554">
        <v>11611000</v>
      </c>
      <c r="H1554">
        <f t="shared" si="483"/>
        <v>53.390001200000007</v>
      </c>
      <c r="I1554">
        <f t="shared" si="484"/>
        <v>53.9450006</v>
      </c>
      <c r="J1554">
        <f t="shared" si="485"/>
        <v>54.567500399999993</v>
      </c>
      <c r="K1554">
        <f t="shared" si="486"/>
        <v>53.352666683333346</v>
      </c>
      <c r="L1554">
        <f t="shared" si="487"/>
        <v>51.692833583333361</v>
      </c>
      <c r="M1554">
        <f t="shared" si="488"/>
        <v>51.922791845833331</v>
      </c>
      <c r="N1554">
        <f t="shared" si="489"/>
        <v>0.48698406847009601</v>
      </c>
      <c r="O1554">
        <f t="shared" si="490"/>
        <v>-0.54685067516710628</v>
      </c>
      <c r="P1554">
        <f t="shared" si="491"/>
        <v>-1.6814008215043554</v>
      </c>
      <c r="Q1554">
        <f t="shared" si="492"/>
        <v>0.55730169671076202</v>
      </c>
      <c r="R1554">
        <f t="shared" si="493"/>
        <v>3.7861503829375378</v>
      </c>
      <c r="S1554">
        <f t="shared" si="494"/>
        <v>3.3264970791536399</v>
      </c>
      <c r="T1554">
        <f t="shared" si="495"/>
        <v>53.876985268470101</v>
      </c>
      <c r="U1554">
        <f t="shared" si="496"/>
        <v>52.903017131529914</v>
      </c>
      <c r="V1554">
        <f t="shared" si="500"/>
        <v>52.886099578495639</v>
      </c>
      <c r="W1554">
        <f t="shared" si="497"/>
        <v>56.248901221504347</v>
      </c>
      <c r="X1554">
        <f t="shared" si="498"/>
        <v>53.909968380044106</v>
      </c>
      <c r="Y1554">
        <f t="shared" si="499"/>
        <v>52.795364986622587</v>
      </c>
      <c r="Z1554">
        <f t="shared" si="481"/>
        <v>23.118240007463346</v>
      </c>
      <c r="AA1554">
        <f t="shared" si="482"/>
        <v>20.958745332058388</v>
      </c>
    </row>
    <row r="1555" spans="1:27" x14ac:dyDescent="0.25">
      <c r="A1555" s="1">
        <v>41199</v>
      </c>
      <c r="B1555">
        <v>53.900002000000001</v>
      </c>
      <c r="C1555">
        <v>53.900002000000001</v>
      </c>
      <c r="D1555">
        <v>53.299999</v>
      </c>
      <c r="E1555">
        <v>53.400002000000001</v>
      </c>
      <c r="F1555">
        <v>44.682335000000002</v>
      </c>
      <c r="G1555">
        <v>16187000</v>
      </c>
      <c r="H1555">
        <f t="shared" si="483"/>
        <v>53.3200006</v>
      </c>
      <c r="I1555">
        <f t="shared" si="484"/>
        <v>54.080000399999996</v>
      </c>
      <c r="J1555">
        <f t="shared" si="485"/>
        <v>54.667500400000009</v>
      </c>
      <c r="K1555">
        <f t="shared" si="486"/>
        <v>53.272833333333338</v>
      </c>
      <c r="L1555">
        <f t="shared" si="487"/>
        <v>51.69033355000002</v>
      </c>
      <c r="M1555">
        <f t="shared" si="488"/>
        <v>51.916541845833329</v>
      </c>
      <c r="N1555">
        <f t="shared" si="489"/>
        <v>0.15004013334538568</v>
      </c>
      <c r="O1555">
        <f t="shared" si="490"/>
        <v>-1.257393481824004</v>
      </c>
      <c r="P1555">
        <f t="shared" si="491"/>
        <v>-2.3185592732899267</v>
      </c>
      <c r="Q1555">
        <f t="shared" si="492"/>
        <v>0.23871203896919782</v>
      </c>
      <c r="R1555">
        <f t="shared" si="493"/>
        <v>3.3075206379665163</v>
      </c>
      <c r="S1555">
        <f t="shared" si="494"/>
        <v>2.8573940047313258</v>
      </c>
      <c r="T1555">
        <f t="shared" si="495"/>
        <v>53.470040733345385</v>
      </c>
      <c r="U1555">
        <f t="shared" si="496"/>
        <v>53.169960466654615</v>
      </c>
      <c r="V1555">
        <f t="shared" si="500"/>
        <v>52.348941126710081</v>
      </c>
      <c r="W1555">
        <f t="shared" si="497"/>
        <v>56.986059673289937</v>
      </c>
      <c r="X1555">
        <f t="shared" si="498"/>
        <v>53.511545372302535</v>
      </c>
      <c r="Y1555">
        <f t="shared" si="499"/>
        <v>53.034121294364141</v>
      </c>
      <c r="Z1555">
        <f t="shared" si="481"/>
        <v>19.052340479920598</v>
      </c>
      <c r="AA1555">
        <f t="shared" si="482"/>
        <v>19.87899799435591</v>
      </c>
    </row>
    <row r="1556" spans="1:27" x14ac:dyDescent="0.25">
      <c r="A1556" s="1">
        <v>41198</v>
      </c>
      <c r="B1556">
        <v>53.400002000000001</v>
      </c>
      <c r="C1556">
        <v>53.5</v>
      </c>
      <c r="D1556">
        <v>53.299999</v>
      </c>
      <c r="E1556">
        <v>53.5</v>
      </c>
      <c r="F1556">
        <v>44.766005999999997</v>
      </c>
      <c r="G1556">
        <v>8023000</v>
      </c>
      <c r="H1556">
        <f t="shared" si="483"/>
        <v>53.520000600000003</v>
      </c>
      <c r="I1556">
        <f t="shared" si="484"/>
        <v>54.26500020000001</v>
      </c>
      <c r="J1556">
        <f t="shared" si="485"/>
        <v>54.767500400000003</v>
      </c>
      <c r="K1556">
        <f t="shared" si="486"/>
        <v>53.201499950000006</v>
      </c>
      <c r="L1556">
        <f t="shared" si="487"/>
        <v>51.679083525000017</v>
      </c>
      <c r="M1556">
        <f t="shared" si="488"/>
        <v>51.917375162499994</v>
      </c>
      <c r="N1556">
        <f t="shared" si="489"/>
        <v>-3.7370328430084199E-2</v>
      </c>
      <c r="O1556">
        <f t="shared" si="490"/>
        <v>-1.4097488200138435</v>
      </c>
      <c r="P1556">
        <f t="shared" si="491"/>
        <v>-2.3143294668237275</v>
      </c>
      <c r="Q1556">
        <f t="shared" si="492"/>
        <v>0.56107450030644124</v>
      </c>
      <c r="R1556">
        <f t="shared" si="493"/>
        <v>3.5235076762131534</v>
      </c>
      <c r="S1556">
        <f t="shared" si="494"/>
        <v>3.048352950330083</v>
      </c>
      <c r="T1556">
        <f t="shared" si="495"/>
        <v>53.482630271569917</v>
      </c>
      <c r="U1556">
        <f t="shared" si="496"/>
        <v>53.557370928430089</v>
      </c>
      <c r="V1556">
        <f t="shared" si="500"/>
        <v>52.453170933176274</v>
      </c>
      <c r="W1556">
        <f t="shared" si="497"/>
        <v>57.081829866823732</v>
      </c>
      <c r="X1556">
        <f t="shared" si="498"/>
        <v>53.762574450306445</v>
      </c>
      <c r="Y1556">
        <f t="shared" si="499"/>
        <v>52.640425449693566</v>
      </c>
      <c r="Z1556">
        <f t="shared" si="481"/>
        <v>18.161831032364613</v>
      </c>
      <c r="AA1556">
        <f t="shared" si="482"/>
        <v>20.292326751573565</v>
      </c>
    </row>
    <row r="1557" spans="1:27" x14ac:dyDescent="0.25">
      <c r="A1557" s="1">
        <v>41197</v>
      </c>
      <c r="B1557">
        <v>53.049999</v>
      </c>
      <c r="C1557">
        <v>53.25</v>
      </c>
      <c r="D1557">
        <v>53</v>
      </c>
      <c r="E1557">
        <v>53.25</v>
      </c>
      <c r="F1557">
        <v>44.556820000000002</v>
      </c>
      <c r="G1557">
        <v>10222000</v>
      </c>
      <c r="H1557">
        <f t="shared" si="483"/>
        <v>53.750000999999997</v>
      </c>
      <c r="I1557">
        <f t="shared" si="484"/>
        <v>54.415000200000009</v>
      </c>
      <c r="J1557">
        <f t="shared" si="485"/>
        <v>54.872500299999999</v>
      </c>
      <c r="K1557">
        <f t="shared" si="486"/>
        <v>53.130666616666673</v>
      </c>
      <c r="L1557">
        <f t="shared" si="487"/>
        <v>51.668250200000017</v>
      </c>
      <c r="M1557">
        <f t="shared" si="488"/>
        <v>51.917791820833337</v>
      </c>
      <c r="N1557">
        <f t="shared" si="489"/>
        <v>-0.93023440129795987</v>
      </c>
      <c r="O1557">
        <f t="shared" si="490"/>
        <v>-2.1409541408032711</v>
      </c>
      <c r="P1557">
        <f t="shared" si="491"/>
        <v>-2.9568550569582825</v>
      </c>
      <c r="Q1557">
        <f t="shared" si="492"/>
        <v>0.2246035875934089</v>
      </c>
      <c r="R1557">
        <f t="shared" si="493"/>
        <v>3.0613573981647679</v>
      </c>
      <c r="S1557">
        <f t="shared" si="494"/>
        <v>2.5659954563631517</v>
      </c>
      <c r="T1557">
        <f t="shared" si="495"/>
        <v>52.819766598702039</v>
      </c>
      <c r="U1557">
        <f t="shared" si="496"/>
        <v>54.680235401297956</v>
      </c>
      <c r="V1557">
        <f t="shared" si="500"/>
        <v>51.915645243041716</v>
      </c>
      <c r="W1557">
        <f t="shared" si="497"/>
        <v>57.829355356958281</v>
      </c>
      <c r="X1557">
        <f t="shared" si="498"/>
        <v>53.35527020426008</v>
      </c>
      <c r="Y1557">
        <f t="shared" si="499"/>
        <v>52.906063029073266</v>
      </c>
      <c r="Z1557">
        <f t="shared" si="481"/>
        <v>14.742772590246148</v>
      </c>
      <c r="AA1557">
        <f t="shared" si="482"/>
        <v>21.357574611178038</v>
      </c>
    </row>
    <row r="1558" spans="1:27" x14ac:dyDescent="0.25">
      <c r="A1558" s="1">
        <v>41194</v>
      </c>
      <c r="B1558">
        <v>53.299999</v>
      </c>
      <c r="C1558">
        <v>53.400002000000001</v>
      </c>
      <c r="D1558">
        <v>52.900002000000001</v>
      </c>
      <c r="E1558">
        <v>53.150002000000001</v>
      </c>
      <c r="F1558">
        <v>44.473145000000002</v>
      </c>
      <c r="G1558">
        <v>16226000</v>
      </c>
      <c r="H1558">
        <f t="shared" si="483"/>
        <v>54.120000600000004</v>
      </c>
      <c r="I1558">
        <f t="shared" si="484"/>
        <v>54.605000400000009</v>
      </c>
      <c r="J1558">
        <f t="shared" si="485"/>
        <v>54.985000300000003</v>
      </c>
      <c r="K1558">
        <f t="shared" si="486"/>
        <v>53.07899998333334</v>
      </c>
      <c r="L1558">
        <f t="shared" si="487"/>
        <v>51.66033352500002</v>
      </c>
      <c r="M1558">
        <f t="shared" si="488"/>
        <v>51.912375158333333</v>
      </c>
      <c r="N1558">
        <f t="shared" si="489"/>
        <v>-1.7923107709647803</v>
      </c>
      <c r="O1558">
        <f t="shared" si="490"/>
        <v>-2.6645882050025729</v>
      </c>
      <c r="P1558">
        <f t="shared" si="491"/>
        <v>-3.3372706919854327</v>
      </c>
      <c r="Q1558">
        <f t="shared" si="492"/>
        <v>0.13376668115253751</v>
      </c>
      <c r="R1558">
        <f t="shared" si="493"/>
        <v>2.8835827671903904</v>
      </c>
      <c r="S1558">
        <f t="shared" si="494"/>
        <v>2.3840689968276192</v>
      </c>
      <c r="T1558">
        <f t="shared" si="495"/>
        <v>52.327689829035222</v>
      </c>
      <c r="U1558">
        <f t="shared" si="496"/>
        <v>55.912311370964787</v>
      </c>
      <c r="V1558">
        <f t="shared" si="500"/>
        <v>51.647729608014572</v>
      </c>
      <c r="W1558">
        <f t="shared" si="497"/>
        <v>58.322270991985434</v>
      </c>
      <c r="X1558">
        <f t="shared" si="498"/>
        <v>53.212766664485876</v>
      </c>
      <c r="Y1558">
        <f t="shared" si="499"/>
        <v>52.945233302180803</v>
      </c>
      <c r="Z1558">
        <f t="shared" si="481"/>
        <v>14.971330897078637</v>
      </c>
      <c r="AA1558">
        <f t="shared" si="482"/>
        <v>24.664975621643976</v>
      </c>
    </row>
    <row r="1559" spans="1:27" x14ac:dyDescent="0.25">
      <c r="A1559" s="1">
        <v>41193</v>
      </c>
      <c r="B1559">
        <v>53.700001</v>
      </c>
      <c r="C1559">
        <v>53.700001</v>
      </c>
      <c r="D1559">
        <v>53.200001</v>
      </c>
      <c r="E1559">
        <v>53.299999</v>
      </c>
      <c r="F1559">
        <v>44.598652000000001</v>
      </c>
      <c r="G1559">
        <v>30599000</v>
      </c>
      <c r="H1559">
        <f t="shared" si="483"/>
        <v>54.5</v>
      </c>
      <c r="I1559">
        <f t="shared" si="484"/>
        <v>54.8</v>
      </c>
      <c r="J1559">
        <f t="shared" si="485"/>
        <v>55.0350003</v>
      </c>
      <c r="K1559">
        <f t="shared" si="486"/>
        <v>53.029833300000014</v>
      </c>
      <c r="L1559">
        <f t="shared" si="487"/>
        <v>51.656583516666693</v>
      </c>
      <c r="M1559">
        <f t="shared" si="488"/>
        <v>51.90654181666666</v>
      </c>
      <c r="N1559">
        <f t="shared" si="489"/>
        <v>-2.2018366972477068</v>
      </c>
      <c r="O1559">
        <f t="shared" si="490"/>
        <v>-2.7372281021897766</v>
      </c>
      <c r="P1559">
        <f t="shared" si="491"/>
        <v>-3.1525416381255118</v>
      </c>
      <c r="Q1559">
        <f t="shared" si="492"/>
        <v>0.50945983267872241</v>
      </c>
      <c r="R1559">
        <f t="shared" si="493"/>
        <v>3.1814250410174112</v>
      </c>
      <c r="S1559">
        <f t="shared" si="494"/>
        <v>2.6845502215405044</v>
      </c>
      <c r="T1559">
        <f t="shared" si="495"/>
        <v>52.298163302752293</v>
      </c>
      <c r="U1559">
        <f t="shared" si="496"/>
        <v>56.701836697247707</v>
      </c>
      <c r="V1559">
        <f t="shared" si="500"/>
        <v>51.882458661874487</v>
      </c>
      <c r="W1559">
        <f t="shared" si="497"/>
        <v>58.187541938125513</v>
      </c>
      <c r="X1559">
        <f t="shared" si="498"/>
        <v>53.539293132678736</v>
      </c>
      <c r="Y1559">
        <f t="shared" si="499"/>
        <v>52.520373467321292</v>
      </c>
      <c r="Z1559">
        <f t="shared" si="481"/>
        <v>17.354947199415264</v>
      </c>
      <c r="AA1559">
        <f t="shared" si="482"/>
        <v>29.511797983926638</v>
      </c>
    </row>
    <row r="1560" spans="1:27" x14ac:dyDescent="0.25">
      <c r="A1560" s="1">
        <v>41191</v>
      </c>
      <c r="B1560">
        <v>54.75</v>
      </c>
      <c r="C1560">
        <v>54.75</v>
      </c>
      <c r="D1560">
        <v>54.400002000000001</v>
      </c>
      <c r="E1560">
        <v>54.400002000000001</v>
      </c>
      <c r="F1560">
        <v>45.519077000000003</v>
      </c>
      <c r="G1560">
        <v>8447000</v>
      </c>
      <c r="H1560">
        <f t="shared" si="483"/>
        <v>54.840000199999999</v>
      </c>
      <c r="I1560">
        <f t="shared" si="484"/>
        <v>54.960000300000004</v>
      </c>
      <c r="J1560">
        <f t="shared" si="485"/>
        <v>55.072500300000002</v>
      </c>
      <c r="K1560">
        <f t="shared" si="486"/>
        <v>52.961500000000008</v>
      </c>
      <c r="L1560">
        <f t="shared" si="487"/>
        <v>51.649083541666684</v>
      </c>
      <c r="M1560">
        <f t="shared" si="488"/>
        <v>51.902583479166658</v>
      </c>
      <c r="N1560">
        <f t="shared" si="489"/>
        <v>-0.80233077752614235</v>
      </c>
      <c r="O1560">
        <f t="shared" si="490"/>
        <v>-1.0189197542635451</v>
      </c>
      <c r="P1560">
        <f t="shared" si="491"/>
        <v>-1.2211145241938486</v>
      </c>
      <c r="Q1560">
        <f t="shared" si="492"/>
        <v>2.7161277531791819</v>
      </c>
      <c r="R1560">
        <f t="shared" si="493"/>
        <v>5.3261709012011371</v>
      </c>
      <c r="S1560">
        <f t="shared" si="494"/>
        <v>4.8117422167160315</v>
      </c>
      <c r="T1560">
        <f t="shared" si="495"/>
        <v>54.037669422473854</v>
      </c>
      <c r="U1560">
        <f t="shared" si="496"/>
        <v>55.642330977526143</v>
      </c>
      <c r="V1560">
        <f t="shared" si="500"/>
        <v>53.85138577580615</v>
      </c>
      <c r="W1560">
        <f t="shared" si="497"/>
        <v>56.293614824193853</v>
      </c>
      <c r="X1560">
        <f t="shared" si="498"/>
        <v>55.677627753179188</v>
      </c>
      <c r="Y1560">
        <f t="shared" si="499"/>
        <v>50.245372246820828</v>
      </c>
      <c r="Z1560">
        <f t="shared" si="481"/>
        <v>23.706882670465056</v>
      </c>
      <c r="AA1560">
        <f t="shared" si="482"/>
        <v>35.590223376182323</v>
      </c>
    </row>
    <row r="1561" spans="1:27" x14ac:dyDescent="0.25">
      <c r="A1561" s="1">
        <v>41190</v>
      </c>
      <c r="B1561">
        <v>55</v>
      </c>
      <c r="C1561">
        <v>55.049999</v>
      </c>
      <c r="D1561">
        <v>54.549999</v>
      </c>
      <c r="E1561">
        <v>54.650002000000001</v>
      </c>
      <c r="F1561">
        <v>45.728274999999996</v>
      </c>
      <c r="G1561">
        <v>9532000</v>
      </c>
      <c r="H1561">
        <f t="shared" si="483"/>
        <v>55.009999800000003</v>
      </c>
      <c r="I1561">
        <f t="shared" si="484"/>
        <v>55.05</v>
      </c>
      <c r="J1561">
        <f t="shared" si="485"/>
        <v>55.017500150000004</v>
      </c>
      <c r="K1561">
        <f t="shared" si="486"/>
        <v>52.885666600000008</v>
      </c>
      <c r="L1561">
        <f t="shared" si="487"/>
        <v>51.63158351666668</v>
      </c>
      <c r="M1561">
        <f t="shared" si="488"/>
        <v>51.894875133333329</v>
      </c>
      <c r="N1561">
        <f t="shared" si="489"/>
        <v>-0.65442247102135442</v>
      </c>
      <c r="O1561">
        <f t="shared" si="490"/>
        <v>-0.72660853769300005</v>
      </c>
      <c r="P1561">
        <f t="shared" si="491"/>
        <v>-0.66796591811342587</v>
      </c>
      <c r="Q1561">
        <f t="shared" si="492"/>
        <v>3.336131533227177</v>
      </c>
      <c r="R1561">
        <f t="shared" si="493"/>
        <v>5.8460699396503593</v>
      </c>
      <c r="S1561">
        <f t="shared" si="494"/>
        <v>5.309053850862794</v>
      </c>
      <c r="T1561">
        <f t="shared" si="495"/>
        <v>54.355577328978647</v>
      </c>
      <c r="U1561">
        <f t="shared" si="496"/>
        <v>55.664422271021358</v>
      </c>
      <c r="V1561">
        <f t="shared" si="500"/>
        <v>54.34953423188658</v>
      </c>
      <c r="W1561">
        <f t="shared" si="497"/>
        <v>55.685466068113428</v>
      </c>
      <c r="X1561">
        <f t="shared" si="498"/>
        <v>56.221798133227182</v>
      </c>
      <c r="Y1561">
        <f t="shared" si="499"/>
        <v>49.549535066772833</v>
      </c>
      <c r="Z1561">
        <f t="shared" si="481"/>
        <v>35.560324005697581</v>
      </c>
      <c r="AA1561">
        <f t="shared" si="482"/>
        <v>41.531893729040952</v>
      </c>
    </row>
    <row r="1562" spans="1:27" x14ac:dyDescent="0.25">
      <c r="A1562" s="1">
        <v>41187</v>
      </c>
      <c r="B1562">
        <v>55</v>
      </c>
      <c r="C1562">
        <v>55.299999</v>
      </c>
      <c r="D1562">
        <v>55</v>
      </c>
      <c r="E1562">
        <v>55.099997999999999</v>
      </c>
      <c r="F1562">
        <v>46.104801000000002</v>
      </c>
      <c r="G1562">
        <v>11676000</v>
      </c>
      <c r="H1562">
        <f t="shared" si="483"/>
        <v>55.079999399999998</v>
      </c>
      <c r="I1562">
        <f t="shared" si="484"/>
        <v>55.134999799999989</v>
      </c>
      <c r="J1562">
        <f t="shared" si="485"/>
        <v>54.952499949999989</v>
      </c>
      <c r="K1562">
        <f t="shared" si="486"/>
        <v>52.799833233333338</v>
      </c>
      <c r="L1562">
        <f t="shared" si="487"/>
        <v>51.612416816666688</v>
      </c>
      <c r="M1562">
        <f t="shared" si="488"/>
        <v>51.888416783333327</v>
      </c>
      <c r="N1562">
        <f t="shared" si="489"/>
        <v>3.6308279262619196E-2</v>
      </c>
      <c r="O1562">
        <f t="shared" si="490"/>
        <v>-6.3483812690590072E-2</v>
      </c>
      <c r="P1562">
        <f t="shared" si="491"/>
        <v>0.26841008167820407</v>
      </c>
      <c r="Q1562">
        <f t="shared" si="492"/>
        <v>4.356386423611907</v>
      </c>
      <c r="R1562">
        <f t="shared" si="493"/>
        <v>6.7572522242498465</v>
      </c>
      <c r="S1562">
        <f t="shared" si="494"/>
        <v>6.1893991294377662</v>
      </c>
      <c r="T1562">
        <f t="shared" si="495"/>
        <v>55.116307679262619</v>
      </c>
      <c r="U1562">
        <f t="shared" si="496"/>
        <v>55.043691120737378</v>
      </c>
      <c r="V1562">
        <f t="shared" si="500"/>
        <v>55.220910031678194</v>
      </c>
      <c r="W1562">
        <f t="shared" si="497"/>
        <v>54.684089868321784</v>
      </c>
      <c r="X1562">
        <f t="shared" si="498"/>
        <v>57.156219656945247</v>
      </c>
      <c r="Y1562">
        <f t="shared" si="499"/>
        <v>48.443446809721429</v>
      </c>
      <c r="Z1562">
        <f t="shared" si="481"/>
        <v>44.516818188151454</v>
      </c>
      <c r="AA1562">
        <f t="shared" si="482"/>
        <v>44.517678590712634</v>
      </c>
    </row>
    <row r="1563" spans="1:27" x14ac:dyDescent="0.25">
      <c r="A1563" s="1">
        <v>41186</v>
      </c>
      <c r="B1563">
        <v>55</v>
      </c>
      <c r="C1563">
        <v>55.099997999999999</v>
      </c>
      <c r="D1563">
        <v>54.5</v>
      </c>
      <c r="E1563">
        <v>55.049999</v>
      </c>
      <c r="F1563">
        <v>46.062973</v>
      </c>
      <c r="G1563">
        <v>8081000</v>
      </c>
      <c r="H1563">
        <f t="shared" si="483"/>
        <v>55.090000200000006</v>
      </c>
      <c r="I1563">
        <f t="shared" si="484"/>
        <v>55.170000100000003</v>
      </c>
      <c r="J1563">
        <f t="shared" si="485"/>
        <v>54.845000099999993</v>
      </c>
      <c r="K1563">
        <f t="shared" si="486"/>
        <v>52.706499933333347</v>
      </c>
      <c r="L1563">
        <f t="shared" si="487"/>
        <v>51.595333491666679</v>
      </c>
      <c r="M1563">
        <f t="shared" si="488"/>
        <v>51.877375129166658</v>
      </c>
      <c r="N1563">
        <f t="shared" si="489"/>
        <v>-7.2610636875630408E-2</v>
      </c>
      <c r="O1563">
        <f t="shared" si="490"/>
        <v>-0.21751150948430609</v>
      </c>
      <c r="P1563">
        <f t="shared" si="491"/>
        <v>0.37377864823817691</v>
      </c>
      <c r="Q1563">
        <f t="shared" si="492"/>
        <v>4.4463188973482666</v>
      </c>
      <c r="R1563">
        <f t="shared" si="493"/>
        <v>6.6956937275951409</v>
      </c>
      <c r="S1563">
        <f t="shared" si="494"/>
        <v>6.1156214302169252</v>
      </c>
      <c r="T1563">
        <f t="shared" si="495"/>
        <v>55.017389563124375</v>
      </c>
      <c r="U1563">
        <f t="shared" si="496"/>
        <v>55.162610836875636</v>
      </c>
      <c r="V1563">
        <f t="shared" si="500"/>
        <v>55.218778748238172</v>
      </c>
      <c r="W1563">
        <f t="shared" si="497"/>
        <v>54.471221451761814</v>
      </c>
      <c r="X1563">
        <f t="shared" si="498"/>
        <v>57.152818830681611</v>
      </c>
      <c r="Y1563">
        <f t="shared" si="499"/>
        <v>48.260181035985084</v>
      </c>
      <c r="Z1563">
        <f t="shared" si="481"/>
        <v>40.688403085399734</v>
      </c>
      <c r="AA1563">
        <f t="shared" si="482"/>
        <v>44.518108791993214</v>
      </c>
    </row>
    <row r="1564" spans="1:27" x14ac:dyDescent="0.25">
      <c r="A1564" s="1">
        <v>41185</v>
      </c>
      <c r="B1564">
        <v>55.25</v>
      </c>
      <c r="C1564">
        <v>55.299999</v>
      </c>
      <c r="D1564">
        <v>54.900002000000001</v>
      </c>
      <c r="E1564">
        <v>55</v>
      </c>
      <c r="F1564">
        <v>46.021132999999999</v>
      </c>
      <c r="G1564">
        <v>3624000</v>
      </c>
      <c r="H1564">
        <f t="shared" si="483"/>
        <v>55.1</v>
      </c>
      <c r="I1564">
        <f t="shared" si="484"/>
        <v>55.1900002</v>
      </c>
      <c r="J1564">
        <f t="shared" si="485"/>
        <v>54.700000249999995</v>
      </c>
      <c r="K1564">
        <f t="shared" si="486"/>
        <v>52.616499983333341</v>
      </c>
      <c r="L1564">
        <f t="shared" si="487"/>
        <v>51.578250166666678</v>
      </c>
      <c r="M1564">
        <f t="shared" si="488"/>
        <v>51.868000129166667</v>
      </c>
      <c r="N1564">
        <f t="shared" si="489"/>
        <v>-0.18148820326679024</v>
      </c>
      <c r="O1564">
        <f t="shared" si="490"/>
        <v>-0.34426562658356369</v>
      </c>
      <c r="P1564">
        <f t="shared" si="491"/>
        <v>0.54844560992484626</v>
      </c>
      <c r="Q1564">
        <f t="shared" si="492"/>
        <v>4.5299478631639314</v>
      </c>
      <c r="R1564">
        <f t="shared" si="493"/>
        <v>6.6340944531396424</v>
      </c>
      <c r="S1564">
        <f t="shared" si="494"/>
        <v>6.0384049183190536</v>
      </c>
      <c r="T1564">
        <f t="shared" si="495"/>
        <v>54.918511796733213</v>
      </c>
      <c r="U1564">
        <f t="shared" si="496"/>
        <v>55.28148820326679</v>
      </c>
      <c r="V1564">
        <f t="shared" si="500"/>
        <v>55.248445859924843</v>
      </c>
      <c r="W1564">
        <f t="shared" si="497"/>
        <v>54.151554640075148</v>
      </c>
      <c r="X1564">
        <f t="shared" si="498"/>
        <v>57.146447846497274</v>
      </c>
      <c r="Y1564">
        <f t="shared" si="499"/>
        <v>48.086552120169408</v>
      </c>
      <c r="Z1564">
        <f t="shared" si="481"/>
        <v>38.115998725271204</v>
      </c>
      <c r="AA1564">
        <f t="shared" si="482"/>
        <v>46.43296164528995</v>
      </c>
    </row>
    <row r="1565" spans="1:27" x14ac:dyDescent="0.25">
      <c r="A1565" s="1">
        <v>41184</v>
      </c>
      <c r="B1565">
        <v>55.099997999999999</v>
      </c>
      <c r="C1565">
        <v>55.349997999999999</v>
      </c>
      <c r="D1565">
        <v>54.950001</v>
      </c>
      <c r="E1565">
        <v>55.25</v>
      </c>
      <c r="F1565">
        <v>46.230319999999999</v>
      </c>
      <c r="G1565">
        <v>6535000</v>
      </c>
      <c r="H1565">
        <f t="shared" si="483"/>
        <v>55.080000399999996</v>
      </c>
      <c r="I1565">
        <f t="shared" si="484"/>
        <v>55.255000399999993</v>
      </c>
      <c r="J1565">
        <f t="shared" si="485"/>
        <v>54.567500149999987</v>
      </c>
      <c r="K1565">
        <f t="shared" si="486"/>
        <v>52.542333300000003</v>
      </c>
      <c r="L1565">
        <f t="shared" si="487"/>
        <v>51.56075018333334</v>
      </c>
      <c r="M1565">
        <f t="shared" si="488"/>
        <v>51.85904178749999</v>
      </c>
      <c r="N1565">
        <f t="shared" si="489"/>
        <v>0.30864124685083366</v>
      </c>
      <c r="O1565">
        <f t="shared" si="490"/>
        <v>-9.0496786965782415E-3</v>
      </c>
      <c r="P1565">
        <f t="shared" si="491"/>
        <v>1.2507442124412833</v>
      </c>
      <c r="Q1565">
        <f t="shared" si="492"/>
        <v>5.1533050208107092</v>
      </c>
      <c r="R1565">
        <f t="shared" si="493"/>
        <v>7.1551515514201816</v>
      </c>
      <c r="S1565">
        <f t="shared" si="494"/>
        <v>6.5387984344079424</v>
      </c>
      <c r="T1565">
        <f t="shared" si="495"/>
        <v>55.388641646850829</v>
      </c>
      <c r="U1565">
        <f t="shared" si="496"/>
        <v>54.771359153149163</v>
      </c>
      <c r="V1565">
        <f t="shared" si="500"/>
        <v>55.81824436244127</v>
      </c>
      <c r="W1565">
        <f t="shared" si="497"/>
        <v>53.316755937558703</v>
      </c>
      <c r="X1565">
        <f t="shared" si="498"/>
        <v>57.695638320810716</v>
      </c>
      <c r="Y1565">
        <f t="shared" si="499"/>
        <v>47.38902827918929</v>
      </c>
      <c r="Z1565">
        <f t="shared" si="481"/>
        <v>44.016117201465633</v>
      </c>
      <c r="AA1565">
        <f t="shared" si="482"/>
        <v>50.591443105299319</v>
      </c>
    </row>
    <row r="1566" spans="1:27" x14ac:dyDescent="0.25">
      <c r="A1566" s="1">
        <v>41183</v>
      </c>
      <c r="B1566">
        <v>55</v>
      </c>
      <c r="C1566">
        <v>55.099997999999999</v>
      </c>
      <c r="D1566">
        <v>54.75</v>
      </c>
      <c r="E1566">
        <v>55</v>
      </c>
      <c r="F1566">
        <v>46.021132999999999</v>
      </c>
      <c r="G1566">
        <v>3994000</v>
      </c>
      <c r="H1566">
        <f t="shared" si="483"/>
        <v>55.090000199999999</v>
      </c>
      <c r="I1566">
        <f t="shared" si="484"/>
        <v>55.270000599999989</v>
      </c>
      <c r="J1566">
        <f t="shared" si="485"/>
        <v>54.45750009999999</v>
      </c>
      <c r="K1566">
        <f t="shared" si="486"/>
        <v>52.461500000000001</v>
      </c>
      <c r="L1566">
        <f t="shared" si="487"/>
        <v>51.548666841666673</v>
      </c>
      <c r="M1566">
        <f t="shared" si="488"/>
        <v>51.849666787499991</v>
      </c>
      <c r="N1566">
        <f t="shared" si="489"/>
        <v>-0.16336939494147731</v>
      </c>
      <c r="O1566">
        <f t="shared" si="490"/>
        <v>-0.48851202654046805</v>
      </c>
      <c r="P1566">
        <f t="shared" si="491"/>
        <v>0.99618950374846527</v>
      </c>
      <c r="Q1566">
        <f t="shared" si="492"/>
        <v>4.8387865386998063</v>
      </c>
      <c r="R1566">
        <f t="shared" si="493"/>
        <v>6.6952908189346658</v>
      </c>
      <c r="S1566">
        <f t="shared" si="494"/>
        <v>6.075898665677629</v>
      </c>
      <c r="T1566">
        <f t="shared" si="495"/>
        <v>54.926630805058522</v>
      </c>
      <c r="U1566">
        <f t="shared" si="496"/>
        <v>55.253369594941475</v>
      </c>
      <c r="V1566">
        <f t="shared" si="500"/>
        <v>55.453689603748458</v>
      </c>
      <c r="W1566">
        <f t="shared" si="497"/>
        <v>53.461310596251522</v>
      </c>
      <c r="X1566">
        <f t="shared" si="498"/>
        <v>57.300286538699808</v>
      </c>
      <c r="Y1566">
        <f t="shared" si="499"/>
        <v>47.622713461300194</v>
      </c>
      <c r="Z1566">
        <f t="shared" si="481"/>
        <v>39.70841402931611</v>
      </c>
      <c r="AA1566">
        <f t="shared" si="482"/>
        <v>53.879106057216156</v>
      </c>
    </row>
    <row r="1567" spans="1:27" x14ac:dyDescent="0.25">
      <c r="A1567" s="1">
        <v>41180</v>
      </c>
      <c r="B1567">
        <v>55.25</v>
      </c>
      <c r="C1567">
        <v>55.349997999999999</v>
      </c>
      <c r="D1567">
        <v>54.799999</v>
      </c>
      <c r="E1567">
        <v>55.150002000000001</v>
      </c>
      <c r="F1567">
        <v>46.146641000000002</v>
      </c>
      <c r="G1567">
        <v>4565000</v>
      </c>
      <c r="H1567">
        <f t="shared" si="483"/>
        <v>55.1900002</v>
      </c>
      <c r="I1567">
        <f t="shared" si="484"/>
        <v>55.330000399999996</v>
      </c>
      <c r="J1567">
        <f t="shared" si="485"/>
        <v>54.365000199999997</v>
      </c>
      <c r="K1567">
        <f t="shared" si="486"/>
        <v>52.394000016666674</v>
      </c>
      <c r="L1567">
        <f t="shared" si="487"/>
        <v>51.539916850000019</v>
      </c>
      <c r="M1567">
        <f t="shared" si="488"/>
        <v>51.835291783333332</v>
      </c>
      <c r="N1567">
        <f t="shared" si="489"/>
        <v>-7.2473636265722341E-2</v>
      </c>
      <c r="O1567">
        <f t="shared" si="490"/>
        <v>-0.3253179083656671</v>
      </c>
      <c r="P1567">
        <f t="shared" si="491"/>
        <v>1.4439470194281421</v>
      </c>
      <c r="Q1567">
        <f t="shared" si="492"/>
        <v>5.2601480750785115</v>
      </c>
      <c r="R1567">
        <f t="shared" si="493"/>
        <v>7.0044450411254022</v>
      </c>
      <c r="S1567">
        <f t="shared" si="494"/>
        <v>6.3946977100502238</v>
      </c>
      <c r="T1567">
        <f t="shared" si="495"/>
        <v>55.11752656373428</v>
      </c>
      <c r="U1567">
        <f t="shared" si="496"/>
        <v>55.26247383626572</v>
      </c>
      <c r="V1567">
        <f t="shared" si="500"/>
        <v>55.808947219428141</v>
      </c>
      <c r="W1567">
        <f t="shared" si="497"/>
        <v>52.921053180571853</v>
      </c>
      <c r="X1567">
        <f t="shared" si="498"/>
        <v>57.654148091745185</v>
      </c>
      <c r="Y1567">
        <f t="shared" si="499"/>
        <v>47.133851941588162</v>
      </c>
      <c r="Z1567">
        <f t="shared" si="481"/>
        <v>47.062621043974161</v>
      </c>
      <c r="AA1567">
        <f t="shared" si="482"/>
        <v>60.964452071166178</v>
      </c>
    </row>
    <row r="1568" spans="1:27" x14ac:dyDescent="0.25">
      <c r="A1568" s="1">
        <v>41179</v>
      </c>
      <c r="B1568">
        <v>54.799999</v>
      </c>
      <c r="C1568">
        <v>55.150002000000001</v>
      </c>
      <c r="D1568">
        <v>54.799999</v>
      </c>
      <c r="E1568">
        <v>55.099997999999999</v>
      </c>
      <c r="F1568">
        <v>46.104801000000002</v>
      </c>
      <c r="G1568">
        <v>4795000</v>
      </c>
      <c r="H1568">
        <f t="shared" si="483"/>
        <v>55.25</v>
      </c>
      <c r="I1568">
        <f t="shared" si="484"/>
        <v>55.365000199999997</v>
      </c>
      <c r="J1568">
        <f t="shared" si="485"/>
        <v>54.245000099999992</v>
      </c>
      <c r="K1568">
        <f t="shared" si="486"/>
        <v>52.324833316666663</v>
      </c>
      <c r="L1568">
        <f t="shared" si="487"/>
        <v>51.524916816666675</v>
      </c>
      <c r="M1568">
        <f t="shared" si="488"/>
        <v>51.819041774999995</v>
      </c>
      <c r="N1568">
        <f t="shared" si="489"/>
        <v>-0.27149683257918666</v>
      </c>
      <c r="O1568">
        <f t="shared" si="490"/>
        <v>-0.47864571307271098</v>
      </c>
      <c r="P1568">
        <f t="shared" si="491"/>
        <v>1.5761782623722551</v>
      </c>
      <c r="Q1568">
        <f t="shared" si="492"/>
        <v>5.3037238867789815</v>
      </c>
      <c r="R1568">
        <f t="shared" si="493"/>
        <v>6.9385481902940196</v>
      </c>
      <c r="S1568">
        <f t="shared" si="494"/>
        <v>6.3315648314108648</v>
      </c>
      <c r="T1568">
        <f t="shared" si="495"/>
        <v>54.978503167420811</v>
      </c>
      <c r="U1568">
        <f t="shared" si="496"/>
        <v>55.521496832579189</v>
      </c>
      <c r="V1568">
        <f t="shared" si="500"/>
        <v>55.821178362372244</v>
      </c>
      <c r="W1568">
        <f t="shared" si="497"/>
        <v>52.668821837627739</v>
      </c>
      <c r="X1568">
        <f t="shared" si="498"/>
        <v>57.628557203445645</v>
      </c>
      <c r="Y1568">
        <f t="shared" si="499"/>
        <v>47.02110942988768</v>
      </c>
      <c r="Z1568">
        <f t="shared" si="481"/>
        <v>50.59383156596121</v>
      </c>
      <c r="AA1568">
        <f t="shared" si="482"/>
        <v>67.91536758476218</v>
      </c>
    </row>
    <row r="1569" spans="1:27" x14ac:dyDescent="0.25">
      <c r="A1569" s="1">
        <v>41178</v>
      </c>
      <c r="B1569">
        <v>54.900002000000001</v>
      </c>
      <c r="C1569">
        <v>55.150002000000001</v>
      </c>
      <c r="D1569">
        <v>54.75</v>
      </c>
      <c r="E1569">
        <v>54.900002000000001</v>
      </c>
      <c r="F1569">
        <v>45.937457999999999</v>
      </c>
      <c r="G1569">
        <v>5895000</v>
      </c>
      <c r="H1569">
        <f t="shared" si="483"/>
        <v>55.280000399999992</v>
      </c>
      <c r="I1569">
        <f t="shared" si="484"/>
        <v>55.270000599999989</v>
      </c>
      <c r="J1569">
        <f t="shared" si="485"/>
        <v>54.117500149999991</v>
      </c>
      <c r="K1569">
        <f t="shared" si="486"/>
        <v>52.261499999999998</v>
      </c>
      <c r="L1569">
        <f t="shared" si="487"/>
        <v>51.509916825000012</v>
      </c>
      <c r="M1569">
        <f t="shared" si="488"/>
        <v>51.798833449999997</v>
      </c>
      <c r="N1569">
        <f t="shared" si="489"/>
        <v>-0.68740665204479812</v>
      </c>
      <c r="O1569">
        <f t="shared" si="490"/>
        <v>-0.66943838607446704</v>
      </c>
      <c r="P1569">
        <f t="shared" si="491"/>
        <v>1.4459312566750369</v>
      </c>
      <c r="Q1569">
        <f t="shared" si="492"/>
        <v>5.0486534064272988</v>
      </c>
      <c r="R1569">
        <f t="shared" si="493"/>
        <v>6.5814223434246202</v>
      </c>
      <c r="S1569">
        <f t="shared" si="494"/>
        <v>5.9869467002446646</v>
      </c>
      <c r="T1569">
        <f t="shared" si="495"/>
        <v>54.592593747955192</v>
      </c>
      <c r="U1569">
        <f t="shared" si="496"/>
        <v>55.967407052044791</v>
      </c>
      <c r="V1569">
        <f t="shared" si="500"/>
        <v>55.563431406675029</v>
      </c>
      <c r="W1569">
        <f t="shared" si="497"/>
        <v>52.671568893324952</v>
      </c>
      <c r="X1569">
        <f t="shared" si="498"/>
        <v>57.310153406427297</v>
      </c>
      <c r="Y1569">
        <f t="shared" si="499"/>
        <v>47.212846593572699</v>
      </c>
      <c r="Z1569">
        <f t="shared" si="481"/>
        <v>59.224160047430118</v>
      </c>
      <c r="AA1569">
        <f t="shared" si="482"/>
        <v>76.576135594162665</v>
      </c>
    </row>
    <row r="1570" spans="1:27" x14ac:dyDescent="0.25">
      <c r="A1570" s="1">
        <v>41177</v>
      </c>
      <c r="B1570">
        <v>55.599997999999999</v>
      </c>
      <c r="C1570">
        <v>55.650002000000001</v>
      </c>
      <c r="D1570">
        <v>55.25</v>
      </c>
      <c r="E1570">
        <v>55.299999</v>
      </c>
      <c r="F1570">
        <v>46.272156000000003</v>
      </c>
      <c r="G1570">
        <v>7739000</v>
      </c>
      <c r="H1570">
        <f t="shared" si="483"/>
        <v>55.430000399999997</v>
      </c>
      <c r="I1570">
        <f t="shared" si="484"/>
        <v>55.185000299999992</v>
      </c>
      <c r="J1570">
        <f t="shared" si="485"/>
        <v>54.007500099999994</v>
      </c>
      <c r="K1570">
        <f t="shared" si="486"/>
        <v>52.203166666666668</v>
      </c>
      <c r="L1570">
        <f t="shared" si="487"/>
        <v>51.494916791666682</v>
      </c>
      <c r="M1570">
        <f t="shared" si="488"/>
        <v>51.781541775000001</v>
      </c>
      <c r="N1570">
        <f t="shared" si="489"/>
        <v>-0.2345325619012581</v>
      </c>
      <c r="O1570">
        <f t="shared" si="490"/>
        <v>0.20838760419470023</v>
      </c>
      <c r="P1570">
        <f t="shared" si="491"/>
        <v>2.3931840903704509</v>
      </c>
      <c r="Q1570">
        <f t="shared" si="492"/>
        <v>5.9322691152196985</v>
      </c>
      <c r="R1570">
        <f t="shared" si="493"/>
        <v>7.3892384829507805</v>
      </c>
      <c r="S1570">
        <f t="shared" si="494"/>
        <v>6.7948097032110795</v>
      </c>
      <c r="T1570">
        <f t="shared" si="495"/>
        <v>55.195467838098736</v>
      </c>
      <c r="U1570">
        <f t="shared" si="496"/>
        <v>55.664532961901259</v>
      </c>
      <c r="V1570">
        <f t="shared" si="500"/>
        <v>56.400684190370448</v>
      </c>
      <c r="W1570">
        <f t="shared" si="497"/>
        <v>51.61431600962954</v>
      </c>
      <c r="X1570">
        <f t="shared" si="498"/>
        <v>58.135435781886365</v>
      </c>
      <c r="Y1570">
        <f t="shared" si="499"/>
        <v>46.270897551446971</v>
      </c>
      <c r="Z1570">
        <f t="shared" si="481"/>
        <v>81.693280887374485</v>
      </c>
      <c r="AA1570">
        <f t="shared" si="482"/>
        <v>85.252123367528924</v>
      </c>
    </row>
    <row r="1571" spans="1:27" x14ac:dyDescent="0.25">
      <c r="A1571" s="1">
        <v>41176</v>
      </c>
      <c r="B1571">
        <v>55.299999</v>
      </c>
      <c r="C1571">
        <v>55.700001</v>
      </c>
      <c r="D1571">
        <v>54.950001</v>
      </c>
      <c r="E1571">
        <v>55.5</v>
      </c>
      <c r="F1571">
        <v>46.439506999999999</v>
      </c>
      <c r="G1571">
        <v>15090000</v>
      </c>
      <c r="H1571">
        <f t="shared" si="483"/>
        <v>55.450001</v>
      </c>
      <c r="I1571">
        <f t="shared" si="484"/>
        <v>54.985000300000003</v>
      </c>
      <c r="J1571">
        <f t="shared" si="485"/>
        <v>53.867500149999998</v>
      </c>
      <c r="K1571">
        <f t="shared" si="486"/>
        <v>52.134833366666662</v>
      </c>
      <c r="L1571">
        <f t="shared" si="487"/>
        <v>51.476583450000007</v>
      </c>
      <c r="M1571">
        <f t="shared" si="488"/>
        <v>51.760708441666672</v>
      </c>
      <c r="N1571">
        <f t="shared" si="489"/>
        <v>9.0169520465833139E-2</v>
      </c>
      <c r="O1571">
        <f t="shared" si="490"/>
        <v>0.93661852721677097</v>
      </c>
      <c r="P1571">
        <f t="shared" si="491"/>
        <v>3.0305840171794238</v>
      </c>
      <c r="Q1571">
        <f t="shared" si="492"/>
        <v>6.4547374874413963</v>
      </c>
      <c r="R1571">
        <f t="shared" si="493"/>
        <v>7.8160131857002506</v>
      </c>
      <c r="S1571">
        <f t="shared" si="494"/>
        <v>7.2241892951435114</v>
      </c>
      <c r="T1571">
        <f t="shared" si="495"/>
        <v>55.540170520465836</v>
      </c>
      <c r="U1571">
        <f t="shared" si="496"/>
        <v>55.359831479534165</v>
      </c>
      <c r="V1571">
        <f t="shared" si="500"/>
        <v>56.89808416717942</v>
      </c>
      <c r="W1571">
        <f t="shared" si="497"/>
        <v>50.836916132820576</v>
      </c>
      <c r="X1571">
        <f t="shared" si="498"/>
        <v>58.589570854108061</v>
      </c>
      <c r="Y1571">
        <f t="shared" si="499"/>
        <v>45.680095879225263</v>
      </c>
      <c r="Z1571">
        <f t="shared" si="481"/>
        <v>86.825635616776012</v>
      </c>
      <c r="AA1571">
        <f t="shared" si="482"/>
        <v>87.031544607606122</v>
      </c>
    </row>
    <row r="1572" spans="1:27" x14ac:dyDescent="0.25">
      <c r="A1572" s="1">
        <v>41173</v>
      </c>
      <c r="B1572">
        <v>55.349997999999999</v>
      </c>
      <c r="C1572">
        <v>55.599997999999999</v>
      </c>
      <c r="D1572">
        <v>55.349997999999999</v>
      </c>
      <c r="E1572">
        <v>55.450001</v>
      </c>
      <c r="F1572">
        <v>46.397663000000001</v>
      </c>
      <c r="G1572">
        <v>11646000</v>
      </c>
      <c r="H1572">
        <f t="shared" si="483"/>
        <v>55.470000600000006</v>
      </c>
      <c r="I1572">
        <f t="shared" si="484"/>
        <v>54.770000100000004</v>
      </c>
      <c r="J1572">
        <f t="shared" si="485"/>
        <v>53.7525002</v>
      </c>
      <c r="K1572">
        <f t="shared" si="486"/>
        <v>52.053166666666669</v>
      </c>
      <c r="L1572">
        <f t="shared" si="487"/>
        <v>51.462000116666673</v>
      </c>
      <c r="M1572">
        <f t="shared" si="488"/>
        <v>51.744666783333336</v>
      </c>
      <c r="N1572">
        <f t="shared" si="489"/>
        <v>-3.6054804008791658E-2</v>
      </c>
      <c r="O1572">
        <f t="shared" si="490"/>
        <v>1.2415572370977519</v>
      </c>
      <c r="P1572">
        <f t="shared" si="491"/>
        <v>3.1579941280573216</v>
      </c>
      <c r="Q1572">
        <f t="shared" si="492"/>
        <v>6.5257016063704043</v>
      </c>
      <c r="R1572">
        <f t="shared" si="493"/>
        <v>7.7494090285887651</v>
      </c>
      <c r="S1572">
        <f t="shared" si="494"/>
        <v>7.160804092490805</v>
      </c>
      <c r="T1572">
        <f t="shared" si="495"/>
        <v>55.433945795991214</v>
      </c>
      <c r="U1572">
        <f t="shared" si="496"/>
        <v>55.506055404008798</v>
      </c>
      <c r="V1572">
        <f t="shared" si="500"/>
        <v>56.910494328057325</v>
      </c>
      <c r="W1572">
        <f t="shared" si="497"/>
        <v>50.594506071942675</v>
      </c>
      <c r="X1572">
        <f t="shared" si="498"/>
        <v>58.578868273037074</v>
      </c>
      <c r="Y1572">
        <f t="shared" si="499"/>
        <v>45.527465060296265</v>
      </c>
      <c r="Z1572">
        <f t="shared" si="481"/>
        <v>87.555505774945644</v>
      </c>
      <c r="AA1572">
        <f t="shared" si="482"/>
        <v>87.13449910302117</v>
      </c>
    </row>
    <row r="1573" spans="1:27" x14ac:dyDescent="0.25">
      <c r="A1573" s="1">
        <v>41172</v>
      </c>
      <c r="B1573">
        <v>55.549999</v>
      </c>
      <c r="C1573">
        <v>55.650002000000001</v>
      </c>
      <c r="D1573">
        <v>55.099997999999999</v>
      </c>
      <c r="E1573">
        <v>55.25</v>
      </c>
      <c r="F1573">
        <v>46.230319999999999</v>
      </c>
      <c r="G1573">
        <v>12321000</v>
      </c>
      <c r="H1573">
        <f t="shared" si="483"/>
        <v>55.480000399999994</v>
      </c>
      <c r="I1573">
        <f t="shared" si="484"/>
        <v>54.520000100000004</v>
      </c>
      <c r="J1573">
        <f t="shared" si="485"/>
        <v>53.635000049999995</v>
      </c>
      <c r="K1573">
        <f t="shared" si="486"/>
        <v>51.965666666666671</v>
      </c>
      <c r="L1573">
        <f t="shared" si="487"/>
        <v>51.447000125000002</v>
      </c>
      <c r="M1573">
        <f t="shared" si="488"/>
        <v>51.728625104166667</v>
      </c>
      <c r="N1573">
        <f t="shared" si="489"/>
        <v>-0.41456452476881106</v>
      </c>
      <c r="O1573">
        <f t="shared" si="490"/>
        <v>1.3389579946093866</v>
      </c>
      <c r="P1573">
        <f t="shared" si="491"/>
        <v>3.0110934063474568</v>
      </c>
      <c r="Q1573">
        <f t="shared" si="492"/>
        <v>6.3201985926605291</v>
      </c>
      <c r="R1573">
        <f t="shared" si="493"/>
        <v>7.3920731349931117</v>
      </c>
      <c r="S1573">
        <f t="shared" si="494"/>
        <v>6.8074009095395249</v>
      </c>
      <c r="T1573">
        <f t="shared" si="495"/>
        <v>55.065435875231181</v>
      </c>
      <c r="U1573">
        <f t="shared" si="496"/>
        <v>55.894564924768808</v>
      </c>
      <c r="V1573">
        <f t="shared" si="500"/>
        <v>56.646093456347451</v>
      </c>
      <c r="W1573">
        <f t="shared" si="497"/>
        <v>50.623906643652539</v>
      </c>
      <c r="X1573">
        <f t="shared" si="498"/>
        <v>58.285865259327203</v>
      </c>
      <c r="Y1573">
        <f t="shared" si="499"/>
        <v>45.645468074006139</v>
      </c>
      <c r="Z1573">
        <f t="shared" si="481"/>
        <v>88.195967236029645</v>
      </c>
      <c r="AA1573">
        <f t="shared" si="482"/>
        <v>86.923995767058912</v>
      </c>
    </row>
    <row r="1574" spans="1:27" x14ac:dyDescent="0.25">
      <c r="A1574" s="1">
        <v>41171</v>
      </c>
      <c r="B1574">
        <v>55.450001</v>
      </c>
      <c r="C1574">
        <v>55.75</v>
      </c>
      <c r="D1574">
        <v>55.349997999999999</v>
      </c>
      <c r="E1574">
        <v>55.650002000000001</v>
      </c>
      <c r="F1574">
        <v>46.565013999999998</v>
      </c>
      <c r="G1574">
        <v>20608000</v>
      </c>
      <c r="H1574">
        <f t="shared" si="483"/>
        <v>55.2600008</v>
      </c>
      <c r="I1574">
        <f t="shared" si="484"/>
        <v>54.210000300000004</v>
      </c>
      <c r="J1574">
        <f t="shared" si="485"/>
        <v>53.537500000000001</v>
      </c>
      <c r="K1574">
        <f t="shared" si="486"/>
        <v>51.870333316666667</v>
      </c>
      <c r="L1574">
        <f t="shared" si="487"/>
        <v>51.43866679166667</v>
      </c>
      <c r="M1574">
        <f t="shared" si="488"/>
        <v>51.711541779166673</v>
      </c>
      <c r="N1574">
        <f t="shared" si="489"/>
        <v>0.70575677588481034</v>
      </c>
      <c r="O1574">
        <f t="shared" si="490"/>
        <v>2.6563395905386042</v>
      </c>
      <c r="P1574">
        <f t="shared" si="491"/>
        <v>3.9458360961942551</v>
      </c>
      <c r="Q1574">
        <f t="shared" si="492"/>
        <v>7.2867638236650265</v>
      </c>
      <c r="R1574">
        <f t="shared" si="493"/>
        <v>8.1871002321848465</v>
      </c>
      <c r="S1574">
        <f t="shared" si="494"/>
        <v>7.6162111693603345</v>
      </c>
      <c r="T1574">
        <f t="shared" si="495"/>
        <v>55.965757575884808</v>
      </c>
      <c r="U1574">
        <f t="shared" si="496"/>
        <v>54.554244024115192</v>
      </c>
      <c r="V1574">
        <f t="shared" si="500"/>
        <v>57.483336096194257</v>
      </c>
      <c r="W1574">
        <f t="shared" si="497"/>
        <v>49.591663903805745</v>
      </c>
      <c r="X1574">
        <f t="shared" si="498"/>
        <v>59.157097140331693</v>
      </c>
      <c r="Y1574">
        <f t="shared" si="499"/>
        <v>44.58356949300164</v>
      </c>
      <c r="Z1574">
        <f t="shared" si="481"/>
        <v>91.776702043097401</v>
      </c>
      <c r="AA1574">
        <f t="shared" si="482"/>
        <v>86.288010032573538</v>
      </c>
    </row>
    <row r="1575" spans="1:27" x14ac:dyDescent="0.25">
      <c r="A1575" s="1">
        <v>41170</v>
      </c>
      <c r="B1575">
        <v>55.5</v>
      </c>
      <c r="C1575">
        <v>55.599997999999999</v>
      </c>
      <c r="D1575">
        <v>55.25</v>
      </c>
      <c r="E1575">
        <v>55.400002000000001</v>
      </c>
      <c r="F1575">
        <v>46.355831000000002</v>
      </c>
      <c r="G1575">
        <v>17248000</v>
      </c>
      <c r="H1575">
        <f t="shared" si="483"/>
        <v>54.9400002</v>
      </c>
      <c r="I1575">
        <f t="shared" si="484"/>
        <v>53.879999900000008</v>
      </c>
      <c r="J1575">
        <f t="shared" si="485"/>
        <v>53.422499800000004</v>
      </c>
      <c r="K1575">
        <f t="shared" si="486"/>
        <v>51.766999966666667</v>
      </c>
      <c r="L1575">
        <f t="shared" si="487"/>
        <v>51.430750116666665</v>
      </c>
      <c r="M1575">
        <f t="shared" si="488"/>
        <v>51.692583429166675</v>
      </c>
      <c r="N1575">
        <f t="shared" si="489"/>
        <v>0.83728030274015286</v>
      </c>
      <c r="O1575">
        <f t="shared" si="490"/>
        <v>2.8210877929121745</v>
      </c>
      <c r="P1575">
        <f t="shared" si="491"/>
        <v>3.7016279796026992</v>
      </c>
      <c r="Q1575">
        <f t="shared" si="492"/>
        <v>7.0179883626106649</v>
      </c>
      <c r="R1575">
        <f t="shared" si="493"/>
        <v>7.7176628268679641</v>
      </c>
      <c r="S1575">
        <f t="shared" si="494"/>
        <v>7.1720512400265859</v>
      </c>
      <c r="T1575">
        <f t="shared" si="495"/>
        <v>55.777280502740155</v>
      </c>
      <c r="U1575">
        <f t="shared" si="496"/>
        <v>54.102719897259846</v>
      </c>
      <c r="V1575">
        <f t="shared" si="500"/>
        <v>57.124127779602702</v>
      </c>
      <c r="W1575">
        <f t="shared" si="497"/>
        <v>49.720871820397306</v>
      </c>
      <c r="X1575">
        <f t="shared" si="498"/>
        <v>58.784988329277333</v>
      </c>
      <c r="Y1575">
        <f t="shared" si="499"/>
        <v>44.749011604056001</v>
      </c>
      <c r="Z1575">
        <f t="shared" si="481"/>
        <v>90.165003064646072</v>
      </c>
      <c r="AA1575">
        <f t="shared" si="482"/>
        <v>83.543664027311593</v>
      </c>
    </row>
    <row r="1576" spans="1:27" x14ac:dyDescent="0.25">
      <c r="A1576" s="1">
        <v>41169</v>
      </c>
      <c r="B1576">
        <v>55.5</v>
      </c>
      <c r="C1576">
        <v>55.799999</v>
      </c>
      <c r="D1576">
        <v>55.349997999999999</v>
      </c>
      <c r="E1576">
        <v>55.599997999999999</v>
      </c>
      <c r="F1576">
        <v>46.523178000000001</v>
      </c>
      <c r="G1576">
        <v>20106000</v>
      </c>
      <c r="H1576">
        <f t="shared" si="483"/>
        <v>54.519999600000006</v>
      </c>
      <c r="I1576">
        <f t="shared" si="484"/>
        <v>53.644999600000006</v>
      </c>
      <c r="J1576">
        <f t="shared" si="485"/>
        <v>53.322499800000003</v>
      </c>
      <c r="K1576">
        <f t="shared" si="486"/>
        <v>51.660166633333333</v>
      </c>
      <c r="L1576">
        <f t="shared" si="487"/>
        <v>51.426583450000003</v>
      </c>
      <c r="M1576">
        <f t="shared" si="488"/>
        <v>51.667250087500001</v>
      </c>
      <c r="N1576">
        <f t="shared" si="489"/>
        <v>1.9809215112319878</v>
      </c>
      <c r="O1576">
        <f t="shared" si="490"/>
        <v>3.64432550019069</v>
      </c>
      <c r="P1576">
        <f t="shared" si="491"/>
        <v>4.2711767237889253</v>
      </c>
      <c r="Q1576">
        <f t="shared" si="492"/>
        <v>7.6264395247314596</v>
      </c>
      <c r="R1576">
        <f t="shared" si="493"/>
        <v>8.1152864336353208</v>
      </c>
      <c r="S1576">
        <f t="shared" si="494"/>
        <v>7.6116842019650255</v>
      </c>
      <c r="T1576">
        <f t="shared" si="495"/>
        <v>56.500921111231996</v>
      </c>
      <c r="U1576">
        <f t="shared" si="496"/>
        <v>52.539078088768015</v>
      </c>
      <c r="V1576">
        <f t="shared" si="500"/>
        <v>57.593676523788929</v>
      </c>
      <c r="W1576">
        <f t="shared" si="497"/>
        <v>49.051323076211077</v>
      </c>
      <c r="X1576">
        <f t="shared" si="498"/>
        <v>59.286606158064792</v>
      </c>
      <c r="Y1576">
        <f t="shared" si="499"/>
        <v>44.033727108601873</v>
      </c>
      <c r="Z1576">
        <f t="shared" si="481"/>
        <v>90.375675208382376</v>
      </c>
      <c r="AA1576">
        <f t="shared" si="482"/>
        <v>80.232994508644353</v>
      </c>
    </row>
    <row r="1577" spans="1:27" x14ac:dyDescent="0.25">
      <c r="A1577" s="1">
        <v>41166</v>
      </c>
      <c r="B1577">
        <v>54.799999</v>
      </c>
      <c r="C1577">
        <v>55.599997999999999</v>
      </c>
      <c r="D1577">
        <v>54.799999</v>
      </c>
      <c r="E1577">
        <v>55.5</v>
      </c>
      <c r="F1577">
        <v>46.439506999999999</v>
      </c>
      <c r="G1577">
        <v>35552000</v>
      </c>
      <c r="H1577">
        <f t="shared" si="483"/>
        <v>54.069999600000003</v>
      </c>
      <c r="I1577">
        <f t="shared" si="484"/>
        <v>53.400000000000013</v>
      </c>
      <c r="J1577">
        <f t="shared" si="485"/>
        <v>53.182499850000013</v>
      </c>
      <c r="K1577">
        <f t="shared" si="486"/>
        <v>51.553500016666675</v>
      </c>
      <c r="L1577">
        <f t="shared" si="487"/>
        <v>51.419083475000008</v>
      </c>
      <c r="M1577">
        <f t="shared" si="488"/>
        <v>51.645375087500007</v>
      </c>
      <c r="N1577">
        <f t="shared" si="489"/>
        <v>2.6447205670036613</v>
      </c>
      <c r="O1577">
        <f t="shared" si="490"/>
        <v>3.9325842696628963</v>
      </c>
      <c r="P1577">
        <f t="shared" si="491"/>
        <v>4.3576367348967064</v>
      </c>
      <c r="Q1577">
        <f t="shared" si="492"/>
        <v>7.6551543194108369</v>
      </c>
      <c r="R1577">
        <f t="shared" si="493"/>
        <v>7.9365796688774832</v>
      </c>
      <c r="S1577">
        <f t="shared" si="494"/>
        <v>7.4636400761332595</v>
      </c>
      <c r="T1577">
        <f t="shared" si="495"/>
        <v>56.714720167003662</v>
      </c>
      <c r="U1577">
        <f t="shared" si="496"/>
        <v>51.425279032996343</v>
      </c>
      <c r="V1577">
        <f t="shared" si="500"/>
        <v>57.540136584896722</v>
      </c>
      <c r="W1577">
        <f t="shared" si="497"/>
        <v>48.824863115103305</v>
      </c>
      <c r="X1577">
        <f t="shared" si="498"/>
        <v>59.208654336077515</v>
      </c>
      <c r="Y1577">
        <f t="shared" si="499"/>
        <v>43.898345697255834</v>
      </c>
      <c r="Z1577">
        <f t="shared" si="481"/>
        <v>88.127630169586908</v>
      </c>
      <c r="AA1577">
        <f t="shared" si="482"/>
        <v>75.161654158775335</v>
      </c>
    </row>
    <row r="1578" spans="1:27" x14ac:dyDescent="0.25">
      <c r="A1578" s="1">
        <v>41165</v>
      </c>
      <c r="B1578">
        <v>54.200001</v>
      </c>
      <c r="C1578">
        <v>54.299999</v>
      </c>
      <c r="D1578">
        <v>54.049999</v>
      </c>
      <c r="E1578">
        <v>54.150002000000001</v>
      </c>
      <c r="F1578">
        <v>45.309894999999997</v>
      </c>
      <c r="G1578">
        <v>11460000</v>
      </c>
      <c r="H1578">
        <f t="shared" si="483"/>
        <v>53.5599998</v>
      </c>
      <c r="I1578">
        <f t="shared" si="484"/>
        <v>53.125000000000014</v>
      </c>
      <c r="J1578">
        <f t="shared" si="485"/>
        <v>53.054999900000006</v>
      </c>
      <c r="K1578">
        <f t="shared" si="486"/>
        <v>51.454500033333339</v>
      </c>
      <c r="L1578">
        <f t="shared" si="487"/>
        <v>51.418666816666672</v>
      </c>
      <c r="M1578">
        <f t="shared" si="488"/>
        <v>51.631208412499994</v>
      </c>
      <c r="N1578">
        <f t="shared" si="489"/>
        <v>1.1015724462344019</v>
      </c>
      <c r="O1578">
        <f t="shared" si="490"/>
        <v>1.9294155294117388</v>
      </c>
      <c r="P1578">
        <f t="shared" si="491"/>
        <v>2.0638999190724623</v>
      </c>
      <c r="Q1578">
        <f t="shared" si="492"/>
        <v>5.2386126867824139</v>
      </c>
      <c r="R1578">
        <f t="shared" si="493"/>
        <v>5.311952550368348</v>
      </c>
      <c r="S1578">
        <f t="shared" si="494"/>
        <v>4.8784323763574795</v>
      </c>
      <c r="T1578">
        <f t="shared" si="495"/>
        <v>54.6615722462344</v>
      </c>
      <c r="U1578">
        <f t="shared" si="496"/>
        <v>52.4584273537656</v>
      </c>
      <c r="V1578">
        <f t="shared" si="500"/>
        <v>55.118899819072467</v>
      </c>
      <c r="W1578">
        <f t="shared" si="497"/>
        <v>50.991099980927544</v>
      </c>
      <c r="X1578">
        <f t="shared" si="498"/>
        <v>56.693112720115749</v>
      </c>
      <c r="Y1578">
        <f t="shared" si="499"/>
        <v>46.215887346550929</v>
      </c>
      <c r="Z1578">
        <f t="shared" si="481"/>
        <v>83.542771039597412</v>
      </c>
      <c r="AA1578">
        <f t="shared" si="482"/>
        <v>68.678666153369534</v>
      </c>
    </row>
    <row r="1579" spans="1:27" x14ac:dyDescent="0.25">
      <c r="A1579" s="1">
        <v>41164</v>
      </c>
      <c r="B1579">
        <v>53.75</v>
      </c>
      <c r="C1579">
        <v>54.150002000000001</v>
      </c>
      <c r="D1579">
        <v>53.75</v>
      </c>
      <c r="E1579">
        <v>54.049999</v>
      </c>
      <c r="F1579">
        <v>45.226215000000003</v>
      </c>
      <c r="G1579">
        <v>21278000</v>
      </c>
      <c r="H1579">
        <f t="shared" si="483"/>
        <v>53.159999799999994</v>
      </c>
      <c r="I1579">
        <f t="shared" si="484"/>
        <v>52.9649997</v>
      </c>
      <c r="J1579">
        <f t="shared" si="485"/>
        <v>53.007499850000002</v>
      </c>
      <c r="K1579">
        <f t="shared" si="486"/>
        <v>51.387833366666669</v>
      </c>
      <c r="L1579">
        <f t="shared" si="487"/>
        <v>51.427833466666677</v>
      </c>
      <c r="M1579">
        <f t="shared" si="488"/>
        <v>51.628916729166669</v>
      </c>
      <c r="N1579">
        <f t="shared" si="489"/>
        <v>1.6741896225515136</v>
      </c>
      <c r="O1579">
        <f t="shared" si="490"/>
        <v>2.0485212992458486</v>
      </c>
      <c r="P1579">
        <f t="shared" si="491"/>
        <v>1.9667012270905992</v>
      </c>
      <c r="Q1579">
        <f t="shared" si="492"/>
        <v>5.1805368292880312</v>
      </c>
      <c r="R1579">
        <f t="shared" si="493"/>
        <v>5.0987283666789089</v>
      </c>
      <c r="S1579">
        <f t="shared" si="494"/>
        <v>4.689391961357174</v>
      </c>
      <c r="T1579">
        <f t="shared" si="495"/>
        <v>54.834189422551511</v>
      </c>
      <c r="U1579">
        <f t="shared" si="496"/>
        <v>51.485810177448478</v>
      </c>
      <c r="V1579">
        <f t="shared" si="500"/>
        <v>54.974201077090598</v>
      </c>
      <c r="W1579">
        <f t="shared" si="497"/>
        <v>51.040798622909406</v>
      </c>
      <c r="X1579">
        <f t="shared" si="498"/>
        <v>56.568370195954699</v>
      </c>
      <c r="Y1579">
        <f t="shared" si="499"/>
        <v>46.207296537378639</v>
      </c>
      <c r="Z1579">
        <f t="shared" si="481"/>
        <v>78.439097965572856</v>
      </c>
      <c r="AA1579">
        <f t="shared" si="482"/>
        <v>61.246613710255602</v>
      </c>
    </row>
    <row r="1580" spans="1:27" x14ac:dyDescent="0.25">
      <c r="A1580" s="1">
        <v>41163</v>
      </c>
      <c r="B1580">
        <v>53.349997999999999</v>
      </c>
      <c r="C1580">
        <v>53.5</v>
      </c>
      <c r="D1580">
        <v>53.25</v>
      </c>
      <c r="E1580">
        <v>53.299999</v>
      </c>
      <c r="F1580">
        <v>44.598652000000001</v>
      </c>
      <c r="G1580">
        <v>8173000</v>
      </c>
      <c r="H1580">
        <f t="shared" si="483"/>
        <v>52.819999600000003</v>
      </c>
      <c r="I1580">
        <f t="shared" si="484"/>
        <v>52.829999900000004</v>
      </c>
      <c r="J1580">
        <f t="shared" si="485"/>
        <v>52.957499850000012</v>
      </c>
      <c r="K1580">
        <f t="shared" si="486"/>
        <v>51.327833400000003</v>
      </c>
      <c r="L1580">
        <f t="shared" si="487"/>
        <v>51.432000133333332</v>
      </c>
      <c r="M1580">
        <f t="shared" si="488"/>
        <v>51.626208408333333</v>
      </c>
      <c r="N1580">
        <f t="shared" si="489"/>
        <v>0.9087455578095025</v>
      </c>
      <c r="O1580">
        <f t="shared" si="490"/>
        <v>0.88964433255657727</v>
      </c>
      <c r="P1580">
        <f t="shared" si="491"/>
        <v>0.64674342816428787</v>
      </c>
      <c r="Q1580">
        <f t="shared" si="492"/>
        <v>3.8422927081897762</v>
      </c>
      <c r="R1580">
        <f t="shared" si="493"/>
        <v>3.6319778772437981</v>
      </c>
      <c r="S1580">
        <f t="shared" si="494"/>
        <v>3.2421334885334878</v>
      </c>
      <c r="T1580">
        <f t="shared" si="495"/>
        <v>53.728745157809506</v>
      </c>
      <c r="U1580">
        <f t="shared" si="496"/>
        <v>51.9112540421905</v>
      </c>
      <c r="V1580">
        <f t="shared" si="500"/>
        <v>53.604243278164297</v>
      </c>
      <c r="W1580">
        <f t="shared" si="497"/>
        <v>52.310756421835727</v>
      </c>
      <c r="X1580">
        <f t="shared" si="498"/>
        <v>55.170126108189777</v>
      </c>
      <c r="Y1580">
        <f t="shared" si="499"/>
        <v>47.485540691810229</v>
      </c>
      <c r="Z1580">
        <f t="shared" si="481"/>
        <v>69.880935837248202</v>
      </c>
      <c r="AA1580">
        <f t="shared" si="482"/>
        <v>52.650371582596968</v>
      </c>
    </row>
    <row r="1581" spans="1:27" x14ac:dyDescent="0.25">
      <c r="A1581" s="1">
        <v>41162</v>
      </c>
      <c r="B1581">
        <v>52.950001</v>
      </c>
      <c r="C1581">
        <v>53.349997999999999</v>
      </c>
      <c r="D1581">
        <v>52.900002000000001</v>
      </c>
      <c r="E1581">
        <v>53.349997999999999</v>
      </c>
      <c r="F1581">
        <v>44.640495000000001</v>
      </c>
      <c r="G1581">
        <v>8784000</v>
      </c>
      <c r="H1581">
        <f t="shared" si="483"/>
        <v>52.769999599999991</v>
      </c>
      <c r="I1581">
        <f t="shared" si="484"/>
        <v>52.75</v>
      </c>
      <c r="J1581">
        <f t="shared" si="485"/>
        <v>52.954999900000004</v>
      </c>
      <c r="K1581">
        <f t="shared" si="486"/>
        <v>51.271333416666657</v>
      </c>
      <c r="L1581">
        <f t="shared" si="487"/>
        <v>51.449916816666665</v>
      </c>
      <c r="M1581">
        <f t="shared" si="488"/>
        <v>51.625791749999983</v>
      </c>
      <c r="N1581">
        <f t="shared" si="489"/>
        <v>1.0991063187349503</v>
      </c>
      <c r="O1581">
        <f t="shared" si="490"/>
        <v>1.1374369668246433</v>
      </c>
      <c r="P1581">
        <f t="shared" si="491"/>
        <v>0.74591275752225072</v>
      </c>
      <c r="Q1581">
        <f t="shared" si="492"/>
        <v>4.0542432677548339</v>
      </c>
      <c r="R1581">
        <f t="shared" si="493"/>
        <v>3.6930694953384706</v>
      </c>
      <c r="S1581">
        <f t="shared" si="494"/>
        <v>3.339815606798934</v>
      </c>
      <c r="T1581">
        <f t="shared" si="495"/>
        <v>53.869105918734945</v>
      </c>
      <c r="U1581">
        <f t="shared" si="496"/>
        <v>51.670893281265037</v>
      </c>
      <c r="V1581">
        <f t="shared" si="500"/>
        <v>53.700912657522252</v>
      </c>
      <c r="W1581">
        <f t="shared" si="497"/>
        <v>52.209087142477756</v>
      </c>
      <c r="X1581">
        <f t="shared" si="498"/>
        <v>55.325576684421492</v>
      </c>
      <c r="Y1581">
        <f t="shared" si="499"/>
        <v>47.217090148911822</v>
      </c>
      <c r="Z1581">
        <f t="shared" si="481"/>
        <v>61.07144281842114</v>
      </c>
      <c r="AA1581">
        <f t="shared" si="482"/>
        <v>44.035089455271347</v>
      </c>
    </row>
    <row r="1582" spans="1:27" x14ac:dyDescent="0.25">
      <c r="A1582" s="1">
        <v>41159</v>
      </c>
      <c r="B1582">
        <v>53.099997999999999</v>
      </c>
      <c r="C1582">
        <v>53.200001</v>
      </c>
      <c r="D1582">
        <v>52.799999</v>
      </c>
      <c r="E1582">
        <v>52.950001</v>
      </c>
      <c r="F1582">
        <v>44.305798000000003</v>
      </c>
      <c r="G1582">
        <v>7640000</v>
      </c>
      <c r="H1582">
        <f t="shared" si="483"/>
        <v>52.730000399999994</v>
      </c>
      <c r="I1582">
        <f t="shared" si="484"/>
        <v>52.735000300000003</v>
      </c>
      <c r="J1582">
        <f t="shared" si="485"/>
        <v>52.9375</v>
      </c>
      <c r="K1582">
        <f t="shared" si="486"/>
        <v>51.218833466666659</v>
      </c>
      <c r="L1582">
        <f t="shared" si="487"/>
        <v>51.468666816666662</v>
      </c>
      <c r="M1582">
        <f t="shared" si="488"/>
        <v>51.628916749999988</v>
      </c>
      <c r="N1582">
        <f t="shared" si="489"/>
        <v>0.41722093368314461</v>
      </c>
      <c r="O1582">
        <f t="shared" si="490"/>
        <v>0.40770019678941272</v>
      </c>
      <c r="P1582">
        <f t="shared" si="491"/>
        <v>2.3614639905549597E-2</v>
      </c>
      <c r="Q1582">
        <f t="shared" si="492"/>
        <v>3.3799433063230326</v>
      </c>
      <c r="R1582">
        <f t="shared" si="493"/>
        <v>2.8781281407771968</v>
      </c>
      <c r="S1582">
        <f t="shared" si="494"/>
        <v>2.5588068337692036</v>
      </c>
      <c r="T1582">
        <f t="shared" si="495"/>
        <v>53.147221333683142</v>
      </c>
      <c r="U1582">
        <f t="shared" si="496"/>
        <v>52.312779466316847</v>
      </c>
      <c r="V1582">
        <f t="shared" si="500"/>
        <v>52.961114639905553</v>
      </c>
      <c r="W1582">
        <f t="shared" si="497"/>
        <v>52.913885360094447</v>
      </c>
      <c r="X1582">
        <f t="shared" si="498"/>
        <v>54.598776772989694</v>
      </c>
      <c r="Y1582">
        <f t="shared" si="499"/>
        <v>47.838890160343624</v>
      </c>
      <c r="Z1582">
        <f t="shared" si="481"/>
        <v>41.607164227631714</v>
      </c>
      <c r="AA1582">
        <f t="shared" si="482"/>
        <v>35.51691277369644</v>
      </c>
    </row>
    <row r="1583" spans="1:27" x14ac:dyDescent="0.25">
      <c r="A1583" s="1">
        <v>41158</v>
      </c>
      <c r="B1583">
        <v>52.299999</v>
      </c>
      <c r="C1583">
        <v>52.5</v>
      </c>
      <c r="D1583">
        <v>51.900002000000001</v>
      </c>
      <c r="E1583">
        <v>52.150002000000001</v>
      </c>
      <c r="F1583">
        <v>43.636401999999997</v>
      </c>
      <c r="G1583">
        <v>5851000</v>
      </c>
      <c r="H1583">
        <f t="shared" si="483"/>
        <v>52.690000200000007</v>
      </c>
      <c r="I1583">
        <f t="shared" si="484"/>
        <v>52.75</v>
      </c>
      <c r="J1583">
        <f t="shared" si="485"/>
        <v>52.929999899999999</v>
      </c>
      <c r="K1583">
        <f t="shared" si="486"/>
        <v>51.159666816666657</v>
      </c>
      <c r="L1583">
        <f t="shared" si="487"/>
        <v>51.48450012499999</v>
      </c>
      <c r="M1583">
        <f t="shared" si="488"/>
        <v>51.628500070833311</v>
      </c>
      <c r="N1583">
        <f t="shared" si="489"/>
        <v>-1.0248589826348236</v>
      </c>
      <c r="O1583">
        <f t="shared" si="490"/>
        <v>-1.1374369668246433</v>
      </c>
      <c r="P1583">
        <f t="shared" si="491"/>
        <v>-1.473640471327486</v>
      </c>
      <c r="Q1583">
        <f t="shared" si="492"/>
        <v>1.9357733248777031</v>
      </c>
      <c r="R1583">
        <f t="shared" si="493"/>
        <v>1.292625690031425</v>
      </c>
      <c r="S1583">
        <f t="shared" si="494"/>
        <v>1.0101047453464627</v>
      </c>
      <c r="T1583">
        <f t="shared" si="495"/>
        <v>51.665141217365182</v>
      </c>
      <c r="U1583">
        <f t="shared" si="496"/>
        <v>53.714859182634832</v>
      </c>
      <c r="V1583">
        <f t="shared" si="500"/>
        <v>51.456359428672513</v>
      </c>
      <c r="W1583">
        <f t="shared" si="497"/>
        <v>54.403640371327484</v>
      </c>
      <c r="X1583">
        <f t="shared" si="498"/>
        <v>53.095440141544358</v>
      </c>
      <c r="Y1583">
        <f t="shared" si="499"/>
        <v>49.223893491788957</v>
      </c>
      <c r="Z1583">
        <f t="shared" si="481"/>
        <v>24.910701698494744</v>
      </c>
      <c r="AA1583">
        <f t="shared" si="482"/>
        <v>32.471787046728799</v>
      </c>
    </row>
    <row r="1584" spans="1:27" x14ac:dyDescent="0.25">
      <c r="A1584" s="1">
        <v>41157</v>
      </c>
      <c r="B1584">
        <v>52.900002000000001</v>
      </c>
      <c r="C1584">
        <v>52.900002000000001</v>
      </c>
      <c r="D1584">
        <v>52.349997999999999</v>
      </c>
      <c r="E1584">
        <v>52.349997999999999</v>
      </c>
      <c r="F1584">
        <v>43.803744999999999</v>
      </c>
      <c r="G1584">
        <v>4907000</v>
      </c>
      <c r="H1584">
        <f t="shared" si="483"/>
        <v>52.769999600000006</v>
      </c>
      <c r="I1584">
        <f t="shared" si="484"/>
        <v>52.864999699999998</v>
      </c>
      <c r="J1584">
        <f t="shared" si="485"/>
        <v>52.9649997</v>
      </c>
      <c r="K1584">
        <f t="shared" si="486"/>
        <v>51.103500099999991</v>
      </c>
      <c r="L1584">
        <f t="shared" si="487"/>
        <v>51.507000091666654</v>
      </c>
      <c r="M1584">
        <f t="shared" si="488"/>
        <v>51.626208387499979</v>
      </c>
      <c r="N1584">
        <f t="shared" si="489"/>
        <v>-0.79590980326633576</v>
      </c>
      <c r="O1584">
        <f t="shared" si="490"/>
        <v>-0.97418273512257136</v>
      </c>
      <c r="P1584">
        <f t="shared" si="491"/>
        <v>-1.161147368041995</v>
      </c>
      <c r="Q1584">
        <f t="shared" si="492"/>
        <v>2.4391634576121897</v>
      </c>
      <c r="R1584">
        <f t="shared" si="493"/>
        <v>1.6366666799329557</v>
      </c>
      <c r="S1584">
        <f t="shared" si="494"/>
        <v>1.4019809610408429</v>
      </c>
      <c r="T1584">
        <f t="shared" si="495"/>
        <v>51.974089796733672</v>
      </c>
      <c r="U1584">
        <f t="shared" si="496"/>
        <v>53.565909403266339</v>
      </c>
      <c r="V1584">
        <f t="shared" si="500"/>
        <v>51.803852331958005</v>
      </c>
      <c r="W1584">
        <f t="shared" si="497"/>
        <v>54.126147068041995</v>
      </c>
      <c r="X1584">
        <f t="shared" si="498"/>
        <v>53.54266355761218</v>
      </c>
      <c r="Y1584">
        <f t="shared" si="499"/>
        <v>48.664336642387802</v>
      </c>
      <c r="Z1584">
        <f t="shared" si="481"/>
        <v>29.790281197854803</v>
      </c>
      <c r="AA1584">
        <f t="shared" si="482"/>
        <v>36.252329720845822</v>
      </c>
    </row>
    <row r="1585" spans="1:27" x14ac:dyDescent="0.25">
      <c r="A1585" s="1">
        <v>41156</v>
      </c>
      <c r="B1585">
        <v>53.150002000000001</v>
      </c>
      <c r="C1585">
        <v>53.299999</v>
      </c>
      <c r="D1585">
        <v>53</v>
      </c>
      <c r="E1585">
        <v>53.049999</v>
      </c>
      <c r="F1585">
        <v>44.389473000000002</v>
      </c>
      <c r="G1585">
        <v>7282000</v>
      </c>
      <c r="H1585">
        <f t="shared" si="483"/>
        <v>52.840000199999999</v>
      </c>
      <c r="I1585">
        <f t="shared" si="484"/>
        <v>52.9649997</v>
      </c>
      <c r="J1585">
        <f t="shared" si="485"/>
        <v>52.934999799999993</v>
      </c>
      <c r="K1585">
        <f t="shared" si="486"/>
        <v>51.042833449999996</v>
      </c>
      <c r="L1585">
        <f t="shared" si="487"/>
        <v>51.531166774999988</v>
      </c>
      <c r="M1585">
        <f t="shared" si="488"/>
        <v>51.627458404166646</v>
      </c>
      <c r="N1585">
        <f t="shared" si="489"/>
        <v>0.39742391976751179</v>
      </c>
      <c r="O1585">
        <f t="shared" si="490"/>
        <v>0.16048201733493028</v>
      </c>
      <c r="P1585">
        <f t="shared" si="491"/>
        <v>0.21724605730518368</v>
      </c>
      <c r="Q1585">
        <f t="shared" si="492"/>
        <v>3.9323160850115455</v>
      </c>
      <c r="R1585">
        <f t="shared" si="493"/>
        <v>2.9474050755180317</v>
      </c>
      <c r="S1585">
        <f t="shared" si="494"/>
        <v>2.7553953648017395</v>
      </c>
      <c r="T1585">
        <f t="shared" si="495"/>
        <v>53.23742411976751</v>
      </c>
      <c r="U1585">
        <f t="shared" si="496"/>
        <v>52.442576280232487</v>
      </c>
      <c r="V1585">
        <f t="shared" si="500"/>
        <v>53.152245857305175</v>
      </c>
      <c r="W1585">
        <f t="shared" si="497"/>
        <v>52.717753742694811</v>
      </c>
      <c r="X1585">
        <f t="shared" si="498"/>
        <v>54.975149535011539</v>
      </c>
      <c r="Y1585">
        <f t="shared" si="499"/>
        <v>47.110517364988453</v>
      </c>
      <c r="Z1585">
        <f t="shared" si="481"/>
        <v>44.685421796782201</v>
      </c>
      <c r="AA1585">
        <f t="shared" si="482"/>
        <v>39.483353982341335</v>
      </c>
    </row>
    <row r="1586" spans="1:27" x14ac:dyDescent="0.25">
      <c r="A1586" s="1">
        <v>41155</v>
      </c>
      <c r="B1586">
        <v>52.700001</v>
      </c>
      <c r="C1586">
        <v>53.25</v>
      </c>
      <c r="D1586">
        <v>52.700001</v>
      </c>
      <c r="E1586">
        <v>53.150002000000001</v>
      </c>
      <c r="F1586">
        <v>44.473145000000002</v>
      </c>
      <c r="G1586">
        <v>7126000</v>
      </c>
      <c r="H1586">
        <f t="shared" si="483"/>
        <v>52.730000399999994</v>
      </c>
      <c r="I1586">
        <f t="shared" si="484"/>
        <v>52.999999999999986</v>
      </c>
      <c r="J1586">
        <f t="shared" si="485"/>
        <v>52.862499749999998</v>
      </c>
      <c r="K1586">
        <f t="shared" si="486"/>
        <v>50.968833483333334</v>
      </c>
      <c r="L1586">
        <f t="shared" si="487"/>
        <v>51.550750133333324</v>
      </c>
      <c r="M1586">
        <f t="shared" si="488"/>
        <v>51.632041749999978</v>
      </c>
      <c r="N1586">
        <f t="shared" si="489"/>
        <v>0.7965135536012744</v>
      </c>
      <c r="O1586">
        <f t="shared" si="490"/>
        <v>0.28302264150946205</v>
      </c>
      <c r="P1586">
        <f t="shared" si="491"/>
        <v>0.54386805648554826</v>
      </c>
      <c r="Q1586">
        <f t="shared" si="492"/>
        <v>4.2794161992738218</v>
      </c>
      <c r="R1586">
        <f t="shared" si="493"/>
        <v>3.1022863150008395</v>
      </c>
      <c r="S1586">
        <f t="shared" si="494"/>
        <v>2.9399578218307116</v>
      </c>
      <c r="T1586">
        <f t="shared" si="495"/>
        <v>53.526513953601267</v>
      </c>
      <c r="U1586">
        <f t="shared" si="496"/>
        <v>51.933486846398722</v>
      </c>
      <c r="V1586">
        <f t="shared" si="500"/>
        <v>53.406367806485548</v>
      </c>
      <c r="W1586">
        <f t="shared" si="497"/>
        <v>52.318631693514448</v>
      </c>
      <c r="X1586">
        <f t="shared" si="498"/>
        <v>55.248249682607153</v>
      </c>
      <c r="Y1586">
        <f t="shared" si="499"/>
        <v>46.689417284059516</v>
      </c>
      <c r="Z1586">
        <f t="shared" si="481"/>
        <v>38.767319840878912</v>
      </c>
      <c r="AA1586">
        <f t="shared" si="482"/>
        <v>36.882320075120901</v>
      </c>
    </row>
    <row r="1587" spans="1:27" x14ac:dyDescent="0.25">
      <c r="A1587" s="1">
        <v>41152</v>
      </c>
      <c r="B1587">
        <v>52.5</v>
      </c>
      <c r="C1587">
        <v>52.849997999999999</v>
      </c>
      <c r="D1587">
        <v>52.450001</v>
      </c>
      <c r="E1587">
        <v>52.75</v>
      </c>
      <c r="F1587">
        <v>44.138451000000003</v>
      </c>
      <c r="G1587">
        <v>2989000</v>
      </c>
      <c r="H1587">
        <f t="shared" si="483"/>
        <v>52.740000199999997</v>
      </c>
      <c r="I1587">
        <f t="shared" si="484"/>
        <v>52.964999699999986</v>
      </c>
      <c r="J1587">
        <f t="shared" si="485"/>
        <v>52.782499599999994</v>
      </c>
      <c r="K1587">
        <f t="shared" si="486"/>
        <v>50.899500150000001</v>
      </c>
      <c r="L1587">
        <f t="shared" si="487"/>
        <v>51.571583466666659</v>
      </c>
      <c r="M1587">
        <f t="shared" si="488"/>
        <v>51.634333412499977</v>
      </c>
      <c r="N1587">
        <f t="shared" si="489"/>
        <v>1.8960561171940948E-2</v>
      </c>
      <c r="O1587">
        <f t="shared" si="490"/>
        <v>-0.40592787919903589</v>
      </c>
      <c r="P1587">
        <f t="shared" si="491"/>
        <v>-6.1572680805730903E-2</v>
      </c>
      <c r="Q1587">
        <f t="shared" si="492"/>
        <v>3.6355953291223009</v>
      </c>
      <c r="R1587">
        <f t="shared" si="493"/>
        <v>2.2850113456279875</v>
      </c>
      <c r="S1587">
        <f t="shared" si="494"/>
        <v>2.1607068664702371</v>
      </c>
      <c r="T1587">
        <f t="shared" si="495"/>
        <v>52.758960761171942</v>
      </c>
      <c r="U1587">
        <f t="shared" si="496"/>
        <v>52.721039638828053</v>
      </c>
      <c r="V1587">
        <f t="shared" si="500"/>
        <v>52.720926919194262</v>
      </c>
      <c r="W1587">
        <f t="shared" si="497"/>
        <v>52.844072280805726</v>
      </c>
      <c r="X1587">
        <f t="shared" si="498"/>
        <v>54.535095479122305</v>
      </c>
      <c r="Y1587">
        <f t="shared" si="499"/>
        <v>47.263904820877698</v>
      </c>
      <c r="Z1587">
        <f t="shared" si="481"/>
        <v>25.542199042759947</v>
      </c>
      <c r="AA1587">
        <f t="shared" si="482"/>
        <v>35.939820192241889</v>
      </c>
    </row>
    <row r="1588" spans="1:27" x14ac:dyDescent="0.25">
      <c r="A1588" s="1">
        <v>41151</v>
      </c>
      <c r="B1588">
        <v>52.450001</v>
      </c>
      <c r="C1588">
        <v>52.700001</v>
      </c>
      <c r="D1588">
        <v>52.400002000000001</v>
      </c>
      <c r="E1588">
        <v>52.549999</v>
      </c>
      <c r="F1588">
        <v>43.9711</v>
      </c>
      <c r="G1588">
        <v>6933000</v>
      </c>
      <c r="H1588">
        <f t="shared" si="483"/>
        <v>52.809999799999993</v>
      </c>
      <c r="I1588">
        <f t="shared" si="484"/>
        <v>52.98499979999999</v>
      </c>
      <c r="J1588">
        <f t="shared" si="485"/>
        <v>52.689999700000001</v>
      </c>
      <c r="K1588">
        <f t="shared" si="486"/>
        <v>50.820333483333336</v>
      </c>
      <c r="L1588">
        <f t="shared" si="487"/>
        <v>51.597833483333332</v>
      </c>
      <c r="M1588">
        <f t="shared" si="488"/>
        <v>51.637666741666649</v>
      </c>
      <c r="N1588">
        <f t="shared" si="489"/>
        <v>-0.49233251464619998</v>
      </c>
      <c r="O1588">
        <f t="shared" si="490"/>
        <v>-0.82098858477298775</v>
      </c>
      <c r="P1588">
        <f t="shared" si="491"/>
        <v>-0.26570639741340074</v>
      </c>
      <c r="Q1588">
        <f t="shared" si="492"/>
        <v>3.4034910794788709</v>
      </c>
      <c r="R1588">
        <f t="shared" si="493"/>
        <v>1.8453594897045968</v>
      </c>
      <c r="S1588">
        <f t="shared" si="494"/>
        <v>1.7667960539301162</v>
      </c>
      <c r="T1588">
        <f t="shared" si="495"/>
        <v>52.317667285353792</v>
      </c>
      <c r="U1588">
        <f t="shared" si="496"/>
        <v>53.302332314646193</v>
      </c>
      <c r="V1588">
        <f t="shared" si="500"/>
        <v>52.424293302586598</v>
      </c>
      <c r="W1588">
        <f t="shared" si="497"/>
        <v>52.955706097413405</v>
      </c>
      <c r="X1588">
        <f t="shared" si="498"/>
        <v>54.223824562812204</v>
      </c>
      <c r="Y1588">
        <f t="shared" si="499"/>
        <v>47.416842403854467</v>
      </c>
      <c r="Z1588">
        <f t="shared" si="481"/>
        <v>25.813343207092743</v>
      </c>
      <c r="AA1588">
        <f t="shared" si="482"/>
        <v>41.138630766982857</v>
      </c>
    </row>
    <row r="1589" spans="1:27" x14ac:dyDescent="0.25">
      <c r="A1589" s="1">
        <v>41150</v>
      </c>
      <c r="B1589">
        <v>52.400002000000001</v>
      </c>
      <c r="C1589">
        <v>52.799999</v>
      </c>
      <c r="D1589">
        <v>52.400002000000001</v>
      </c>
      <c r="E1589">
        <v>52.700001</v>
      </c>
      <c r="F1589">
        <v>44.096606999999999</v>
      </c>
      <c r="G1589">
        <v>2808000</v>
      </c>
      <c r="H1589">
        <f t="shared" si="483"/>
        <v>52.959999800000006</v>
      </c>
      <c r="I1589">
        <f t="shared" si="484"/>
        <v>53.05</v>
      </c>
      <c r="J1589">
        <f t="shared" si="485"/>
        <v>52.622499799999993</v>
      </c>
      <c r="K1589">
        <f t="shared" si="486"/>
        <v>50.756833533333328</v>
      </c>
      <c r="L1589">
        <f t="shared" si="487"/>
        <v>51.619083474999996</v>
      </c>
      <c r="M1589">
        <f t="shared" si="488"/>
        <v>51.637666741666656</v>
      </c>
      <c r="N1589">
        <f t="shared" si="489"/>
        <v>-0.4909342918842029</v>
      </c>
      <c r="O1589">
        <f t="shared" si="490"/>
        <v>-0.65975306314796767</v>
      </c>
      <c r="P1589">
        <f t="shared" si="491"/>
        <v>0.14727768596049765</v>
      </c>
      <c r="Q1589">
        <f t="shared" si="492"/>
        <v>3.8283859165299265</v>
      </c>
      <c r="R1589">
        <f t="shared" si="493"/>
        <v>2.0940269610240381</v>
      </c>
      <c r="S1589">
        <f t="shared" si="494"/>
        <v>2.0572855540665662</v>
      </c>
      <c r="T1589">
        <f t="shared" si="495"/>
        <v>52.469065508115804</v>
      </c>
      <c r="U1589">
        <f t="shared" si="496"/>
        <v>53.450934091884207</v>
      </c>
      <c r="V1589">
        <f t="shared" si="500"/>
        <v>52.769777485960489</v>
      </c>
      <c r="W1589">
        <f t="shared" si="497"/>
        <v>52.475222114039497</v>
      </c>
      <c r="X1589">
        <f t="shared" si="498"/>
        <v>54.585219449863253</v>
      </c>
      <c r="Y1589">
        <f t="shared" si="499"/>
        <v>46.928447616803403</v>
      </c>
      <c r="Z1589">
        <f t="shared" si="481"/>
        <v>33.362967616966586</v>
      </c>
      <c r="AA1589">
        <f t="shared" si="482"/>
        <v>48.8012745469279</v>
      </c>
    </row>
    <row r="1590" spans="1:27" x14ac:dyDescent="0.25">
      <c r="A1590" s="1">
        <v>41149</v>
      </c>
      <c r="B1590">
        <v>52.950001</v>
      </c>
      <c r="C1590">
        <v>52.950001</v>
      </c>
      <c r="D1590">
        <v>52.450001</v>
      </c>
      <c r="E1590">
        <v>52.5</v>
      </c>
      <c r="F1590">
        <v>43.929264000000003</v>
      </c>
      <c r="G1590">
        <v>9088000</v>
      </c>
      <c r="H1590">
        <f t="shared" si="483"/>
        <v>53.089999200000008</v>
      </c>
      <c r="I1590">
        <f t="shared" si="484"/>
        <v>53.084999800000006</v>
      </c>
      <c r="J1590">
        <f t="shared" si="485"/>
        <v>52.547499800000004</v>
      </c>
      <c r="K1590">
        <f t="shared" si="486"/>
        <v>50.689000200000009</v>
      </c>
      <c r="L1590">
        <f t="shared" si="487"/>
        <v>51.63283345</v>
      </c>
      <c r="M1590">
        <f t="shared" si="488"/>
        <v>51.641416729166657</v>
      </c>
      <c r="N1590">
        <f t="shared" si="489"/>
        <v>-1.111318909192992</v>
      </c>
      <c r="O1590">
        <f t="shared" si="490"/>
        <v>-1.1020058438429259</v>
      </c>
      <c r="P1590">
        <f t="shared" si="491"/>
        <v>-9.0394024798120268E-2</v>
      </c>
      <c r="Q1590">
        <f t="shared" si="492"/>
        <v>3.5727668584001586</v>
      </c>
      <c r="R1590">
        <f t="shared" si="493"/>
        <v>1.6794866600527429</v>
      </c>
      <c r="S1590">
        <f t="shared" si="494"/>
        <v>1.6625865927268835</v>
      </c>
      <c r="T1590">
        <f t="shared" si="495"/>
        <v>51.978680290807013</v>
      </c>
      <c r="U1590">
        <f t="shared" si="496"/>
        <v>54.201318109193004</v>
      </c>
      <c r="V1590">
        <f t="shared" si="500"/>
        <v>52.457105775201882</v>
      </c>
      <c r="W1590">
        <f t="shared" si="497"/>
        <v>52.637893824798127</v>
      </c>
      <c r="X1590">
        <f t="shared" si="498"/>
        <v>54.261767058400167</v>
      </c>
      <c r="Y1590">
        <f t="shared" si="499"/>
        <v>47.116233341599852</v>
      </c>
      <c r="Z1590">
        <f t="shared" si="481"/>
        <v>39.330178466293539</v>
      </c>
      <c r="AA1590">
        <f t="shared" si="482"/>
        <v>56.520428011908557</v>
      </c>
    </row>
    <row r="1591" spans="1:27" x14ac:dyDescent="0.25">
      <c r="A1591" s="1">
        <v>41148</v>
      </c>
      <c r="B1591">
        <v>53.450001</v>
      </c>
      <c r="C1591">
        <v>53.549999</v>
      </c>
      <c r="D1591">
        <v>53</v>
      </c>
      <c r="E1591">
        <v>53.200001</v>
      </c>
      <c r="F1591">
        <v>44.514988000000002</v>
      </c>
      <c r="G1591">
        <v>7371000</v>
      </c>
      <c r="H1591">
        <f t="shared" si="483"/>
        <v>53.269999600000006</v>
      </c>
      <c r="I1591">
        <f t="shared" si="484"/>
        <v>53.159999800000001</v>
      </c>
      <c r="J1591">
        <f t="shared" si="485"/>
        <v>52.477499699999996</v>
      </c>
      <c r="K1591">
        <f t="shared" si="486"/>
        <v>50.619000183333341</v>
      </c>
      <c r="L1591">
        <f t="shared" si="487"/>
        <v>51.653250124999992</v>
      </c>
      <c r="M1591">
        <f t="shared" si="488"/>
        <v>51.652458404166651</v>
      </c>
      <c r="N1591">
        <f t="shared" si="489"/>
        <v>-0.13140341754386878</v>
      </c>
      <c r="O1591">
        <f t="shared" si="490"/>
        <v>7.5246802389940873E-2</v>
      </c>
      <c r="P1591">
        <f t="shared" si="491"/>
        <v>1.3767830101097687</v>
      </c>
      <c r="Q1591">
        <f t="shared" si="492"/>
        <v>5.0988775110506266</v>
      </c>
      <c r="R1591">
        <f t="shared" si="493"/>
        <v>2.9944889648897153</v>
      </c>
      <c r="S1591">
        <f t="shared" si="494"/>
        <v>2.9960676483667874</v>
      </c>
      <c r="T1591">
        <f t="shared" si="495"/>
        <v>53.138596182456133</v>
      </c>
      <c r="U1591">
        <f t="shared" si="496"/>
        <v>53.401403017543878</v>
      </c>
      <c r="V1591">
        <f t="shared" si="500"/>
        <v>53.854282710109764</v>
      </c>
      <c r="W1591">
        <f t="shared" si="497"/>
        <v>51.100716689890227</v>
      </c>
      <c r="X1591">
        <f t="shared" si="498"/>
        <v>55.717877694383965</v>
      </c>
      <c r="Y1591">
        <f t="shared" si="499"/>
        <v>45.520122672282717</v>
      </c>
      <c r="Z1591">
        <f t="shared" si="481"/>
        <v>57.143450141192069</v>
      </c>
      <c r="AA1591">
        <f t="shared" si="482"/>
        <v>65.115552784716058</v>
      </c>
    </row>
    <row r="1592" spans="1:27" x14ac:dyDescent="0.25">
      <c r="A1592" s="1">
        <v>41145</v>
      </c>
      <c r="B1592">
        <v>53</v>
      </c>
      <c r="C1592">
        <v>53.200001</v>
      </c>
      <c r="D1592">
        <v>52.950001</v>
      </c>
      <c r="E1592">
        <v>53.099997999999999</v>
      </c>
      <c r="F1592">
        <v>44.431308999999999</v>
      </c>
      <c r="G1592">
        <v>10993000</v>
      </c>
      <c r="H1592">
        <f t="shared" si="483"/>
        <v>53.189999200000003</v>
      </c>
      <c r="I1592">
        <f t="shared" si="484"/>
        <v>53.139999699999997</v>
      </c>
      <c r="J1592">
        <f t="shared" si="485"/>
        <v>52.329999650000005</v>
      </c>
      <c r="K1592">
        <f t="shared" si="486"/>
        <v>50.527000166666667</v>
      </c>
      <c r="L1592">
        <f t="shared" si="487"/>
        <v>51.665750125000002</v>
      </c>
      <c r="M1592">
        <f t="shared" si="488"/>
        <v>51.660583408333331</v>
      </c>
      <c r="N1592">
        <f t="shared" si="489"/>
        <v>-0.16920699634077682</v>
      </c>
      <c r="O1592">
        <f t="shared" si="490"/>
        <v>-7.5276063654169917E-2</v>
      </c>
      <c r="P1592">
        <f t="shared" si="491"/>
        <v>1.4714281581310777</v>
      </c>
      <c r="Q1592">
        <f t="shared" si="492"/>
        <v>5.0923225698064947</v>
      </c>
      <c r="R1592">
        <f t="shared" si="493"/>
        <v>2.7760128741574075</v>
      </c>
      <c r="S1592">
        <f t="shared" si="494"/>
        <v>2.7862917851494449</v>
      </c>
      <c r="T1592">
        <f t="shared" si="495"/>
        <v>53.020792203659227</v>
      </c>
      <c r="U1592">
        <f t="shared" si="496"/>
        <v>53.359206196340779</v>
      </c>
      <c r="V1592">
        <f t="shared" si="500"/>
        <v>53.801427808131081</v>
      </c>
      <c r="W1592">
        <f t="shared" si="497"/>
        <v>50.858571491868929</v>
      </c>
      <c r="X1592">
        <f t="shared" si="498"/>
        <v>55.619322736473165</v>
      </c>
      <c r="Y1592">
        <f t="shared" si="499"/>
        <v>45.434677596860169</v>
      </c>
      <c r="Z1592">
        <f t="shared" si="481"/>
        <v>59.715095211788068</v>
      </c>
      <c r="AA1592">
        <f t="shared" si="482"/>
        <v>69.10160410647805</v>
      </c>
    </row>
    <row r="1593" spans="1:27" x14ac:dyDescent="0.25">
      <c r="A1593" s="1">
        <v>41144</v>
      </c>
      <c r="B1593">
        <v>53.200001</v>
      </c>
      <c r="C1593">
        <v>53.5</v>
      </c>
      <c r="D1593">
        <v>53.150002000000001</v>
      </c>
      <c r="E1593">
        <v>53.299999</v>
      </c>
      <c r="F1593">
        <v>44.598652000000001</v>
      </c>
      <c r="G1593">
        <v>8509000</v>
      </c>
      <c r="H1593">
        <f t="shared" si="483"/>
        <v>53.159999800000001</v>
      </c>
      <c r="I1593">
        <f t="shared" si="484"/>
        <v>53.109999800000004</v>
      </c>
      <c r="J1593">
        <f t="shared" si="485"/>
        <v>52.170999650000013</v>
      </c>
      <c r="K1593">
        <f t="shared" si="486"/>
        <v>50.461166899999995</v>
      </c>
      <c r="L1593">
        <f t="shared" si="487"/>
        <v>51.676583491666669</v>
      </c>
      <c r="M1593">
        <f t="shared" si="488"/>
        <v>51.666625079166671</v>
      </c>
      <c r="N1593">
        <f t="shared" si="489"/>
        <v>0.263354402796665</v>
      </c>
      <c r="O1593">
        <f t="shared" si="490"/>
        <v>0.35774656508282549</v>
      </c>
      <c r="P1593">
        <f t="shared" si="491"/>
        <v>2.1640362607082735</v>
      </c>
      <c r="Q1593">
        <f t="shared" si="492"/>
        <v>5.6257757685742398</v>
      </c>
      <c r="R1593">
        <f t="shared" si="493"/>
        <v>3.1414915589284678</v>
      </c>
      <c r="S1593">
        <f t="shared" si="494"/>
        <v>3.1613714236812953</v>
      </c>
      <c r="T1593">
        <f t="shared" si="495"/>
        <v>53.423354202796666</v>
      </c>
      <c r="U1593">
        <f t="shared" si="496"/>
        <v>52.896645397203336</v>
      </c>
      <c r="V1593">
        <f t="shared" si="500"/>
        <v>54.335035910708285</v>
      </c>
      <c r="W1593">
        <f t="shared" si="497"/>
        <v>50.006963389291741</v>
      </c>
      <c r="X1593">
        <f t="shared" si="498"/>
        <v>56.086942668574238</v>
      </c>
      <c r="Y1593">
        <f t="shared" si="499"/>
        <v>44.835391131425752</v>
      </c>
      <c r="Z1593">
        <f t="shared" si="481"/>
        <v>67.572682817682107</v>
      </c>
      <c r="AA1593">
        <f t="shared" si="482"/>
        <v>73.794858553823047</v>
      </c>
    </row>
    <row r="1594" spans="1:27" x14ac:dyDescent="0.25">
      <c r="A1594" s="1">
        <v>41143</v>
      </c>
      <c r="B1594">
        <v>53.349997999999999</v>
      </c>
      <c r="C1594">
        <v>53.400002000000001</v>
      </c>
      <c r="D1594">
        <v>53</v>
      </c>
      <c r="E1594">
        <v>53.349997999999999</v>
      </c>
      <c r="F1594">
        <v>44.640495000000001</v>
      </c>
      <c r="G1594">
        <v>5548000</v>
      </c>
      <c r="H1594">
        <f t="shared" si="483"/>
        <v>53.140000199999996</v>
      </c>
      <c r="I1594">
        <f t="shared" si="484"/>
        <v>53.064999700000001</v>
      </c>
      <c r="J1594">
        <f t="shared" si="485"/>
        <v>51.952999650000002</v>
      </c>
      <c r="K1594">
        <f t="shared" si="486"/>
        <v>50.40866694999999</v>
      </c>
      <c r="L1594">
        <f t="shared" si="487"/>
        <v>51.687416816666669</v>
      </c>
      <c r="M1594">
        <f t="shared" si="488"/>
        <v>51.670375087499998</v>
      </c>
      <c r="N1594">
        <f t="shared" si="489"/>
        <v>0.39517839520069026</v>
      </c>
      <c r="O1594">
        <f t="shared" si="490"/>
        <v>0.53707396892720238</v>
      </c>
      <c r="P1594">
        <f t="shared" si="491"/>
        <v>2.6889657178822723</v>
      </c>
      <c r="Q1594">
        <f t="shared" si="492"/>
        <v>5.8349709047404401</v>
      </c>
      <c r="R1594">
        <f t="shared" si="493"/>
        <v>3.216607224211733</v>
      </c>
      <c r="S1594">
        <f t="shared" si="494"/>
        <v>3.2506497381830162</v>
      </c>
      <c r="T1594">
        <f t="shared" si="495"/>
        <v>53.535178595200684</v>
      </c>
      <c r="U1594">
        <f t="shared" si="496"/>
        <v>52.744821804799308</v>
      </c>
      <c r="V1594">
        <f t="shared" si="500"/>
        <v>54.641965367882278</v>
      </c>
      <c r="W1594">
        <f t="shared" si="497"/>
        <v>49.264033932117727</v>
      </c>
      <c r="X1594">
        <f t="shared" si="498"/>
        <v>56.243637854740427</v>
      </c>
      <c r="Y1594">
        <f t="shared" si="499"/>
        <v>44.573696045259553</v>
      </c>
      <c r="Z1594">
        <f t="shared" si="481"/>
        <v>71.359024226523161</v>
      </c>
      <c r="AA1594">
        <f t="shared" si="482"/>
        <v>76.905946421893503</v>
      </c>
    </row>
    <row r="1595" spans="1:27" x14ac:dyDescent="0.25">
      <c r="A1595" s="1">
        <v>41142</v>
      </c>
      <c r="B1595">
        <v>52.950001</v>
      </c>
      <c r="C1595">
        <v>53.799999</v>
      </c>
      <c r="D1595">
        <v>52.950001</v>
      </c>
      <c r="E1595">
        <v>53.400002000000001</v>
      </c>
      <c r="F1595">
        <v>44.682335000000002</v>
      </c>
      <c r="G1595">
        <v>27044000</v>
      </c>
      <c r="H1595">
        <f t="shared" si="483"/>
        <v>53.080000400000003</v>
      </c>
      <c r="I1595">
        <f t="shared" si="484"/>
        <v>52.904999900000007</v>
      </c>
      <c r="J1595">
        <f t="shared" si="485"/>
        <v>51.728499800000009</v>
      </c>
      <c r="K1595">
        <f t="shared" si="486"/>
        <v>50.354500283333323</v>
      </c>
      <c r="L1595">
        <f t="shared" si="487"/>
        <v>51.699916816666665</v>
      </c>
      <c r="M1595">
        <f t="shared" si="488"/>
        <v>51.672250091666669</v>
      </c>
      <c r="N1595">
        <f t="shared" si="489"/>
        <v>0.6028666118849495</v>
      </c>
      <c r="O1595">
        <f t="shared" si="490"/>
        <v>0.93564332470586298</v>
      </c>
      <c r="P1595">
        <f t="shared" si="491"/>
        <v>3.2312984263270508</v>
      </c>
      <c r="Q1595">
        <f t="shared" si="492"/>
        <v>6.0481222125735181</v>
      </c>
      <c r="R1595">
        <f t="shared" si="493"/>
        <v>3.2883712160737439</v>
      </c>
      <c r="S1595">
        <f t="shared" si="494"/>
        <v>3.3436746131014159</v>
      </c>
      <c r="T1595">
        <f t="shared" si="495"/>
        <v>53.682867011884952</v>
      </c>
      <c r="U1595">
        <f t="shared" si="496"/>
        <v>52.477133788115054</v>
      </c>
      <c r="V1595">
        <f t="shared" si="500"/>
        <v>54.959798226327059</v>
      </c>
      <c r="W1595">
        <f t="shared" si="497"/>
        <v>48.497201373672958</v>
      </c>
      <c r="X1595">
        <f t="shared" si="498"/>
        <v>56.40262249590684</v>
      </c>
      <c r="Y1595">
        <f t="shared" si="499"/>
        <v>44.306378070759806</v>
      </c>
      <c r="Z1595">
        <f t="shared" si="481"/>
        <v>75.038576339784754</v>
      </c>
      <c r="AA1595">
        <f t="shared" si="482"/>
        <v>79.679407519578675</v>
      </c>
    </row>
    <row r="1596" spans="1:27" x14ac:dyDescent="0.25">
      <c r="A1596" s="1">
        <v>41141</v>
      </c>
      <c r="B1596">
        <v>52.849997999999999</v>
      </c>
      <c r="C1596">
        <v>53.049999</v>
      </c>
      <c r="D1596">
        <v>52.549999</v>
      </c>
      <c r="E1596">
        <v>52.799999</v>
      </c>
      <c r="F1596">
        <v>44.180286000000002</v>
      </c>
      <c r="G1596">
        <v>9847000</v>
      </c>
      <c r="H1596">
        <f t="shared" si="483"/>
        <v>53.05</v>
      </c>
      <c r="I1596">
        <f t="shared" si="484"/>
        <v>52.724999500000003</v>
      </c>
      <c r="J1596">
        <f t="shared" si="485"/>
        <v>51.514499650000005</v>
      </c>
      <c r="K1596">
        <f t="shared" si="486"/>
        <v>50.30950026666666</v>
      </c>
      <c r="L1596">
        <f t="shared" si="487"/>
        <v>51.718250116666667</v>
      </c>
      <c r="M1596">
        <f t="shared" si="488"/>
        <v>51.670791745833341</v>
      </c>
      <c r="N1596">
        <f t="shared" si="489"/>
        <v>-0.47125541941564086</v>
      </c>
      <c r="O1596">
        <f t="shared" si="490"/>
        <v>0.1422465637007678</v>
      </c>
      <c r="P1596">
        <f t="shared" si="491"/>
        <v>2.4954126677613861</v>
      </c>
      <c r="Q1596">
        <f t="shared" si="492"/>
        <v>4.9503547443969707</v>
      </c>
      <c r="R1596">
        <f t="shared" si="493"/>
        <v>2.0916192657197614</v>
      </c>
      <c r="S1596">
        <f t="shared" si="494"/>
        <v>2.1853879455170455</v>
      </c>
      <c r="T1596">
        <f t="shared" si="495"/>
        <v>52.578744580584356</v>
      </c>
      <c r="U1596">
        <f t="shared" si="496"/>
        <v>53.521255419415638</v>
      </c>
      <c r="V1596">
        <f t="shared" si="500"/>
        <v>54.00991231776139</v>
      </c>
      <c r="W1596">
        <f t="shared" si="497"/>
        <v>49.019086982238619</v>
      </c>
      <c r="X1596">
        <f t="shared" si="498"/>
        <v>55.259855011063628</v>
      </c>
      <c r="Y1596">
        <f t="shared" si="499"/>
        <v>45.359145522269692</v>
      </c>
      <c r="Z1596">
        <f t="shared" si="481"/>
        <v>74.322475236376675</v>
      </c>
      <c r="AA1596">
        <f t="shared" si="482"/>
        <v>81.999823109475628</v>
      </c>
    </row>
    <row r="1597" spans="1:27" x14ac:dyDescent="0.25">
      <c r="A1597" s="1">
        <v>41138</v>
      </c>
      <c r="B1597">
        <v>53.349997999999999</v>
      </c>
      <c r="C1597">
        <v>53.349997999999999</v>
      </c>
      <c r="D1597">
        <v>52.950001</v>
      </c>
      <c r="E1597">
        <v>52.950001</v>
      </c>
      <c r="F1597">
        <v>44.305798000000003</v>
      </c>
      <c r="G1597">
        <v>5244000</v>
      </c>
      <c r="H1597">
        <f t="shared" si="483"/>
        <v>53.090000199999999</v>
      </c>
      <c r="I1597">
        <f t="shared" si="484"/>
        <v>52.599999500000003</v>
      </c>
      <c r="J1597">
        <f t="shared" si="485"/>
        <v>51.3369997</v>
      </c>
      <c r="K1597">
        <f t="shared" si="486"/>
        <v>50.254000299999994</v>
      </c>
      <c r="L1597">
        <f t="shared" si="487"/>
        <v>51.744083474999996</v>
      </c>
      <c r="M1597">
        <f t="shared" si="488"/>
        <v>51.668916741666663</v>
      </c>
      <c r="N1597">
        <f t="shared" si="489"/>
        <v>-0.26370163773327376</v>
      </c>
      <c r="O1597">
        <f t="shared" si="490"/>
        <v>0.66540209757986335</v>
      </c>
      <c r="P1597">
        <f t="shared" si="491"/>
        <v>3.1419859154721905</v>
      </c>
      <c r="Q1597">
        <f t="shared" si="492"/>
        <v>5.3647484457073293</v>
      </c>
      <c r="R1597">
        <f t="shared" si="493"/>
        <v>2.3305418591144615</v>
      </c>
      <c r="S1597">
        <f t="shared" si="494"/>
        <v>2.4794099414518005</v>
      </c>
      <c r="T1597">
        <f t="shared" si="495"/>
        <v>52.826298562266722</v>
      </c>
      <c r="U1597">
        <f t="shared" si="496"/>
        <v>53.353701837733276</v>
      </c>
      <c r="V1597">
        <f t="shared" si="500"/>
        <v>54.47898561547219</v>
      </c>
      <c r="W1597">
        <f t="shared" si="497"/>
        <v>48.195013784527809</v>
      </c>
      <c r="X1597">
        <f t="shared" si="498"/>
        <v>55.618748745707322</v>
      </c>
      <c r="Y1597">
        <f t="shared" si="499"/>
        <v>44.889251854292667</v>
      </c>
      <c r="Z1597">
        <f t="shared" si="481"/>
        <v>81.754005038664673</v>
      </c>
      <c r="AA1597">
        <f t="shared" si="482"/>
        <v>85.838497046025097</v>
      </c>
    </row>
    <row r="1598" spans="1:27" x14ac:dyDescent="0.25">
      <c r="A1598" s="1">
        <v>41137</v>
      </c>
      <c r="B1598">
        <v>53.099997999999999</v>
      </c>
      <c r="C1598">
        <v>53.5</v>
      </c>
      <c r="D1598">
        <v>53</v>
      </c>
      <c r="E1598">
        <v>53.200001</v>
      </c>
      <c r="F1598">
        <v>44.514988000000002</v>
      </c>
      <c r="G1598">
        <v>7910000</v>
      </c>
      <c r="H1598">
        <f t="shared" si="483"/>
        <v>53.0599998</v>
      </c>
      <c r="I1598">
        <f t="shared" si="484"/>
        <v>52.394999600000006</v>
      </c>
      <c r="J1598">
        <f t="shared" si="485"/>
        <v>51.196999750000003</v>
      </c>
      <c r="K1598">
        <f t="shared" si="486"/>
        <v>50.188333583333332</v>
      </c>
      <c r="L1598">
        <f t="shared" si="487"/>
        <v>51.769500133333324</v>
      </c>
      <c r="M1598">
        <f t="shared" si="488"/>
        <v>51.667458395833336</v>
      </c>
      <c r="N1598">
        <f t="shared" si="489"/>
        <v>0.26385450532926763</v>
      </c>
      <c r="O1598">
        <f t="shared" si="490"/>
        <v>1.5364088293646911</v>
      </c>
      <c r="P1598">
        <f t="shared" si="491"/>
        <v>3.9123410742442912</v>
      </c>
      <c r="Q1598">
        <f t="shared" si="492"/>
        <v>6.0007320459565738</v>
      </c>
      <c r="R1598">
        <f t="shared" si="493"/>
        <v>2.7632116651356387</v>
      </c>
      <c r="S1598">
        <f t="shared" si="494"/>
        <v>2.9661660390290354</v>
      </c>
      <c r="T1598">
        <f t="shared" si="495"/>
        <v>53.32385430532927</v>
      </c>
      <c r="U1598">
        <f t="shared" si="496"/>
        <v>52.79614529467073</v>
      </c>
      <c r="V1598">
        <f t="shared" si="500"/>
        <v>55.109340824244292</v>
      </c>
      <c r="W1598">
        <f t="shared" si="497"/>
        <v>47.284658675755715</v>
      </c>
      <c r="X1598">
        <f t="shared" si="498"/>
        <v>56.189065629289907</v>
      </c>
      <c r="Y1598">
        <f t="shared" si="499"/>
        <v>44.187601537376757</v>
      </c>
      <c r="Z1598">
        <f t="shared" si="481"/>
        <v>86.584468888408153</v>
      </c>
      <c r="AA1598">
        <f t="shared" si="482"/>
        <v>87.880743049705302</v>
      </c>
    </row>
    <row r="1599" spans="1:27" x14ac:dyDescent="0.25">
      <c r="A1599" s="1">
        <v>41136</v>
      </c>
      <c r="B1599">
        <v>53.200001</v>
      </c>
      <c r="C1599">
        <v>53.400002000000001</v>
      </c>
      <c r="D1599">
        <v>52.950001</v>
      </c>
      <c r="E1599">
        <v>53.049999</v>
      </c>
      <c r="F1599">
        <v>44.389473000000002</v>
      </c>
      <c r="G1599">
        <v>11932000</v>
      </c>
      <c r="H1599">
        <f t="shared" si="483"/>
        <v>52.989999200000014</v>
      </c>
      <c r="I1599">
        <f t="shared" si="484"/>
        <v>52.194999600000017</v>
      </c>
      <c r="J1599">
        <f t="shared" si="485"/>
        <v>51.046999750000012</v>
      </c>
      <c r="K1599">
        <f t="shared" si="486"/>
        <v>50.124666916666669</v>
      </c>
      <c r="L1599">
        <f t="shared" si="487"/>
        <v>51.78241679166667</v>
      </c>
      <c r="M1599">
        <f t="shared" si="488"/>
        <v>51.667875054166672</v>
      </c>
      <c r="N1599">
        <f t="shared" si="489"/>
        <v>0.11322853539500659</v>
      </c>
      <c r="O1599">
        <f t="shared" si="490"/>
        <v>1.6380868024759645</v>
      </c>
      <c r="P1599">
        <f t="shared" si="491"/>
        <v>3.9238334472340606</v>
      </c>
      <c r="Q1599">
        <f t="shared" si="492"/>
        <v>5.8361127629970238</v>
      </c>
      <c r="R1599">
        <f t="shared" si="493"/>
        <v>2.4479008259369652</v>
      </c>
      <c r="S1599">
        <f t="shared" si="494"/>
        <v>2.6750160411752195</v>
      </c>
      <c r="T1599">
        <f t="shared" si="495"/>
        <v>53.103227735395024</v>
      </c>
      <c r="U1599">
        <f t="shared" si="496"/>
        <v>52.876770664605004</v>
      </c>
      <c r="V1599">
        <f t="shared" si="500"/>
        <v>54.970833197234072</v>
      </c>
      <c r="W1599">
        <f t="shared" si="497"/>
        <v>47.123166302765952</v>
      </c>
      <c r="X1599">
        <f t="shared" si="498"/>
        <v>55.960779679663695</v>
      </c>
      <c r="Y1599">
        <f t="shared" si="499"/>
        <v>44.288554153669644</v>
      </c>
      <c r="Z1599">
        <f t="shared" si="481"/>
        <v>88.016203062146715</v>
      </c>
      <c r="AA1599">
        <f t="shared" si="482"/>
        <v>88.528880130353855</v>
      </c>
    </row>
    <row r="1600" spans="1:27" x14ac:dyDescent="0.25">
      <c r="A1600" s="1">
        <v>41135</v>
      </c>
      <c r="B1600">
        <v>53.099997999999999</v>
      </c>
      <c r="C1600">
        <v>53.549999</v>
      </c>
      <c r="D1600">
        <v>53</v>
      </c>
      <c r="E1600">
        <v>53.25</v>
      </c>
      <c r="F1600">
        <v>44.556820000000002</v>
      </c>
      <c r="G1600">
        <v>15980000</v>
      </c>
      <c r="H1600">
        <f t="shared" si="483"/>
        <v>52.729999399999997</v>
      </c>
      <c r="I1600">
        <f t="shared" si="484"/>
        <v>52.009999800000003</v>
      </c>
      <c r="J1600">
        <f t="shared" si="485"/>
        <v>50.85449985000001</v>
      </c>
      <c r="K1600">
        <f t="shared" si="486"/>
        <v>50.065333633333339</v>
      </c>
      <c r="L1600">
        <f t="shared" si="487"/>
        <v>51.795333450000001</v>
      </c>
      <c r="M1600">
        <f t="shared" si="488"/>
        <v>51.661416725000009</v>
      </c>
      <c r="N1600">
        <f t="shared" si="489"/>
        <v>0.98615703758191775</v>
      </c>
      <c r="O1600">
        <f t="shared" si="490"/>
        <v>2.384157286614712</v>
      </c>
      <c r="P1600">
        <f t="shared" si="491"/>
        <v>4.7104979049361138</v>
      </c>
      <c r="Q1600">
        <f t="shared" si="492"/>
        <v>6.3610209611113442</v>
      </c>
      <c r="R1600">
        <f t="shared" si="493"/>
        <v>2.8084895937666734</v>
      </c>
      <c r="S1600">
        <f t="shared" si="494"/>
        <v>3.0749897616168993</v>
      </c>
      <c r="T1600">
        <f t="shared" si="495"/>
        <v>53.716156437581915</v>
      </c>
      <c r="U1600">
        <f t="shared" si="496"/>
        <v>51.743842362418079</v>
      </c>
      <c r="V1600">
        <f t="shared" si="500"/>
        <v>55.564997754936122</v>
      </c>
      <c r="W1600">
        <f t="shared" si="497"/>
        <v>46.144001945063899</v>
      </c>
      <c r="X1600">
        <f t="shared" si="498"/>
        <v>56.426354594444682</v>
      </c>
      <c r="Y1600">
        <f t="shared" si="499"/>
        <v>43.704312672221995</v>
      </c>
      <c r="Z1600">
        <f t="shared" si="481"/>
        <v>90.357637926553394</v>
      </c>
      <c r="AA1600">
        <f t="shared" si="482"/>
        <v>88.785218664457418</v>
      </c>
    </row>
    <row r="1601" spans="1:27" x14ac:dyDescent="0.25">
      <c r="A1601" s="1">
        <v>41134</v>
      </c>
      <c r="B1601">
        <v>53</v>
      </c>
      <c r="C1601">
        <v>53.25</v>
      </c>
      <c r="D1601">
        <v>52.950001</v>
      </c>
      <c r="E1601">
        <v>53</v>
      </c>
      <c r="F1601">
        <v>44.347636999999999</v>
      </c>
      <c r="G1601">
        <v>15640000</v>
      </c>
      <c r="H1601">
        <f t="shared" si="483"/>
        <v>52.399999000000001</v>
      </c>
      <c r="I1601">
        <f t="shared" si="484"/>
        <v>51.794999600000004</v>
      </c>
      <c r="J1601">
        <f t="shared" si="485"/>
        <v>50.684499750000008</v>
      </c>
      <c r="K1601">
        <f t="shared" si="486"/>
        <v>50.017833666666668</v>
      </c>
      <c r="L1601">
        <f t="shared" si="487"/>
        <v>51.808666766666661</v>
      </c>
      <c r="M1601">
        <f t="shared" si="488"/>
        <v>51.652458383333332</v>
      </c>
      <c r="N1601">
        <f t="shared" si="489"/>
        <v>1.145040098187786</v>
      </c>
      <c r="O1601">
        <f t="shared" si="490"/>
        <v>2.3264801801446402</v>
      </c>
      <c r="P1601">
        <f t="shared" si="491"/>
        <v>4.5684583283274725</v>
      </c>
      <c r="Q1601">
        <f t="shared" si="492"/>
        <v>5.9622061067405525</v>
      </c>
      <c r="R1601">
        <f t="shared" si="493"/>
        <v>2.2994863749318371</v>
      </c>
      <c r="S1601">
        <f t="shared" si="494"/>
        <v>2.6088624991786995</v>
      </c>
      <c r="T1601">
        <f t="shared" si="495"/>
        <v>53.545039098187786</v>
      </c>
      <c r="U1601">
        <f t="shared" si="496"/>
        <v>51.254958901812216</v>
      </c>
      <c r="V1601">
        <f t="shared" si="500"/>
        <v>55.252958078327481</v>
      </c>
      <c r="W1601">
        <f t="shared" si="497"/>
        <v>46.116041421672534</v>
      </c>
      <c r="X1601">
        <f t="shared" si="498"/>
        <v>55.980039773407221</v>
      </c>
      <c r="Y1601">
        <f t="shared" si="499"/>
        <v>44.055627559926116</v>
      </c>
      <c r="Z1601">
        <f t="shared" si="481"/>
        <v>90.536440223163424</v>
      </c>
      <c r="AA1601">
        <f t="shared" si="482"/>
        <v>87.999009033409422</v>
      </c>
    </row>
    <row r="1602" spans="1:27" x14ac:dyDescent="0.25">
      <c r="A1602" s="1">
        <v>41131</v>
      </c>
      <c r="B1602">
        <v>52.849997999999999</v>
      </c>
      <c r="C1602">
        <v>53.049999</v>
      </c>
      <c r="D1602">
        <v>52.75</v>
      </c>
      <c r="E1602">
        <v>52.799999</v>
      </c>
      <c r="F1602">
        <v>44.180286000000002</v>
      </c>
      <c r="G1602">
        <v>11268000</v>
      </c>
      <c r="H1602">
        <f t="shared" si="483"/>
        <v>52.109998799999993</v>
      </c>
      <c r="I1602">
        <f t="shared" si="484"/>
        <v>51.519999599999991</v>
      </c>
      <c r="J1602">
        <f t="shared" si="485"/>
        <v>50.509499749999996</v>
      </c>
      <c r="K1602">
        <f t="shared" si="486"/>
        <v>49.967000349999999</v>
      </c>
      <c r="L1602">
        <f t="shared" si="487"/>
        <v>51.821166766666664</v>
      </c>
      <c r="M1602">
        <f t="shared" si="488"/>
        <v>51.652250054166664</v>
      </c>
      <c r="N1602">
        <f t="shared" si="489"/>
        <v>1.3241224638063267</v>
      </c>
      <c r="O1602">
        <f t="shared" si="490"/>
        <v>2.4844709043825546</v>
      </c>
      <c r="P1602">
        <f t="shared" si="491"/>
        <v>4.5347890225343273</v>
      </c>
      <c r="Q1602">
        <f t="shared" si="492"/>
        <v>5.6697392882420656</v>
      </c>
      <c r="R1602">
        <f t="shared" si="493"/>
        <v>1.8888656786534521</v>
      </c>
      <c r="S1602">
        <f t="shared" si="494"/>
        <v>2.2220695993489423</v>
      </c>
      <c r="T1602">
        <f t="shared" si="495"/>
        <v>53.434121263806318</v>
      </c>
      <c r="U1602">
        <f t="shared" si="496"/>
        <v>50.785876336193667</v>
      </c>
      <c r="V1602">
        <f t="shared" si="500"/>
        <v>55.044288772534323</v>
      </c>
      <c r="W1602">
        <f t="shared" si="497"/>
        <v>45.97471072746567</v>
      </c>
      <c r="X1602">
        <f t="shared" si="498"/>
        <v>55.636739638242062</v>
      </c>
      <c r="Y1602">
        <f t="shared" si="499"/>
        <v>44.297261061757936</v>
      </c>
      <c r="Z1602">
        <f t="shared" si="481"/>
        <v>90.434288249697744</v>
      </c>
      <c r="AA1602">
        <f t="shared" si="482"/>
        <v>86.730293438532414</v>
      </c>
    </row>
    <row r="1603" spans="1:27" x14ac:dyDescent="0.25">
      <c r="A1603" s="1">
        <v>41130</v>
      </c>
      <c r="B1603">
        <v>52.099997999999999</v>
      </c>
      <c r="C1603">
        <v>52.900002000000001</v>
      </c>
      <c r="D1603">
        <v>52.099997999999999</v>
      </c>
      <c r="E1603">
        <v>52.849997999999999</v>
      </c>
      <c r="F1603">
        <v>44.222121999999999</v>
      </c>
      <c r="G1603">
        <v>21199000</v>
      </c>
      <c r="H1603">
        <f t="shared" si="483"/>
        <v>51.729999399999997</v>
      </c>
      <c r="I1603">
        <f t="shared" si="484"/>
        <v>51.231999499999993</v>
      </c>
      <c r="J1603">
        <f t="shared" si="485"/>
        <v>50.344499800000008</v>
      </c>
      <c r="K1603">
        <f t="shared" si="486"/>
        <v>49.914833666666674</v>
      </c>
      <c r="L1603">
        <f t="shared" si="487"/>
        <v>51.837000116666665</v>
      </c>
      <c r="M1603">
        <f t="shared" si="488"/>
        <v>51.657041729166657</v>
      </c>
      <c r="N1603">
        <f t="shared" si="489"/>
        <v>2.1650852754504428</v>
      </c>
      <c r="O1603">
        <f t="shared" si="490"/>
        <v>3.1581794889734995</v>
      </c>
      <c r="P1603">
        <f t="shared" si="491"/>
        <v>4.9767069093017202</v>
      </c>
      <c r="Q1603">
        <f t="shared" si="492"/>
        <v>5.8803448147988924</v>
      </c>
      <c r="R1603">
        <f t="shared" si="493"/>
        <v>1.9541985088902438</v>
      </c>
      <c r="S1603">
        <f t="shared" si="494"/>
        <v>2.3093778329156116</v>
      </c>
      <c r="T1603">
        <f t="shared" si="495"/>
        <v>53.895084675450441</v>
      </c>
      <c r="U1603">
        <f t="shared" si="496"/>
        <v>49.564914124549553</v>
      </c>
      <c r="V1603">
        <f t="shared" si="500"/>
        <v>55.321206709301727</v>
      </c>
      <c r="W1603">
        <f t="shared" si="497"/>
        <v>45.36779289069829</v>
      </c>
      <c r="X1603">
        <f t="shared" si="498"/>
        <v>55.79517848146557</v>
      </c>
      <c r="Y1603">
        <f t="shared" si="499"/>
        <v>44.034488851867778</v>
      </c>
      <c r="Z1603">
        <f t="shared" ref="Z1603:Z1666" si="501">(1-Z$1)*Z1604+Z$1*(E1603-MIN(D1603:D1611))/(MAX(C1603:C1611)-MIN(D1603:D1611))*100</f>
        <v>89.888719073771455</v>
      </c>
      <c r="AA1603">
        <f t="shared" ref="AA1603:AA1666" si="502">AA$1*Z1603+(1-AA$1)*AA1604</f>
        <v>84.878296032949734</v>
      </c>
    </row>
    <row r="1604" spans="1:27" x14ac:dyDescent="0.25">
      <c r="A1604" s="1">
        <v>41129</v>
      </c>
      <c r="B1604">
        <v>51.950001</v>
      </c>
      <c r="C1604">
        <v>52.200001</v>
      </c>
      <c r="D1604">
        <v>51.700001</v>
      </c>
      <c r="E1604">
        <v>51.75</v>
      </c>
      <c r="F1604">
        <v>43.301701000000001</v>
      </c>
      <c r="G1604">
        <v>9520000</v>
      </c>
      <c r="H1604">
        <f t="shared" ref="H1604:H1667" si="503">IF($A1608=0,"",SUM($E1604:$E1608)/5)</f>
        <v>51.4</v>
      </c>
      <c r="I1604">
        <f t="shared" ref="I1604:I1667" si="504">IF($A1613=0,"",SUM($E1604:$E1613)/10)</f>
        <v>50.840999599999996</v>
      </c>
      <c r="J1604">
        <f t="shared" ref="J1604:J1667" si="505">IF($A1623=0,"",SUM($E1604:$E1623)/20)</f>
        <v>50.1845</v>
      </c>
      <c r="K1604">
        <f t="shared" ref="K1604:K1667" si="506">IF($A1663=0,"",SUM($E1604:$E1663)/60)</f>
        <v>49.880667016666663</v>
      </c>
      <c r="L1604">
        <f t="shared" ref="L1604:L1667" si="507">IF($A1723=0,"",SUM($E1604:$E1723)/120)</f>
        <v>51.852833466666659</v>
      </c>
      <c r="M1604">
        <f t="shared" ref="M1604:M1667" si="508">IF($A1843=0,"",SUM($E1604:$E1843)/240)</f>
        <v>51.663291729166652</v>
      </c>
      <c r="N1604">
        <f t="shared" ref="N1604:N1667" si="509">IF(H1604="","",($E1604-H1604)/H1604*100)</f>
        <v>0.68093385214008062</v>
      </c>
      <c r="O1604">
        <f t="shared" ref="O1604:O1667" si="510">IF(I1604="","",($E1604-I1604)/I1604*100)</f>
        <v>1.7879278675708881</v>
      </c>
      <c r="P1604">
        <f t="shared" ref="P1604:P1667" si="511">IF(J1604="","",($E1604-J1604)/J1604*100)</f>
        <v>3.1194890852753341</v>
      </c>
      <c r="Q1604">
        <f t="shared" ref="Q1604:Q1667" si="512">IF(K1604="","",($E1604-K1604)/K1604*100)</f>
        <v>3.7476102368653867</v>
      </c>
      <c r="R1604">
        <f t="shared" ref="R1604:R1667" si="513">IF(L1604="","",($E1604-L1604)/L1604*100)</f>
        <v>-0.19831793132918277</v>
      </c>
      <c r="S1604">
        <f t="shared" ref="S1604:S1667" si="514">IF(M1604="","",($E1604-M1604)/M1604*100)</f>
        <v>0.16783342278671926</v>
      </c>
      <c r="T1604">
        <f t="shared" ref="T1604:T1667" si="515">H1604+N1604</f>
        <v>52.080933852140078</v>
      </c>
      <c r="U1604">
        <f t="shared" ref="U1604:U1667" si="516">H1604-N1604</f>
        <v>50.71906614785992</v>
      </c>
      <c r="V1604">
        <f t="shared" si="500"/>
        <v>53.303989085275333</v>
      </c>
      <c r="W1604">
        <f t="shared" ref="W1604:W1667" si="517">J1604-P1604</f>
        <v>47.065010914724667</v>
      </c>
      <c r="X1604">
        <f t="shared" ref="X1604:X1667" si="518">K1604+Q1604</f>
        <v>53.628277253532048</v>
      </c>
      <c r="Y1604">
        <f t="shared" ref="Y1604:Y1667" si="519">K1604-Q1604</f>
        <v>46.133056779801279</v>
      </c>
      <c r="Z1604">
        <f t="shared" si="501"/>
        <v>85.695215947114221</v>
      </c>
      <c r="AA1604">
        <f t="shared" si="502"/>
        <v>82.373084512538867</v>
      </c>
    </row>
    <row r="1605" spans="1:27" x14ac:dyDescent="0.25">
      <c r="A1605" s="1">
        <v>41128</v>
      </c>
      <c r="B1605">
        <v>51.599997999999999</v>
      </c>
      <c r="C1605">
        <v>51.650002000000001</v>
      </c>
      <c r="D1605">
        <v>51.400002000000001</v>
      </c>
      <c r="E1605">
        <v>51.599997999999999</v>
      </c>
      <c r="F1605">
        <v>43.176186000000001</v>
      </c>
      <c r="G1605">
        <v>4184000</v>
      </c>
      <c r="H1605">
        <f t="shared" si="503"/>
        <v>51.290000199999994</v>
      </c>
      <c r="I1605">
        <f t="shared" si="504"/>
        <v>50.551999699999996</v>
      </c>
      <c r="J1605">
        <f t="shared" si="505"/>
        <v>50.124499950000001</v>
      </c>
      <c r="K1605">
        <f t="shared" si="506"/>
        <v>49.854833699999993</v>
      </c>
      <c r="L1605">
        <f t="shared" si="507"/>
        <v>51.873666799999988</v>
      </c>
      <c r="M1605">
        <f t="shared" si="508"/>
        <v>51.675166720833317</v>
      </c>
      <c r="N1605">
        <f t="shared" si="509"/>
        <v>0.60440202532891596</v>
      </c>
      <c r="O1605">
        <f t="shared" si="510"/>
        <v>2.073109483738194</v>
      </c>
      <c r="P1605">
        <f t="shared" si="511"/>
        <v>2.9436663736732176</v>
      </c>
      <c r="Q1605">
        <f t="shared" si="512"/>
        <v>3.5004916684738765</v>
      </c>
      <c r="R1605">
        <f t="shared" si="513"/>
        <v>-0.52756787187442233</v>
      </c>
      <c r="S1605">
        <f t="shared" si="514"/>
        <v>-0.14546391546137594</v>
      </c>
      <c r="T1605">
        <f t="shared" si="515"/>
        <v>51.894402225328911</v>
      </c>
      <c r="U1605">
        <f t="shared" si="516"/>
        <v>50.685598174671078</v>
      </c>
      <c r="V1605">
        <f t="shared" ref="V1605:V1668" si="520">J1605+P1605</f>
        <v>53.068166323673218</v>
      </c>
      <c r="W1605">
        <f t="shared" si="517"/>
        <v>47.180833576326783</v>
      </c>
      <c r="X1605">
        <f t="shared" si="518"/>
        <v>53.355325368473871</v>
      </c>
      <c r="Y1605">
        <f t="shared" si="519"/>
        <v>46.354342031526116</v>
      </c>
      <c r="Z1605">
        <f t="shared" si="501"/>
        <v>86.437569996377221</v>
      </c>
      <c r="AA1605">
        <f t="shared" si="502"/>
        <v>80.712018795251169</v>
      </c>
    </row>
    <row r="1606" spans="1:27" x14ac:dyDescent="0.25">
      <c r="A1606" s="1">
        <v>41127</v>
      </c>
      <c r="B1606">
        <v>51.900002000000001</v>
      </c>
      <c r="C1606">
        <v>52</v>
      </c>
      <c r="D1606">
        <v>51.450001</v>
      </c>
      <c r="E1606">
        <v>51.549999</v>
      </c>
      <c r="F1606">
        <v>43.134349999999998</v>
      </c>
      <c r="G1606">
        <v>11008000</v>
      </c>
      <c r="H1606">
        <f t="shared" si="503"/>
        <v>51.1900002</v>
      </c>
      <c r="I1606">
        <f t="shared" si="504"/>
        <v>50.303999800000007</v>
      </c>
      <c r="J1606">
        <f t="shared" si="505"/>
        <v>50.064500150000001</v>
      </c>
      <c r="K1606">
        <f t="shared" si="506"/>
        <v>49.84816708333333</v>
      </c>
      <c r="L1606">
        <f t="shared" si="507"/>
        <v>51.901166833333328</v>
      </c>
      <c r="M1606">
        <f t="shared" si="508"/>
        <v>51.683291724999989</v>
      </c>
      <c r="N1606">
        <f t="shared" si="509"/>
        <v>0.70326000897339247</v>
      </c>
      <c r="O1606">
        <f t="shared" si="510"/>
        <v>2.476938623079417</v>
      </c>
      <c r="P1606">
        <f t="shared" si="511"/>
        <v>2.9671700417446374</v>
      </c>
      <c r="Q1606">
        <f t="shared" si="512"/>
        <v>3.4140310792604356</v>
      </c>
      <c r="R1606">
        <f t="shared" si="513"/>
        <v>-0.67660874457988429</v>
      </c>
      <c r="S1606">
        <f t="shared" si="514"/>
        <v>-0.25790293255550145</v>
      </c>
      <c r="T1606">
        <f t="shared" si="515"/>
        <v>51.893260208973395</v>
      </c>
      <c r="U1606">
        <f t="shared" si="516"/>
        <v>50.486740191026605</v>
      </c>
      <c r="V1606">
        <f t="shared" si="520"/>
        <v>53.031670191744638</v>
      </c>
      <c r="W1606">
        <f t="shared" si="517"/>
        <v>47.097330108255363</v>
      </c>
      <c r="X1606">
        <f t="shared" si="518"/>
        <v>53.262198162593762</v>
      </c>
      <c r="Y1606">
        <f t="shared" si="519"/>
        <v>46.434136004072897</v>
      </c>
      <c r="Z1606">
        <f t="shared" si="501"/>
        <v>85.867564245743083</v>
      </c>
      <c r="AA1606">
        <f t="shared" si="502"/>
        <v>77.849243194688142</v>
      </c>
    </row>
    <row r="1607" spans="1:27" x14ac:dyDescent="0.25">
      <c r="A1607" s="1">
        <v>41124</v>
      </c>
      <c r="B1607">
        <v>50.75</v>
      </c>
      <c r="C1607">
        <v>50.900002000000001</v>
      </c>
      <c r="D1607">
        <v>50.549999</v>
      </c>
      <c r="E1607">
        <v>50.900002000000001</v>
      </c>
      <c r="F1607">
        <v>42.590468999999999</v>
      </c>
      <c r="G1607">
        <v>5059000</v>
      </c>
      <c r="H1607">
        <f t="shared" si="503"/>
        <v>50.930000399999997</v>
      </c>
      <c r="I1607">
        <f t="shared" si="504"/>
        <v>50.073999900000004</v>
      </c>
      <c r="J1607">
        <f t="shared" si="505"/>
        <v>50.034500250000001</v>
      </c>
      <c r="K1607">
        <f t="shared" si="506"/>
        <v>49.842333783333331</v>
      </c>
      <c r="L1607">
        <f t="shared" si="507"/>
        <v>51.921583508333335</v>
      </c>
      <c r="M1607">
        <f t="shared" si="508"/>
        <v>51.693916720833322</v>
      </c>
      <c r="N1607">
        <f t="shared" si="509"/>
        <v>-5.8901236529337736E-2</v>
      </c>
      <c r="O1607">
        <f t="shared" si="510"/>
        <v>1.6495628502807034</v>
      </c>
      <c r="P1607">
        <f t="shared" si="511"/>
        <v>1.7298099225044223</v>
      </c>
      <c r="Q1607">
        <f t="shared" si="512"/>
        <v>2.1220278754690685</v>
      </c>
      <c r="R1607">
        <f t="shared" si="513"/>
        <v>-1.967546903051159</v>
      </c>
      <c r="S1607">
        <f t="shared" si="514"/>
        <v>-1.5357991253028096</v>
      </c>
      <c r="T1607">
        <f t="shared" si="515"/>
        <v>50.87109916347066</v>
      </c>
      <c r="U1607">
        <f t="shared" si="516"/>
        <v>50.988901636529334</v>
      </c>
      <c r="V1607">
        <f t="shared" si="520"/>
        <v>51.764310172504423</v>
      </c>
      <c r="W1607">
        <f t="shared" si="517"/>
        <v>48.304690327495578</v>
      </c>
      <c r="X1607">
        <f t="shared" si="518"/>
        <v>51.964361658802396</v>
      </c>
      <c r="Y1607">
        <f t="shared" si="519"/>
        <v>47.720305907864265</v>
      </c>
      <c r="Z1607">
        <f t="shared" si="501"/>
        <v>85.248348404716609</v>
      </c>
      <c r="AA1607">
        <f t="shared" si="502"/>
        <v>73.840082669160665</v>
      </c>
    </row>
    <row r="1608" spans="1:27" x14ac:dyDescent="0.25">
      <c r="A1608" s="1">
        <v>41123</v>
      </c>
      <c r="B1608">
        <v>51.200001</v>
      </c>
      <c r="C1608">
        <v>51.200001</v>
      </c>
      <c r="D1608">
        <v>51.200001</v>
      </c>
      <c r="E1608">
        <v>51.200001</v>
      </c>
      <c r="F1608">
        <v>42.841487999999998</v>
      </c>
      <c r="G1608">
        <v>0</v>
      </c>
      <c r="H1608">
        <f t="shared" si="503"/>
        <v>50.733999599999997</v>
      </c>
      <c r="I1608">
        <f t="shared" si="504"/>
        <v>49.998999900000001</v>
      </c>
      <c r="J1608">
        <f t="shared" si="505"/>
        <v>50.039500150000002</v>
      </c>
      <c r="K1608">
        <f t="shared" si="506"/>
        <v>49.846500450000001</v>
      </c>
      <c r="L1608">
        <f t="shared" si="507"/>
        <v>51.9490835</v>
      </c>
      <c r="M1608">
        <f t="shared" si="508"/>
        <v>51.707250037499996</v>
      </c>
      <c r="N1608">
        <f t="shared" si="509"/>
        <v>0.91851894917427979</v>
      </c>
      <c r="O1608">
        <f t="shared" si="510"/>
        <v>2.4020502458090149</v>
      </c>
      <c r="P1608">
        <f t="shared" si="511"/>
        <v>2.3191695490986999</v>
      </c>
      <c r="Q1608">
        <f t="shared" si="512"/>
        <v>2.7153371606451455</v>
      </c>
      <c r="R1608">
        <f t="shared" si="513"/>
        <v>-1.4419551790552765</v>
      </c>
      <c r="S1608">
        <f t="shared" si="514"/>
        <v>-0.98100176886630064</v>
      </c>
      <c r="T1608">
        <f t="shared" si="515"/>
        <v>51.652518549174275</v>
      </c>
      <c r="U1608">
        <f t="shared" si="516"/>
        <v>49.81548065082572</v>
      </c>
      <c r="V1608">
        <f t="shared" si="520"/>
        <v>52.358669699098705</v>
      </c>
      <c r="W1608">
        <f t="shared" si="517"/>
        <v>47.720330600901299</v>
      </c>
      <c r="X1608">
        <f t="shared" si="518"/>
        <v>52.561837610645149</v>
      </c>
      <c r="Y1608">
        <f t="shared" si="519"/>
        <v>47.131163289354852</v>
      </c>
      <c r="Z1608">
        <f t="shared" si="501"/>
        <v>85.040925055676155</v>
      </c>
      <c r="AA1608">
        <f t="shared" si="502"/>
        <v>68.135949801382694</v>
      </c>
    </row>
    <row r="1609" spans="1:27" x14ac:dyDescent="0.25">
      <c r="A1609" s="1">
        <v>41122</v>
      </c>
      <c r="B1609">
        <v>50.900002000000001</v>
      </c>
      <c r="C1609">
        <v>51.299999</v>
      </c>
      <c r="D1609">
        <v>50.799999</v>
      </c>
      <c r="E1609">
        <v>51.200001</v>
      </c>
      <c r="F1609">
        <v>42.841487999999998</v>
      </c>
      <c r="G1609">
        <v>6847000</v>
      </c>
      <c r="H1609">
        <f t="shared" si="503"/>
        <v>50.281999200000001</v>
      </c>
      <c r="I1609">
        <f t="shared" si="504"/>
        <v>49.898999899999993</v>
      </c>
      <c r="J1609">
        <f t="shared" si="505"/>
        <v>50.044500049999996</v>
      </c>
      <c r="K1609">
        <f t="shared" si="506"/>
        <v>49.854833783333333</v>
      </c>
      <c r="L1609">
        <f t="shared" si="507"/>
        <v>51.972000166666668</v>
      </c>
      <c r="M1609">
        <f t="shared" si="508"/>
        <v>51.714750033333324</v>
      </c>
      <c r="N1609">
        <f t="shared" si="509"/>
        <v>1.8257066437406073</v>
      </c>
      <c r="O1609">
        <f t="shared" si="510"/>
        <v>2.6072688883690591</v>
      </c>
      <c r="P1609">
        <f t="shared" si="511"/>
        <v>2.3089469349189833</v>
      </c>
      <c r="Q1609">
        <f t="shared" si="512"/>
        <v>2.6981680904056318</v>
      </c>
      <c r="R1609">
        <f t="shared" si="513"/>
        <v>-1.4854136153909372</v>
      </c>
      <c r="S1609">
        <f t="shared" si="514"/>
        <v>-0.99536212202811869</v>
      </c>
      <c r="T1609">
        <f t="shared" si="515"/>
        <v>52.107705843740611</v>
      </c>
      <c r="U1609">
        <f t="shared" si="516"/>
        <v>48.456292556259392</v>
      </c>
      <c r="V1609">
        <f t="shared" si="520"/>
        <v>52.353446984918982</v>
      </c>
      <c r="W1609">
        <f t="shared" si="517"/>
        <v>47.735553115081011</v>
      </c>
      <c r="X1609">
        <f t="shared" si="518"/>
        <v>52.553001873738964</v>
      </c>
      <c r="Y1609">
        <f t="shared" si="519"/>
        <v>47.156665692927703</v>
      </c>
      <c r="Z1609">
        <f t="shared" si="501"/>
        <v>79.353465794238872</v>
      </c>
      <c r="AA1609">
        <f t="shared" si="502"/>
        <v>59.683462174235963</v>
      </c>
    </row>
    <row r="1610" spans="1:27" x14ac:dyDescent="0.25">
      <c r="A1610" s="1">
        <v>41121</v>
      </c>
      <c r="B1610">
        <v>50.5</v>
      </c>
      <c r="C1610">
        <v>51.099997999999999</v>
      </c>
      <c r="D1610">
        <v>50.099997999999999</v>
      </c>
      <c r="E1610">
        <v>51.099997999999999</v>
      </c>
      <c r="F1610">
        <v>42.757812999999999</v>
      </c>
      <c r="G1610">
        <v>14740000</v>
      </c>
      <c r="H1610">
        <f t="shared" si="503"/>
        <v>49.813999199999998</v>
      </c>
      <c r="I1610">
        <f t="shared" si="504"/>
        <v>49.698999900000004</v>
      </c>
      <c r="J1610">
        <f t="shared" si="505"/>
        <v>50.054500099999998</v>
      </c>
      <c r="K1610">
        <f t="shared" si="506"/>
        <v>49.863167116666673</v>
      </c>
      <c r="L1610">
        <f t="shared" si="507"/>
        <v>51.998666841666676</v>
      </c>
      <c r="M1610">
        <f t="shared" si="508"/>
        <v>51.724333362499998</v>
      </c>
      <c r="N1610">
        <f t="shared" si="509"/>
        <v>2.5816011977612945</v>
      </c>
      <c r="O1610">
        <f t="shared" si="510"/>
        <v>2.8189663832651797</v>
      </c>
      <c r="P1610">
        <f t="shared" si="511"/>
        <v>2.0887190920122705</v>
      </c>
      <c r="Q1610">
        <f t="shared" si="512"/>
        <v>2.4804499089266985</v>
      </c>
      <c r="R1610">
        <f t="shared" si="513"/>
        <v>-1.7282536192765825</v>
      </c>
      <c r="S1610">
        <f t="shared" si="514"/>
        <v>-1.2070438068760878</v>
      </c>
      <c r="T1610">
        <f t="shared" si="515"/>
        <v>52.395600397761292</v>
      </c>
      <c r="U1610">
        <f t="shared" si="516"/>
        <v>47.232398002238703</v>
      </c>
      <c r="V1610">
        <f t="shared" si="520"/>
        <v>52.143219192012268</v>
      </c>
      <c r="W1610">
        <f t="shared" si="517"/>
        <v>47.965781007987729</v>
      </c>
      <c r="X1610">
        <f t="shared" si="518"/>
        <v>52.343617025593375</v>
      </c>
      <c r="Y1610">
        <f t="shared" si="519"/>
        <v>47.382717207739972</v>
      </c>
      <c r="Z1610">
        <f t="shared" si="501"/>
        <v>70.822276902082962</v>
      </c>
      <c r="AA1610">
        <f t="shared" si="502"/>
        <v>49.848460364234498</v>
      </c>
    </row>
    <row r="1611" spans="1:27" x14ac:dyDescent="0.25">
      <c r="A1611" s="1">
        <v>41120</v>
      </c>
      <c r="B1611">
        <v>50</v>
      </c>
      <c r="C1611">
        <v>50.549999</v>
      </c>
      <c r="D1611">
        <v>50</v>
      </c>
      <c r="E1611">
        <v>50.25</v>
      </c>
      <c r="F1611">
        <v>42.046581000000003</v>
      </c>
      <c r="G1611">
        <v>10008000</v>
      </c>
      <c r="H1611">
        <f t="shared" si="503"/>
        <v>49.417999399999999</v>
      </c>
      <c r="I1611">
        <f t="shared" si="504"/>
        <v>49.573999900000004</v>
      </c>
      <c r="J1611">
        <f t="shared" si="505"/>
        <v>50.059500249999999</v>
      </c>
      <c r="K1611">
        <f t="shared" si="506"/>
        <v>49.879000466666675</v>
      </c>
      <c r="L1611">
        <f t="shared" si="507"/>
        <v>52.026583533333351</v>
      </c>
      <c r="M1611">
        <f t="shared" si="508"/>
        <v>51.738291708333328</v>
      </c>
      <c r="N1611">
        <f t="shared" si="509"/>
        <v>1.683598304467179</v>
      </c>
      <c r="O1611">
        <f t="shared" si="510"/>
        <v>1.3636182300472306</v>
      </c>
      <c r="P1611">
        <f t="shared" si="511"/>
        <v>0.38054664758664014</v>
      </c>
      <c r="Q1611">
        <f t="shared" si="512"/>
        <v>0.74379905343383601</v>
      </c>
      <c r="R1611">
        <f t="shared" si="513"/>
        <v>-3.4147610945760007</v>
      </c>
      <c r="S1611">
        <f t="shared" si="514"/>
        <v>-2.876576823841313</v>
      </c>
      <c r="T1611">
        <f t="shared" si="515"/>
        <v>51.101597704467181</v>
      </c>
      <c r="U1611">
        <f t="shared" si="516"/>
        <v>47.734401095532817</v>
      </c>
      <c r="V1611">
        <f t="shared" si="520"/>
        <v>50.44004689758664</v>
      </c>
      <c r="W1611">
        <f t="shared" si="517"/>
        <v>49.678953602413358</v>
      </c>
      <c r="X1611">
        <f t="shared" si="518"/>
        <v>50.622799520100507</v>
      </c>
      <c r="Y1611">
        <f t="shared" si="519"/>
        <v>49.135201413232842</v>
      </c>
      <c r="Z1611">
        <f t="shared" si="501"/>
        <v>56.233415353124428</v>
      </c>
      <c r="AA1611">
        <f t="shared" si="502"/>
        <v>39.361552095310266</v>
      </c>
    </row>
    <row r="1612" spans="1:27" x14ac:dyDescent="0.25">
      <c r="A1612" s="1">
        <v>41117</v>
      </c>
      <c r="B1612">
        <v>49.5</v>
      </c>
      <c r="C1612">
        <v>49.950001</v>
      </c>
      <c r="D1612">
        <v>49.349997999999999</v>
      </c>
      <c r="E1612">
        <v>49.919998</v>
      </c>
      <c r="F1612">
        <v>41.770451000000001</v>
      </c>
      <c r="G1612">
        <v>9714000</v>
      </c>
      <c r="H1612">
        <f t="shared" si="503"/>
        <v>49.217999399999997</v>
      </c>
      <c r="I1612">
        <f t="shared" si="504"/>
        <v>49.498999900000001</v>
      </c>
      <c r="J1612">
        <f t="shared" si="505"/>
        <v>50.077000149999996</v>
      </c>
      <c r="K1612">
        <f t="shared" si="506"/>
        <v>49.909000450000015</v>
      </c>
      <c r="L1612">
        <f t="shared" si="507"/>
        <v>52.052000191666686</v>
      </c>
      <c r="M1612">
        <f t="shared" si="508"/>
        <v>51.769958366666657</v>
      </c>
      <c r="N1612">
        <f t="shared" si="509"/>
        <v>1.4263046213942681</v>
      </c>
      <c r="O1612">
        <f t="shared" si="510"/>
        <v>0.85051839602924684</v>
      </c>
      <c r="P1612">
        <f t="shared" si="511"/>
        <v>-0.31352147598641</v>
      </c>
      <c r="Q1612">
        <f t="shared" si="512"/>
        <v>2.2035203872701099E-2</v>
      </c>
      <c r="R1612">
        <f t="shared" si="513"/>
        <v>-4.0959082913551725</v>
      </c>
      <c r="S1612">
        <f t="shared" si="514"/>
        <v>-3.5734244821371135</v>
      </c>
      <c r="T1612">
        <f t="shared" si="515"/>
        <v>50.644304021394262</v>
      </c>
      <c r="U1612">
        <f t="shared" si="516"/>
        <v>47.791694778605731</v>
      </c>
      <c r="V1612">
        <f t="shared" si="520"/>
        <v>49.763478674013584</v>
      </c>
      <c r="W1612">
        <f t="shared" si="517"/>
        <v>50.390521625986409</v>
      </c>
      <c r="X1612">
        <f t="shared" si="518"/>
        <v>49.931035653872719</v>
      </c>
      <c r="Y1612">
        <f t="shared" si="519"/>
        <v>49.886965246127311</v>
      </c>
      <c r="Z1612">
        <f t="shared" si="501"/>
        <v>41.703036091984167</v>
      </c>
      <c r="AA1612">
        <f t="shared" si="502"/>
        <v>30.925620466403181</v>
      </c>
    </row>
    <row r="1613" spans="1:27" x14ac:dyDescent="0.25">
      <c r="A1613" s="1">
        <v>41116</v>
      </c>
      <c r="B1613">
        <v>49.330002</v>
      </c>
      <c r="C1613">
        <v>49.330002</v>
      </c>
      <c r="D1613">
        <v>48.779998999999997</v>
      </c>
      <c r="E1613">
        <v>48.939999</v>
      </c>
      <c r="F1613">
        <v>40.950431999999999</v>
      </c>
      <c r="G1613">
        <v>8155000</v>
      </c>
      <c r="H1613">
        <f t="shared" si="503"/>
        <v>49.264000199999998</v>
      </c>
      <c r="I1613">
        <f t="shared" si="504"/>
        <v>49.457000099999995</v>
      </c>
      <c r="J1613">
        <f t="shared" si="505"/>
        <v>50.091000299999997</v>
      </c>
      <c r="K1613">
        <f t="shared" si="506"/>
        <v>49.963667166666681</v>
      </c>
      <c r="L1613">
        <f t="shared" si="507"/>
        <v>52.079333550000008</v>
      </c>
      <c r="M1613">
        <f t="shared" si="508"/>
        <v>51.806125033333316</v>
      </c>
      <c r="N1613">
        <f t="shared" si="509"/>
        <v>-0.6576834984666915</v>
      </c>
      <c r="O1613">
        <f t="shared" si="510"/>
        <v>-1.0453547504997065</v>
      </c>
      <c r="P1613">
        <f t="shared" si="511"/>
        <v>-2.2978205528069626</v>
      </c>
      <c r="Q1613">
        <f t="shared" si="512"/>
        <v>-2.0488251257698367</v>
      </c>
      <c r="R1613">
        <f t="shared" si="513"/>
        <v>-6.0279852601915787</v>
      </c>
      <c r="S1613">
        <f t="shared" si="514"/>
        <v>-5.5324076670262086</v>
      </c>
      <c r="T1613">
        <f t="shared" si="515"/>
        <v>48.606316701533309</v>
      </c>
      <c r="U1613">
        <f t="shared" si="516"/>
        <v>49.921683698466687</v>
      </c>
      <c r="V1613">
        <f t="shared" si="520"/>
        <v>47.793179747193037</v>
      </c>
      <c r="W1613">
        <f t="shared" si="517"/>
        <v>52.388820852806958</v>
      </c>
      <c r="X1613">
        <f t="shared" si="518"/>
        <v>47.914842040896843</v>
      </c>
      <c r="Y1613">
        <f t="shared" si="519"/>
        <v>52.012492292436519</v>
      </c>
      <c r="Z1613">
        <f t="shared" si="501"/>
        <v>23.169101280687364</v>
      </c>
      <c r="AA1613">
        <f t="shared" si="502"/>
        <v>25.536912653612688</v>
      </c>
    </row>
    <row r="1614" spans="1:27" x14ac:dyDescent="0.25">
      <c r="A1614" s="1">
        <v>41115</v>
      </c>
      <c r="B1614">
        <v>48.82</v>
      </c>
      <c r="C1614">
        <v>49.209999000000003</v>
      </c>
      <c r="D1614">
        <v>48.509998000000003</v>
      </c>
      <c r="E1614">
        <v>48.860000999999997</v>
      </c>
      <c r="F1614">
        <v>40.883499</v>
      </c>
      <c r="G1614">
        <v>16555000</v>
      </c>
      <c r="H1614">
        <f t="shared" si="503"/>
        <v>49.516000599999998</v>
      </c>
      <c r="I1614">
        <f t="shared" si="504"/>
        <v>49.528000399999996</v>
      </c>
      <c r="J1614">
        <f t="shared" si="505"/>
        <v>50.120500299999996</v>
      </c>
      <c r="K1614">
        <f t="shared" si="506"/>
        <v>50.033000483333346</v>
      </c>
      <c r="L1614">
        <f t="shared" si="507"/>
        <v>52.113583550000008</v>
      </c>
      <c r="M1614">
        <f t="shared" si="508"/>
        <v>51.850333366666653</v>
      </c>
      <c r="N1614">
        <f t="shared" si="509"/>
        <v>-1.3248234753434454</v>
      </c>
      <c r="O1614">
        <f t="shared" si="510"/>
        <v>-1.3487308080380314</v>
      </c>
      <c r="P1614">
        <f t="shared" si="511"/>
        <v>-2.5149375853297284</v>
      </c>
      <c r="Q1614">
        <f t="shared" si="512"/>
        <v>-2.344451605943743</v>
      </c>
      <c r="R1614">
        <f t="shared" si="513"/>
        <v>-6.2432523890405367</v>
      </c>
      <c r="S1614">
        <f t="shared" si="514"/>
        <v>-5.7672384582758927</v>
      </c>
      <c r="T1614">
        <f t="shared" si="515"/>
        <v>48.191177124656555</v>
      </c>
      <c r="U1614">
        <f t="shared" si="516"/>
        <v>50.840824075343441</v>
      </c>
      <c r="V1614">
        <f t="shared" si="520"/>
        <v>47.60556271467027</v>
      </c>
      <c r="W1614">
        <f t="shared" si="517"/>
        <v>52.635437885329722</v>
      </c>
      <c r="X1614">
        <f t="shared" si="518"/>
        <v>47.6885488773896</v>
      </c>
      <c r="Y1614">
        <f t="shared" si="519"/>
        <v>52.377452089277092</v>
      </c>
      <c r="Z1614">
        <f t="shared" si="501"/>
        <v>22.742457513877135</v>
      </c>
      <c r="AA1614">
        <f t="shared" si="502"/>
        <v>26.720818340075347</v>
      </c>
    </row>
    <row r="1615" spans="1:27" x14ac:dyDescent="0.25">
      <c r="A1615" s="1">
        <v>41114</v>
      </c>
      <c r="B1615">
        <v>49.200001</v>
      </c>
      <c r="C1615">
        <v>49.200001</v>
      </c>
      <c r="D1615">
        <v>48.889999000000003</v>
      </c>
      <c r="E1615">
        <v>49.119999</v>
      </c>
      <c r="F1615">
        <v>41.101044000000002</v>
      </c>
      <c r="G1615">
        <v>22213000</v>
      </c>
      <c r="H1615">
        <f t="shared" si="503"/>
        <v>49.584000600000003</v>
      </c>
      <c r="I1615">
        <f t="shared" si="504"/>
        <v>49.697000199999998</v>
      </c>
      <c r="J1615">
        <f t="shared" si="505"/>
        <v>50.150000300000002</v>
      </c>
      <c r="K1615">
        <f t="shared" si="506"/>
        <v>50.10783376666668</v>
      </c>
      <c r="L1615">
        <f t="shared" si="507"/>
        <v>52.147250225000008</v>
      </c>
      <c r="M1615">
        <f t="shared" si="508"/>
        <v>51.898208354166655</v>
      </c>
      <c r="N1615">
        <f t="shared" si="509"/>
        <v>-0.93578895285831987</v>
      </c>
      <c r="O1615">
        <f t="shared" si="510"/>
        <v>-1.1610382873773497</v>
      </c>
      <c r="P1615">
        <f t="shared" si="511"/>
        <v>-2.0538410644835072</v>
      </c>
      <c r="Q1615">
        <f t="shared" si="512"/>
        <v>-1.97141782513819</v>
      </c>
      <c r="R1615">
        <f t="shared" si="513"/>
        <v>-5.8051981877056056</v>
      </c>
      <c r="S1615">
        <f t="shared" si="514"/>
        <v>-5.3531893340275714</v>
      </c>
      <c r="T1615">
        <f t="shared" si="515"/>
        <v>48.648211647141686</v>
      </c>
      <c r="U1615">
        <f t="shared" si="516"/>
        <v>50.51978955285832</v>
      </c>
      <c r="V1615">
        <f t="shared" si="520"/>
        <v>48.096159235516495</v>
      </c>
      <c r="W1615">
        <f t="shared" si="517"/>
        <v>52.203841364483509</v>
      </c>
      <c r="X1615">
        <f t="shared" si="518"/>
        <v>48.13641594152849</v>
      </c>
      <c r="Y1615">
        <f t="shared" si="519"/>
        <v>52.079251591804869</v>
      </c>
      <c r="Z1615">
        <f t="shared" si="501"/>
        <v>24.337071620879904</v>
      </c>
      <c r="AA1615">
        <f t="shared" si="502"/>
        <v>28.709998753174453</v>
      </c>
    </row>
    <row r="1616" spans="1:27" x14ac:dyDescent="0.25">
      <c r="A1616" s="1">
        <v>41113</v>
      </c>
      <c r="B1616">
        <v>49.650002000000001</v>
      </c>
      <c r="C1616">
        <v>49.700001</v>
      </c>
      <c r="D1616">
        <v>49.040000999999997</v>
      </c>
      <c r="E1616">
        <v>49.25</v>
      </c>
      <c r="F1616">
        <v>41.209831000000001</v>
      </c>
      <c r="G1616">
        <v>14827000</v>
      </c>
      <c r="H1616">
        <f t="shared" si="503"/>
        <v>49.730000400000002</v>
      </c>
      <c r="I1616">
        <f t="shared" si="504"/>
        <v>49.825000500000002</v>
      </c>
      <c r="J1616">
        <f t="shared" si="505"/>
        <v>50.143500450000005</v>
      </c>
      <c r="K1616">
        <f t="shared" si="506"/>
        <v>50.156667100000014</v>
      </c>
      <c r="L1616">
        <f t="shared" si="507"/>
        <v>52.173750225000006</v>
      </c>
      <c r="M1616">
        <f t="shared" si="508"/>
        <v>51.943125033333324</v>
      </c>
      <c r="N1616">
        <f t="shared" si="509"/>
        <v>-0.96521294216599596</v>
      </c>
      <c r="O1616">
        <f t="shared" si="510"/>
        <v>-1.1540401289107896</v>
      </c>
      <c r="P1616">
        <f t="shared" si="511"/>
        <v>-1.7818868686500022</v>
      </c>
      <c r="Q1616">
        <f t="shared" si="512"/>
        <v>-1.8076701511931481</v>
      </c>
      <c r="R1616">
        <f t="shared" si="513"/>
        <v>-5.6038720858502478</v>
      </c>
      <c r="S1616">
        <f t="shared" si="514"/>
        <v>-5.1847574276770452</v>
      </c>
      <c r="T1616">
        <f t="shared" si="515"/>
        <v>48.764787457834004</v>
      </c>
      <c r="U1616">
        <f t="shared" si="516"/>
        <v>50.695213342165999</v>
      </c>
      <c r="V1616">
        <f t="shared" si="520"/>
        <v>48.361613581349999</v>
      </c>
      <c r="W1616">
        <f t="shared" si="517"/>
        <v>51.92538731865001</v>
      </c>
      <c r="X1616">
        <f t="shared" si="518"/>
        <v>48.348996948806864</v>
      </c>
      <c r="Y1616">
        <f t="shared" si="519"/>
        <v>51.964337251193164</v>
      </c>
      <c r="Z1616">
        <f t="shared" si="501"/>
        <v>29.362754725017265</v>
      </c>
      <c r="AA1616">
        <f t="shared" si="502"/>
        <v>30.896462319321728</v>
      </c>
    </row>
    <row r="1617" spans="1:27" x14ac:dyDescent="0.25">
      <c r="A1617" s="1">
        <v>41110</v>
      </c>
      <c r="B1617">
        <v>50.150002000000001</v>
      </c>
      <c r="C1617">
        <v>50.25</v>
      </c>
      <c r="D1617">
        <v>49.950001</v>
      </c>
      <c r="E1617">
        <v>50.150002000000001</v>
      </c>
      <c r="F1617">
        <v>41.962902</v>
      </c>
      <c r="G1617">
        <v>5677000</v>
      </c>
      <c r="H1617">
        <f t="shared" si="503"/>
        <v>49.780000399999999</v>
      </c>
      <c r="I1617">
        <f t="shared" si="504"/>
        <v>49.995000599999997</v>
      </c>
      <c r="J1617">
        <f t="shared" si="505"/>
        <v>50.141000500000004</v>
      </c>
      <c r="K1617">
        <f t="shared" si="506"/>
        <v>50.205833783333347</v>
      </c>
      <c r="L1617">
        <f t="shared" si="507"/>
        <v>52.196250233333338</v>
      </c>
      <c r="M1617">
        <f t="shared" si="508"/>
        <v>51.991458358333325</v>
      </c>
      <c r="N1617">
        <f t="shared" si="509"/>
        <v>0.74327359788450698</v>
      </c>
      <c r="O1617">
        <f t="shared" si="510"/>
        <v>0.31003379965956696</v>
      </c>
      <c r="P1617">
        <f t="shared" si="511"/>
        <v>1.7952374125435634E-2</v>
      </c>
      <c r="Q1617">
        <f t="shared" si="512"/>
        <v>-0.11120576858516476</v>
      </c>
      <c r="R1617">
        <f t="shared" si="513"/>
        <v>-3.9202973857048664</v>
      </c>
      <c r="S1617">
        <f t="shared" si="514"/>
        <v>-3.5418440191496794</v>
      </c>
      <c r="T1617">
        <f t="shared" si="515"/>
        <v>50.523273997884509</v>
      </c>
      <c r="U1617">
        <f t="shared" si="516"/>
        <v>49.036726802115489</v>
      </c>
      <c r="V1617">
        <f t="shared" si="520"/>
        <v>50.15895287412544</v>
      </c>
      <c r="W1617">
        <f t="shared" si="517"/>
        <v>50.123048125874568</v>
      </c>
      <c r="X1617">
        <f t="shared" si="518"/>
        <v>50.094628014748181</v>
      </c>
      <c r="Y1617">
        <f t="shared" si="519"/>
        <v>50.317039551918512</v>
      </c>
      <c r="Z1617">
        <f t="shared" si="501"/>
        <v>37.090513605911916</v>
      </c>
      <c r="AA1617">
        <f t="shared" si="502"/>
        <v>31.663316116473954</v>
      </c>
    </row>
    <row r="1618" spans="1:27" x14ac:dyDescent="0.25">
      <c r="A1618" s="1">
        <v>41109</v>
      </c>
      <c r="B1618">
        <v>49.700001</v>
      </c>
      <c r="C1618">
        <v>50.299999</v>
      </c>
      <c r="D1618">
        <v>49.66</v>
      </c>
      <c r="E1618">
        <v>50.200001</v>
      </c>
      <c r="F1618">
        <v>42.004742</v>
      </c>
      <c r="G1618">
        <v>7648000</v>
      </c>
      <c r="H1618">
        <f t="shared" si="503"/>
        <v>49.65</v>
      </c>
      <c r="I1618">
        <f t="shared" si="504"/>
        <v>50.080000400000003</v>
      </c>
      <c r="J1618">
        <f t="shared" si="505"/>
        <v>50.111500450000008</v>
      </c>
      <c r="K1618">
        <f t="shared" si="506"/>
        <v>50.241667066666672</v>
      </c>
      <c r="L1618">
        <f t="shared" si="507"/>
        <v>52.210000208333334</v>
      </c>
      <c r="M1618">
        <f t="shared" si="508"/>
        <v>52.038125008333317</v>
      </c>
      <c r="N1618">
        <f t="shared" si="509"/>
        <v>1.1077562940584125</v>
      </c>
      <c r="O1618">
        <f t="shared" si="510"/>
        <v>0.23961780958771189</v>
      </c>
      <c r="P1618">
        <f t="shared" si="511"/>
        <v>0.17660726421132736</v>
      </c>
      <c r="Q1618">
        <f t="shared" si="512"/>
        <v>-8.2931298062590086E-2</v>
      </c>
      <c r="R1618">
        <f t="shared" si="513"/>
        <v>-3.8498356642651643</v>
      </c>
      <c r="S1618">
        <f t="shared" si="514"/>
        <v>-3.5322641006741922</v>
      </c>
      <c r="T1618">
        <f t="shared" si="515"/>
        <v>50.75775629405841</v>
      </c>
      <c r="U1618">
        <f t="shared" si="516"/>
        <v>48.542243705941587</v>
      </c>
      <c r="V1618">
        <f t="shared" si="520"/>
        <v>50.288107714211336</v>
      </c>
      <c r="W1618">
        <f t="shared" si="517"/>
        <v>49.934893185788681</v>
      </c>
      <c r="X1618">
        <f t="shared" si="518"/>
        <v>50.158735768604082</v>
      </c>
      <c r="Y1618">
        <f t="shared" si="519"/>
        <v>50.324598364729262</v>
      </c>
      <c r="Z1618">
        <f t="shared" si="501"/>
        <v>28.987363815461254</v>
      </c>
      <c r="AA1618">
        <f t="shared" si="502"/>
        <v>28.949717371754971</v>
      </c>
    </row>
    <row r="1619" spans="1:27" x14ac:dyDescent="0.25">
      <c r="A1619" s="1">
        <v>41108</v>
      </c>
      <c r="B1619">
        <v>49.799999</v>
      </c>
      <c r="C1619">
        <v>49.799999</v>
      </c>
      <c r="D1619">
        <v>49.18</v>
      </c>
      <c r="E1619">
        <v>49.200001</v>
      </c>
      <c r="F1619">
        <v>41.167991999999998</v>
      </c>
      <c r="G1619">
        <v>8454000</v>
      </c>
      <c r="H1619">
        <f t="shared" si="503"/>
        <v>49.540000200000001</v>
      </c>
      <c r="I1619">
        <f t="shared" si="504"/>
        <v>50.1900002</v>
      </c>
      <c r="J1619">
        <f t="shared" si="505"/>
        <v>50.109000500000008</v>
      </c>
      <c r="K1619">
        <f t="shared" si="506"/>
        <v>50.28333373333335</v>
      </c>
      <c r="L1619">
        <f t="shared" si="507"/>
        <v>52.211666883333343</v>
      </c>
      <c r="M1619">
        <f t="shared" si="508"/>
        <v>52.083958341666651</v>
      </c>
      <c r="N1619">
        <f t="shared" si="509"/>
        <v>-0.68631247199712597</v>
      </c>
      <c r="O1619">
        <f t="shared" si="510"/>
        <v>-1.9725028811615739</v>
      </c>
      <c r="P1619">
        <f t="shared" si="511"/>
        <v>-1.8140443651435578</v>
      </c>
      <c r="Q1619">
        <f t="shared" si="512"/>
        <v>-2.1544568605545686</v>
      </c>
      <c r="R1619">
        <f t="shared" si="513"/>
        <v>-5.768185662531887</v>
      </c>
      <c r="S1619">
        <f t="shared" si="514"/>
        <v>-5.5371316495342358</v>
      </c>
      <c r="T1619">
        <f t="shared" si="515"/>
        <v>48.853687728002875</v>
      </c>
      <c r="U1619">
        <f t="shared" si="516"/>
        <v>50.226312671997128</v>
      </c>
      <c r="V1619">
        <f t="shared" si="520"/>
        <v>48.294956134856449</v>
      </c>
      <c r="W1619">
        <f t="shared" si="517"/>
        <v>51.923044865143567</v>
      </c>
      <c r="X1619">
        <f t="shared" si="518"/>
        <v>48.128876872778783</v>
      </c>
      <c r="Y1619">
        <f t="shared" si="519"/>
        <v>52.437790593887918</v>
      </c>
      <c r="Z1619">
        <f t="shared" si="501"/>
        <v>16.208277128128444</v>
      </c>
      <c r="AA1619">
        <f t="shared" si="502"/>
        <v>28.930894149901825</v>
      </c>
    </row>
    <row r="1620" spans="1:27" x14ac:dyDescent="0.25">
      <c r="A1620" s="1">
        <v>41107</v>
      </c>
      <c r="B1620">
        <v>49.5</v>
      </c>
      <c r="C1620">
        <v>50.049999</v>
      </c>
      <c r="D1620">
        <v>49.400002000000001</v>
      </c>
      <c r="E1620">
        <v>49.849997999999999</v>
      </c>
      <c r="F1620">
        <v>41.711875999999997</v>
      </c>
      <c r="G1620">
        <v>6736000</v>
      </c>
      <c r="H1620">
        <f t="shared" si="503"/>
        <v>49.8099998</v>
      </c>
      <c r="I1620">
        <f t="shared" si="504"/>
        <v>50.4100003</v>
      </c>
      <c r="J1620">
        <f t="shared" si="505"/>
        <v>50.171500500000015</v>
      </c>
      <c r="K1620">
        <f t="shared" si="506"/>
        <v>50.336667083333353</v>
      </c>
      <c r="L1620">
        <f t="shared" si="507"/>
        <v>52.222916866666672</v>
      </c>
      <c r="M1620">
        <f t="shared" si="508"/>
        <v>52.130625012499983</v>
      </c>
      <c r="N1620">
        <f t="shared" si="509"/>
        <v>8.0301546196752699E-2</v>
      </c>
      <c r="O1620">
        <f t="shared" si="510"/>
        <v>-1.1108952522660482</v>
      </c>
      <c r="P1620">
        <f t="shared" si="511"/>
        <v>-0.64080702549451407</v>
      </c>
      <c r="Q1620">
        <f t="shared" si="512"/>
        <v>-0.96682818218310573</v>
      </c>
      <c r="R1620">
        <f t="shared" si="513"/>
        <v>-4.5438267508594139</v>
      </c>
      <c r="S1620">
        <f t="shared" si="514"/>
        <v>-4.3748315159335434</v>
      </c>
      <c r="T1620">
        <f t="shared" si="515"/>
        <v>49.89030134619675</v>
      </c>
      <c r="U1620">
        <f t="shared" si="516"/>
        <v>49.729698253803249</v>
      </c>
      <c r="V1620">
        <f t="shared" si="520"/>
        <v>49.530693474505497</v>
      </c>
      <c r="W1620">
        <f t="shared" si="517"/>
        <v>50.812307525494532</v>
      </c>
      <c r="X1620">
        <f t="shared" si="518"/>
        <v>49.369838901150246</v>
      </c>
      <c r="Y1620">
        <f t="shared" si="519"/>
        <v>51.30349526551646</v>
      </c>
      <c r="Z1620">
        <f t="shared" si="501"/>
        <v>23.890453488833067</v>
      </c>
      <c r="AA1620">
        <f t="shared" si="502"/>
        <v>35.292202660788512</v>
      </c>
    </row>
    <row r="1621" spans="1:27" x14ac:dyDescent="0.25">
      <c r="A1621" s="1">
        <v>41106</v>
      </c>
      <c r="B1621">
        <v>49.75</v>
      </c>
      <c r="C1621">
        <v>49.799999</v>
      </c>
      <c r="D1621">
        <v>49.25</v>
      </c>
      <c r="E1621">
        <v>49.5</v>
      </c>
      <c r="F1621">
        <v>41.419018000000001</v>
      </c>
      <c r="G1621">
        <v>6429000</v>
      </c>
      <c r="H1621">
        <f t="shared" si="503"/>
        <v>49.920000599999995</v>
      </c>
      <c r="I1621">
        <f t="shared" si="504"/>
        <v>50.545000599999995</v>
      </c>
      <c r="J1621">
        <f t="shared" si="505"/>
        <v>50.174500600000002</v>
      </c>
      <c r="K1621">
        <f t="shared" si="506"/>
        <v>50.377500433333346</v>
      </c>
      <c r="L1621">
        <f t="shared" si="507"/>
        <v>52.224583541666675</v>
      </c>
      <c r="M1621">
        <f t="shared" si="508"/>
        <v>52.177083354166662</v>
      </c>
      <c r="N1621">
        <f t="shared" si="509"/>
        <v>-0.84134734565687197</v>
      </c>
      <c r="O1621">
        <f t="shared" si="510"/>
        <v>-2.0674657979922837</v>
      </c>
      <c r="P1621">
        <f t="shared" si="511"/>
        <v>-1.3443095435612602</v>
      </c>
      <c r="Q1621">
        <f t="shared" si="512"/>
        <v>-1.741849884939366</v>
      </c>
      <c r="R1621">
        <f t="shared" si="513"/>
        <v>-5.2170517348269581</v>
      </c>
      <c r="S1621">
        <f t="shared" si="514"/>
        <v>-5.1307646615568832</v>
      </c>
      <c r="T1621">
        <f t="shared" si="515"/>
        <v>49.078653254343124</v>
      </c>
      <c r="U1621">
        <f t="shared" si="516"/>
        <v>50.761347945656865</v>
      </c>
      <c r="V1621">
        <f t="shared" si="520"/>
        <v>48.830191056438743</v>
      </c>
      <c r="W1621">
        <f t="shared" si="517"/>
        <v>51.518810143561261</v>
      </c>
      <c r="X1621">
        <f t="shared" si="518"/>
        <v>48.635650548393983</v>
      </c>
      <c r="Y1621">
        <f t="shared" si="519"/>
        <v>52.119350318272708</v>
      </c>
      <c r="Z1621">
        <f t="shared" si="501"/>
        <v>23.335732316539548</v>
      </c>
      <c r="AA1621">
        <f t="shared" si="502"/>
        <v>40.993077246766234</v>
      </c>
    </row>
    <row r="1622" spans="1:27" x14ac:dyDescent="0.25">
      <c r="A1622" s="1">
        <v>41103</v>
      </c>
      <c r="B1622">
        <v>49.5</v>
      </c>
      <c r="C1622">
        <v>49.700001</v>
      </c>
      <c r="D1622">
        <v>49.349997999999999</v>
      </c>
      <c r="E1622">
        <v>49.5</v>
      </c>
      <c r="F1622">
        <v>41.419018000000001</v>
      </c>
      <c r="G1622">
        <v>7907000</v>
      </c>
      <c r="H1622">
        <f t="shared" si="503"/>
        <v>50.210000800000003</v>
      </c>
      <c r="I1622">
        <f t="shared" si="504"/>
        <v>50.655000399999992</v>
      </c>
      <c r="J1622">
        <f t="shared" si="505"/>
        <v>50.20950065000001</v>
      </c>
      <c r="K1622">
        <f t="shared" si="506"/>
        <v>50.425000400000016</v>
      </c>
      <c r="L1622">
        <f t="shared" si="507"/>
        <v>52.235833525000004</v>
      </c>
      <c r="M1622">
        <f t="shared" si="508"/>
        <v>52.223333345833318</v>
      </c>
      <c r="N1622">
        <f t="shared" si="509"/>
        <v>-1.4140625148127921</v>
      </c>
      <c r="O1622">
        <f t="shared" si="510"/>
        <v>-2.2801310648099249</v>
      </c>
      <c r="P1622">
        <f t="shared" si="511"/>
        <v>-1.4130804744420606</v>
      </c>
      <c r="Q1622">
        <f t="shared" si="512"/>
        <v>-1.8344083146502381</v>
      </c>
      <c r="R1622">
        <f t="shared" si="513"/>
        <v>-5.2374650510566418</v>
      </c>
      <c r="S1622">
        <f t="shared" si="514"/>
        <v>-5.2147826868860738</v>
      </c>
      <c r="T1622">
        <f t="shared" si="515"/>
        <v>48.795938285187212</v>
      </c>
      <c r="U1622">
        <f t="shared" si="516"/>
        <v>51.624063314812794</v>
      </c>
      <c r="V1622">
        <f t="shared" si="520"/>
        <v>48.796420175557948</v>
      </c>
      <c r="W1622">
        <f t="shared" si="517"/>
        <v>51.622581124442071</v>
      </c>
      <c r="X1622">
        <f t="shared" si="518"/>
        <v>48.590592085349776</v>
      </c>
      <c r="Y1622">
        <f t="shared" si="519"/>
        <v>52.259408714650256</v>
      </c>
      <c r="Z1622">
        <f t="shared" si="501"/>
        <v>30.003598474809319</v>
      </c>
      <c r="AA1622">
        <f t="shared" si="502"/>
        <v>49.821749711879562</v>
      </c>
    </row>
    <row r="1623" spans="1:27" x14ac:dyDescent="0.25">
      <c r="A1623" s="1">
        <v>41102</v>
      </c>
      <c r="B1623">
        <v>50.450001</v>
      </c>
      <c r="C1623">
        <v>50.5</v>
      </c>
      <c r="D1623">
        <v>49.549999</v>
      </c>
      <c r="E1623">
        <v>49.650002000000001</v>
      </c>
      <c r="F1623">
        <v>41.544533000000001</v>
      </c>
      <c r="G1623">
        <v>15405000</v>
      </c>
      <c r="H1623">
        <f t="shared" si="503"/>
        <v>50.5100008</v>
      </c>
      <c r="I1623">
        <f t="shared" si="504"/>
        <v>50.725000499999993</v>
      </c>
      <c r="J1623">
        <f t="shared" si="505"/>
        <v>50.204500750000008</v>
      </c>
      <c r="K1623">
        <f t="shared" si="506"/>
        <v>50.484167050000011</v>
      </c>
      <c r="L1623">
        <f t="shared" si="507"/>
        <v>52.246250191666682</v>
      </c>
      <c r="M1623">
        <f t="shared" si="508"/>
        <v>52.268958349999984</v>
      </c>
      <c r="N1623">
        <f t="shared" si="509"/>
        <v>-1.702630739217885</v>
      </c>
      <c r="O1623">
        <f t="shared" si="510"/>
        <v>-2.1192675986272147</v>
      </c>
      <c r="P1623">
        <f t="shared" si="511"/>
        <v>-1.1044801595801299</v>
      </c>
      <c r="Q1623">
        <f t="shared" si="512"/>
        <v>-1.6523300249241406</v>
      </c>
      <c r="R1623">
        <f t="shared" si="513"/>
        <v>-4.9692526873072804</v>
      </c>
      <c r="S1623">
        <f t="shared" si="514"/>
        <v>-5.0105386307167228</v>
      </c>
      <c r="T1623">
        <f t="shared" si="515"/>
        <v>48.807370060782112</v>
      </c>
      <c r="U1623">
        <f t="shared" si="516"/>
        <v>52.212631539217888</v>
      </c>
      <c r="V1623">
        <f t="shared" si="520"/>
        <v>49.100020590419881</v>
      </c>
      <c r="W1623">
        <f t="shared" si="517"/>
        <v>51.308980909580136</v>
      </c>
      <c r="X1623">
        <f t="shared" si="518"/>
        <v>48.83183702507587</v>
      </c>
      <c r="Y1623">
        <f t="shared" si="519"/>
        <v>52.136497074924151</v>
      </c>
      <c r="Z1623">
        <f t="shared" si="501"/>
        <v>41.880358649746512</v>
      </c>
      <c r="AA1623">
        <f t="shared" si="502"/>
        <v>59.730825330414682</v>
      </c>
    </row>
    <row r="1624" spans="1:27" x14ac:dyDescent="0.25">
      <c r="A1624" s="1">
        <v>41101</v>
      </c>
      <c r="B1624">
        <v>50.299999</v>
      </c>
      <c r="C1624">
        <v>50.549999</v>
      </c>
      <c r="D1624">
        <v>50.150002000000001</v>
      </c>
      <c r="E1624">
        <v>50.549999</v>
      </c>
      <c r="F1624">
        <v>42.297604</v>
      </c>
      <c r="G1624">
        <v>4153000</v>
      </c>
      <c r="H1624">
        <f t="shared" si="503"/>
        <v>50.840000199999999</v>
      </c>
      <c r="I1624">
        <f t="shared" si="504"/>
        <v>50.713000199999996</v>
      </c>
      <c r="J1624">
        <f t="shared" si="505"/>
        <v>50.161000600000001</v>
      </c>
      <c r="K1624">
        <f t="shared" si="506"/>
        <v>50.540000350000007</v>
      </c>
      <c r="L1624">
        <f t="shared" si="507"/>
        <v>52.254583525000015</v>
      </c>
      <c r="M1624">
        <f t="shared" si="508"/>
        <v>52.307500016666651</v>
      </c>
      <c r="N1624">
        <f t="shared" si="509"/>
        <v>-0.57041935259472909</v>
      </c>
      <c r="O1624">
        <f t="shared" si="510"/>
        <v>-0.32141896428363259</v>
      </c>
      <c r="P1624">
        <f t="shared" si="511"/>
        <v>0.77549968171886585</v>
      </c>
      <c r="Q1624">
        <f t="shared" si="512"/>
        <v>1.9783636586367559E-2</v>
      </c>
      <c r="R1624">
        <f t="shared" si="513"/>
        <v>-3.2620765682392165</v>
      </c>
      <c r="S1624">
        <f t="shared" si="514"/>
        <v>-3.359940765868493</v>
      </c>
      <c r="T1624">
        <f t="shared" si="515"/>
        <v>50.269580847405273</v>
      </c>
      <c r="U1624">
        <f t="shared" si="516"/>
        <v>51.410419552594725</v>
      </c>
      <c r="V1624">
        <f t="shared" si="520"/>
        <v>50.936500281718864</v>
      </c>
      <c r="W1624">
        <f t="shared" si="517"/>
        <v>49.385500918281139</v>
      </c>
      <c r="X1624">
        <f t="shared" si="518"/>
        <v>50.559783986586375</v>
      </c>
      <c r="Y1624">
        <f t="shared" si="519"/>
        <v>50.520216713413639</v>
      </c>
      <c r="Z1624">
        <f t="shared" si="501"/>
        <v>60.547743553162661</v>
      </c>
      <c r="AA1624">
        <f t="shared" si="502"/>
        <v>68.656058670748763</v>
      </c>
    </row>
    <row r="1625" spans="1:27" x14ac:dyDescent="0.25">
      <c r="A1625" s="1">
        <v>41100</v>
      </c>
      <c r="B1625">
        <v>50.950001</v>
      </c>
      <c r="C1625">
        <v>51</v>
      </c>
      <c r="D1625">
        <v>50.299999</v>
      </c>
      <c r="E1625">
        <v>50.400002000000001</v>
      </c>
      <c r="F1625">
        <v>42.172089</v>
      </c>
      <c r="G1625">
        <v>8991000</v>
      </c>
      <c r="H1625">
        <f t="shared" si="503"/>
        <v>51.010000800000007</v>
      </c>
      <c r="I1625">
        <f t="shared" si="504"/>
        <v>50.603000399999999</v>
      </c>
      <c r="J1625">
        <f t="shared" si="505"/>
        <v>50.069000599999995</v>
      </c>
      <c r="K1625">
        <f t="shared" si="506"/>
        <v>50.579167066666663</v>
      </c>
      <c r="L1625">
        <f t="shared" si="507"/>
        <v>52.255833541666682</v>
      </c>
      <c r="M1625">
        <f t="shared" si="508"/>
        <v>52.342708354166653</v>
      </c>
      <c r="N1625">
        <f t="shared" si="509"/>
        <v>-1.1958415809317271</v>
      </c>
      <c r="O1625">
        <f t="shared" si="510"/>
        <v>-0.40115882140458703</v>
      </c>
      <c r="P1625">
        <f t="shared" si="511"/>
        <v>0.66109048719459618</v>
      </c>
      <c r="Q1625">
        <f t="shared" si="512"/>
        <v>-0.35422700107044336</v>
      </c>
      <c r="R1625">
        <f t="shared" si="513"/>
        <v>-3.5514341957380062</v>
      </c>
      <c r="S1625">
        <f t="shared" si="514"/>
        <v>-3.7115128644504058</v>
      </c>
      <c r="T1625">
        <f t="shared" si="515"/>
        <v>49.81415921906828</v>
      </c>
      <c r="U1625">
        <f t="shared" si="516"/>
        <v>52.205842380931735</v>
      </c>
      <c r="V1625">
        <f t="shared" si="520"/>
        <v>50.730091087194594</v>
      </c>
      <c r="W1625">
        <f t="shared" si="517"/>
        <v>49.407910112805396</v>
      </c>
      <c r="X1625">
        <f t="shared" si="518"/>
        <v>50.224940065596222</v>
      </c>
      <c r="Y1625">
        <f t="shared" si="519"/>
        <v>50.933394067737105</v>
      </c>
      <c r="Z1625">
        <f t="shared" si="501"/>
        <v>65.821615329743992</v>
      </c>
      <c r="AA1625">
        <f t="shared" si="502"/>
        <v>72.710216229541814</v>
      </c>
    </row>
    <row r="1626" spans="1:27" x14ac:dyDescent="0.25">
      <c r="A1626" s="1">
        <v>41099</v>
      </c>
      <c r="B1626">
        <v>50.799999</v>
      </c>
      <c r="C1626">
        <v>51.049999</v>
      </c>
      <c r="D1626">
        <v>50.650002000000001</v>
      </c>
      <c r="E1626">
        <v>50.950001</v>
      </c>
      <c r="F1626">
        <v>42.632308999999999</v>
      </c>
      <c r="G1626">
        <v>5857000</v>
      </c>
      <c r="H1626">
        <f t="shared" si="503"/>
        <v>51.170000600000002</v>
      </c>
      <c r="I1626">
        <f t="shared" si="504"/>
        <v>50.462000400000001</v>
      </c>
      <c r="J1626">
        <f t="shared" si="505"/>
        <v>49.979500550000004</v>
      </c>
      <c r="K1626">
        <f t="shared" si="506"/>
        <v>50.635833683333331</v>
      </c>
      <c r="L1626">
        <f t="shared" si="507"/>
        <v>52.250916866666678</v>
      </c>
      <c r="M1626">
        <f t="shared" si="508"/>
        <v>52.37937501666665</v>
      </c>
      <c r="N1626">
        <f t="shared" si="509"/>
        <v>-0.4299386308781894</v>
      </c>
      <c r="O1626">
        <f t="shared" si="510"/>
        <v>0.96706550697898896</v>
      </c>
      <c r="P1626">
        <f t="shared" si="511"/>
        <v>1.9417970154165451</v>
      </c>
      <c r="Q1626">
        <f t="shared" si="512"/>
        <v>0.62044464130167298</v>
      </c>
      <c r="R1626">
        <f t="shared" si="513"/>
        <v>-2.4897474430665798</v>
      </c>
      <c r="S1626">
        <f t="shared" si="514"/>
        <v>-2.7288871167550881</v>
      </c>
      <c r="T1626">
        <f t="shared" si="515"/>
        <v>50.740061969121811</v>
      </c>
      <c r="U1626">
        <f t="shared" si="516"/>
        <v>51.599939230878192</v>
      </c>
      <c r="V1626">
        <f t="shared" si="520"/>
        <v>51.921297565416552</v>
      </c>
      <c r="W1626">
        <f t="shared" si="517"/>
        <v>48.037703534583457</v>
      </c>
      <c r="X1626">
        <f t="shared" si="518"/>
        <v>51.256278324635005</v>
      </c>
      <c r="Y1626">
        <f t="shared" si="519"/>
        <v>50.015389042031657</v>
      </c>
      <c r="Z1626">
        <f t="shared" si="501"/>
        <v>76.85735789050355</v>
      </c>
      <c r="AA1626">
        <f t="shared" si="502"/>
        <v>76.154516679440718</v>
      </c>
    </row>
    <row r="1627" spans="1:27" x14ac:dyDescent="0.25">
      <c r="A1627" s="1">
        <v>41096</v>
      </c>
      <c r="B1627">
        <v>51.450001</v>
      </c>
      <c r="C1627">
        <v>51.549999</v>
      </c>
      <c r="D1627">
        <v>50.950001</v>
      </c>
      <c r="E1627">
        <v>51</v>
      </c>
      <c r="F1627">
        <v>42.674137000000002</v>
      </c>
      <c r="G1627">
        <v>10997000</v>
      </c>
      <c r="H1627">
        <f t="shared" si="503"/>
        <v>51.099999999999994</v>
      </c>
      <c r="I1627">
        <f t="shared" si="504"/>
        <v>50.287000399999997</v>
      </c>
      <c r="J1627">
        <f t="shared" si="505"/>
        <v>49.881500599999995</v>
      </c>
      <c r="K1627">
        <f t="shared" si="506"/>
        <v>50.685833683333335</v>
      </c>
      <c r="L1627">
        <f t="shared" si="507"/>
        <v>52.243000191666674</v>
      </c>
      <c r="M1627">
        <f t="shared" si="508"/>
        <v>52.41250002083332</v>
      </c>
      <c r="N1627">
        <f t="shared" si="509"/>
        <v>-0.19569471624265034</v>
      </c>
      <c r="O1627">
        <f t="shared" si="510"/>
        <v>1.4178606684203885</v>
      </c>
      <c r="P1627">
        <f t="shared" si="511"/>
        <v>2.24231305503268</v>
      </c>
      <c r="Q1627">
        <f t="shared" si="512"/>
        <v>0.6198306190038454</v>
      </c>
      <c r="R1627">
        <f t="shared" si="513"/>
        <v>-2.3792664799234595</v>
      </c>
      <c r="S1627">
        <f t="shared" si="514"/>
        <v>-2.6949678421595404</v>
      </c>
      <c r="T1627">
        <f t="shared" si="515"/>
        <v>50.904305283757346</v>
      </c>
      <c r="U1627">
        <f t="shared" si="516"/>
        <v>51.295694716242643</v>
      </c>
      <c r="V1627">
        <f t="shared" si="520"/>
        <v>52.123813655032677</v>
      </c>
      <c r="W1627">
        <f t="shared" si="517"/>
        <v>47.639187544967314</v>
      </c>
      <c r="X1627">
        <f t="shared" si="518"/>
        <v>51.305664302337178</v>
      </c>
      <c r="Y1627">
        <f t="shared" si="519"/>
        <v>50.066003064329493</v>
      </c>
      <c r="Z1627">
        <f t="shared" si="501"/>
        <v>79.126854773754587</v>
      </c>
      <c r="AA1627">
        <f t="shared" si="502"/>
        <v>75.803096073909302</v>
      </c>
    </row>
    <row r="1628" spans="1:27" x14ac:dyDescent="0.25">
      <c r="A1628" s="1">
        <v>41095</v>
      </c>
      <c r="B1628">
        <v>51.450001</v>
      </c>
      <c r="C1628">
        <v>51.650002000000001</v>
      </c>
      <c r="D1628">
        <v>51.25</v>
      </c>
      <c r="E1628">
        <v>51.299999</v>
      </c>
      <c r="F1628">
        <v>42.925167000000002</v>
      </c>
      <c r="G1628">
        <v>4976000</v>
      </c>
      <c r="H1628">
        <f t="shared" si="503"/>
        <v>50.9400002</v>
      </c>
      <c r="I1628">
        <f t="shared" si="504"/>
        <v>50.143000499999992</v>
      </c>
      <c r="J1628">
        <f t="shared" si="505"/>
        <v>49.731500599999997</v>
      </c>
      <c r="K1628">
        <f t="shared" si="506"/>
        <v>50.725000316666659</v>
      </c>
      <c r="L1628">
        <f t="shared" si="507"/>
        <v>52.233083533333335</v>
      </c>
      <c r="M1628">
        <f t="shared" si="508"/>
        <v>52.444583358333304</v>
      </c>
      <c r="N1628">
        <f t="shared" si="509"/>
        <v>0.70671142243144236</v>
      </c>
      <c r="O1628">
        <f t="shared" si="510"/>
        <v>2.3073978191632301</v>
      </c>
      <c r="P1628">
        <f t="shared" si="511"/>
        <v>3.1539333844271793</v>
      </c>
      <c r="Q1628">
        <f t="shared" si="512"/>
        <v>1.1335607289181509</v>
      </c>
      <c r="R1628">
        <f t="shared" si="513"/>
        <v>-1.7863860798834013</v>
      </c>
      <c r="S1628">
        <f t="shared" si="514"/>
        <v>-2.1824643939161605</v>
      </c>
      <c r="T1628">
        <f t="shared" si="515"/>
        <v>51.64671162243144</v>
      </c>
      <c r="U1628">
        <f t="shared" si="516"/>
        <v>50.233288777568561</v>
      </c>
      <c r="V1628">
        <f t="shared" si="520"/>
        <v>52.885433984427173</v>
      </c>
      <c r="W1628">
        <f t="shared" si="517"/>
        <v>46.57756721557282</v>
      </c>
      <c r="X1628">
        <f t="shared" si="518"/>
        <v>51.858561045584807</v>
      </c>
      <c r="Y1628">
        <f t="shared" si="519"/>
        <v>49.591439587748511</v>
      </c>
      <c r="Z1628">
        <f t="shared" si="501"/>
        <v>81.62130772544181</v>
      </c>
      <c r="AA1628">
        <f t="shared" si="502"/>
        <v>74.141216723986659</v>
      </c>
    </row>
    <row r="1629" spans="1:27" x14ac:dyDescent="0.25">
      <c r="A1629" s="1">
        <v>41094</v>
      </c>
      <c r="B1629">
        <v>51.450001</v>
      </c>
      <c r="C1629">
        <v>51.75</v>
      </c>
      <c r="D1629">
        <v>51.25</v>
      </c>
      <c r="E1629">
        <v>51.400002000000001</v>
      </c>
      <c r="F1629">
        <v>43.008842000000001</v>
      </c>
      <c r="G1629">
        <v>9941000</v>
      </c>
      <c r="H1629">
        <f t="shared" si="503"/>
        <v>50.586000199999994</v>
      </c>
      <c r="I1629">
        <f t="shared" si="504"/>
        <v>50.028000799999994</v>
      </c>
      <c r="J1629">
        <f t="shared" si="505"/>
        <v>49.603500750000002</v>
      </c>
      <c r="K1629">
        <f t="shared" si="506"/>
        <v>50.75833364999999</v>
      </c>
      <c r="L1629">
        <f t="shared" si="507"/>
        <v>52.219000216666672</v>
      </c>
      <c r="M1629">
        <f t="shared" si="508"/>
        <v>52.475416699999975</v>
      </c>
      <c r="N1629">
        <f t="shared" si="509"/>
        <v>1.6091444209499033</v>
      </c>
      <c r="O1629">
        <f t="shared" si="510"/>
        <v>2.7424665748386392</v>
      </c>
      <c r="P1629">
        <f t="shared" si="511"/>
        <v>3.6217227067385935</v>
      </c>
      <c r="Q1629">
        <f t="shared" si="512"/>
        <v>1.2641635448960618</v>
      </c>
      <c r="R1629">
        <f t="shared" si="513"/>
        <v>-1.5683912240151858</v>
      </c>
      <c r="S1629">
        <f t="shared" si="514"/>
        <v>-2.0493685760478679</v>
      </c>
      <c r="T1629">
        <f t="shared" si="515"/>
        <v>52.195144620949897</v>
      </c>
      <c r="U1629">
        <f t="shared" si="516"/>
        <v>48.976855779050091</v>
      </c>
      <c r="V1629">
        <f t="shared" si="520"/>
        <v>53.225223456738597</v>
      </c>
      <c r="W1629">
        <f t="shared" si="517"/>
        <v>45.981778043261407</v>
      </c>
      <c r="X1629">
        <f t="shared" si="518"/>
        <v>52.022497194896054</v>
      </c>
      <c r="Y1629">
        <f t="shared" si="519"/>
        <v>49.494170105103926</v>
      </c>
      <c r="Z1629">
        <f t="shared" si="501"/>
        <v>80.190594168416098</v>
      </c>
      <c r="AA1629">
        <f t="shared" si="502"/>
        <v>70.401171223259084</v>
      </c>
    </row>
    <row r="1630" spans="1:27" x14ac:dyDescent="0.25">
      <c r="A1630" s="1">
        <v>41093</v>
      </c>
      <c r="B1630">
        <v>50.799999</v>
      </c>
      <c r="C1630">
        <v>51.5</v>
      </c>
      <c r="D1630">
        <v>50.75</v>
      </c>
      <c r="E1630">
        <v>51.200001</v>
      </c>
      <c r="F1630">
        <v>42.841487999999998</v>
      </c>
      <c r="G1630">
        <v>17058000</v>
      </c>
      <c r="H1630">
        <f t="shared" si="503"/>
        <v>50.196000000000005</v>
      </c>
      <c r="I1630">
        <f t="shared" si="504"/>
        <v>49.933000699999994</v>
      </c>
      <c r="J1630">
        <f t="shared" si="505"/>
        <v>49.465000700000004</v>
      </c>
      <c r="K1630">
        <f t="shared" si="506"/>
        <v>50.786666916666668</v>
      </c>
      <c r="L1630">
        <f t="shared" si="507"/>
        <v>52.203750200000009</v>
      </c>
      <c r="M1630">
        <f t="shared" si="508"/>
        <v>52.509791699999973</v>
      </c>
      <c r="N1630">
        <f t="shared" si="509"/>
        <v>2.000161367439627</v>
      </c>
      <c r="O1630">
        <f t="shared" si="510"/>
        <v>2.5374006813894656</v>
      </c>
      <c r="P1630">
        <f t="shared" si="511"/>
        <v>3.5075311340286621</v>
      </c>
      <c r="Q1630">
        <f t="shared" si="512"/>
        <v>0.81386337877134474</v>
      </c>
      <c r="R1630">
        <f t="shared" si="513"/>
        <v>-1.9227530515614342</v>
      </c>
      <c r="S1630">
        <f t="shared" si="514"/>
        <v>-2.4943742064015324</v>
      </c>
      <c r="T1630">
        <f t="shared" si="515"/>
        <v>52.196161367439629</v>
      </c>
      <c r="U1630">
        <f t="shared" si="516"/>
        <v>48.195838632560381</v>
      </c>
      <c r="V1630">
        <f t="shared" si="520"/>
        <v>52.972531834028665</v>
      </c>
      <c r="W1630">
        <f t="shared" si="517"/>
        <v>45.957469565971344</v>
      </c>
      <c r="X1630">
        <f t="shared" si="518"/>
        <v>51.600530295438013</v>
      </c>
      <c r="Y1630">
        <f t="shared" si="519"/>
        <v>49.972803537895324</v>
      </c>
      <c r="Z1630">
        <f t="shared" si="501"/>
        <v>76.320335366800606</v>
      </c>
      <c r="AA1630">
        <f t="shared" si="502"/>
        <v>65.506459750680577</v>
      </c>
    </row>
    <row r="1631" spans="1:27" x14ac:dyDescent="0.25">
      <c r="A1631" s="1">
        <v>41092</v>
      </c>
      <c r="B1631">
        <v>50.5</v>
      </c>
      <c r="C1631">
        <v>50.700001</v>
      </c>
      <c r="D1631">
        <v>50.299999</v>
      </c>
      <c r="E1631">
        <v>50.599997999999999</v>
      </c>
      <c r="F1631">
        <v>42.339438999999999</v>
      </c>
      <c r="G1631">
        <v>9679000</v>
      </c>
      <c r="H1631">
        <f t="shared" si="503"/>
        <v>49.754000199999993</v>
      </c>
      <c r="I1631">
        <f t="shared" si="504"/>
        <v>49.804000599999995</v>
      </c>
      <c r="J1631">
        <f t="shared" si="505"/>
        <v>49.3200006</v>
      </c>
      <c r="K1631">
        <f t="shared" si="506"/>
        <v>50.81833353333333</v>
      </c>
      <c r="L1631">
        <f t="shared" si="507"/>
        <v>52.192500174999999</v>
      </c>
      <c r="M1631">
        <f t="shared" si="508"/>
        <v>52.546666691666651</v>
      </c>
      <c r="N1631">
        <f t="shared" si="509"/>
        <v>1.7003613711445991</v>
      </c>
      <c r="O1631">
        <f t="shared" si="510"/>
        <v>1.5982599598635547</v>
      </c>
      <c r="P1631">
        <f t="shared" si="511"/>
        <v>2.5952907226850264</v>
      </c>
      <c r="Q1631">
        <f t="shared" si="512"/>
        <v>-0.42963930171011588</v>
      </c>
      <c r="R1631">
        <f t="shared" si="513"/>
        <v>-3.0512088320359907</v>
      </c>
      <c r="S1631">
        <f t="shared" si="514"/>
        <v>-3.7046473434543716</v>
      </c>
      <c r="T1631">
        <f t="shared" si="515"/>
        <v>51.454361571144595</v>
      </c>
      <c r="U1631">
        <f t="shared" si="516"/>
        <v>48.053638828855391</v>
      </c>
      <c r="V1631">
        <f t="shared" si="520"/>
        <v>51.915291322685029</v>
      </c>
      <c r="W1631">
        <f t="shared" si="517"/>
        <v>46.724709877314972</v>
      </c>
      <c r="X1631">
        <f t="shared" si="518"/>
        <v>50.388694231623212</v>
      </c>
      <c r="Y1631">
        <f t="shared" si="519"/>
        <v>51.247972835043448</v>
      </c>
      <c r="Z1631">
        <f t="shared" si="501"/>
        <v>70.140857268801483</v>
      </c>
      <c r="AA1631">
        <f t="shared" si="502"/>
        <v>60.099521942620555</v>
      </c>
    </row>
    <row r="1632" spans="1:27" x14ac:dyDescent="0.25">
      <c r="A1632" s="1">
        <v>41089</v>
      </c>
      <c r="B1632">
        <v>49.48</v>
      </c>
      <c r="C1632">
        <v>50.299999</v>
      </c>
      <c r="D1632">
        <v>49.349997999999999</v>
      </c>
      <c r="E1632">
        <v>50.200001</v>
      </c>
      <c r="F1632">
        <v>42.004742</v>
      </c>
      <c r="G1632">
        <v>13592000</v>
      </c>
      <c r="H1632">
        <f t="shared" si="503"/>
        <v>49.474000799999999</v>
      </c>
      <c r="I1632">
        <f t="shared" si="504"/>
        <v>49.764000899999999</v>
      </c>
      <c r="J1632">
        <f t="shared" si="505"/>
        <v>49.174000700000001</v>
      </c>
      <c r="K1632">
        <f t="shared" si="506"/>
        <v>50.870833566666661</v>
      </c>
      <c r="L1632">
        <f t="shared" si="507"/>
        <v>52.187083533333329</v>
      </c>
      <c r="M1632">
        <f t="shared" si="508"/>
        <v>52.587291691666643</v>
      </c>
      <c r="N1632">
        <f t="shared" si="509"/>
        <v>1.4674378224127802</v>
      </c>
      <c r="O1632">
        <f t="shared" si="510"/>
        <v>0.87613554399722937</v>
      </c>
      <c r="P1632">
        <f t="shared" si="511"/>
        <v>2.0864690393189824</v>
      </c>
      <c r="Q1632">
        <f t="shared" si="512"/>
        <v>-1.3186978070401172</v>
      </c>
      <c r="R1632">
        <f t="shared" si="513"/>
        <v>-3.8076136829223737</v>
      </c>
      <c r="S1632">
        <f t="shared" si="514"/>
        <v>-4.5396722570615848</v>
      </c>
      <c r="T1632">
        <f t="shared" si="515"/>
        <v>50.941438622412782</v>
      </c>
      <c r="U1632">
        <f t="shared" si="516"/>
        <v>48.006562977587215</v>
      </c>
      <c r="V1632">
        <f t="shared" si="520"/>
        <v>51.260469739318985</v>
      </c>
      <c r="W1632">
        <f t="shared" si="517"/>
        <v>47.087531660681016</v>
      </c>
      <c r="X1632">
        <f t="shared" si="518"/>
        <v>49.552135759626545</v>
      </c>
      <c r="Y1632">
        <f t="shared" si="519"/>
        <v>52.189531373706778</v>
      </c>
      <c r="Z1632">
        <f t="shared" si="501"/>
        <v>57.914065304100504</v>
      </c>
      <c r="AA1632">
        <f t="shared" si="502"/>
        <v>55.078854279530077</v>
      </c>
    </row>
    <row r="1633" spans="1:27" x14ac:dyDescent="0.25">
      <c r="A1633" s="1">
        <v>41088</v>
      </c>
      <c r="B1633">
        <v>49.700001</v>
      </c>
      <c r="C1633">
        <v>49.75</v>
      </c>
      <c r="D1633">
        <v>49.43</v>
      </c>
      <c r="E1633">
        <v>49.529998999999997</v>
      </c>
      <c r="F1633">
        <v>41.444118000000003</v>
      </c>
      <c r="G1633">
        <v>10425000</v>
      </c>
      <c r="H1633">
        <f t="shared" si="503"/>
        <v>49.346000799999999</v>
      </c>
      <c r="I1633">
        <f t="shared" si="504"/>
        <v>49.684001000000002</v>
      </c>
      <c r="J1633">
        <f t="shared" si="505"/>
        <v>49.121500749999996</v>
      </c>
      <c r="K1633">
        <f t="shared" si="506"/>
        <v>50.928333583333327</v>
      </c>
      <c r="L1633">
        <f t="shared" si="507"/>
        <v>52.185416858333333</v>
      </c>
      <c r="M1633">
        <f t="shared" si="508"/>
        <v>52.630625012499976</v>
      </c>
      <c r="N1633">
        <f t="shared" si="509"/>
        <v>0.37287358046652036</v>
      </c>
      <c r="O1633">
        <f t="shared" si="510"/>
        <v>-0.30996295970609439</v>
      </c>
      <c r="P1633">
        <f t="shared" si="511"/>
        <v>0.83160783722594434</v>
      </c>
      <c r="Q1633">
        <f t="shared" si="512"/>
        <v>-2.7456908265911641</v>
      </c>
      <c r="R1633">
        <f t="shared" si="513"/>
        <v>-5.0884289485354586</v>
      </c>
      <c r="S1633">
        <f t="shared" si="514"/>
        <v>-5.8912962020944448</v>
      </c>
      <c r="T1633">
        <f t="shared" si="515"/>
        <v>49.718874380466517</v>
      </c>
      <c r="U1633">
        <f t="shared" si="516"/>
        <v>48.973127219533481</v>
      </c>
      <c r="V1633">
        <f t="shared" si="520"/>
        <v>49.953108587225941</v>
      </c>
      <c r="W1633">
        <f t="shared" si="517"/>
        <v>48.28989291277405</v>
      </c>
      <c r="X1633">
        <f t="shared" si="518"/>
        <v>48.182642756742162</v>
      </c>
      <c r="Y1633">
        <f t="shared" si="519"/>
        <v>53.674024409924492</v>
      </c>
      <c r="Z1633">
        <f t="shared" si="501"/>
        <v>44.683583307740712</v>
      </c>
      <c r="AA1633">
        <f t="shared" si="502"/>
        <v>53.661248767244857</v>
      </c>
    </row>
    <row r="1634" spans="1:27" x14ac:dyDescent="0.25">
      <c r="A1634" s="1">
        <v>41087</v>
      </c>
      <c r="B1634">
        <v>48.880001</v>
      </c>
      <c r="C1634">
        <v>49.5</v>
      </c>
      <c r="D1634">
        <v>48.860000999999997</v>
      </c>
      <c r="E1634">
        <v>49.450001</v>
      </c>
      <c r="F1634">
        <v>41.377181999999998</v>
      </c>
      <c r="G1634">
        <v>7491000</v>
      </c>
      <c r="H1634">
        <f t="shared" si="503"/>
        <v>49.470001399999994</v>
      </c>
      <c r="I1634">
        <f t="shared" si="504"/>
        <v>49.609000999999999</v>
      </c>
      <c r="J1634">
        <f t="shared" si="505"/>
        <v>49.152500899999993</v>
      </c>
      <c r="K1634">
        <f t="shared" si="506"/>
        <v>51.007000266666651</v>
      </c>
      <c r="L1634">
        <f t="shared" si="507"/>
        <v>52.182333533333328</v>
      </c>
      <c r="M1634">
        <f t="shared" si="508"/>
        <v>52.674041687499972</v>
      </c>
      <c r="N1634">
        <f t="shared" si="509"/>
        <v>-4.0429349977729317E-2</v>
      </c>
      <c r="O1634">
        <f t="shared" si="510"/>
        <v>-0.32050635327246141</v>
      </c>
      <c r="P1634">
        <f t="shared" si="511"/>
        <v>0.60525933483072836</v>
      </c>
      <c r="Q1634">
        <f t="shared" si="512"/>
        <v>-3.0525207491650086</v>
      </c>
      <c r="R1634">
        <f t="shared" si="513"/>
        <v>-5.236125616321762</v>
      </c>
      <c r="S1634">
        <f t="shared" si="514"/>
        <v>-6.1207391424931537</v>
      </c>
      <c r="T1634">
        <f t="shared" si="515"/>
        <v>49.429572050022266</v>
      </c>
      <c r="U1634">
        <f t="shared" si="516"/>
        <v>49.510430749977722</v>
      </c>
      <c r="V1634">
        <f t="shared" si="520"/>
        <v>49.75776023483072</v>
      </c>
      <c r="W1634">
        <f t="shared" si="517"/>
        <v>48.547241565169266</v>
      </c>
      <c r="X1634">
        <f t="shared" si="518"/>
        <v>47.954479517501639</v>
      </c>
      <c r="Y1634">
        <f t="shared" si="519"/>
        <v>54.059521015831663</v>
      </c>
      <c r="Z1634">
        <f t="shared" si="501"/>
        <v>46.41930902956986</v>
      </c>
      <c r="AA1634">
        <f t="shared" si="502"/>
        <v>58.150081496996933</v>
      </c>
    </row>
    <row r="1635" spans="1:27" x14ac:dyDescent="0.25">
      <c r="A1635" s="1">
        <v>41086</v>
      </c>
      <c r="B1635">
        <v>49</v>
      </c>
      <c r="C1635">
        <v>49.099997999999999</v>
      </c>
      <c r="D1635">
        <v>48.849997999999999</v>
      </c>
      <c r="E1635">
        <v>48.990001999999997</v>
      </c>
      <c r="F1635">
        <v>40.992274999999999</v>
      </c>
      <c r="G1635">
        <v>15265000</v>
      </c>
      <c r="H1635">
        <f t="shared" si="503"/>
        <v>49.670001400000004</v>
      </c>
      <c r="I1635">
        <f t="shared" si="504"/>
        <v>49.535000799999992</v>
      </c>
      <c r="J1635">
        <f t="shared" si="505"/>
        <v>49.185000749999986</v>
      </c>
      <c r="K1635">
        <f t="shared" si="506"/>
        <v>51.094500266666657</v>
      </c>
      <c r="L1635">
        <f t="shared" si="507"/>
        <v>52.180916850000003</v>
      </c>
      <c r="M1635">
        <f t="shared" si="508"/>
        <v>52.718208345833311</v>
      </c>
      <c r="N1635">
        <f t="shared" si="509"/>
        <v>-1.3690343886320222</v>
      </c>
      <c r="O1635">
        <f t="shared" si="510"/>
        <v>-1.1002297187809773</v>
      </c>
      <c r="P1635">
        <f t="shared" si="511"/>
        <v>-0.39645978860738207</v>
      </c>
      <c r="Q1635">
        <f t="shared" si="512"/>
        <v>-4.1188352086488758</v>
      </c>
      <c r="R1635">
        <f t="shared" si="513"/>
        <v>-6.1150992405377895</v>
      </c>
      <c r="S1635">
        <f t="shared" si="514"/>
        <v>-7.0719519172126422</v>
      </c>
      <c r="T1635">
        <f t="shared" si="515"/>
        <v>48.30096701136798</v>
      </c>
      <c r="U1635">
        <f t="shared" si="516"/>
        <v>51.039035788632027</v>
      </c>
      <c r="V1635">
        <f t="shared" si="520"/>
        <v>48.788540961392606</v>
      </c>
      <c r="W1635">
        <f t="shared" si="517"/>
        <v>49.581460538607367</v>
      </c>
      <c r="X1635">
        <f t="shared" si="518"/>
        <v>46.975665058017782</v>
      </c>
      <c r="Y1635">
        <f t="shared" si="519"/>
        <v>55.213335475315532</v>
      </c>
      <c r="Z1635">
        <f t="shared" si="501"/>
        <v>48.475089917981144</v>
      </c>
      <c r="AA1635">
        <f t="shared" si="502"/>
        <v>64.015467730710455</v>
      </c>
    </row>
    <row r="1636" spans="1:27" x14ac:dyDescent="0.25">
      <c r="A1636" s="1">
        <v>41085</v>
      </c>
      <c r="B1636">
        <v>49.040000999999997</v>
      </c>
      <c r="C1636">
        <v>49.290000999999997</v>
      </c>
      <c r="D1636">
        <v>49.029998999999997</v>
      </c>
      <c r="E1636">
        <v>49.200001</v>
      </c>
      <c r="F1636">
        <v>41.167991999999998</v>
      </c>
      <c r="G1636">
        <v>7075000</v>
      </c>
      <c r="H1636">
        <f t="shared" si="503"/>
        <v>49.854000999999997</v>
      </c>
      <c r="I1636">
        <f t="shared" si="504"/>
        <v>49.497000699999994</v>
      </c>
      <c r="J1636">
        <f t="shared" si="505"/>
        <v>49.270500699999992</v>
      </c>
      <c r="K1636">
        <f t="shared" si="506"/>
        <v>51.193000266666658</v>
      </c>
      <c r="L1636">
        <f t="shared" si="507"/>
        <v>52.164333500000005</v>
      </c>
      <c r="M1636">
        <f t="shared" si="508"/>
        <v>52.762833341666642</v>
      </c>
      <c r="N1636">
        <f t="shared" si="509"/>
        <v>-1.3118305188785075</v>
      </c>
      <c r="O1636">
        <f t="shared" si="510"/>
        <v>-0.60003575125713338</v>
      </c>
      <c r="P1636">
        <f t="shared" si="511"/>
        <v>-0.14308703787942645</v>
      </c>
      <c r="Q1636">
        <f t="shared" si="512"/>
        <v>-3.8931089334186986</v>
      </c>
      <c r="R1636">
        <f t="shared" si="513"/>
        <v>-5.6826806768268288</v>
      </c>
      <c r="S1636">
        <f t="shared" si="514"/>
        <v>-6.7525417344354102</v>
      </c>
      <c r="T1636">
        <f t="shared" si="515"/>
        <v>48.542170481121488</v>
      </c>
      <c r="U1636">
        <f t="shared" si="516"/>
        <v>51.165831518878505</v>
      </c>
      <c r="V1636">
        <f t="shared" si="520"/>
        <v>49.127413662120567</v>
      </c>
      <c r="W1636">
        <f t="shared" si="517"/>
        <v>49.413587737879418</v>
      </c>
      <c r="X1636">
        <f t="shared" si="518"/>
        <v>47.299891333247956</v>
      </c>
      <c r="Y1636">
        <f t="shared" si="519"/>
        <v>55.08610920008536</v>
      </c>
      <c r="Z1636">
        <f t="shared" si="501"/>
        <v>63.086934542372688</v>
      </c>
      <c r="AA1636">
        <f t="shared" si="502"/>
        <v>71.785656637075107</v>
      </c>
    </row>
    <row r="1637" spans="1:27" x14ac:dyDescent="0.25">
      <c r="A1637" s="1">
        <v>41082</v>
      </c>
      <c r="B1637">
        <v>49.200001</v>
      </c>
      <c r="C1637">
        <v>49.619999</v>
      </c>
      <c r="D1637">
        <v>49.200001</v>
      </c>
      <c r="E1637">
        <v>49.560001</v>
      </c>
      <c r="F1637">
        <v>41.469223</v>
      </c>
      <c r="G1637">
        <v>6171000</v>
      </c>
      <c r="H1637">
        <f t="shared" si="503"/>
        <v>50.054001000000007</v>
      </c>
      <c r="I1637">
        <f t="shared" si="504"/>
        <v>49.476000800000001</v>
      </c>
      <c r="J1637">
        <f t="shared" si="505"/>
        <v>49.284000699999993</v>
      </c>
      <c r="K1637">
        <f t="shared" si="506"/>
        <v>51.284666933333334</v>
      </c>
      <c r="L1637">
        <f t="shared" si="507"/>
        <v>52.143833508333344</v>
      </c>
      <c r="M1637">
        <f t="shared" si="508"/>
        <v>52.803041662499979</v>
      </c>
      <c r="N1637">
        <f t="shared" si="509"/>
        <v>-0.98693409144257394</v>
      </c>
      <c r="O1637">
        <f t="shared" si="510"/>
        <v>0.16977968841814395</v>
      </c>
      <c r="P1637">
        <f t="shared" si="511"/>
        <v>0.56002007970105172</v>
      </c>
      <c r="Q1637">
        <f t="shared" si="512"/>
        <v>-3.3629270432335758</v>
      </c>
      <c r="R1637">
        <f t="shared" si="513"/>
        <v>-4.9552024362006497</v>
      </c>
      <c r="S1637">
        <f t="shared" si="514"/>
        <v>-6.141768656488483</v>
      </c>
      <c r="T1637">
        <f t="shared" si="515"/>
        <v>49.067066908557436</v>
      </c>
      <c r="U1637">
        <f t="shared" si="516"/>
        <v>51.040935091442577</v>
      </c>
      <c r="V1637">
        <f t="shared" si="520"/>
        <v>49.844020779701047</v>
      </c>
      <c r="W1637">
        <f t="shared" si="517"/>
        <v>48.723980620298939</v>
      </c>
      <c r="X1637">
        <f t="shared" si="518"/>
        <v>47.921739890099758</v>
      </c>
      <c r="Y1637">
        <f t="shared" si="519"/>
        <v>54.64759397656691</v>
      </c>
      <c r="Z1637">
        <f t="shared" si="501"/>
        <v>76.493106782821343</v>
      </c>
      <c r="AA1637">
        <f t="shared" si="502"/>
        <v>76.135017684426316</v>
      </c>
    </row>
    <row r="1638" spans="1:27" x14ac:dyDescent="0.25">
      <c r="A1638" s="1">
        <v>41081</v>
      </c>
      <c r="B1638">
        <v>50.200001</v>
      </c>
      <c r="C1638">
        <v>50.299999</v>
      </c>
      <c r="D1638">
        <v>49.880001</v>
      </c>
      <c r="E1638">
        <v>50.150002000000001</v>
      </c>
      <c r="F1638">
        <v>41.962902</v>
      </c>
      <c r="G1638">
        <v>4578000</v>
      </c>
      <c r="H1638">
        <f t="shared" si="503"/>
        <v>50.022001199999991</v>
      </c>
      <c r="I1638">
        <f t="shared" si="504"/>
        <v>49.320000699999994</v>
      </c>
      <c r="J1638">
        <f t="shared" si="505"/>
        <v>49.256500549999991</v>
      </c>
      <c r="K1638">
        <f t="shared" si="506"/>
        <v>51.382833599999998</v>
      </c>
      <c r="L1638">
        <f t="shared" si="507"/>
        <v>52.128333508333334</v>
      </c>
      <c r="M1638">
        <f t="shared" si="508"/>
        <v>52.840916666666644</v>
      </c>
      <c r="N1638">
        <f t="shared" si="509"/>
        <v>0.25588900269749598</v>
      </c>
      <c r="O1638">
        <f t="shared" si="510"/>
        <v>1.6828898787911137</v>
      </c>
      <c r="P1638">
        <f t="shared" si="511"/>
        <v>1.8139767137801865</v>
      </c>
      <c r="Q1638">
        <f t="shared" si="512"/>
        <v>-2.3993063706786253</v>
      </c>
      <c r="R1638">
        <f t="shared" si="513"/>
        <v>-3.7951175017269136</v>
      </c>
      <c r="S1638">
        <f t="shared" si="514"/>
        <v>-5.0924829401457723</v>
      </c>
      <c r="T1638">
        <f t="shared" si="515"/>
        <v>50.277890202697485</v>
      </c>
      <c r="U1638">
        <f t="shared" si="516"/>
        <v>49.766112197302498</v>
      </c>
      <c r="V1638">
        <f t="shared" si="520"/>
        <v>51.070477263780177</v>
      </c>
      <c r="W1638">
        <f t="shared" si="517"/>
        <v>47.442523836219806</v>
      </c>
      <c r="X1638">
        <f t="shared" si="518"/>
        <v>48.983527229321375</v>
      </c>
      <c r="Y1638">
        <f t="shared" si="519"/>
        <v>53.782139970678621</v>
      </c>
      <c r="Z1638">
        <f t="shared" si="501"/>
        <v>84.322956354818515</v>
      </c>
      <c r="AA1638">
        <f t="shared" si="502"/>
        <v>75.955973135228788</v>
      </c>
    </row>
    <row r="1639" spans="1:27" x14ac:dyDescent="0.25">
      <c r="A1639" s="1">
        <v>41080</v>
      </c>
      <c r="B1639">
        <v>50.150002000000001</v>
      </c>
      <c r="C1639">
        <v>50.450001</v>
      </c>
      <c r="D1639">
        <v>50.150002000000001</v>
      </c>
      <c r="E1639">
        <v>50.450001</v>
      </c>
      <c r="F1639">
        <v>42.213923999999999</v>
      </c>
      <c r="G1639">
        <v>9626000</v>
      </c>
      <c r="H1639">
        <f t="shared" si="503"/>
        <v>49.748000599999997</v>
      </c>
      <c r="I1639">
        <f t="shared" si="504"/>
        <v>49.179000700000003</v>
      </c>
      <c r="J1639">
        <f t="shared" si="505"/>
        <v>49.218000500000002</v>
      </c>
      <c r="K1639">
        <f t="shared" si="506"/>
        <v>51.467833566666663</v>
      </c>
      <c r="L1639">
        <f t="shared" si="507"/>
        <v>52.106250158333332</v>
      </c>
      <c r="M1639">
        <f t="shared" si="508"/>
        <v>52.872166666666644</v>
      </c>
      <c r="N1639">
        <f t="shared" si="509"/>
        <v>1.4111127915359936</v>
      </c>
      <c r="O1639">
        <f t="shared" si="510"/>
        <v>2.5844370196810384</v>
      </c>
      <c r="P1639">
        <f t="shared" si="511"/>
        <v>2.5031502447971206</v>
      </c>
      <c r="Q1639">
        <f t="shared" si="512"/>
        <v>-1.9776091125892377</v>
      </c>
      <c r="R1639">
        <f t="shared" si="513"/>
        <v>-3.1785997904292635</v>
      </c>
      <c r="S1639">
        <f t="shared" si="514"/>
        <v>-4.5811734592554574</v>
      </c>
      <c r="T1639">
        <f t="shared" si="515"/>
        <v>51.159113391535989</v>
      </c>
      <c r="U1639">
        <f t="shared" si="516"/>
        <v>48.336887808464006</v>
      </c>
      <c r="V1639">
        <f t="shared" si="520"/>
        <v>51.721150744797121</v>
      </c>
      <c r="W1639">
        <f t="shared" si="517"/>
        <v>46.714850255202883</v>
      </c>
      <c r="X1639">
        <f t="shared" si="518"/>
        <v>49.490224454077428</v>
      </c>
      <c r="Y1639">
        <f t="shared" si="519"/>
        <v>53.445442679255898</v>
      </c>
      <c r="Z1639">
        <f t="shared" si="501"/>
        <v>83.776053455878639</v>
      </c>
      <c r="AA1639">
        <f t="shared" si="502"/>
        <v>71.772481525433918</v>
      </c>
    </row>
    <row r="1640" spans="1:27" x14ac:dyDescent="0.25">
      <c r="A1640" s="1">
        <v>41079</v>
      </c>
      <c r="B1640">
        <v>50</v>
      </c>
      <c r="C1640">
        <v>50.099997999999999</v>
      </c>
      <c r="D1640">
        <v>49.860000999999997</v>
      </c>
      <c r="E1640">
        <v>49.91</v>
      </c>
      <c r="F1640">
        <v>41.762084999999999</v>
      </c>
      <c r="G1640">
        <v>7256000</v>
      </c>
      <c r="H1640">
        <f t="shared" si="503"/>
        <v>49.400000200000001</v>
      </c>
      <c r="I1640">
        <f t="shared" si="504"/>
        <v>48.997000700000001</v>
      </c>
      <c r="J1640">
        <f t="shared" si="505"/>
        <v>49.170000549999997</v>
      </c>
      <c r="K1640">
        <f t="shared" si="506"/>
        <v>51.536166866666669</v>
      </c>
      <c r="L1640">
        <f t="shared" si="507"/>
        <v>52.090750150000005</v>
      </c>
      <c r="M1640">
        <f t="shared" si="508"/>
        <v>52.902791658333314</v>
      </c>
      <c r="N1640">
        <f t="shared" si="509"/>
        <v>1.0323882549295935</v>
      </c>
      <c r="O1640">
        <f t="shared" si="510"/>
        <v>1.863377935294712</v>
      </c>
      <c r="P1640">
        <f t="shared" si="511"/>
        <v>1.5049815776339242</v>
      </c>
      <c r="Q1640">
        <f t="shared" si="512"/>
        <v>-3.1553896332140079</v>
      </c>
      <c r="R1640">
        <f t="shared" si="513"/>
        <v>-4.186444126299472</v>
      </c>
      <c r="S1640">
        <f t="shared" si="514"/>
        <v>-5.6571526086220985</v>
      </c>
      <c r="T1640">
        <f t="shared" si="515"/>
        <v>50.432388454929594</v>
      </c>
      <c r="U1640">
        <f t="shared" si="516"/>
        <v>48.367611945070408</v>
      </c>
      <c r="V1640">
        <f t="shared" si="520"/>
        <v>50.674982127633925</v>
      </c>
      <c r="W1640">
        <f t="shared" si="517"/>
        <v>47.66501897236607</v>
      </c>
      <c r="X1640">
        <f t="shared" si="518"/>
        <v>48.380777233452662</v>
      </c>
      <c r="Y1640">
        <f t="shared" si="519"/>
        <v>54.691556499880676</v>
      </c>
      <c r="Z1640">
        <f t="shared" si="501"/>
        <v>76.625600154217921</v>
      </c>
      <c r="AA1640">
        <f t="shared" si="502"/>
        <v>65.77069556021155</v>
      </c>
    </row>
    <row r="1641" spans="1:27" x14ac:dyDescent="0.25">
      <c r="A1641" s="1">
        <v>41078</v>
      </c>
      <c r="B1641">
        <v>50.400002000000001</v>
      </c>
      <c r="C1641">
        <v>50.5</v>
      </c>
      <c r="D1641">
        <v>50</v>
      </c>
      <c r="E1641">
        <v>50.200001</v>
      </c>
      <c r="F1641">
        <v>42.004742</v>
      </c>
      <c r="G1641">
        <v>9855000</v>
      </c>
      <c r="H1641">
        <f t="shared" si="503"/>
        <v>49.140000399999998</v>
      </c>
      <c r="I1641">
        <f t="shared" si="504"/>
        <v>48.836000599999998</v>
      </c>
      <c r="J1641">
        <f t="shared" si="505"/>
        <v>49.194500649999995</v>
      </c>
      <c r="K1641">
        <f t="shared" si="506"/>
        <v>51.628500216666666</v>
      </c>
      <c r="L1641">
        <f t="shared" si="507"/>
        <v>52.079416808333342</v>
      </c>
      <c r="M1641">
        <f t="shared" si="508"/>
        <v>52.937333329166655</v>
      </c>
      <c r="N1641">
        <f t="shared" si="509"/>
        <v>2.1571033605445438</v>
      </c>
      <c r="O1641">
        <f t="shared" si="510"/>
        <v>2.7930223262385696</v>
      </c>
      <c r="P1641">
        <f t="shared" si="511"/>
        <v>2.0439283592972211</v>
      </c>
      <c r="Q1641">
        <f t="shared" si="512"/>
        <v>-2.7668811037929757</v>
      </c>
      <c r="R1641">
        <f t="shared" si="513"/>
        <v>-3.6087497201631722</v>
      </c>
      <c r="S1641">
        <f t="shared" si="514"/>
        <v>-5.170891990621822</v>
      </c>
      <c r="T1641">
        <f t="shared" si="515"/>
        <v>51.297103760544545</v>
      </c>
      <c r="U1641">
        <f t="shared" si="516"/>
        <v>46.982897039455452</v>
      </c>
      <c r="V1641">
        <f t="shared" si="520"/>
        <v>51.238429009297214</v>
      </c>
      <c r="W1641">
        <f t="shared" si="517"/>
        <v>47.150572290702776</v>
      </c>
      <c r="X1641">
        <f t="shared" si="518"/>
        <v>48.86161911287369</v>
      </c>
      <c r="Y1641">
        <f t="shared" si="519"/>
        <v>54.395381320459641</v>
      </c>
      <c r="Z1641">
        <f t="shared" si="501"/>
        <v>76.284562805298151</v>
      </c>
      <c r="AA1641">
        <f t="shared" si="502"/>
        <v>60.34324326320835</v>
      </c>
    </row>
    <row r="1642" spans="1:27" x14ac:dyDescent="0.25">
      <c r="A1642" s="1">
        <v>41075</v>
      </c>
      <c r="B1642">
        <v>48.779998999999997</v>
      </c>
      <c r="C1642">
        <v>49.400002000000001</v>
      </c>
      <c r="D1642">
        <v>48.68</v>
      </c>
      <c r="E1642">
        <v>49.400002000000001</v>
      </c>
      <c r="F1642">
        <v>41.335341999999997</v>
      </c>
      <c r="G1642">
        <v>6146000</v>
      </c>
      <c r="H1642">
        <f t="shared" si="503"/>
        <v>48.898000600000003</v>
      </c>
      <c r="I1642">
        <f t="shared" si="504"/>
        <v>48.584000500000002</v>
      </c>
      <c r="J1642">
        <f t="shared" si="505"/>
        <v>49.182000650000006</v>
      </c>
      <c r="K1642">
        <f t="shared" si="506"/>
        <v>51.718500166666672</v>
      </c>
      <c r="L1642">
        <f t="shared" si="507"/>
        <v>52.067750125000011</v>
      </c>
      <c r="M1642">
        <f t="shared" si="508"/>
        <v>52.97254166666665</v>
      </c>
      <c r="N1642">
        <f t="shared" si="509"/>
        <v>1.0266297064097085</v>
      </c>
      <c r="O1642">
        <f t="shared" si="510"/>
        <v>1.6795683591350177</v>
      </c>
      <c r="P1642">
        <f t="shared" si="511"/>
        <v>0.44325433516091506</v>
      </c>
      <c r="Q1642">
        <f t="shared" si="512"/>
        <v>-4.4829184125509061</v>
      </c>
      <c r="R1642">
        <f t="shared" si="513"/>
        <v>-5.1236093716273459</v>
      </c>
      <c r="S1642">
        <f t="shared" si="514"/>
        <v>-6.7441348937853514</v>
      </c>
      <c r="T1642">
        <f t="shared" si="515"/>
        <v>49.924630306409711</v>
      </c>
      <c r="U1642">
        <f t="shared" si="516"/>
        <v>47.871370893590296</v>
      </c>
      <c r="V1642">
        <f t="shared" si="520"/>
        <v>49.625254985160922</v>
      </c>
      <c r="W1642">
        <f t="shared" si="517"/>
        <v>48.738746314839091</v>
      </c>
      <c r="X1642">
        <f t="shared" si="518"/>
        <v>47.235581754115763</v>
      </c>
      <c r="Y1642">
        <f t="shared" si="519"/>
        <v>56.201418579217581</v>
      </c>
      <c r="Z1642">
        <f t="shared" si="501"/>
        <v>70.196060184267196</v>
      </c>
      <c r="AA1642">
        <f t="shared" si="502"/>
        <v>52.372583492163443</v>
      </c>
    </row>
    <row r="1643" spans="1:27" x14ac:dyDescent="0.25">
      <c r="A1643" s="1">
        <v>41074</v>
      </c>
      <c r="B1643">
        <v>48.709999000000003</v>
      </c>
      <c r="C1643">
        <v>49</v>
      </c>
      <c r="D1643">
        <v>48.630001</v>
      </c>
      <c r="E1643">
        <v>48.779998999999997</v>
      </c>
      <c r="F1643">
        <v>40.816558999999998</v>
      </c>
      <c r="G1643">
        <v>3383000</v>
      </c>
      <c r="H1643">
        <f t="shared" si="503"/>
        <v>48.618000199999997</v>
      </c>
      <c r="I1643">
        <f t="shared" si="504"/>
        <v>48.559000500000003</v>
      </c>
      <c r="J1643">
        <f t="shared" si="505"/>
        <v>49.195500450000004</v>
      </c>
      <c r="K1643">
        <f t="shared" si="506"/>
        <v>51.809333433333343</v>
      </c>
      <c r="L1643">
        <f t="shared" si="507"/>
        <v>52.058083458333343</v>
      </c>
      <c r="M1643">
        <f t="shared" si="508"/>
        <v>53.01337499583331</v>
      </c>
      <c r="N1643">
        <f t="shared" si="509"/>
        <v>0.33320745265865381</v>
      </c>
      <c r="O1643">
        <f t="shared" si="510"/>
        <v>0.45511336255776763</v>
      </c>
      <c r="P1643">
        <f t="shared" si="511"/>
        <v>-0.84459238385490953</v>
      </c>
      <c r="Q1643">
        <f t="shared" si="512"/>
        <v>-5.8470824320320602</v>
      </c>
      <c r="R1643">
        <f t="shared" si="513"/>
        <v>-6.2969749183276882</v>
      </c>
      <c r="S1643">
        <f t="shared" si="514"/>
        <v>-7.9854866741950383</v>
      </c>
      <c r="T1643">
        <f t="shared" si="515"/>
        <v>48.951207652658653</v>
      </c>
      <c r="U1643">
        <f t="shared" si="516"/>
        <v>48.284792747341342</v>
      </c>
      <c r="V1643">
        <f t="shared" si="520"/>
        <v>48.350908066145095</v>
      </c>
      <c r="W1643">
        <f t="shared" si="517"/>
        <v>50.040092833854914</v>
      </c>
      <c r="X1643">
        <f t="shared" si="518"/>
        <v>45.962251001301283</v>
      </c>
      <c r="Y1643">
        <f t="shared" si="519"/>
        <v>57.656415865365403</v>
      </c>
      <c r="Z1643">
        <f t="shared" si="501"/>
        <v>55.29409027640078</v>
      </c>
      <c r="AA1643">
        <f t="shared" si="502"/>
        <v>43.460845146111559</v>
      </c>
    </row>
    <row r="1644" spans="1:27" x14ac:dyDescent="0.25">
      <c r="A1644" s="1">
        <v>41073</v>
      </c>
      <c r="B1644">
        <v>48.610000999999997</v>
      </c>
      <c r="C1644">
        <v>48.830002</v>
      </c>
      <c r="D1644">
        <v>48.459999000000003</v>
      </c>
      <c r="E1644">
        <v>48.709999000000003</v>
      </c>
      <c r="F1644">
        <v>40.757984</v>
      </c>
      <c r="G1644">
        <v>3959000</v>
      </c>
      <c r="H1644">
        <f t="shared" si="503"/>
        <v>48.610000800000002</v>
      </c>
      <c r="I1644">
        <f t="shared" si="504"/>
        <v>48.6960008</v>
      </c>
      <c r="J1644">
        <f t="shared" si="505"/>
        <v>49.296500450000003</v>
      </c>
      <c r="K1644">
        <f t="shared" si="506"/>
        <v>51.910500083333346</v>
      </c>
      <c r="L1644">
        <f t="shared" si="507"/>
        <v>52.058750141666678</v>
      </c>
      <c r="M1644">
        <f t="shared" si="508"/>
        <v>53.05616666249999</v>
      </c>
      <c r="N1644">
        <f t="shared" si="509"/>
        <v>0.20571528153523849</v>
      </c>
      <c r="O1644">
        <f t="shared" si="510"/>
        <v>2.8746097769907997E-2</v>
      </c>
      <c r="P1644">
        <f t="shared" si="511"/>
        <v>-1.189742567213004</v>
      </c>
      <c r="Q1644">
        <f t="shared" si="512"/>
        <v>-6.1654214045241158</v>
      </c>
      <c r="R1644">
        <f t="shared" si="513"/>
        <v>-6.4326383798185116</v>
      </c>
      <c r="S1644">
        <f t="shared" si="514"/>
        <v>-8.1916352723836177</v>
      </c>
      <c r="T1644">
        <f t="shared" si="515"/>
        <v>48.815716081535243</v>
      </c>
      <c r="U1644">
        <f t="shared" si="516"/>
        <v>48.404285518464761</v>
      </c>
      <c r="V1644">
        <f t="shared" si="520"/>
        <v>48.106757882787001</v>
      </c>
      <c r="W1644">
        <f t="shared" si="517"/>
        <v>50.486243017213006</v>
      </c>
      <c r="X1644">
        <f t="shared" si="518"/>
        <v>45.745078678809229</v>
      </c>
      <c r="Y1644">
        <f t="shared" si="519"/>
        <v>58.075921487857464</v>
      </c>
      <c r="Z1644">
        <f t="shared" si="501"/>
        <v>43.120788324365236</v>
      </c>
      <c r="AA1644">
        <f t="shared" si="502"/>
        <v>37.544222580966945</v>
      </c>
    </row>
    <row r="1645" spans="1:27" x14ac:dyDescent="0.25">
      <c r="A1645" s="1">
        <v>41072</v>
      </c>
      <c r="B1645">
        <v>48.099997999999999</v>
      </c>
      <c r="C1645">
        <v>48.610000999999997</v>
      </c>
      <c r="D1645">
        <v>48.099997999999999</v>
      </c>
      <c r="E1645">
        <v>48.610000999999997</v>
      </c>
      <c r="F1645">
        <v>40.674312999999998</v>
      </c>
      <c r="G1645">
        <v>5161000</v>
      </c>
      <c r="H1645">
        <f t="shared" si="503"/>
        <v>48.594001199999994</v>
      </c>
      <c r="I1645">
        <f t="shared" si="504"/>
        <v>48.835000700000002</v>
      </c>
      <c r="J1645">
        <f t="shared" si="505"/>
        <v>49.371000550000005</v>
      </c>
      <c r="K1645">
        <f t="shared" si="506"/>
        <v>52.019500100000023</v>
      </c>
      <c r="L1645">
        <f t="shared" si="507"/>
        <v>52.06283349166668</v>
      </c>
      <c r="M1645">
        <f t="shared" si="508"/>
        <v>53.097374991666655</v>
      </c>
      <c r="N1645">
        <f t="shared" si="509"/>
        <v>3.2925463235990965E-2</v>
      </c>
      <c r="O1645">
        <f t="shared" si="510"/>
        <v>-0.46073450757625367</v>
      </c>
      <c r="P1645">
        <f t="shared" si="511"/>
        <v>-1.5413897663048437</v>
      </c>
      <c r="Q1645">
        <f t="shared" si="512"/>
        <v>-6.5542711741669066</v>
      </c>
      <c r="R1645">
        <f t="shared" si="513"/>
        <v>-6.6320487382219655</v>
      </c>
      <c r="S1645">
        <f t="shared" si="514"/>
        <v>-8.4512162651560967</v>
      </c>
      <c r="T1645">
        <f t="shared" si="515"/>
        <v>48.626926663235984</v>
      </c>
      <c r="U1645">
        <f t="shared" si="516"/>
        <v>48.561075736764003</v>
      </c>
      <c r="V1645">
        <f t="shared" si="520"/>
        <v>47.829610783695159</v>
      </c>
      <c r="W1645">
        <f t="shared" si="517"/>
        <v>50.912390316304851</v>
      </c>
      <c r="X1645">
        <f t="shared" si="518"/>
        <v>45.465228925833117</v>
      </c>
      <c r="Y1645">
        <f t="shared" si="519"/>
        <v>58.57377127416693</v>
      </c>
      <c r="Z1645">
        <f t="shared" si="501"/>
        <v>38.431191340725512</v>
      </c>
      <c r="AA1645">
        <f t="shared" si="502"/>
        <v>34.755939709267793</v>
      </c>
    </row>
    <row r="1646" spans="1:27" x14ac:dyDescent="0.25">
      <c r="A1646" s="1">
        <v>41071</v>
      </c>
      <c r="B1646">
        <v>48.860000999999997</v>
      </c>
      <c r="C1646">
        <v>49.07</v>
      </c>
      <c r="D1646">
        <v>48.650002000000001</v>
      </c>
      <c r="E1646">
        <v>48.990001999999997</v>
      </c>
      <c r="F1646">
        <v>40.992274999999999</v>
      </c>
      <c r="G1646">
        <v>8304000</v>
      </c>
      <c r="H1646">
        <f t="shared" si="503"/>
        <v>48.532000800000006</v>
      </c>
      <c r="I1646">
        <f t="shared" si="504"/>
        <v>49.044000699999998</v>
      </c>
      <c r="J1646">
        <f t="shared" si="505"/>
        <v>49.500500549999998</v>
      </c>
      <c r="K1646">
        <f t="shared" si="506"/>
        <v>52.132666783333349</v>
      </c>
      <c r="L1646">
        <f t="shared" si="507"/>
        <v>52.063500141666687</v>
      </c>
      <c r="M1646">
        <f t="shared" si="508"/>
        <v>53.141499991666656</v>
      </c>
      <c r="N1646">
        <f t="shared" si="509"/>
        <v>0.94370970174382562</v>
      </c>
      <c r="O1646">
        <f t="shared" si="510"/>
        <v>-0.11010255939418309</v>
      </c>
      <c r="P1646">
        <f t="shared" si="511"/>
        <v>-1.0312997733918898</v>
      </c>
      <c r="Q1646">
        <f t="shared" si="512"/>
        <v>-6.0282064533442439</v>
      </c>
      <c r="R1646">
        <f t="shared" si="513"/>
        <v>-5.9033644171129271</v>
      </c>
      <c r="S1646">
        <f t="shared" si="514"/>
        <v>-7.8121580917318338</v>
      </c>
      <c r="T1646">
        <f t="shared" si="515"/>
        <v>49.475710501743833</v>
      </c>
      <c r="U1646">
        <f t="shared" si="516"/>
        <v>47.588291098256178</v>
      </c>
      <c r="V1646">
        <f t="shared" si="520"/>
        <v>48.469200776608105</v>
      </c>
      <c r="W1646">
        <f t="shared" si="517"/>
        <v>50.531800323391892</v>
      </c>
      <c r="X1646">
        <f t="shared" si="518"/>
        <v>46.104460329989102</v>
      </c>
      <c r="Y1646">
        <f t="shared" si="519"/>
        <v>58.160873236677595</v>
      </c>
      <c r="Z1646">
        <f t="shared" si="501"/>
        <v>36.165313485708154</v>
      </c>
      <c r="AA1646">
        <f t="shared" si="502"/>
        <v>32.918313893538922</v>
      </c>
    </row>
    <row r="1647" spans="1:27" x14ac:dyDescent="0.25">
      <c r="A1647" s="1">
        <v>41068</v>
      </c>
      <c r="B1647">
        <v>48.57</v>
      </c>
      <c r="C1647">
        <v>48.599997999999999</v>
      </c>
      <c r="D1647">
        <v>47.900002000000001</v>
      </c>
      <c r="E1647">
        <v>48</v>
      </c>
      <c r="F1647">
        <v>40.163898000000003</v>
      </c>
      <c r="G1647">
        <v>12891000</v>
      </c>
      <c r="H1647">
        <f t="shared" si="503"/>
        <v>48.270000400000001</v>
      </c>
      <c r="I1647">
        <f t="shared" si="504"/>
        <v>49.092000599999999</v>
      </c>
      <c r="J1647">
        <f t="shared" si="505"/>
        <v>49.611000500000003</v>
      </c>
      <c r="K1647">
        <f t="shared" si="506"/>
        <v>52.243666783333339</v>
      </c>
      <c r="L1647">
        <f t="shared" si="507"/>
        <v>52.069083458333346</v>
      </c>
      <c r="M1647">
        <f t="shared" si="508"/>
        <v>53.184874991666653</v>
      </c>
      <c r="N1647">
        <f t="shared" si="509"/>
        <v>-0.55935445983547305</v>
      </c>
      <c r="O1647">
        <f t="shared" si="510"/>
        <v>-2.2243962084527444</v>
      </c>
      <c r="P1647">
        <f t="shared" si="511"/>
        <v>-3.2472646867905892</v>
      </c>
      <c r="Q1647">
        <f t="shared" si="512"/>
        <v>-8.1228348709381635</v>
      </c>
      <c r="R1647">
        <f t="shared" si="513"/>
        <v>-7.8147783445996364</v>
      </c>
      <c r="S1647">
        <f t="shared" si="514"/>
        <v>-9.7487772463111977</v>
      </c>
      <c r="T1647">
        <f t="shared" si="515"/>
        <v>47.710645940164525</v>
      </c>
      <c r="U1647">
        <f t="shared" si="516"/>
        <v>48.829354859835476</v>
      </c>
      <c r="V1647">
        <f t="shared" si="520"/>
        <v>46.363735813209416</v>
      </c>
      <c r="W1647">
        <f t="shared" si="517"/>
        <v>52.858265186790589</v>
      </c>
      <c r="X1647">
        <f t="shared" si="518"/>
        <v>44.120831912395175</v>
      </c>
      <c r="Y1647">
        <f t="shared" si="519"/>
        <v>60.366501654271502</v>
      </c>
      <c r="Z1647">
        <f t="shared" si="501"/>
        <v>27.696201381904856</v>
      </c>
      <c r="AA1647">
        <f t="shared" si="502"/>
        <v>31.29481409745431</v>
      </c>
    </row>
    <row r="1648" spans="1:27" x14ac:dyDescent="0.25">
      <c r="A1648" s="1">
        <v>41067</v>
      </c>
      <c r="B1648">
        <v>49.099997999999999</v>
      </c>
      <c r="C1648">
        <v>49.119999</v>
      </c>
      <c r="D1648">
        <v>48.630001</v>
      </c>
      <c r="E1648">
        <v>48.740001999999997</v>
      </c>
      <c r="F1648">
        <v>40.783085</v>
      </c>
      <c r="G1648">
        <v>5956000</v>
      </c>
      <c r="H1648">
        <f t="shared" si="503"/>
        <v>48.500000800000002</v>
      </c>
      <c r="I1648">
        <f t="shared" si="504"/>
        <v>49.193000400000003</v>
      </c>
      <c r="J1648">
        <f t="shared" si="505"/>
        <v>49.768500600000003</v>
      </c>
      <c r="K1648">
        <f t="shared" si="506"/>
        <v>52.375333483333335</v>
      </c>
      <c r="L1648">
        <f t="shared" si="507"/>
        <v>52.084250125000011</v>
      </c>
      <c r="M1648">
        <f t="shared" si="508"/>
        <v>53.236958324999975</v>
      </c>
      <c r="N1648">
        <f t="shared" si="509"/>
        <v>0.49484782688909701</v>
      </c>
      <c r="O1648">
        <f t="shared" si="510"/>
        <v>-0.92085946438836364</v>
      </c>
      <c r="P1648">
        <f t="shared" si="511"/>
        <v>-2.0665653728776512</v>
      </c>
      <c r="Q1648">
        <f t="shared" si="512"/>
        <v>-6.9409228382100121</v>
      </c>
      <c r="R1648">
        <f t="shared" si="513"/>
        <v>-6.4208433777465528</v>
      </c>
      <c r="S1648">
        <f t="shared" si="514"/>
        <v>-8.4470572070384726</v>
      </c>
      <c r="T1648">
        <f t="shared" si="515"/>
        <v>48.994848626889102</v>
      </c>
      <c r="U1648">
        <f t="shared" si="516"/>
        <v>48.005152973110903</v>
      </c>
      <c r="V1648">
        <f t="shared" si="520"/>
        <v>47.701935227122348</v>
      </c>
      <c r="W1648">
        <f t="shared" si="517"/>
        <v>51.835065972877658</v>
      </c>
      <c r="X1648">
        <f t="shared" si="518"/>
        <v>45.434410645123322</v>
      </c>
      <c r="Y1648">
        <f t="shared" si="519"/>
        <v>59.316256321543349</v>
      </c>
      <c r="Z1648">
        <f t="shared" si="501"/>
        <v>33.335356873487015</v>
      </c>
      <c r="AA1648">
        <f t="shared" si="502"/>
        <v>33.094120455229032</v>
      </c>
    </row>
    <row r="1649" spans="1:27" x14ac:dyDescent="0.25">
      <c r="A1649" s="1">
        <v>41066</v>
      </c>
      <c r="B1649">
        <v>48.400002000000001</v>
      </c>
      <c r="C1649">
        <v>48.720001000000003</v>
      </c>
      <c r="D1649">
        <v>48.220001000000003</v>
      </c>
      <c r="E1649">
        <v>48.630001</v>
      </c>
      <c r="F1649">
        <v>40.691051000000002</v>
      </c>
      <c r="G1649">
        <v>5382000</v>
      </c>
      <c r="H1649">
        <f t="shared" si="503"/>
        <v>48.782000800000006</v>
      </c>
      <c r="I1649">
        <f t="shared" si="504"/>
        <v>49.257000300000001</v>
      </c>
      <c r="J1649">
        <f t="shared" si="505"/>
        <v>49.916500550000002</v>
      </c>
      <c r="K1649">
        <f t="shared" si="506"/>
        <v>52.481333416666672</v>
      </c>
      <c r="L1649">
        <f t="shared" si="507"/>
        <v>52.097250100000004</v>
      </c>
      <c r="M1649">
        <f t="shared" si="508"/>
        <v>53.28699998333331</v>
      </c>
      <c r="N1649">
        <f t="shared" si="509"/>
        <v>-0.31158992560224336</v>
      </c>
      <c r="O1649">
        <f t="shared" si="510"/>
        <v>-1.2729140958264999</v>
      </c>
      <c r="P1649">
        <f t="shared" si="511"/>
        <v>-2.577303167940129</v>
      </c>
      <c r="Q1649">
        <f t="shared" si="512"/>
        <v>-7.3384804957024805</v>
      </c>
      <c r="R1649">
        <f t="shared" si="513"/>
        <v>-6.655339952386476</v>
      </c>
      <c r="S1649">
        <f t="shared" si="514"/>
        <v>-8.7394655071403697</v>
      </c>
      <c r="T1649">
        <f t="shared" si="515"/>
        <v>48.470410874397764</v>
      </c>
      <c r="U1649">
        <f t="shared" si="516"/>
        <v>49.093590725602247</v>
      </c>
      <c r="V1649">
        <f t="shared" si="520"/>
        <v>47.339197382059872</v>
      </c>
      <c r="W1649">
        <f t="shared" si="517"/>
        <v>52.493803717940132</v>
      </c>
      <c r="X1649">
        <f t="shared" si="518"/>
        <v>45.142852920964188</v>
      </c>
      <c r="Y1649">
        <f t="shared" si="519"/>
        <v>59.819813912369156</v>
      </c>
      <c r="Z1649">
        <f t="shared" si="501"/>
        <v>30.749277546793095</v>
      </c>
      <c r="AA1649">
        <f t="shared" si="502"/>
        <v>32.973502246100033</v>
      </c>
    </row>
    <row r="1650" spans="1:27" x14ac:dyDescent="0.25">
      <c r="A1650" s="1">
        <v>41065</v>
      </c>
      <c r="B1650">
        <v>48.419998</v>
      </c>
      <c r="C1650">
        <v>48.450001</v>
      </c>
      <c r="D1650">
        <v>48.040000999999997</v>
      </c>
      <c r="E1650">
        <v>48.299999</v>
      </c>
      <c r="F1650">
        <v>40.414917000000003</v>
      </c>
      <c r="G1650">
        <v>9679000</v>
      </c>
      <c r="H1650">
        <f t="shared" si="503"/>
        <v>49.076000199999996</v>
      </c>
      <c r="I1650">
        <f t="shared" si="504"/>
        <v>49.343000400000001</v>
      </c>
      <c r="J1650">
        <f t="shared" si="505"/>
        <v>50.07000055000001</v>
      </c>
      <c r="K1650">
        <f t="shared" si="506"/>
        <v>52.576666700000018</v>
      </c>
      <c r="L1650">
        <f t="shared" si="507"/>
        <v>52.092666775000005</v>
      </c>
      <c r="M1650">
        <f t="shared" si="508"/>
        <v>53.333333312499981</v>
      </c>
      <c r="N1650">
        <f t="shared" si="509"/>
        <v>-1.581223402146771</v>
      </c>
      <c r="O1650">
        <f t="shared" si="510"/>
        <v>-2.1137778236931073</v>
      </c>
      <c r="P1650">
        <f t="shared" si="511"/>
        <v>-3.5350539855346779</v>
      </c>
      <c r="Q1650">
        <f t="shared" si="512"/>
        <v>-8.1341552601698446</v>
      </c>
      <c r="R1650">
        <f t="shared" si="513"/>
        <v>-7.2806174262135483</v>
      </c>
      <c r="S1650">
        <f t="shared" si="514"/>
        <v>-9.4375018396239927</v>
      </c>
      <c r="T1650">
        <f t="shared" si="515"/>
        <v>47.494776797853227</v>
      </c>
      <c r="U1650">
        <f t="shared" si="516"/>
        <v>50.657223602146765</v>
      </c>
      <c r="V1650">
        <f t="shared" si="520"/>
        <v>46.534946564465329</v>
      </c>
      <c r="W1650">
        <f t="shared" si="517"/>
        <v>53.605054535534691</v>
      </c>
      <c r="X1650">
        <f t="shared" si="518"/>
        <v>44.44251143983017</v>
      </c>
      <c r="Y1650">
        <f t="shared" si="519"/>
        <v>60.710821960169866</v>
      </c>
      <c r="Z1650">
        <f t="shared" si="501"/>
        <v>28.511965507084675</v>
      </c>
      <c r="AA1650">
        <f t="shared" si="502"/>
        <v>34.085614595753498</v>
      </c>
    </row>
    <row r="1651" spans="1:27" x14ac:dyDescent="0.25">
      <c r="A1651" s="1">
        <v>41064</v>
      </c>
      <c r="B1651">
        <v>48.200001</v>
      </c>
      <c r="C1651">
        <v>48.200001</v>
      </c>
      <c r="D1651">
        <v>47.450001</v>
      </c>
      <c r="E1651">
        <v>47.68</v>
      </c>
      <c r="F1651">
        <v>39.896132999999999</v>
      </c>
      <c r="G1651">
        <v>37095000</v>
      </c>
      <c r="H1651">
        <f t="shared" si="503"/>
        <v>49.556000600000004</v>
      </c>
      <c r="I1651">
        <f t="shared" si="504"/>
        <v>49.553000700000005</v>
      </c>
      <c r="J1651">
        <f t="shared" si="505"/>
        <v>50.25750055000001</v>
      </c>
      <c r="K1651">
        <f t="shared" si="506"/>
        <v>52.687500066666679</v>
      </c>
      <c r="L1651">
        <f t="shared" si="507"/>
        <v>52.096166791666661</v>
      </c>
      <c r="M1651">
        <f t="shared" si="508"/>
        <v>53.384374979166644</v>
      </c>
      <c r="N1651">
        <f t="shared" si="509"/>
        <v>-3.7856174374168612</v>
      </c>
      <c r="O1651">
        <f t="shared" si="510"/>
        <v>-3.7797926937651742</v>
      </c>
      <c r="P1651">
        <f t="shared" si="511"/>
        <v>-5.1285888112078233</v>
      </c>
      <c r="Q1651">
        <f t="shared" si="512"/>
        <v>-9.5041519531778444</v>
      </c>
      <c r="R1651">
        <f t="shared" si="513"/>
        <v>-8.4769514988060006</v>
      </c>
      <c r="S1651">
        <f t="shared" si="514"/>
        <v>-10.685476754935856</v>
      </c>
      <c r="T1651">
        <f t="shared" si="515"/>
        <v>45.770383162583144</v>
      </c>
      <c r="U1651">
        <f t="shared" si="516"/>
        <v>53.341618037416865</v>
      </c>
      <c r="V1651">
        <f t="shared" si="520"/>
        <v>45.128911738792183</v>
      </c>
      <c r="W1651">
        <f t="shared" si="517"/>
        <v>55.386089361207837</v>
      </c>
      <c r="X1651">
        <f t="shared" si="518"/>
        <v>43.183348113488833</v>
      </c>
      <c r="Y1651">
        <f t="shared" si="519"/>
        <v>62.191652019844526</v>
      </c>
      <c r="Z1651">
        <f t="shared" si="501"/>
        <v>30.081403373137533</v>
      </c>
      <c r="AA1651">
        <f t="shared" si="502"/>
        <v>36.872439140087913</v>
      </c>
    </row>
    <row r="1652" spans="1:27" x14ac:dyDescent="0.25">
      <c r="A1652" s="1">
        <v>41061</v>
      </c>
      <c r="B1652">
        <v>49.849997999999999</v>
      </c>
      <c r="C1652">
        <v>49.849997999999999</v>
      </c>
      <c r="D1652">
        <v>49.099997999999999</v>
      </c>
      <c r="E1652">
        <v>49.150002000000001</v>
      </c>
      <c r="F1652">
        <v>41.126151999999998</v>
      </c>
      <c r="G1652">
        <v>13848000</v>
      </c>
      <c r="H1652">
        <f t="shared" si="503"/>
        <v>49.914000800000004</v>
      </c>
      <c r="I1652">
        <f t="shared" si="504"/>
        <v>49.780000799999996</v>
      </c>
      <c r="J1652">
        <f t="shared" si="505"/>
        <v>50.476000500000005</v>
      </c>
      <c r="K1652">
        <f t="shared" si="506"/>
        <v>52.804500083333345</v>
      </c>
      <c r="L1652">
        <f t="shared" si="507"/>
        <v>52.10125013333333</v>
      </c>
      <c r="M1652">
        <f t="shared" si="508"/>
        <v>53.444041645833309</v>
      </c>
      <c r="N1652">
        <f t="shared" si="509"/>
        <v>-1.5306302595563588</v>
      </c>
      <c r="O1652">
        <f t="shared" si="510"/>
        <v>-1.2655660704609626</v>
      </c>
      <c r="P1652">
        <f t="shared" si="511"/>
        <v>-2.6269880475177585</v>
      </c>
      <c r="Q1652">
        <f t="shared" si="512"/>
        <v>-6.9208080325843495</v>
      </c>
      <c r="R1652">
        <f t="shared" si="513"/>
        <v>-5.6644478314449902</v>
      </c>
      <c r="S1652">
        <f t="shared" si="514"/>
        <v>-8.0346461712034216</v>
      </c>
      <c r="T1652">
        <f t="shared" si="515"/>
        <v>48.383370540443643</v>
      </c>
      <c r="U1652">
        <f t="shared" si="516"/>
        <v>51.444631059556365</v>
      </c>
      <c r="V1652">
        <f t="shared" si="520"/>
        <v>47.849012452482249</v>
      </c>
      <c r="W1652">
        <f t="shared" si="517"/>
        <v>53.102988547517761</v>
      </c>
      <c r="X1652">
        <f t="shared" si="518"/>
        <v>45.883692050748998</v>
      </c>
      <c r="Y1652">
        <f t="shared" si="519"/>
        <v>59.725308115917692</v>
      </c>
      <c r="Z1652">
        <f t="shared" si="501"/>
        <v>41.689282114737381</v>
      </c>
      <c r="AA1652">
        <f t="shared" si="502"/>
        <v>40.267957023563099</v>
      </c>
    </row>
    <row r="1653" spans="1:27" x14ac:dyDescent="0.25">
      <c r="A1653" s="1">
        <v>41060</v>
      </c>
      <c r="B1653">
        <v>49.549999</v>
      </c>
      <c r="C1653">
        <v>50.150002000000001</v>
      </c>
      <c r="D1653">
        <v>49.240001999999997</v>
      </c>
      <c r="E1653">
        <v>50.150002000000001</v>
      </c>
      <c r="F1653">
        <v>41.962902</v>
      </c>
      <c r="G1653">
        <v>13066000</v>
      </c>
      <c r="H1653">
        <f t="shared" si="503"/>
        <v>49.885999999999996</v>
      </c>
      <c r="I1653">
        <f t="shared" si="504"/>
        <v>49.832000400000005</v>
      </c>
      <c r="J1653">
        <f t="shared" si="505"/>
        <v>50.678500450000008</v>
      </c>
      <c r="K1653">
        <f t="shared" si="506"/>
        <v>52.892000083333343</v>
      </c>
      <c r="L1653">
        <f t="shared" si="507"/>
        <v>52.087000108333335</v>
      </c>
      <c r="M1653">
        <f t="shared" si="508"/>
        <v>53.497583304166639</v>
      </c>
      <c r="N1653">
        <f t="shared" si="509"/>
        <v>0.52921060016839394</v>
      </c>
      <c r="O1653">
        <f t="shared" si="510"/>
        <v>0.63814737005820699</v>
      </c>
      <c r="P1653">
        <f t="shared" si="511"/>
        <v>-1.0428454774849356</v>
      </c>
      <c r="Q1653">
        <f t="shared" si="512"/>
        <v>-5.1841451996771175</v>
      </c>
      <c r="R1653">
        <f t="shared" si="513"/>
        <v>-3.7187745585360297</v>
      </c>
      <c r="S1653">
        <f t="shared" si="514"/>
        <v>-6.2574439767373811</v>
      </c>
      <c r="T1653">
        <f t="shared" si="515"/>
        <v>50.415210600168386</v>
      </c>
      <c r="U1653">
        <f t="shared" si="516"/>
        <v>49.356789399831605</v>
      </c>
      <c r="V1653">
        <f t="shared" si="520"/>
        <v>49.63565497251507</v>
      </c>
      <c r="W1653">
        <f t="shared" si="517"/>
        <v>51.721345927484947</v>
      </c>
      <c r="X1653">
        <f t="shared" si="518"/>
        <v>47.707854883656225</v>
      </c>
      <c r="Y1653">
        <f t="shared" si="519"/>
        <v>58.076145283010462</v>
      </c>
      <c r="Z1653">
        <f t="shared" si="501"/>
        <v>54.841516860519519</v>
      </c>
      <c r="AA1653">
        <f t="shared" si="502"/>
        <v>39.557294477975951</v>
      </c>
    </row>
    <row r="1654" spans="1:27" x14ac:dyDescent="0.25">
      <c r="A1654" s="1">
        <v>41059</v>
      </c>
      <c r="B1654">
        <v>50.349997999999999</v>
      </c>
      <c r="C1654">
        <v>50.349997999999999</v>
      </c>
      <c r="D1654">
        <v>49.830002</v>
      </c>
      <c r="E1654">
        <v>50.099997999999999</v>
      </c>
      <c r="F1654">
        <v>41.921061999999999</v>
      </c>
      <c r="G1654">
        <v>11710000</v>
      </c>
      <c r="H1654">
        <f t="shared" si="503"/>
        <v>49.731999799999997</v>
      </c>
      <c r="I1654">
        <f t="shared" si="504"/>
        <v>49.8970001</v>
      </c>
      <c r="J1654">
        <f t="shared" si="505"/>
        <v>50.826000250000007</v>
      </c>
      <c r="K1654">
        <f t="shared" si="506"/>
        <v>52.966166683333348</v>
      </c>
      <c r="L1654">
        <f t="shared" si="507"/>
        <v>52.06791676666667</v>
      </c>
      <c r="M1654">
        <f t="shared" si="508"/>
        <v>53.547791633333304</v>
      </c>
      <c r="N1654">
        <f t="shared" si="509"/>
        <v>0.73996260250930512</v>
      </c>
      <c r="O1654">
        <f t="shared" si="510"/>
        <v>0.40683387697289586</v>
      </c>
      <c r="P1654">
        <f t="shared" si="511"/>
        <v>-1.4284072058178678</v>
      </c>
      <c r="Q1654">
        <f t="shared" si="512"/>
        <v>-5.411319834544936</v>
      </c>
      <c r="R1654">
        <f t="shared" si="513"/>
        <v>-3.7795227634813142</v>
      </c>
      <c r="S1654">
        <f t="shared" si="514"/>
        <v>-6.438722360283232</v>
      </c>
      <c r="T1654">
        <f t="shared" si="515"/>
        <v>50.471962402509305</v>
      </c>
      <c r="U1654">
        <f t="shared" si="516"/>
        <v>48.992037197490689</v>
      </c>
      <c r="V1654">
        <f t="shared" si="520"/>
        <v>49.397593044182138</v>
      </c>
      <c r="W1654">
        <f t="shared" si="517"/>
        <v>52.254407455817876</v>
      </c>
      <c r="X1654">
        <f t="shared" si="518"/>
        <v>47.554846848788415</v>
      </c>
      <c r="Y1654">
        <f t="shared" si="519"/>
        <v>58.377486517878282</v>
      </c>
      <c r="Z1654">
        <f t="shared" si="501"/>
        <v>48.928856487404275</v>
      </c>
      <c r="AA1654">
        <f t="shared" si="502"/>
        <v>31.915183286704163</v>
      </c>
    </row>
    <row r="1655" spans="1:27" x14ac:dyDescent="0.25">
      <c r="A1655" s="1">
        <v>41058</v>
      </c>
      <c r="B1655">
        <v>49.599997999999999</v>
      </c>
      <c r="C1655">
        <v>50.799999</v>
      </c>
      <c r="D1655">
        <v>49.599997999999999</v>
      </c>
      <c r="E1655">
        <v>50.700001</v>
      </c>
      <c r="F1655">
        <v>42.423115000000003</v>
      </c>
      <c r="G1655">
        <v>17112000</v>
      </c>
      <c r="H1655">
        <f t="shared" si="503"/>
        <v>49.610000599999999</v>
      </c>
      <c r="I1655">
        <f t="shared" si="504"/>
        <v>49.907000400000001</v>
      </c>
      <c r="J1655">
        <f t="shared" si="505"/>
        <v>50.988500250000008</v>
      </c>
      <c r="K1655">
        <f t="shared" si="506"/>
        <v>53.045333350000014</v>
      </c>
      <c r="L1655">
        <f t="shared" si="507"/>
        <v>52.049166766666666</v>
      </c>
      <c r="M1655">
        <f t="shared" si="508"/>
        <v>53.59820831249997</v>
      </c>
      <c r="N1655">
        <f t="shared" si="509"/>
        <v>2.1971384535722036</v>
      </c>
      <c r="O1655">
        <f t="shared" si="510"/>
        <v>1.588956646651116</v>
      </c>
      <c r="P1655">
        <f t="shared" si="511"/>
        <v>-0.56581238629392328</v>
      </c>
      <c r="Q1655">
        <f t="shared" si="512"/>
        <v>-4.4213735721579983</v>
      </c>
      <c r="R1655">
        <f t="shared" si="513"/>
        <v>-2.5920986837597146</v>
      </c>
      <c r="S1655">
        <f t="shared" si="514"/>
        <v>-5.4072839442733036</v>
      </c>
      <c r="T1655">
        <f t="shared" si="515"/>
        <v>51.8071390535722</v>
      </c>
      <c r="U1655">
        <f t="shared" si="516"/>
        <v>47.412862146427798</v>
      </c>
      <c r="V1655">
        <f t="shared" si="520"/>
        <v>50.422687863706088</v>
      </c>
      <c r="W1655">
        <f t="shared" si="517"/>
        <v>51.554312636293929</v>
      </c>
      <c r="X1655">
        <f t="shared" si="518"/>
        <v>48.623959777842018</v>
      </c>
      <c r="Y1655">
        <f t="shared" si="519"/>
        <v>57.466706922158011</v>
      </c>
      <c r="Z1655">
        <f t="shared" si="501"/>
        <v>41.342019116370835</v>
      </c>
      <c r="AA1655">
        <f t="shared" si="502"/>
        <v>23.408346686354108</v>
      </c>
    </row>
    <row r="1656" spans="1:27" x14ac:dyDescent="0.25">
      <c r="A1656" s="1">
        <v>41057</v>
      </c>
      <c r="B1656">
        <v>49.009998000000003</v>
      </c>
      <c r="C1656">
        <v>49.470001000000003</v>
      </c>
      <c r="D1656">
        <v>48.849997999999999</v>
      </c>
      <c r="E1656">
        <v>49.470001000000003</v>
      </c>
      <c r="F1656">
        <v>41.393917000000002</v>
      </c>
      <c r="G1656">
        <v>6176000</v>
      </c>
      <c r="H1656">
        <f t="shared" si="503"/>
        <v>49.550000800000007</v>
      </c>
      <c r="I1656">
        <f t="shared" si="504"/>
        <v>49.957000400000005</v>
      </c>
      <c r="J1656">
        <f t="shared" si="505"/>
        <v>51.056000150000003</v>
      </c>
      <c r="K1656">
        <f t="shared" si="506"/>
        <v>53.126999966666695</v>
      </c>
      <c r="L1656">
        <f t="shared" si="507"/>
        <v>52.035166758333339</v>
      </c>
      <c r="M1656">
        <f t="shared" si="508"/>
        <v>53.644874983333303</v>
      </c>
      <c r="N1656">
        <f t="shared" si="509"/>
        <v>-0.1614526714599025</v>
      </c>
      <c r="O1656">
        <f t="shared" si="510"/>
        <v>-0.97483715215215749</v>
      </c>
      <c r="P1656">
        <f t="shared" si="511"/>
        <v>-3.1063913062919388</v>
      </c>
      <c r="Q1656">
        <f t="shared" si="512"/>
        <v>-6.8835036214376704</v>
      </c>
      <c r="R1656">
        <f t="shared" si="513"/>
        <v>-4.92967721281018</v>
      </c>
      <c r="S1656">
        <f t="shared" si="514"/>
        <v>-7.7824283953133886</v>
      </c>
      <c r="T1656">
        <f t="shared" si="515"/>
        <v>49.388548128540101</v>
      </c>
      <c r="U1656">
        <f t="shared" si="516"/>
        <v>49.711453471459912</v>
      </c>
      <c r="V1656">
        <f t="shared" si="520"/>
        <v>47.949608843708063</v>
      </c>
      <c r="W1656">
        <f t="shared" si="517"/>
        <v>54.162391456291942</v>
      </c>
      <c r="X1656">
        <f t="shared" si="518"/>
        <v>46.243496345229026</v>
      </c>
      <c r="Y1656">
        <f t="shared" si="519"/>
        <v>60.010503588104363</v>
      </c>
      <c r="Z1656">
        <f t="shared" si="501"/>
        <v>15.762953674556233</v>
      </c>
      <c r="AA1656">
        <f t="shared" si="502"/>
        <v>14.441510471345746</v>
      </c>
    </row>
    <row r="1657" spans="1:27" x14ac:dyDescent="0.25">
      <c r="A1657" s="1">
        <v>41054</v>
      </c>
      <c r="B1657">
        <v>49.450001</v>
      </c>
      <c r="C1657">
        <v>49.450001</v>
      </c>
      <c r="D1657">
        <v>48.950001</v>
      </c>
      <c r="E1657">
        <v>49.009998000000003</v>
      </c>
      <c r="F1657">
        <v>41.009010000000004</v>
      </c>
      <c r="G1657">
        <v>13442000</v>
      </c>
      <c r="H1657">
        <f t="shared" si="503"/>
        <v>49.646000800000003</v>
      </c>
      <c r="I1657">
        <f t="shared" si="504"/>
        <v>50.1300004</v>
      </c>
      <c r="J1657">
        <f t="shared" si="505"/>
        <v>51.192500150000008</v>
      </c>
      <c r="K1657">
        <f t="shared" si="506"/>
        <v>53.23416665000002</v>
      </c>
      <c r="L1657">
        <f t="shared" si="507"/>
        <v>52.033166749999999</v>
      </c>
      <c r="M1657">
        <f t="shared" si="508"/>
        <v>53.698541637499972</v>
      </c>
      <c r="N1657">
        <f t="shared" si="509"/>
        <v>-1.281075594713361</v>
      </c>
      <c r="O1657">
        <f t="shared" si="510"/>
        <v>-2.2341958728569993</v>
      </c>
      <c r="P1657">
        <f t="shared" si="511"/>
        <v>-4.2633240095815177</v>
      </c>
      <c r="Q1657">
        <f t="shared" si="512"/>
        <v>-7.935070492927526</v>
      </c>
      <c r="R1657">
        <f t="shared" si="513"/>
        <v>-5.8100802600103068</v>
      </c>
      <c r="S1657">
        <f t="shared" si="514"/>
        <v>-8.7312308575355413</v>
      </c>
      <c r="T1657">
        <f t="shared" si="515"/>
        <v>48.364925205286639</v>
      </c>
      <c r="U1657">
        <f t="shared" si="516"/>
        <v>50.927076394713367</v>
      </c>
      <c r="V1657">
        <f t="shared" si="520"/>
        <v>46.929176140418491</v>
      </c>
      <c r="W1657">
        <f t="shared" si="517"/>
        <v>55.455824159581525</v>
      </c>
      <c r="X1657">
        <f t="shared" si="518"/>
        <v>45.299096157072498</v>
      </c>
      <c r="Y1657">
        <f t="shared" si="519"/>
        <v>61.169237142927543</v>
      </c>
      <c r="Z1657">
        <f t="shared" si="501"/>
        <v>9.8665860673898145</v>
      </c>
      <c r="AA1657">
        <f t="shared" si="502"/>
        <v>13.780788869740501</v>
      </c>
    </row>
    <row r="1658" spans="1:27" x14ac:dyDescent="0.25">
      <c r="A1658" s="1">
        <v>41053</v>
      </c>
      <c r="B1658">
        <v>49.549999</v>
      </c>
      <c r="C1658">
        <v>49.689999</v>
      </c>
      <c r="D1658">
        <v>49.150002000000001</v>
      </c>
      <c r="E1658">
        <v>49.380001</v>
      </c>
      <c r="F1658">
        <v>41.318604000000001</v>
      </c>
      <c r="G1658">
        <v>12493000</v>
      </c>
      <c r="H1658">
        <f t="shared" si="503"/>
        <v>49.778000800000001</v>
      </c>
      <c r="I1658">
        <f t="shared" si="504"/>
        <v>50.344000799999989</v>
      </c>
      <c r="J1658">
        <f t="shared" si="505"/>
        <v>51.357000200000002</v>
      </c>
      <c r="K1658">
        <f t="shared" si="506"/>
        <v>53.350666683333344</v>
      </c>
      <c r="L1658">
        <f t="shared" si="507"/>
        <v>52.043916758333324</v>
      </c>
      <c r="M1658">
        <f t="shared" si="508"/>
        <v>53.752666645833301</v>
      </c>
      <c r="N1658">
        <f t="shared" si="509"/>
        <v>-0.79954958737515403</v>
      </c>
      <c r="O1658">
        <f t="shared" si="510"/>
        <v>-1.9148255694449883</v>
      </c>
      <c r="P1658">
        <f t="shared" si="511"/>
        <v>-3.8495223480751539</v>
      </c>
      <c r="Q1658">
        <f t="shared" si="512"/>
        <v>-7.4425793156466273</v>
      </c>
      <c r="R1658">
        <f t="shared" si="513"/>
        <v>-5.1185919974149057</v>
      </c>
      <c r="S1658">
        <f t="shared" si="514"/>
        <v>-8.134788315980698</v>
      </c>
      <c r="T1658">
        <f t="shared" si="515"/>
        <v>48.978451212624847</v>
      </c>
      <c r="U1658">
        <f t="shared" si="516"/>
        <v>50.577550387375155</v>
      </c>
      <c r="V1658">
        <f t="shared" si="520"/>
        <v>47.507477851924847</v>
      </c>
      <c r="W1658">
        <f t="shared" si="517"/>
        <v>55.206522548075156</v>
      </c>
      <c r="X1658">
        <f t="shared" si="518"/>
        <v>45.908087367686718</v>
      </c>
      <c r="Y1658">
        <f t="shared" si="519"/>
        <v>60.79324599897997</v>
      </c>
      <c r="Z1658">
        <f t="shared" si="501"/>
        <v>13.466612434417993</v>
      </c>
      <c r="AA1658">
        <f t="shared" si="502"/>
        <v>15.737890270915843</v>
      </c>
    </row>
    <row r="1659" spans="1:27" x14ac:dyDescent="0.25">
      <c r="A1659" s="1">
        <v>41052</v>
      </c>
      <c r="B1659">
        <v>49.900002000000001</v>
      </c>
      <c r="C1659">
        <v>49.900002000000001</v>
      </c>
      <c r="D1659">
        <v>49.389999000000003</v>
      </c>
      <c r="E1659">
        <v>49.490001999999997</v>
      </c>
      <c r="F1659">
        <v>41.410656000000003</v>
      </c>
      <c r="G1659">
        <v>23900000</v>
      </c>
      <c r="H1659">
        <f t="shared" si="503"/>
        <v>50.062000400000002</v>
      </c>
      <c r="I1659">
        <f t="shared" si="504"/>
        <v>50.576000799999989</v>
      </c>
      <c r="J1659">
        <f t="shared" si="505"/>
        <v>51.523000199999991</v>
      </c>
      <c r="K1659">
        <f t="shared" si="506"/>
        <v>53.440166666666677</v>
      </c>
      <c r="L1659">
        <f t="shared" si="507"/>
        <v>52.06033339999999</v>
      </c>
      <c r="M1659">
        <f t="shared" si="508"/>
        <v>53.798999974999973</v>
      </c>
      <c r="N1659">
        <f t="shared" si="509"/>
        <v>-1.1425799916697004</v>
      </c>
      <c r="O1659">
        <f t="shared" si="510"/>
        <v>-2.1472611175694061</v>
      </c>
      <c r="P1659">
        <f t="shared" si="511"/>
        <v>-3.9458070999522166</v>
      </c>
      <c r="Q1659">
        <f t="shared" si="512"/>
        <v>-7.3917521464816032</v>
      </c>
      <c r="R1659">
        <f t="shared" si="513"/>
        <v>-4.9372165565117063</v>
      </c>
      <c r="S1659">
        <f t="shared" si="514"/>
        <v>-8.0094387944057281</v>
      </c>
      <c r="T1659">
        <f t="shared" si="515"/>
        <v>48.919420408330303</v>
      </c>
      <c r="U1659">
        <f t="shared" si="516"/>
        <v>51.204580391669701</v>
      </c>
      <c r="V1659">
        <f t="shared" si="520"/>
        <v>47.577193100047772</v>
      </c>
      <c r="W1659">
        <f t="shared" si="517"/>
        <v>55.468807299952211</v>
      </c>
      <c r="X1659">
        <f t="shared" si="518"/>
        <v>46.048414520185077</v>
      </c>
      <c r="Y1659">
        <f t="shared" si="519"/>
        <v>60.831918813148278</v>
      </c>
      <c r="Z1659">
        <f t="shared" si="501"/>
        <v>14.851097234666884</v>
      </c>
      <c r="AA1659">
        <f t="shared" si="502"/>
        <v>16.873529189164767</v>
      </c>
    </row>
    <row r="1660" spans="1:27" x14ac:dyDescent="0.25">
      <c r="A1660" s="1">
        <v>41051</v>
      </c>
      <c r="B1660">
        <v>50.349997999999999</v>
      </c>
      <c r="C1660">
        <v>50.400002000000001</v>
      </c>
      <c r="D1660">
        <v>50.049999</v>
      </c>
      <c r="E1660">
        <v>50.400002000000001</v>
      </c>
      <c r="F1660">
        <v>42.172089</v>
      </c>
      <c r="G1660">
        <v>9337000</v>
      </c>
      <c r="H1660">
        <f t="shared" si="503"/>
        <v>50.204000199999996</v>
      </c>
      <c r="I1660">
        <f t="shared" si="504"/>
        <v>50.797000699999991</v>
      </c>
      <c r="J1660">
        <f t="shared" si="505"/>
        <v>51.668500199999997</v>
      </c>
      <c r="K1660">
        <f t="shared" si="506"/>
        <v>53.525333266666685</v>
      </c>
      <c r="L1660">
        <f t="shared" si="507"/>
        <v>52.074583391666657</v>
      </c>
      <c r="M1660">
        <f t="shared" si="508"/>
        <v>53.845291624999966</v>
      </c>
      <c r="N1660">
        <f t="shared" si="509"/>
        <v>0.39041072268979238</v>
      </c>
      <c r="O1660">
        <f t="shared" si="510"/>
        <v>-0.78153964708390833</v>
      </c>
      <c r="P1660">
        <f t="shared" si="511"/>
        <v>-2.4550706815368262</v>
      </c>
      <c r="Q1660">
        <f t="shared" si="512"/>
        <v>-5.8389758193490948</v>
      </c>
      <c r="R1660">
        <f t="shared" si="513"/>
        <v>-3.2157365121323944</v>
      </c>
      <c r="S1660">
        <f t="shared" si="514"/>
        <v>-6.3984974749404886</v>
      </c>
      <c r="T1660">
        <f t="shared" si="515"/>
        <v>50.594410922689789</v>
      </c>
      <c r="U1660">
        <f t="shared" si="516"/>
        <v>49.813589477310202</v>
      </c>
      <c r="V1660">
        <f t="shared" si="520"/>
        <v>49.213429518463172</v>
      </c>
      <c r="W1660">
        <f t="shared" si="517"/>
        <v>54.123570881536821</v>
      </c>
      <c r="X1660">
        <f t="shared" si="518"/>
        <v>47.68635744731759</v>
      </c>
      <c r="Y1660">
        <f t="shared" si="519"/>
        <v>59.36430908601578</v>
      </c>
      <c r="Z1660">
        <f t="shared" si="501"/>
        <v>20.014133516022028</v>
      </c>
      <c r="AA1660">
        <f t="shared" si="502"/>
        <v>17.884745166413708</v>
      </c>
    </row>
    <row r="1661" spans="1:27" x14ac:dyDescent="0.25">
      <c r="A1661" s="1">
        <v>41050</v>
      </c>
      <c r="B1661">
        <v>49.950001</v>
      </c>
      <c r="C1661">
        <v>50.049999</v>
      </c>
      <c r="D1661">
        <v>49.740001999999997</v>
      </c>
      <c r="E1661">
        <v>49.950001</v>
      </c>
      <c r="F1661">
        <v>41.795555</v>
      </c>
      <c r="G1661">
        <v>14674000</v>
      </c>
      <c r="H1661">
        <f t="shared" si="503"/>
        <v>50.363999999999997</v>
      </c>
      <c r="I1661">
        <f t="shared" si="504"/>
        <v>50.962000399999994</v>
      </c>
      <c r="J1661">
        <f t="shared" si="505"/>
        <v>51.763500050000005</v>
      </c>
      <c r="K1661">
        <f t="shared" si="506"/>
        <v>53.599499866666683</v>
      </c>
      <c r="L1661">
        <f t="shared" si="507"/>
        <v>52.086666691666657</v>
      </c>
      <c r="M1661">
        <f t="shared" si="508"/>
        <v>53.888833274999961</v>
      </c>
      <c r="N1661">
        <f t="shared" si="509"/>
        <v>-0.82201373997299043</v>
      </c>
      <c r="O1661">
        <f t="shared" si="510"/>
        <v>-1.9857921432770005</v>
      </c>
      <c r="P1661">
        <f t="shared" si="511"/>
        <v>-3.5034320481580421</v>
      </c>
      <c r="Q1661">
        <f t="shared" si="512"/>
        <v>-6.8088300744318913</v>
      </c>
      <c r="R1661">
        <f t="shared" si="513"/>
        <v>-4.1021355893532387</v>
      </c>
      <c r="S1661">
        <f t="shared" si="514"/>
        <v>-7.309180836964341</v>
      </c>
      <c r="T1661">
        <f t="shared" si="515"/>
        <v>49.541986260027009</v>
      </c>
      <c r="U1661">
        <f t="shared" si="516"/>
        <v>51.186013739972985</v>
      </c>
      <c r="V1661">
        <f t="shared" si="520"/>
        <v>48.260068001841965</v>
      </c>
      <c r="W1661">
        <f t="shared" si="517"/>
        <v>55.266932098158044</v>
      </c>
      <c r="X1661">
        <f t="shared" si="518"/>
        <v>46.790669792234794</v>
      </c>
      <c r="Y1661">
        <f t="shared" si="519"/>
        <v>60.408329941098572</v>
      </c>
      <c r="Z1661">
        <f t="shared" si="501"/>
        <v>13.634589512104775</v>
      </c>
      <c r="AA1661">
        <f t="shared" si="502"/>
        <v>16.820050991609548</v>
      </c>
    </row>
    <row r="1662" spans="1:27" x14ac:dyDescent="0.25">
      <c r="A1662" s="1">
        <v>41047</v>
      </c>
      <c r="B1662">
        <v>50.049999</v>
      </c>
      <c r="C1662">
        <v>50.25</v>
      </c>
      <c r="D1662">
        <v>49.619999</v>
      </c>
      <c r="E1662">
        <v>49.669998</v>
      </c>
      <c r="F1662">
        <v>41.561259999999997</v>
      </c>
      <c r="G1662">
        <v>37781000</v>
      </c>
      <c r="H1662">
        <f t="shared" si="503"/>
        <v>50.613999999999997</v>
      </c>
      <c r="I1662">
        <f t="shared" si="504"/>
        <v>51.172000199999999</v>
      </c>
      <c r="J1662">
        <f t="shared" si="505"/>
        <v>51.883499900000004</v>
      </c>
      <c r="K1662">
        <f t="shared" si="506"/>
        <v>53.67533318333335</v>
      </c>
      <c r="L1662">
        <f t="shared" si="507"/>
        <v>52.105000033333319</v>
      </c>
      <c r="M1662">
        <f t="shared" si="508"/>
        <v>53.931749937499958</v>
      </c>
      <c r="N1662">
        <f t="shared" si="509"/>
        <v>-1.8651005650610457</v>
      </c>
      <c r="O1662">
        <f t="shared" si="510"/>
        <v>-2.9352032246728545</v>
      </c>
      <c r="P1662">
        <f t="shared" si="511"/>
        <v>-4.2662925675143288</v>
      </c>
      <c r="Q1662">
        <f t="shared" si="512"/>
        <v>-7.4621524372335744</v>
      </c>
      <c r="R1662">
        <f t="shared" si="513"/>
        <v>-4.6732598249219199</v>
      </c>
      <c r="S1662">
        <f t="shared" si="514"/>
        <v>-7.9021206292004011</v>
      </c>
      <c r="T1662">
        <f t="shared" si="515"/>
        <v>48.748899434938949</v>
      </c>
      <c r="U1662">
        <f t="shared" si="516"/>
        <v>52.479100565061046</v>
      </c>
      <c r="V1662">
        <f t="shared" si="520"/>
        <v>47.617207332485677</v>
      </c>
      <c r="W1662">
        <f t="shared" si="517"/>
        <v>56.149792467514331</v>
      </c>
      <c r="X1662">
        <f t="shared" si="518"/>
        <v>46.213180746099773</v>
      </c>
      <c r="Y1662">
        <f t="shared" si="519"/>
        <v>61.137485620566927</v>
      </c>
      <c r="Z1662">
        <f t="shared" si="501"/>
        <v>13.519072055053043</v>
      </c>
      <c r="AA1662">
        <f t="shared" si="502"/>
        <v>18.412781731361932</v>
      </c>
    </row>
    <row r="1663" spans="1:27" x14ac:dyDescent="0.25">
      <c r="A1663" s="1">
        <v>41046</v>
      </c>
      <c r="B1663">
        <v>50.25</v>
      </c>
      <c r="C1663">
        <v>50.849997999999999</v>
      </c>
      <c r="D1663">
        <v>50.25</v>
      </c>
      <c r="E1663">
        <v>50.799999</v>
      </c>
      <c r="F1663">
        <v>42.506782999999999</v>
      </c>
      <c r="G1663">
        <v>7918000</v>
      </c>
      <c r="H1663">
        <f t="shared" si="503"/>
        <v>50.910000799999992</v>
      </c>
      <c r="I1663">
        <f t="shared" si="504"/>
        <v>51.525000499999997</v>
      </c>
      <c r="J1663">
        <f t="shared" si="505"/>
        <v>52.052499950000005</v>
      </c>
      <c r="K1663">
        <f t="shared" si="506"/>
        <v>53.759166566666678</v>
      </c>
      <c r="L1663">
        <f t="shared" si="507"/>
        <v>52.115250066666654</v>
      </c>
      <c r="M1663">
        <f t="shared" si="508"/>
        <v>53.976666616666627</v>
      </c>
      <c r="N1663">
        <f t="shared" si="509"/>
        <v>-0.21607110247775144</v>
      </c>
      <c r="O1663">
        <f t="shared" si="510"/>
        <v>-1.4070868373887695</v>
      </c>
      <c r="P1663">
        <f t="shared" si="511"/>
        <v>-2.406226312286861</v>
      </c>
      <c r="Q1663">
        <f t="shared" si="512"/>
        <v>-5.5044892911370162</v>
      </c>
      <c r="R1663">
        <f t="shared" si="513"/>
        <v>-2.5237354996554067</v>
      </c>
      <c r="S1663">
        <f t="shared" si="514"/>
        <v>-5.88526082802926</v>
      </c>
      <c r="T1663">
        <f t="shared" si="515"/>
        <v>50.693929697522243</v>
      </c>
      <c r="U1663">
        <f t="shared" si="516"/>
        <v>51.12607190247774</v>
      </c>
      <c r="V1663">
        <f t="shared" si="520"/>
        <v>49.646273637713144</v>
      </c>
      <c r="W1663">
        <f t="shared" si="517"/>
        <v>54.458726262286866</v>
      </c>
      <c r="X1663">
        <f t="shared" si="518"/>
        <v>48.254677275529659</v>
      </c>
      <c r="Y1663">
        <f t="shared" si="519"/>
        <v>59.263655857803698</v>
      </c>
      <c r="Z1663">
        <f t="shared" si="501"/>
        <v>19.328057113207315</v>
      </c>
      <c r="AA1663">
        <f t="shared" si="502"/>
        <v>20.859636569516372</v>
      </c>
    </row>
    <row r="1664" spans="1:27" x14ac:dyDescent="0.25">
      <c r="A1664" s="1">
        <v>41045</v>
      </c>
      <c r="B1664">
        <v>51</v>
      </c>
      <c r="C1664">
        <v>51.099997999999999</v>
      </c>
      <c r="D1664">
        <v>50.099997999999999</v>
      </c>
      <c r="E1664">
        <v>50.200001</v>
      </c>
      <c r="F1664">
        <v>42.004742</v>
      </c>
      <c r="G1664">
        <v>32930000</v>
      </c>
      <c r="H1664">
        <f t="shared" si="503"/>
        <v>51.090001200000003</v>
      </c>
      <c r="I1664">
        <f t="shared" si="504"/>
        <v>51.755000400000007</v>
      </c>
      <c r="J1664">
        <f t="shared" si="505"/>
        <v>52.162500000000001</v>
      </c>
      <c r="K1664">
        <f t="shared" si="506"/>
        <v>53.824999916666677</v>
      </c>
      <c r="L1664">
        <f t="shared" si="507"/>
        <v>52.113166733333316</v>
      </c>
      <c r="M1664">
        <f t="shared" si="508"/>
        <v>54.016458279166628</v>
      </c>
      <c r="N1664">
        <f t="shared" si="509"/>
        <v>-1.7420242299779058</v>
      </c>
      <c r="O1664">
        <f t="shared" si="510"/>
        <v>-3.0045394415647744</v>
      </c>
      <c r="P1664">
        <f t="shared" si="511"/>
        <v>-3.7622794152887633</v>
      </c>
      <c r="Q1664">
        <f t="shared" si="512"/>
        <v>-6.7347866647078449</v>
      </c>
      <c r="R1664">
        <f t="shared" si="513"/>
        <v>-3.6711753540580574</v>
      </c>
      <c r="S1664">
        <f t="shared" si="514"/>
        <v>-7.0653600786680606</v>
      </c>
      <c r="T1664">
        <f t="shared" si="515"/>
        <v>49.347976970022096</v>
      </c>
      <c r="U1664">
        <f t="shared" si="516"/>
        <v>52.832025429977911</v>
      </c>
      <c r="V1664">
        <f t="shared" si="520"/>
        <v>48.400220584711235</v>
      </c>
      <c r="W1664">
        <f t="shared" si="517"/>
        <v>55.924779415288768</v>
      </c>
      <c r="X1664">
        <f t="shared" si="518"/>
        <v>47.090213251958829</v>
      </c>
      <c r="Y1664">
        <f t="shared" si="519"/>
        <v>60.559786581374524</v>
      </c>
      <c r="Z1664">
        <f t="shared" si="501"/>
        <v>14.098466385069631</v>
      </c>
      <c r="AA1664">
        <f t="shared" si="502"/>
        <v>21.625426297670899</v>
      </c>
    </row>
    <row r="1665" spans="1:27" x14ac:dyDescent="0.25">
      <c r="A1665" s="1">
        <v>41044</v>
      </c>
      <c r="B1665">
        <v>50.900002000000001</v>
      </c>
      <c r="C1665">
        <v>51.200001</v>
      </c>
      <c r="D1665">
        <v>50.549999</v>
      </c>
      <c r="E1665">
        <v>51.200001</v>
      </c>
      <c r="F1665">
        <v>42.841487999999998</v>
      </c>
      <c r="G1665">
        <v>21651000</v>
      </c>
      <c r="H1665">
        <f t="shared" si="503"/>
        <v>51.390001199999993</v>
      </c>
      <c r="I1665">
        <f t="shared" si="504"/>
        <v>52.070000100000001</v>
      </c>
      <c r="J1665">
        <f t="shared" si="505"/>
        <v>52.297500049999996</v>
      </c>
      <c r="K1665">
        <f t="shared" si="506"/>
        <v>53.892499900000004</v>
      </c>
      <c r="L1665">
        <f t="shared" si="507"/>
        <v>52.129833399999981</v>
      </c>
      <c r="M1665">
        <f t="shared" si="508"/>
        <v>54.061874933333293</v>
      </c>
      <c r="N1665">
        <f t="shared" si="509"/>
        <v>-0.36972211629369056</v>
      </c>
      <c r="O1665">
        <f t="shared" si="510"/>
        <v>-1.6708260002480797</v>
      </c>
      <c r="P1665">
        <f t="shared" si="511"/>
        <v>-2.0985688588378255</v>
      </c>
      <c r="Q1665">
        <f t="shared" si="512"/>
        <v>-4.9960549334249826</v>
      </c>
      <c r="R1665">
        <f t="shared" si="513"/>
        <v>-1.7836857310961236</v>
      </c>
      <c r="S1665">
        <f t="shared" si="514"/>
        <v>-5.293700850853635</v>
      </c>
      <c r="T1665">
        <f t="shared" si="515"/>
        <v>51.020279083706299</v>
      </c>
      <c r="U1665">
        <f t="shared" si="516"/>
        <v>51.759723316293687</v>
      </c>
      <c r="V1665">
        <f t="shared" si="520"/>
        <v>50.198931191162174</v>
      </c>
      <c r="W1665">
        <f t="shared" si="517"/>
        <v>54.396068908837819</v>
      </c>
      <c r="X1665">
        <f t="shared" si="518"/>
        <v>48.896444966575018</v>
      </c>
      <c r="Y1665">
        <f t="shared" si="519"/>
        <v>58.88855483342499</v>
      </c>
      <c r="Z1665">
        <f t="shared" si="501"/>
        <v>19.585153190900176</v>
      </c>
      <c r="AA1665">
        <f t="shared" si="502"/>
        <v>25.388906253971527</v>
      </c>
    </row>
    <row r="1666" spans="1:27" x14ac:dyDescent="0.25">
      <c r="A1666" s="1">
        <v>41043</v>
      </c>
      <c r="B1666">
        <v>51.299999</v>
      </c>
      <c r="C1666">
        <v>51.299999</v>
      </c>
      <c r="D1666">
        <v>50.950001</v>
      </c>
      <c r="E1666">
        <v>51.200001</v>
      </c>
      <c r="F1666">
        <v>42.841487999999998</v>
      </c>
      <c r="G1666">
        <v>10173000</v>
      </c>
      <c r="H1666">
        <f t="shared" si="503"/>
        <v>51.560000799999997</v>
      </c>
      <c r="I1666">
        <f t="shared" si="504"/>
        <v>52.154999899999993</v>
      </c>
      <c r="J1666">
        <f t="shared" si="505"/>
        <v>52.427499949999991</v>
      </c>
      <c r="K1666">
        <f t="shared" si="506"/>
        <v>53.954166583333325</v>
      </c>
      <c r="L1666">
        <f t="shared" si="507"/>
        <v>52.137750074999985</v>
      </c>
      <c r="M1666">
        <f t="shared" si="508"/>
        <v>54.102916591666627</v>
      </c>
      <c r="N1666">
        <f t="shared" si="509"/>
        <v>-0.69821527233179781</v>
      </c>
      <c r="O1666">
        <f t="shared" si="510"/>
        <v>-1.8310783277366909</v>
      </c>
      <c r="P1666">
        <f t="shared" si="511"/>
        <v>-2.3413265007308262</v>
      </c>
      <c r="Q1666">
        <f t="shared" si="512"/>
        <v>-5.1046392850484672</v>
      </c>
      <c r="R1666">
        <f t="shared" si="513"/>
        <v>-1.7985990451276399</v>
      </c>
      <c r="S1666">
        <f t="shared" si="514"/>
        <v>-5.3655436241560359</v>
      </c>
      <c r="T1666">
        <f t="shared" si="515"/>
        <v>50.861785527668196</v>
      </c>
      <c r="U1666">
        <f t="shared" si="516"/>
        <v>52.258216072331798</v>
      </c>
      <c r="V1666">
        <f t="shared" si="520"/>
        <v>50.086173449269168</v>
      </c>
      <c r="W1666">
        <f t="shared" si="517"/>
        <v>54.768826450730813</v>
      </c>
      <c r="X1666">
        <f t="shared" si="518"/>
        <v>48.849527298284855</v>
      </c>
      <c r="Y1666">
        <f t="shared" si="519"/>
        <v>59.058805868381796</v>
      </c>
      <c r="Z1666">
        <f t="shared" si="501"/>
        <v>17.559511604532066</v>
      </c>
      <c r="AA1666">
        <f t="shared" si="502"/>
        <v>28.290782785507197</v>
      </c>
    </row>
    <row r="1667" spans="1:27" x14ac:dyDescent="0.25">
      <c r="A1667" s="1">
        <v>41040</v>
      </c>
      <c r="B1667">
        <v>51.599997999999999</v>
      </c>
      <c r="C1667">
        <v>51.599997999999999</v>
      </c>
      <c r="D1667">
        <v>51.049999</v>
      </c>
      <c r="E1667">
        <v>51.150002000000001</v>
      </c>
      <c r="F1667">
        <v>42.799655999999999</v>
      </c>
      <c r="G1667">
        <v>29007000</v>
      </c>
      <c r="H1667">
        <f t="shared" si="503"/>
        <v>51.730000400000009</v>
      </c>
      <c r="I1667">
        <f t="shared" si="504"/>
        <v>52.254999900000008</v>
      </c>
      <c r="J1667">
        <f t="shared" si="505"/>
        <v>52.564999949999994</v>
      </c>
      <c r="K1667">
        <f t="shared" si="506"/>
        <v>54.000833233333331</v>
      </c>
      <c r="L1667">
        <f t="shared" si="507"/>
        <v>52.147750083333321</v>
      </c>
      <c r="M1667">
        <f t="shared" si="508"/>
        <v>54.146249912499954</v>
      </c>
      <c r="N1667">
        <f t="shared" si="509"/>
        <v>-1.1212031616377252</v>
      </c>
      <c r="O1667">
        <f t="shared" si="510"/>
        <v>-2.1146261642228188</v>
      </c>
      <c r="P1667">
        <f t="shared" si="511"/>
        <v>-2.6919013627812114</v>
      </c>
      <c r="Q1667">
        <f t="shared" si="512"/>
        <v>-5.2792356388560053</v>
      </c>
      <c r="R1667">
        <f t="shared" si="513"/>
        <v>-1.9133099352108107</v>
      </c>
      <c r="S1667">
        <f t="shared" si="514"/>
        <v>-5.5336203658459704</v>
      </c>
      <c r="T1667">
        <f t="shared" si="515"/>
        <v>50.608797238362285</v>
      </c>
      <c r="U1667">
        <f t="shared" si="516"/>
        <v>52.851203561637732</v>
      </c>
      <c r="V1667">
        <f t="shared" si="520"/>
        <v>49.873098587218784</v>
      </c>
      <c r="W1667">
        <f t="shared" si="517"/>
        <v>55.256901312781203</v>
      </c>
      <c r="X1667">
        <f t="shared" si="518"/>
        <v>48.721597594477323</v>
      </c>
      <c r="Y1667">
        <f t="shared" si="519"/>
        <v>59.280068872189339</v>
      </c>
      <c r="Z1667">
        <f t="shared" ref="Z1667:Z1730" si="521">(1-Z$1)*Z1668+Z$1*(E1667-MIN(D1667:D1675))/(MAX(C1667:C1675)-MIN(D1667:D1675))*100</f>
        <v>21.130927563039954</v>
      </c>
      <c r="AA1667">
        <f t="shared" ref="AA1667:AA1730" si="522">AA$1*Z1667+(1-AA$1)*AA1668</f>
        <v>33.656418375994761</v>
      </c>
    </row>
    <row r="1668" spans="1:27" x14ac:dyDescent="0.25">
      <c r="A1668" s="1">
        <v>41039</v>
      </c>
      <c r="B1668">
        <v>51.599997999999999</v>
      </c>
      <c r="C1668">
        <v>52</v>
      </c>
      <c r="D1668">
        <v>51.549999</v>
      </c>
      <c r="E1668">
        <v>51.700001</v>
      </c>
      <c r="F1668">
        <v>43.259864999999998</v>
      </c>
      <c r="G1668">
        <v>7112000</v>
      </c>
      <c r="H1668">
        <f t="shared" ref="H1668:H1731" si="523">IF($A1672=0,"",SUM($E1668:$E1672)/5)</f>
        <v>52.140000199999996</v>
      </c>
      <c r="I1668">
        <f t="shared" ref="I1668:I1731" si="524">IF($A1677=0,"",SUM($E1668:$E1677)/10)</f>
        <v>52.369999599999993</v>
      </c>
      <c r="J1668">
        <f t="shared" ref="J1668:J1731" si="525">IF($A1687=0,"",SUM($E1668:$E1687)/20)</f>
        <v>52.674999749999998</v>
      </c>
      <c r="K1668">
        <f t="shared" ref="K1668:K1731" si="526">IF($A1727=0,"",SUM($E1668:$E1727)/60)</f>
        <v>54.051666550000014</v>
      </c>
      <c r="L1668">
        <f t="shared" ref="L1668:L1731" si="527">IF($A1787=0,"",SUM($E1668:$E1787)/120)</f>
        <v>52.157333391666647</v>
      </c>
      <c r="M1668">
        <f t="shared" ref="M1668:M1731" si="528">IF($A1907=0,"",SUM($E1668:$E1907)/240)</f>
        <v>54.188333237499954</v>
      </c>
      <c r="N1668">
        <f t="shared" ref="N1668:N1731" si="529">IF(H1668="","",($E1668-H1668)/H1668*100)</f>
        <v>-0.84388031897244897</v>
      </c>
      <c r="O1668">
        <f t="shared" ref="O1668:O1731" si="530">IF(I1668="","",($E1668-I1668)/I1668*100)</f>
        <v>-1.2793557477896038</v>
      </c>
      <c r="P1668">
        <f t="shared" ref="P1668:P1731" si="531">IF(J1668="","",($E1668-J1668)/J1668*100)</f>
        <v>-1.8509705830610801</v>
      </c>
      <c r="Q1668">
        <f t="shared" ref="Q1668:Q1731" si="532">IF(K1668="","",($E1668-K1668)/K1668*100)</f>
        <v>-4.3507734360505363</v>
      </c>
      <c r="R1668">
        <f t="shared" ref="R1668:R1731" si="533">IF(L1668="","",($E1668-L1668)/L1668*100)</f>
        <v>-0.87683238756166226</v>
      </c>
      <c r="S1668">
        <f t="shared" ref="S1668:S1731" si="534">IF(M1668="","",($E1668-M1668)/M1668*100)</f>
        <v>-4.5920073359590861</v>
      </c>
      <c r="T1668">
        <f t="shared" ref="T1668:T1731" si="535">H1668+N1668</f>
        <v>51.296119881027543</v>
      </c>
      <c r="U1668">
        <f t="shared" ref="U1668:U1731" si="536">H1668-N1668</f>
        <v>52.983880518972448</v>
      </c>
      <c r="V1668">
        <f t="shared" si="520"/>
        <v>50.824029166938921</v>
      </c>
      <c r="W1668">
        <f t="shared" ref="W1668:W1731" si="537">J1668-P1668</f>
        <v>54.525970333061075</v>
      </c>
      <c r="X1668">
        <f t="shared" ref="X1668:X1731" si="538">K1668+Q1668</f>
        <v>49.700893113949476</v>
      </c>
      <c r="Y1668">
        <f t="shared" ref="Y1668:Y1731" si="539">K1668-Q1668</f>
        <v>58.402439986050553</v>
      </c>
      <c r="Z1668">
        <f t="shared" si="521"/>
        <v>29.522412138481993</v>
      </c>
      <c r="AA1668">
        <f t="shared" si="522"/>
        <v>39.919163782472161</v>
      </c>
    </row>
    <row r="1669" spans="1:27" x14ac:dyDescent="0.25">
      <c r="A1669" s="1">
        <v>41038</v>
      </c>
      <c r="B1669">
        <v>51.650002000000001</v>
      </c>
      <c r="C1669">
        <v>51.849997999999999</v>
      </c>
      <c r="D1669">
        <v>51.349997999999999</v>
      </c>
      <c r="E1669">
        <v>51.700001</v>
      </c>
      <c r="F1669">
        <v>43.259864999999998</v>
      </c>
      <c r="G1669">
        <v>22850000</v>
      </c>
      <c r="H1669">
        <f t="shared" si="523"/>
        <v>52.419999600000004</v>
      </c>
      <c r="I1669">
        <f t="shared" si="524"/>
        <v>52.469999600000008</v>
      </c>
      <c r="J1669">
        <f t="shared" si="525"/>
        <v>52.754999650000002</v>
      </c>
      <c r="K1669">
        <f t="shared" si="526"/>
        <v>54.089166550000023</v>
      </c>
      <c r="L1669">
        <f t="shared" si="527"/>
        <v>52.155250058333323</v>
      </c>
      <c r="M1669">
        <f t="shared" si="528"/>
        <v>54.22833322916663</v>
      </c>
      <c r="N1669">
        <f t="shared" si="529"/>
        <v>-1.373518896402288</v>
      </c>
      <c r="O1669">
        <f t="shared" si="530"/>
        <v>-1.4675025840861793</v>
      </c>
      <c r="P1669">
        <f t="shared" si="531"/>
        <v>-1.9998078987760959</v>
      </c>
      <c r="Q1669">
        <f t="shared" si="532"/>
        <v>-4.4170870109294036</v>
      </c>
      <c r="R1669">
        <f t="shared" si="533"/>
        <v>-0.87287292808326411</v>
      </c>
      <c r="S1669">
        <f t="shared" si="534"/>
        <v>-4.6623823352305607</v>
      </c>
      <c r="T1669">
        <f t="shared" si="535"/>
        <v>51.046480703597716</v>
      </c>
      <c r="U1669">
        <f t="shared" si="536"/>
        <v>53.793518496402292</v>
      </c>
      <c r="V1669">
        <f t="shared" ref="V1669:V1732" si="540">J1669+P1669</f>
        <v>50.755191751223904</v>
      </c>
      <c r="W1669">
        <f t="shared" si="537"/>
        <v>54.7548075487761</v>
      </c>
      <c r="X1669">
        <f t="shared" si="538"/>
        <v>49.672079539070623</v>
      </c>
      <c r="Y1669">
        <f t="shared" si="539"/>
        <v>58.506253560929423</v>
      </c>
      <c r="Z1669">
        <f t="shared" si="521"/>
        <v>35.533543207722964</v>
      </c>
      <c r="AA1669">
        <f t="shared" si="522"/>
        <v>45.11753960446724</v>
      </c>
    </row>
    <row r="1670" spans="1:27" x14ac:dyDescent="0.25">
      <c r="A1670" s="1">
        <v>41037</v>
      </c>
      <c r="B1670">
        <v>52.200001</v>
      </c>
      <c r="C1670">
        <v>52.25</v>
      </c>
      <c r="D1670">
        <v>51.900002000000001</v>
      </c>
      <c r="E1670">
        <v>52.049999</v>
      </c>
      <c r="F1670">
        <v>43.552723</v>
      </c>
      <c r="G1670">
        <v>9160000</v>
      </c>
      <c r="H1670">
        <f t="shared" si="523"/>
        <v>52.749999000000003</v>
      </c>
      <c r="I1670">
        <f t="shared" si="524"/>
        <v>52.539999699999996</v>
      </c>
      <c r="J1670">
        <f t="shared" si="525"/>
        <v>52.82499949999999</v>
      </c>
      <c r="K1670">
        <f t="shared" si="526"/>
        <v>54.134166566666678</v>
      </c>
      <c r="L1670">
        <f t="shared" si="527"/>
        <v>52.161083399999988</v>
      </c>
      <c r="M1670">
        <f t="shared" si="528"/>
        <v>54.271458220833303</v>
      </c>
      <c r="N1670">
        <f t="shared" si="529"/>
        <v>-1.327014243166152</v>
      </c>
      <c r="O1670">
        <f t="shared" si="530"/>
        <v>-0.93262410125212847</v>
      </c>
      <c r="P1670">
        <f t="shared" si="531"/>
        <v>-1.467109337123591</v>
      </c>
      <c r="Q1670">
        <f t="shared" si="532"/>
        <v>-3.8500039787257259</v>
      </c>
      <c r="R1670">
        <f t="shared" si="533"/>
        <v>-0.21296413486685492</v>
      </c>
      <c r="S1670">
        <f t="shared" si="534"/>
        <v>-4.093236654511978</v>
      </c>
      <c r="T1670">
        <f t="shared" si="535"/>
        <v>51.422984756833849</v>
      </c>
      <c r="U1670">
        <f t="shared" si="536"/>
        <v>54.077013243166157</v>
      </c>
      <c r="V1670">
        <f t="shared" si="540"/>
        <v>51.357890162876402</v>
      </c>
      <c r="W1670">
        <f t="shared" si="537"/>
        <v>54.292108837123578</v>
      </c>
      <c r="X1670">
        <f t="shared" si="538"/>
        <v>50.284162587940955</v>
      </c>
      <c r="Y1670">
        <f t="shared" si="539"/>
        <v>57.984170545392402</v>
      </c>
      <c r="Z1670">
        <f t="shared" si="521"/>
        <v>44.550239811584419</v>
      </c>
      <c r="AA1670">
        <f t="shared" si="522"/>
        <v>49.909537802839374</v>
      </c>
    </row>
    <row r="1671" spans="1:27" x14ac:dyDescent="0.25">
      <c r="A1671" s="1">
        <v>41036</v>
      </c>
      <c r="B1671">
        <v>52.450001</v>
      </c>
      <c r="C1671">
        <v>52.450001</v>
      </c>
      <c r="D1671">
        <v>51.849997999999999</v>
      </c>
      <c r="E1671">
        <v>52.049999</v>
      </c>
      <c r="F1671">
        <v>43.552723</v>
      </c>
      <c r="G1671">
        <v>21215000</v>
      </c>
      <c r="H1671">
        <f t="shared" si="523"/>
        <v>52.749999000000003</v>
      </c>
      <c r="I1671">
        <f t="shared" si="524"/>
        <v>52.564999700000001</v>
      </c>
      <c r="J1671">
        <f t="shared" si="525"/>
        <v>52.877499449999995</v>
      </c>
      <c r="K1671">
        <f t="shared" si="526"/>
        <v>54.174166600000014</v>
      </c>
      <c r="L1671">
        <f t="shared" si="527"/>
        <v>52.165250066666658</v>
      </c>
      <c r="M1671">
        <f t="shared" si="528"/>
        <v>54.313958224999965</v>
      </c>
      <c r="N1671">
        <f t="shared" si="529"/>
        <v>-1.327014243166152</v>
      </c>
      <c r="O1671">
        <f t="shared" si="530"/>
        <v>-0.97974070757961329</v>
      </c>
      <c r="P1671">
        <f t="shared" si="531"/>
        <v>-1.5649386952998119</v>
      </c>
      <c r="Q1671">
        <f t="shared" si="532"/>
        <v>-3.9209972821252661</v>
      </c>
      <c r="R1671">
        <f t="shared" si="533"/>
        <v>-0.22093456183832905</v>
      </c>
      <c r="S1671">
        <f t="shared" si="534"/>
        <v>-4.1682825170305779</v>
      </c>
      <c r="T1671">
        <f t="shared" si="535"/>
        <v>51.422984756833849</v>
      </c>
      <c r="U1671">
        <f t="shared" si="536"/>
        <v>54.077013243166157</v>
      </c>
      <c r="V1671">
        <f t="shared" si="540"/>
        <v>51.312560754700186</v>
      </c>
      <c r="W1671">
        <f t="shared" si="537"/>
        <v>54.442438145299803</v>
      </c>
      <c r="X1671">
        <f t="shared" si="538"/>
        <v>50.25316931787475</v>
      </c>
      <c r="Y1671">
        <f t="shared" si="539"/>
        <v>58.095163882125277</v>
      </c>
      <c r="Z1671">
        <f t="shared" si="521"/>
        <v>55.060714388799397</v>
      </c>
      <c r="AA1671">
        <f t="shared" si="522"/>
        <v>52.589186798466841</v>
      </c>
    </row>
    <row r="1672" spans="1:27" x14ac:dyDescent="0.25">
      <c r="A1672" s="1">
        <v>41033</v>
      </c>
      <c r="B1672">
        <v>52.799999</v>
      </c>
      <c r="C1672">
        <v>53.299999</v>
      </c>
      <c r="D1672">
        <v>52.650002000000001</v>
      </c>
      <c r="E1672">
        <v>53.200001</v>
      </c>
      <c r="F1672">
        <v>44.514988000000002</v>
      </c>
      <c r="G1672">
        <v>11411000</v>
      </c>
      <c r="H1672">
        <f t="shared" si="523"/>
        <v>52.779999399999994</v>
      </c>
      <c r="I1672">
        <f t="shared" si="524"/>
        <v>52.594999599999994</v>
      </c>
      <c r="J1672">
        <f t="shared" si="525"/>
        <v>52.962499499999993</v>
      </c>
      <c r="K1672">
        <f t="shared" si="526"/>
        <v>54.194999933333342</v>
      </c>
      <c r="L1672">
        <f t="shared" si="527"/>
        <v>52.166500083333318</v>
      </c>
      <c r="M1672">
        <f t="shared" si="528"/>
        <v>54.355624891666629</v>
      </c>
      <c r="N1672">
        <f t="shared" si="529"/>
        <v>0.79575900866722304</v>
      </c>
      <c r="O1672">
        <f t="shared" si="530"/>
        <v>1.1503021287217696</v>
      </c>
      <c r="P1672">
        <f t="shared" si="531"/>
        <v>0.44843332969964456</v>
      </c>
      <c r="Q1672">
        <f t="shared" si="532"/>
        <v>-1.8359607612460849</v>
      </c>
      <c r="R1672">
        <f t="shared" si="533"/>
        <v>1.9811582433472004</v>
      </c>
      <c r="S1672">
        <f t="shared" si="534"/>
        <v>-2.1260428777515532</v>
      </c>
      <c r="T1672">
        <f t="shared" si="535"/>
        <v>53.57575840866722</v>
      </c>
      <c r="U1672">
        <f t="shared" si="536"/>
        <v>51.984240391332769</v>
      </c>
      <c r="V1672">
        <f t="shared" si="540"/>
        <v>53.41093282969964</v>
      </c>
      <c r="W1672">
        <f t="shared" si="537"/>
        <v>52.514066170300346</v>
      </c>
      <c r="X1672">
        <f t="shared" si="538"/>
        <v>52.359039172087257</v>
      </c>
      <c r="Y1672">
        <f t="shared" si="539"/>
        <v>56.030960694579427</v>
      </c>
      <c r="Z1672">
        <f t="shared" si="521"/>
        <v>70.826426254621865</v>
      </c>
      <c r="AA1672">
        <f t="shared" si="522"/>
        <v>51.353423003300556</v>
      </c>
    </row>
    <row r="1673" spans="1:27" x14ac:dyDescent="0.25">
      <c r="A1673" s="1">
        <v>41032</v>
      </c>
      <c r="B1673">
        <v>53.25</v>
      </c>
      <c r="C1673">
        <v>53.25</v>
      </c>
      <c r="D1673">
        <v>52.950001</v>
      </c>
      <c r="E1673">
        <v>53.099997999999999</v>
      </c>
      <c r="F1673">
        <v>44.431308999999999</v>
      </c>
      <c r="G1673">
        <v>5159000</v>
      </c>
      <c r="H1673">
        <f t="shared" si="523"/>
        <v>52.599999000000004</v>
      </c>
      <c r="I1673">
        <f t="shared" si="524"/>
        <v>52.579999399999998</v>
      </c>
      <c r="J1673">
        <f t="shared" si="525"/>
        <v>52.984999549999998</v>
      </c>
      <c r="K1673">
        <f t="shared" si="526"/>
        <v>54.194999933333342</v>
      </c>
      <c r="L1673">
        <f t="shared" si="527"/>
        <v>52.159833424999995</v>
      </c>
      <c r="M1673">
        <f t="shared" si="528"/>
        <v>54.393541549999973</v>
      </c>
      <c r="N1673">
        <f t="shared" si="529"/>
        <v>0.95056845913627375</v>
      </c>
      <c r="O1673">
        <f t="shared" si="530"/>
        <v>0.98896653848193283</v>
      </c>
      <c r="P1673">
        <f t="shared" si="531"/>
        <v>0.21703963570195339</v>
      </c>
      <c r="Q1673">
        <f t="shared" si="532"/>
        <v>-2.0204851640932429</v>
      </c>
      <c r="R1673">
        <f t="shared" si="533"/>
        <v>1.8024685150727249</v>
      </c>
      <c r="S1673">
        <f t="shared" si="534"/>
        <v>-2.3781197420486304</v>
      </c>
      <c r="T1673">
        <f t="shared" si="535"/>
        <v>53.550567459136275</v>
      </c>
      <c r="U1673">
        <f t="shared" si="536"/>
        <v>51.649430540863733</v>
      </c>
      <c r="V1673">
        <f t="shared" si="540"/>
        <v>53.202039185701949</v>
      </c>
      <c r="W1673">
        <f t="shared" si="537"/>
        <v>52.767959914298046</v>
      </c>
      <c r="X1673">
        <f t="shared" si="538"/>
        <v>52.174514769240098</v>
      </c>
      <c r="Y1673">
        <f t="shared" si="539"/>
        <v>56.215485097426587</v>
      </c>
      <c r="Z1673">
        <f t="shared" si="521"/>
        <v>60.651326232960656</v>
      </c>
      <c r="AA1673">
        <f t="shared" si="522"/>
        <v>41.616921377639898</v>
      </c>
    </row>
    <row r="1674" spans="1:27" x14ac:dyDescent="0.25">
      <c r="A1674" s="1">
        <v>41031</v>
      </c>
      <c r="B1674">
        <v>52.25</v>
      </c>
      <c r="C1674">
        <v>53.349997999999999</v>
      </c>
      <c r="D1674">
        <v>52.200001</v>
      </c>
      <c r="E1674">
        <v>53.349997999999999</v>
      </c>
      <c r="F1674">
        <v>44.640495000000001</v>
      </c>
      <c r="G1674">
        <v>12109000</v>
      </c>
      <c r="H1674">
        <f t="shared" si="523"/>
        <v>52.519999599999991</v>
      </c>
      <c r="I1674">
        <f t="shared" si="524"/>
        <v>52.569999600000003</v>
      </c>
      <c r="J1674">
        <f t="shared" si="525"/>
        <v>53.042499650000003</v>
      </c>
      <c r="K1674">
        <f t="shared" si="526"/>
        <v>54.194166616666671</v>
      </c>
      <c r="L1674">
        <f t="shared" si="527"/>
        <v>52.152750108333329</v>
      </c>
      <c r="M1674">
        <f t="shared" si="528"/>
        <v>54.431874887499966</v>
      </c>
      <c r="N1674">
        <f t="shared" si="529"/>
        <v>1.5803473083042598</v>
      </c>
      <c r="O1674">
        <f t="shared" si="530"/>
        <v>1.4837329388147773</v>
      </c>
      <c r="P1674">
        <f t="shared" si="531"/>
        <v>0.57972069949383664</v>
      </c>
      <c r="Q1674">
        <f t="shared" si="532"/>
        <v>-1.557674320628927</v>
      </c>
      <c r="R1674">
        <f t="shared" si="533"/>
        <v>2.2956562965130494</v>
      </c>
      <c r="S1674">
        <f t="shared" si="534"/>
        <v>-1.9875796851311738</v>
      </c>
      <c r="T1674">
        <f t="shared" si="535"/>
        <v>54.100346908304253</v>
      </c>
      <c r="U1674">
        <f t="shared" si="536"/>
        <v>50.93965229169573</v>
      </c>
      <c r="V1674">
        <f t="shared" si="540"/>
        <v>53.622220349493837</v>
      </c>
      <c r="W1674">
        <f t="shared" si="537"/>
        <v>52.46277895050617</v>
      </c>
      <c r="X1674">
        <f t="shared" si="538"/>
        <v>52.636492296037744</v>
      </c>
      <c r="Y1674">
        <f t="shared" si="539"/>
        <v>55.751840937295597</v>
      </c>
      <c r="Z1674">
        <f t="shared" si="521"/>
        <v>48.329947826990349</v>
      </c>
      <c r="AA1674">
        <f t="shared" si="522"/>
        <v>32.099718949979511</v>
      </c>
    </row>
    <row r="1675" spans="1:27" x14ac:dyDescent="0.25">
      <c r="A1675" s="1">
        <v>41029</v>
      </c>
      <c r="B1675">
        <v>52.099997999999999</v>
      </c>
      <c r="C1675">
        <v>52.099997999999999</v>
      </c>
      <c r="D1675">
        <v>51.650002000000001</v>
      </c>
      <c r="E1675">
        <v>52.049999</v>
      </c>
      <c r="F1675">
        <v>43.552723</v>
      </c>
      <c r="G1675">
        <v>12271000</v>
      </c>
      <c r="H1675">
        <f t="shared" si="523"/>
        <v>52.330000399999996</v>
      </c>
      <c r="I1675">
        <f t="shared" si="524"/>
        <v>52.524999999999999</v>
      </c>
      <c r="J1675">
        <f t="shared" si="525"/>
        <v>53.109999800000004</v>
      </c>
      <c r="K1675">
        <f t="shared" si="526"/>
        <v>54.186666683333335</v>
      </c>
      <c r="L1675">
        <f t="shared" si="527"/>
        <v>52.14275014166666</v>
      </c>
      <c r="M1675">
        <f t="shared" si="528"/>
        <v>54.467708233333298</v>
      </c>
      <c r="N1675">
        <f t="shared" si="529"/>
        <v>-0.53506859900577453</v>
      </c>
      <c r="O1675">
        <f t="shared" si="530"/>
        <v>-0.90433317467872243</v>
      </c>
      <c r="P1675">
        <f t="shared" si="531"/>
        <v>-1.9958591677494308</v>
      </c>
      <c r="Q1675">
        <f t="shared" si="532"/>
        <v>-3.9431613238363847</v>
      </c>
      <c r="R1675">
        <f t="shared" si="533"/>
        <v>-0.17787926684853564</v>
      </c>
      <c r="S1675">
        <f t="shared" si="534"/>
        <v>-4.4387937582688695</v>
      </c>
      <c r="T1675">
        <f t="shared" si="535"/>
        <v>51.79493180099422</v>
      </c>
      <c r="U1675">
        <f t="shared" si="536"/>
        <v>52.865068999005771</v>
      </c>
      <c r="V1675">
        <f t="shared" si="540"/>
        <v>51.114140632250574</v>
      </c>
      <c r="W1675">
        <f t="shared" si="537"/>
        <v>55.105858967749434</v>
      </c>
      <c r="X1675">
        <f t="shared" si="538"/>
        <v>50.24350535949695</v>
      </c>
      <c r="Y1675">
        <f t="shared" si="539"/>
        <v>58.129828007169721</v>
      </c>
      <c r="Z1675">
        <f t="shared" si="521"/>
        <v>22.49492174048553</v>
      </c>
      <c r="AA1675">
        <f t="shared" si="522"/>
        <v>23.984604511474096</v>
      </c>
    </row>
    <row r="1676" spans="1:27" x14ac:dyDescent="0.25">
      <c r="A1676" s="1">
        <v>41026</v>
      </c>
      <c r="B1676">
        <v>52.599997999999999</v>
      </c>
      <c r="C1676">
        <v>53.049999</v>
      </c>
      <c r="D1676">
        <v>52.099997999999999</v>
      </c>
      <c r="E1676">
        <v>52.200001</v>
      </c>
      <c r="F1676">
        <v>43.678238</v>
      </c>
      <c r="G1676">
        <v>12918000</v>
      </c>
      <c r="H1676">
        <f t="shared" si="523"/>
        <v>52.380000399999993</v>
      </c>
      <c r="I1676">
        <f t="shared" si="524"/>
        <v>52.7</v>
      </c>
      <c r="J1676">
        <f t="shared" si="525"/>
        <v>53.252499950000001</v>
      </c>
      <c r="K1676">
        <f t="shared" si="526"/>
        <v>54.190833350000005</v>
      </c>
      <c r="L1676">
        <f t="shared" si="527"/>
        <v>52.155666799999992</v>
      </c>
      <c r="M1676">
        <f t="shared" si="528"/>
        <v>54.51020823749996</v>
      </c>
      <c r="N1676">
        <f t="shared" si="529"/>
        <v>-0.34364146358424374</v>
      </c>
      <c r="O1676">
        <f t="shared" si="530"/>
        <v>-0.94876470588235762</v>
      </c>
      <c r="P1676">
        <f t="shared" si="531"/>
        <v>-1.976431061430385</v>
      </c>
      <c r="Q1676">
        <f t="shared" si="532"/>
        <v>-3.6737437439684708</v>
      </c>
      <c r="R1676">
        <f t="shared" si="533"/>
        <v>8.5003610767773102E-2</v>
      </c>
      <c r="S1676">
        <f t="shared" si="534"/>
        <v>-4.238118532650673</v>
      </c>
      <c r="T1676">
        <f t="shared" si="535"/>
        <v>52.036358936415752</v>
      </c>
      <c r="U1676">
        <f t="shared" si="536"/>
        <v>52.723641863584234</v>
      </c>
      <c r="V1676">
        <f t="shared" si="540"/>
        <v>51.276068888569618</v>
      </c>
      <c r="W1676">
        <f t="shared" si="537"/>
        <v>55.228931011430383</v>
      </c>
      <c r="X1676">
        <f t="shared" si="538"/>
        <v>50.517089606031533</v>
      </c>
      <c r="Y1676">
        <f t="shared" si="539"/>
        <v>57.864577093968478</v>
      </c>
      <c r="Z1676">
        <f t="shared" si="521"/>
        <v>22.931641193710568</v>
      </c>
      <c r="AA1676">
        <f t="shared" si="522"/>
        <v>24.729445896968375</v>
      </c>
    </row>
    <row r="1677" spans="1:27" x14ac:dyDescent="0.25">
      <c r="A1677" s="1">
        <v>41025</v>
      </c>
      <c r="B1677">
        <v>52.799999</v>
      </c>
      <c r="C1677">
        <v>52.849997999999999</v>
      </c>
      <c r="D1677">
        <v>52.200001</v>
      </c>
      <c r="E1677">
        <v>52.299999</v>
      </c>
      <c r="F1677">
        <v>43.761909000000003</v>
      </c>
      <c r="G1677">
        <v>5897000</v>
      </c>
      <c r="H1677">
        <f t="shared" si="523"/>
        <v>52.409999799999994</v>
      </c>
      <c r="I1677">
        <f t="shared" si="524"/>
        <v>52.875</v>
      </c>
      <c r="J1677">
        <f t="shared" si="525"/>
        <v>53.377499950000001</v>
      </c>
      <c r="K1677">
        <f t="shared" si="526"/>
        <v>54.186666683333335</v>
      </c>
      <c r="L1677">
        <f t="shared" si="527"/>
        <v>52.167333441666663</v>
      </c>
      <c r="M1677">
        <f t="shared" si="528"/>
        <v>54.550208229166635</v>
      </c>
      <c r="N1677">
        <f t="shared" si="529"/>
        <v>-0.20988513722527161</v>
      </c>
      <c r="O1677">
        <f t="shared" si="530"/>
        <v>-1.0874723404255324</v>
      </c>
      <c r="P1677">
        <f t="shared" si="531"/>
        <v>-2.018642594743707</v>
      </c>
      <c r="Q1677">
        <f t="shared" si="532"/>
        <v>-3.4817932137420708</v>
      </c>
      <c r="R1677">
        <f t="shared" si="533"/>
        <v>0.25430772397382062</v>
      </c>
      <c r="S1677">
        <f t="shared" si="534"/>
        <v>-4.1250240873755368</v>
      </c>
      <c r="T1677">
        <f t="shared" si="535"/>
        <v>52.200114662774723</v>
      </c>
      <c r="U1677">
        <f t="shared" si="536"/>
        <v>52.619884937225265</v>
      </c>
      <c r="V1677">
        <f t="shared" si="540"/>
        <v>51.358857355256291</v>
      </c>
      <c r="W1677">
        <f t="shared" si="537"/>
        <v>55.396142544743711</v>
      </c>
      <c r="X1677">
        <f t="shared" si="538"/>
        <v>50.704873469591263</v>
      </c>
      <c r="Y1677">
        <f t="shared" si="539"/>
        <v>57.668459897075408</v>
      </c>
      <c r="Z1677">
        <f t="shared" si="521"/>
        <v>25.860819910842672</v>
      </c>
      <c r="AA1677">
        <f t="shared" si="522"/>
        <v>25.628348248597273</v>
      </c>
    </row>
    <row r="1678" spans="1:27" x14ac:dyDescent="0.25">
      <c r="A1678" s="1">
        <v>41024</v>
      </c>
      <c r="B1678">
        <v>52.599997999999999</v>
      </c>
      <c r="C1678">
        <v>52.799999</v>
      </c>
      <c r="D1678">
        <v>52.450001</v>
      </c>
      <c r="E1678">
        <v>52.700001</v>
      </c>
      <c r="F1678">
        <v>44.096606999999999</v>
      </c>
      <c r="G1678">
        <v>3243000</v>
      </c>
      <c r="H1678">
        <f t="shared" si="523"/>
        <v>52.5599998</v>
      </c>
      <c r="I1678">
        <f t="shared" si="524"/>
        <v>52.97999990000001</v>
      </c>
      <c r="J1678">
        <f t="shared" si="525"/>
        <v>53.535000050000008</v>
      </c>
      <c r="K1678">
        <f t="shared" si="526"/>
        <v>54.178333349999996</v>
      </c>
      <c r="L1678">
        <f t="shared" si="527"/>
        <v>52.16441679166666</v>
      </c>
      <c r="M1678">
        <f t="shared" si="528"/>
        <v>54.591249908333303</v>
      </c>
      <c r="N1678">
        <f t="shared" si="529"/>
        <v>0.26636453678220973</v>
      </c>
      <c r="O1678">
        <f t="shared" si="530"/>
        <v>-0.52849924599567533</v>
      </c>
      <c r="P1678">
        <f t="shared" si="531"/>
        <v>-1.5597255052211536</v>
      </c>
      <c r="Q1678">
        <f t="shared" si="532"/>
        <v>-2.7286412456613438</v>
      </c>
      <c r="R1678">
        <f t="shared" si="533"/>
        <v>1.0267232747417592</v>
      </c>
      <c r="S1678">
        <f t="shared" si="534"/>
        <v>-3.4643810345229071</v>
      </c>
      <c r="T1678">
        <f t="shared" si="535"/>
        <v>52.826364336782213</v>
      </c>
      <c r="U1678">
        <f t="shared" si="536"/>
        <v>52.293635263217787</v>
      </c>
      <c r="V1678">
        <f t="shared" si="540"/>
        <v>51.975274544778856</v>
      </c>
      <c r="W1678">
        <f t="shared" si="537"/>
        <v>55.09472555522116</v>
      </c>
      <c r="X1678">
        <f t="shared" si="538"/>
        <v>51.449692104338652</v>
      </c>
      <c r="Y1678">
        <f t="shared" si="539"/>
        <v>56.906974595661339</v>
      </c>
      <c r="Z1678">
        <f t="shared" si="521"/>
        <v>27.815617135752259</v>
      </c>
      <c r="AA1678">
        <f t="shared" si="522"/>
        <v>25.512112417474572</v>
      </c>
    </row>
    <row r="1679" spans="1:27" x14ac:dyDescent="0.25">
      <c r="A1679" s="1">
        <v>41023</v>
      </c>
      <c r="B1679">
        <v>52.25</v>
      </c>
      <c r="C1679">
        <v>52.650002000000001</v>
      </c>
      <c r="D1679">
        <v>52.049999</v>
      </c>
      <c r="E1679">
        <v>52.400002000000001</v>
      </c>
      <c r="F1679">
        <v>43.845592000000003</v>
      </c>
      <c r="G1679">
        <v>6778000</v>
      </c>
      <c r="H1679">
        <f t="shared" si="523"/>
        <v>52.619999600000007</v>
      </c>
      <c r="I1679">
        <f t="shared" si="524"/>
        <v>53.039999699999996</v>
      </c>
      <c r="J1679">
        <f t="shared" si="525"/>
        <v>53.662500000000001</v>
      </c>
      <c r="K1679">
        <f t="shared" si="526"/>
        <v>54.140000033333322</v>
      </c>
      <c r="L1679">
        <f t="shared" si="527"/>
        <v>52.156500116666656</v>
      </c>
      <c r="M1679">
        <f t="shared" si="528"/>
        <v>54.629999904166631</v>
      </c>
      <c r="N1679">
        <f t="shared" si="529"/>
        <v>-0.41808742241040669</v>
      </c>
      <c r="O1679">
        <f t="shared" si="530"/>
        <v>-1.2066321712290564</v>
      </c>
      <c r="P1679">
        <f t="shared" si="531"/>
        <v>-2.3526634055439102</v>
      </c>
      <c r="Q1679">
        <f t="shared" si="532"/>
        <v>-3.2138862804987567</v>
      </c>
      <c r="R1679">
        <f t="shared" si="533"/>
        <v>0.46686775912621714</v>
      </c>
      <c r="S1679">
        <f t="shared" si="534"/>
        <v>-4.0820023944326396</v>
      </c>
      <c r="T1679">
        <f t="shared" si="535"/>
        <v>52.201912177589598</v>
      </c>
      <c r="U1679">
        <f t="shared" si="536"/>
        <v>53.038087022410416</v>
      </c>
      <c r="V1679">
        <f t="shared" si="540"/>
        <v>51.309836594456094</v>
      </c>
      <c r="W1679">
        <f t="shared" si="537"/>
        <v>56.015163405543909</v>
      </c>
      <c r="X1679">
        <f t="shared" si="538"/>
        <v>50.926113752834567</v>
      </c>
      <c r="Y1679">
        <f t="shared" si="539"/>
        <v>57.353886313832078</v>
      </c>
      <c r="Z1679">
        <f t="shared" si="521"/>
        <v>22.405184484647105</v>
      </c>
      <c r="AA1679">
        <f t="shared" si="522"/>
        <v>24.360360058335726</v>
      </c>
    </row>
    <row r="1680" spans="1:27" x14ac:dyDescent="0.25">
      <c r="A1680" s="1">
        <v>41022</v>
      </c>
      <c r="B1680">
        <v>52.299999</v>
      </c>
      <c r="C1680">
        <v>52.400002000000001</v>
      </c>
      <c r="D1680">
        <v>51.849997999999999</v>
      </c>
      <c r="E1680">
        <v>52.299999</v>
      </c>
      <c r="F1680">
        <v>43.761909000000003</v>
      </c>
      <c r="G1680">
        <v>18529000</v>
      </c>
      <c r="H1680">
        <f t="shared" si="523"/>
        <v>52.719999600000008</v>
      </c>
      <c r="I1680">
        <f t="shared" si="524"/>
        <v>53.109999300000005</v>
      </c>
      <c r="J1680">
        <f t="shared" si="525"/>
        <v>53.769999850000012</v>
      </c>
      <c r="K1680">
        <f t="shared" si="526"/>
        <v>54.109166649999999</v>
      </c>
      <c r="L1680">
        <f t="shared" si="527"/>
        <v>52.156083416666661</v>
      </c>
      <c r="M1680">
        <f t="shared" si="528"/>
        <v>54.670624904166637</v>
      </c>
      <c r="N1680">
        <f t="shared" si="529"/>
        <v>-0.79666275263023456</v>
      </c>
      <c r="O1680">
        <f t="shared" si="530"/>
        <v>-1.5251370940989744</v>
      </c>
      <c r="P1680">
        <f t="shared" si="531"/>
        <v>-2.7338680567245937</v>
      </c>
      <c r="Q1680">
        <f t="shared" si="532"/>
        <v>-3.3435511245302076</v>
      </c>
      <c r="R1680">
        <f t="shared" si="533"/>
        <v>0.27593249704664369</v>
      </c>
      <c r="S1680">
        <f t="shared" si="534"/>
        <v>-4.336196830239567</v>
      </c>
      <c r="T1680">
        <f t="shared" si="535"/>
        <v>51.923336847369775</v>
      </c>
      <c r="U1680">
        <f t="shared" si="536"/>
        <v>53.516662352630242</v>
      </c>
      <c r="V1680">
        <f t="shared" si="540"/>
        <v>51.036131793275416</v>
      </c>
      <c r="W1680">
        <f t="shared" si="537"/>
        <v>56.503867906724608</v>
      </c>
      <c r="X1680">
        <f t="shared" si="538"/>
        <v>50.765615525469791</v>
      </c>
      <c r="Y1680">
        <f t="shared" si="539"/>
        <v>57.452717774530207</v>
      </c>
      <c r="Z1680">
        <f t="shared" si="521"/>
        <v>21.107691499736639</v>
      </c>
      <c r="AA1680">
        <f t="shared" si="522"/>
        <v>25.337947845180032</v>
      </c>
    </row>
    <row r="1681" spans="1:27" x14ac:dyDescent="0.25">
      <c r="A1681" s="1">
        <v>41019</v>
      </c>
      <c r="B1681">
        <v>52.900002000000001</v>
      </c>
      <c r="C1681">
        <v>52.950001</v>
      </c>
      <c r="D1681">
        <v>52.299999</v>
      </c>
      <c r="E1681">
        <v>52.349997999999999</v>
      </c>
      <c r="F1681">
        <v>43.803744999999999</v>
      </c>
      <c r="G1681">
        <v>15545000</v>
      </c>
      <c r="H1681">
        <f t="shared" si="523"/>
        <v>53.019999599999991</v>
      </c>
      <c r="I1681">
        <f t="shared" si="524"/>
        <v>53.189999200000003</v>
      </c>
      <c r="J1681">
        <f t="shared" si="525"/>
        <v>53.927499950000005</v>
      </c>
      <c r="K1681">
        <f t="shared" si="526"/>
        <v>54.07166664999999</v>
      </c>
      <c r="L1681">
        <f t="shared" si="527"/>
        <v>52.158166749999985</v>
      </c>
      <c r="M1681">
        <f t="shared" si="528"/>
        <v>54.711666583333304</v>
      </c>
      <c r="N1681">
        <f t="shared" si="529"/>
        <v>-1.2636771125135808</v>
      </c>
      <c r="O1681">
        <f t="shared" si="530"/>
        <v>-1.5792464986538357</v>
      </c>
      <c r="P1681">
        <f t="shared" si="531"/>
        <v>-2.9252272986187364</v>
      </c>
      <c r="Q1681">
        <f t="shared" si="532"/>
        <v>-3.1840495340085679</v>
      </c>
      <c r="R1681">
        <f t="shared" si="533"/>
        <v>0.3677875622421376</v>
      </c>
      <c r="S1681">
        <f t="shared" si="534"/>
        <v>-4.3165721880106922</v>
      </c>
      <c r="T1681">
        <f t="shared" si="535"/>
        <v>51.756322487486408</v>
      </c>
      <c r="U1681">
        <f t="shared" si="536"/>
        <v>54.283676712513575</v>
      </c>
      <c r="V1681">
        <f t="shared" si="540"/>
        <v>51.002272651381269</v>
      </c>
      <c r="W1681">
        <f t="shared" si="537"/>
        <v>56.852727248618741</v>
      </c>
      <c r="X1681">
        <f t="shared" si="538"/>
        <v>50.887617115991425</v>
      </c>
      <c r="Y1681">
        <f t="shared" si="539"/>
        <v>57.255716184008556</v>
      </c>
      <c r="Z1681">
        <f t="shared" si="521"/>
        <v>21.434246443828044</v>
      </c>
      <c r="AA1681">
        <f t="shared" si="522"/>
        <v>27.453076017901729</v>
      </c>
    </row>
    <row r="1682" spans="1:27" x14ac:dyDescent="0.25">
      <c r="A1682" s="1">
        <v>41018</v>
      </c>
      <c r="B1682">
        <v>53.049999</v>
      </c>
      <c r="C1682">
        <v>53.200001</v>
      </c>
      <c r="D1682">
        <v>52.5</v>
      </c>
      <c r="E1682">
        <v>53.049999</v>
      </c>
      <c r="F1682">
        <v>44.389473000000002</v>
      </c>
      <c r="G1682">
        <v>9667000</v>
      </c>
      <c r="H1682">
        <f t="shared" si="523"/>
        <v>53.340000199999999</v>
      </c>
      <c r="I1682">
        <f t="shared" si="524"/>
        <v>53.329999399999998</v>
      </c>
      <c r="J1682">
        <f t="shared" si="525"/>
        <v>54.089999949999992</v>
      </c>
      <c r="K1682">
        <f t="shared" si="526"/>
        <v>54.046666649999992</v>
      </c>
      <c r="L1682">
        <f t="shared" si="527"/>
        <v>52.164416749999987</v>
      </c>
      <c r="M1682">
        <f t="shared" si="528"/>
        <v>54.748541595833295</v>
      </c>
      <c r="N1682">
        <f t="shared" si="529"/>
        <v>-0.54368428742525388</v>
      </c>
      <c r="O1682">
        <f t="shared" si="530"/>
        <v>-0.52503357050478183</v>
      </c>
      <c r="P1682">
        <f t="shared" si="531"/>
        <v>-1.9227231483848293</v>
      </c>
      <c r="Q1682">
        <f t="shared" si="532"/>
        <v>-1.8440871783162824</v>
      </c>
      <c r="R1682">
        <f t="shared" si="533"/>
        <v>1.697674976879739</v>
      </c>
      <c r="S1682">
        <f t="shared" si="534"/>
        <v>-3.1024435470306027</v>
      </c>
      <c r="T1682">
        <f t="shared" si="535"/>
        <v>52.796315912574748</v>
      </c>
      <c r="U1682">
        <f t="shared" si="536"/>
        <v>53.883684487425249</v>
      </c>
      <c r="V1682">
        <f t="shared" si="540"/>
        <v>52.167276801615159</v>
      </c>
      <c r="W1682">
        <f t="shared" si="537"/>
        <v>56.012723098384825</v>
      </c>
      <c r="X1682">
        <f t="shared" si="538"/>
        <v>52.202579471683713</v>
      </c>
      <c r="Y1682">
        <f t="shared" si="539"/>
        <v>55.890753828316271</v>
      </c>
      <c r="Z1682">
        <f t="shared" si="521"/>
        <v>30.722826808599219</v>
      </c>
      <c r="AA1682">
        <f t="shared" si="522"/>
        <v>30.462490804938572</v>
      </c>
    </row>
    <row r="1683" spans="1:27" x14ac:dyDescent="0.25">
      <c r="A1683" s="1">
        <v>41017</v>
      </c>
      <c r="B1683">
        <v>53.5</v>
      </c>
      <c r="C1683">
        <v>53.5</v>
      </c>
      <c r="D1683">
        <v>52.950001</v>
      </c>
      <c r="E1683">
        <v>53</v>
      </c>
      <c r="F1683">
        <v>44.347636999999999</v>
      </c>
      <c r="G1683">
        <v>11399000</v>
      </c>
      <c r="H1683">
        <f t="shared" si="523"/>
        <v>53.4</v>
      </c>
      <c r="I1683">
        <f t="shared" si="524"/>
        <v>53.389999699999997</v>
      </c>
      <c r="J1683">
        <f t="shared" si="525"/>
        <v>54.179999899999999</v>
      </c>
      <c r="K1683">
        <f t="shared" si="526"/>
        <v>54.008333333333319</v>
      </c>
      <c r="L1683">
        <f t="shared" si="527"/>
        <v>52.159416766666659</v>
      </c>
      <c r="M1683">
        <f t="shared" si="528"/>
        <v>54.783541604166622</v>
      </c>
      <c r="N1683">
        <f t="shared" si="529"/>
        <v>-0.7490636704119823</v>
      </c>
      <c r="O1683">
        <f t="shared" si="530"/>
        <v>-0.73047331371308677</v>
      </c>
      <c r="P1683">
        <f t="shared" si="531"/>
        <v>-2.1779252531892284</v>
      </c>
      <c r="Q1683">
        <f t="shared" si="532"/>
        <v>-1.8669958339762114</v>
      </c>
      <c r="R1683">
        <f t="shared" si="533"/>
        <v>1.6115656298337471</v>
      </c>
      <c r="S1683">
        <f t="shared" si="534"/>
        <v>-3.2556157414090459</v>
      </c>
      <c r="T1683">
        <f t="shared" si="535"/>
        <v>52.650936329588014</v>
      </c>
      <c r="U1683">
        <f t="shared" si="536"/>
        <v>54.149063670411984</v>
      </c>
      <c r="V1683">
        <f t="shared" si="540"/>
        <v>52.002074646810769</v>
      </c>
      <c r="W1683">
        <f t="shared" si="537"/>
        <v>56.357925153189228</v>
      </c>
      <c r="X1683">
        <f t="shared" si="538"/>
        <v>52.141337499357107</v>
      </c>
      <c r="Y1683">
        <f t="shared" si="539"/>
        <v>55.87532916730953</v>
      </c>
      <c r="Z1683">
        <f t="shared" si="521"/>
        <v>28.342325540695821</v>
      </c>
      <c r="AA1683">
        <f t="shared" si="522"/>
        <v>30.332322803108244</v>
      </c>
    </row>
    <row r="1684" spans="1:27" x14ac:dyDescent="0.25">
      <c r="A1684" s="1">
        <v>41016</v>
      </c>
      <c r="B1684">
        <v>53.900002000000001</v>
      </c>
      <c r="C1684">
        <v>53.900002000000001</v>
      </c>
      <c r="D1684">
        <v>52.900002000000001</v>
      </c>
      <c r="E1684">
        <v>52.900002000000001</v>
      </c>
      <c r="F1684">
        <v>44.263958000000002</v>
      </c>
      <c r="G1684">
        <v>21745000</v>
      </c>
      <c r="H1684">
        <f t="shared" si="523"/>
        <v>53.459999800000006</v>
      </c>
      <c r="I1684">
        <f t="shared" si="524"/>
        <v>53.514999699999997</v>
      </c>
      <c r="J1684">
        <f t="shared" si="525"/>
        <v>54.272499800000006</v>
      </c>
      <c r="K1684">
        <f t="shared" si="526"/>
        <v>53.969166699999988</v>
      </c>
      <c r="L1684">
        <f t="shared" si="527"/>
        <v>52.157750091666657</v>
      </c>
      <c r="M1684">
        <f t="shared" si="528"/>
        <v>54.819374929166628</v>
      </c>
      <c r="N1684">
        <f t="shared" si="529"/>
        <v>-1.0475080473157894</v>
      </c>
      <c r="O1684">
        <f t="shared" si="530"/>
        <v>-1.1492062103104086</v>
      </c>
      <c r="P1684">
        <f t="shared" si="531"/>
        <v>-2.5289010181174758</v>
      </c>
      <c r="Q1684">
        <f t="shared" si="532"/>
        <v>-1.9810657925166515</v>
      </c>
      <c r="R1684">
        <f t="shared" si="533"/>
        <v>1.4230903500032972</v>
      </c>
      <c r="S1684">
        <f t="shared" si="534"/>
        <v>-3.5012674472240755</v>
      </c>
      <c r="T1684">
        <f t="shared" si="535"/>
        <v>52.412491752684218</v>
      </c>
      <c r="U1684">
        <f t="shared" si="536"/>
        <v>54.507507847315793</v>
      </c>
      <c r="V1684">
        <f t="shared" si="540"/>
        <v>51.743598781882532</v>
      </c>
      <c r="W1684">
        <f t="shared" si="537"/>
        <v>56.801400818117479</v>
      </c>
      <c r="X1684">
        <f t="shared" si="538"/>
        <v>51.988100907483336</v>
      </c>
      <c r="Y1684">
        <f t="shared" si="539"/>
        <v>55.950232492516641</v>
      </c>
      <c r="Z1684">
        <f t="shared" si="521"/>
        <v>31.402397776094794</v>
      </c>
      <c r="AA1684">
        <f t="shared" si="522"/>
        <v>31.327321434314456</v>
      </c>
    </row>
    <row r="1685" spans="1:27" x14ac:dyDescent="0.25">
      <c r="A1685" s="1">
        <v>41015</v>
      </c>
      <c r="B1685">
        <v>53.450001</v>
      </c>
      <c r="C1685">
        <v>53.799999</v>
      </c>
      <c r="D1685">
        <v>53.450001</v>
      </c>
      <c r="E1685">
        <v>53.799999</v>
      </c>
      <c r="F1685">
        <v>45.017029000000001</v>
      </c>
      <c r="G1685">
        <v>5503000</v>
      </c>
      <c r="H1685">
        <f t="shared" si="523"/>
        <v>53.499999000000003</v>
      </c>
      <c r="I1685">
        <f t="shared" si="524"/>
        <v>53.694999600000003</v>
      </c>
      <c r="J1685">
        <f t="shared" si="525"/>
        <v>54.389999700000011</v>
      </c>
      <c r="K1685">
        <f t="shared" si="526"/>
        <v>53.932500016666651</v>
      </c>
      <c r="L1685">
        <f t="shared" si="527"/>
        <v>52.157333391666647</v>
      </c>
      <c r="M1685">
        <f t="shared" si="528"/>
        <v>54.856041591666624</v>
      </c>
      <c r="N1685">
        <f t="shared" si="529"/>
        <v>0.56074767403266146</v>
      </c>
      <c r="O1685">
        <f t="shared" si="530"/>
        <v>0.19554781782696382</v>
      </c>
      <c r="P1685">
        <f t="shared" si="531"/>
        <v>-1.0847595205999081</v>
      </c>
      <c r="Q1685">
        <f t="shared" si="532"/>
        <v>-0.24567935220081599</v>
      </c>
      <c r="R1685">
        <f t="shared" si="533"/>
        <v>3.1494432355236301</v>
      </c>
      <c r="S1685">
        <f t="shared" si="534"/>
        <v>-1.9251162880608796</v>
      </c>
      <c r="T1685">
        <f t="shared" si="535"/>
        <v>54.060746674032664</v>
      </c>
      <c r="U1685">
        <f t="shared" si="536"/>
        <v>52.939251325967341</v>
      </c>
      <c r="V1685">
        <f t="shared" si="540"/>
        <v>53.305240179400101</v>
      </c>
      <c r="W1685">
        <f t="shared" si="537"/>
        <v>55.474759220599921</v>
      </c>
      <c r="X1685">
        <f t="shared" si="538"/>
        <v>53.686820664465834</v>
      </c>
      <c r="Y1685">
        <f t="shared" si="539"/>
        <v>54.178179368867468</v>
      </c>
      <c r="Z1685">
        <f t="shared" si="521"/>
        <v>39.696141245689702</v>
      </c>
      <c r="AA1685">
        <f t="shared" si="522"/>
        <v>31.289783263424287</v>
      </c>
    </row>
    <row r="1686" spans="1:27" x14ac:dyDescent="0.25">
      <c r="A1686" s="1">
        <v>41012</v>
      </c>
      <c r="B1686">
        <v>53.799999</v>
      </c>
      <c r="C1686">
        <v>54.049999</v>
      </c>
      <c r="D1686">
        <v>53.650002000000001</v>
      </c>
      <c r="E1686">
        <v>53.950001</v>
      </c>
      <c r="F1686">
        <v>45.142547999999998</v>
      </c>
      <c r="G1686">
        <v>8512000</v>
      </c>
      <c r="H1686">
        <f t="shared" si="523"/>
        <v>53.359998799999993</v>
      </c>
      <c r="I1686">
        <f t="shared" si="524"/>
        <v>53.804999899999999</v>
      </c>
      <c r="J1686">
        <f t="shared" si="525"/>
        <v>54.469999850000008</v>
      </c>
      <c r="K1686">
        <f t="shared" si="526"/>
        <v>53.86600004999999</v>
      </c>
      <c r="L1686">
        <f t="shared" si="527"/>
        <v>52.150666733333317</v>
      </c>
      <c r="M1686">
        <f t="shared" si="528"/>
        <v>54.883124924999962</v>
      </c>
      <c r="N1686">
        <f t="shared" si="529"/>
        <v>1.1057012992286797</v>
      </c>
      <c r="O1686">
        <f t="shared" si="530"/>
        <v>0.26949372784963388</v>
      </c>
      <c r="P1686">
        <f t="shared" si="531"/>
        <v>-0.95465182932253556</v>
      </c>
      <c r="Q1686">
        <f t="shared" si="532"/>
        <v>0.15594428753209558</v>
      </c>
      <c r="R1686">
        <f t="shared" si="533"/>
        <v>3.4502612897882603</v>
      </c>
      <c r="S1686">
        <f t="shared" si="534"/>
        <v>-1.7002018858713188</v>
      </c>
      <c r="T1686">
        <f t="shared" si="535"/>
        <v>54.46570009922867</v>
      </c>
      <c r="U1686">
        <f t="shared" si="536"/>
        <v>52.254297500771315</v>
      </c>
      <c r="V1686">
        <f t="shared" si="540"/>
        <v>53.515348020677472</v>
      </c>
      <c r="W1686">
        <f t="shared" si="537"/>
        <v>55.424651679322544</v>
      </c>
      <c r="X1686">
        <f t="shared" si="538"/>
        <v>54.021944337532084</v>
      </c>
      <c r="Y1686">
        <f t="shared" si="539"/>
        <v>53.710055762467896</v>
      </c>
      <c r="Z1686">
        <f t="shared" si="521"/>
        <v>34.544268686690558</v>
      </c>
      <c r="AA1686">
        <f t="shared" si="522"/>
        <v>27.086604272291577</v>
      </c>
    </row>
    <row r="1687" spans="1:27" x14ac:dyDescent="0.25">
      <c r="A1687" s="1">
        <v>41011</v>
      </c>
      <c r="B1687">
        <v>53.049999</v>
      </c>
      <c r="C1687">
        <v>53.400002000000001</v>
      </c>
      <c r="D1687">
        <v>52.849997999999999</v>
      </c>
      <c r="E1687">
        <v>53.349997999999999</v>
      </c>
      <c r="F1687">
        <v>44.640495000000001</v>
      </c>
      <c r="G1687">
        <v>9441000</v>
      </c>
      <c r="H1687">
        <f t="shared" si="523"/>
        <v>53.319998600000005</v>
      </c>
      <c r="I1687">
        <f t="shared" si="524"/>
        <v>53.879999900000008</v>
      </c>
      <c r="J1687">
        <f t="shared" si="525"/>
        <v>54.55499990000002</v>
      </c>
      <c r="K1687">
        <f t="shared" si="526"/>
        <v>53.800166699999984</v>
      </c>
      <c r="L1687">
        <f t="shared" si="527"/>
        <v>52.130666716666646</v>
      </c>
      <c r="M1687">
        <f t="shared" si="528"/>
        <v>54.904999924999963</v>
      </c>
      <c r="N1687">
        <f t="shared" si="529"/>
        <v>5.6262942212444315E-2</v>
      </c>
      <c r="O1687">
        <f t="shared" si="530"/>
        <v>-0.98367093723771337</v>
      </c>
      <c r="P1687">
        <f t="shared" si="531"/>
        <v>-2.2087836169165129</v>
      </c>
      <c r="Q1687">
        <f t="shared" si="532"/>
        <v>-0.83674220288240275</v>
      </c>
      <c r="R1687">
        <f t="shared" si="533"/>
        <v>2.3389903872906395</v>
      </c>
      <c r="S1687">
        <f t="shared" si="534"/>
        <v>-2.8321681579529927</v>
      </c>
      <c r="T1687">
        <f t="shared" si="535"/>
        <v>53.376261542212447</v>
      </c>
      <c r="U1687">
        <f t="shared" si="536"/>
        <v>53.263735657787564</v>
      </c>
      <c r="V1687">
        <f t="shared" si="540"/>
        <v>52.346216283083507</v>
      </c>
      <c r="W1687">
        <f t="shared" si="537"/>
        <v>56.763783516916533</v>
      </c>
      <c r="X1687">
        <f t="shared" si="538"/>
        <v>52.963424497117579</v>
      </c>
      <c r="Y1687">
        <f t="shared" si="539"/>
        <v>54.636908902882389</v>
      </c>
      <c r="Z1687">
        <f t="shared" si="521"/>
        <v>23.407325034162206</v>
      </c>
      <c r="AA1687">
        <f t="shared" si="522"/>
        <v>23.357772065092085</v>
      </c>
    </row>
    <row r="1688" spans="1:27" x14ac:dyDescent="0.25">
      <c r="A1688" s="1">
        <v>41010</v>
      </c>
      <c r="B1688">
        <v>52.700001</v>
      </c>
      <c r="C1688">
        <v>53.450001</v>
      </c>
      <c r="D1688">
        <v>52.700001</v>
      </c>
      <c r="E1688">
        <v>53.299999</v>
      </c>
      <c r="F1688">
        <v>44.598652000000001</v>
      </c>
      <c r="G1688">
        <v>12270000</v>
      </c>
      <c r="H1688">
        <f t="shared" si="523"/>
        <v>53.379999399999996</v>
      </c>
      <c r="I1688">
        <f t="shared" si="524"/>
        <v>54.090000199999999</v>
      </c>
      <c r="J1688">
        <f t="shared" si="525"/>
        <v>54.682500100000006</v>
      </c>
      <c r="K1688">
        <f t="shared" si="526"/>
        <v>53.741166749999977</v>
      </c>
      <c r="L1688">
        <f t="shared" si="527"/>
        <v>52.113166733333316</v>
      </c>
      <c r="M1688">
        <f t="shared" si="528"/>
        <v>54.930833262499966</v>
      </c>
      <c r="N1688">
        <f t="shared" si="529"/>
        <v>-0.14986961577222474</v>
      </c>
      <c r="O1688">
        <f t="shared" si="530"/>
        <v>-1.4605309615066315</v>
      </c>
      <c r="P1688">
        <f t="shared" si="531"/>
        <v>-2.5282331595515433</v>
      </c>
      <c r="Q1688">
        <f t="shared" si="532"/>
        <v>-0.82091211761787264</v>
      </c>
      <c r="R1688">
        <f t="shared" si="533"/>
        <v>2.2774134466626967</v>
      </c>
      <c r="S1688">
        <f t="shared" si="534"/>
        <v>-2.9688868084462507</v>
      </c>
      <c r="T1688">
        <f t="shared" si="535"/>
        <v>53.230129784227771</v>
      </c>
      <c r="U1688">
        <f t="shared" si="536"/>
        <v>53.529869015772221</v>
      </c>
      <c r="V1688">
        <f t="shared" si="540"/>
        <v>52.154266940448466</v>
      </c>
      <c r="W1688">
        <f t="shared" si="537"/>
        <v>57.210733259551546</v>
      </c>
      <c r="X1688">
        <f t="shared" si="538"/>
        <v>52.920254632382104</v>
      </c>
      <c r="Y1688">
        <f t="shared" si="539"/>
        <v>54.562078867617849</v>
      </c>
      <c r="Z1688">
        <f t="shared" si="521"/>
        <v>20.33833517517623</v>
      </c>
      <c r="AA1688">
        <f t="shared" si="522"/>
        <v>23.332995580557025</v>
      </c>
    </row>
    <row r="1689" spans="1:27" x14ac:dyDescent="0.25">
      <c r="A1689" s="1">
        <v>41009</v>
      </c>
      <c r="B1689">
        <v>53.549999</v>
      </c>
      <c r="C1689">
        <v>53.599997999999999</v>
      </c>
      <c r="D1689">
        <v>52.900002000000001</v>
      </c>
      <c r="E1689">
        <v>53.099997999999999</v>
      </c>
      <c r="F1689">
        <v>44.431308999999999</v>
      </c>
      <c r="G1689">
        <v>6604000</v>
      </c>
      <c r="H1689">
        <f t="shared" si="523"/>
        <v>53.569999600000003</v>
      </c>
      <c r="I1689">
        <f t="shared" si="524"/>
        <v>54.2850003</v>
      </c>
      <c r="J1689">
        <f t="shared" si="525"/>
        <v>54.772500049999998</v>
      </c>
      <c r="K1689">
        <f t="shared" si="526"/>
        <v>53.679666783333317</v>
      </c>
      <c r="L1689">
        <f t="shared" si="527"/>
        <v>52.087750074999988</v>
      </c>
      <c r="M1689">
        <f t="shared" si="528"/>
        <v>54.9572916083333</v>
      </c>
      <c r="N1689">
        <f t="shared" si="529"/>
        <v>-0.87735972281023367</v>
      </c>
      <c r="O1689">
        <f t="shared" si="530"/>
        <v>-2.1829276843533529</v>
      </c>
      <c r="P1689">
        <f t="shared" si="531"/>
        <v>-3.0535433812099626</v>
      </c>
      <c r="Q1689">
        <f t="shared" si="532"/>
        <v>-1.0798665827659273</v>
      </c>
      <c r="R1689">
        <f t="shared" si="533"/>
        <v>1.9433512170183929</v>
      </c>
      <c r="S1689">
        <f t="shared" si="534"/>
        <v>-3.3795217231041184</v>
      </c>
      <c r="T1689">
        <f t="shared" si="535"/>
        <v>52.692639877189769</v>
      </c>
      <c r="U1689">
        <f t="shared" si="536"/>
        <v>54.447359322810236</v>
      </c>
      <c r="V1689">
        <f t="shared" si="540"/>
        <v>51.718956668790035</v>
      </c>
      <c r="W1689">
        <f t="shared" si="537"/>
        <v>57.82604343120996</v>
      </c>
      <c r="X1689">
        <f t="shared" si="538"/>
        <v>52.599800200567387</v>
      </c>
      <c r="Y1689">
        <f t="shared" si="539"/>
        <v>54.759533366099248</v>
      </c>
      <c r="Z1689">
        <f t="shared" si="521"/>
        <v>18.507542762764356</v>
      </c>
      <c r="AA1689">
        <f t="shared" si="522"/>
        <v>24.830325783247424</v>
      </c>
    </row>
    <row r="1690" spans="1:27" x14ac:dyDescent="0.25">
      <c r="A1690" s="1">
        <v>41008</v>
      </c>
      <c r="B1690">
        <v>53</v>
      </c>
      <c r="C1690">
        <v>53.5</v>
      </c>
      <c r="D1690">
        <v>52.700001</v>
      </c>
      <c r="E1690">
        <v>53.099997999999999</v>
      </c>
      <c r="F1690">
        <v>44.431308999999999</v>
      </c>
      <c r="G1690">
        <v>18796000</v>
      </c>
      <c r="H1690">
        <f t="shared" si="523"/>
        <v>53.890000199999996</v>
      </c>
      <c r="I1690">
        <f t="shared" si="524"/>
        <v>54.430000399999997</v>
      </c>
      <c r="J1690">
        <f t="shared" si="525"/>
        <v>54.835000049999998</v>
      </c>
      <c r="K1690">
        <f t="shared" si="526"/>
        <v>53.620833483333314</v>
      </c>
      <c r="L1690">
        <f t="shared" si="527"/>
        <v>52.068166758333319</v>
      </c>
      <c r="M1690">
        <f t="shared" si="528"/>
        <v>54.987499941666634</v>
      </c>
      <c r="N1690">
        <f t="shared" si="529"/>
        <v>-1.4659532326370199</v>
      </c>
      <c r="O1690">
        <f t="shared" si="530"/>
        <v>-2.4435098111812579</v>
      </c>
      <c r="P1690">
        <f t="shared" si="531"/>
        <v>-3.1640413028503289</v>
      </c>
      <c r="Q1690">
        <f t="shared" si="532"/>
        <v>-0.97133045030939924</v>
      </c>
      <c r="R1690">
        <f t="shared" si="533"/>
        <v>1.981693049528269</v>
      </c>
      <c r="S1690">
        <f t="shared" si="534"/>
        <v>-3.4326018525464645</v>
      </c>
      <c r="T1690">
        <f t="shared" si="535"/>
        <v>52.424046967362976</v>
      </c>
      <c r="U1690">
        <f t="shared" si="536"/>
        <v>55.355953432637016</v>
      </c>
      <c r="V1690">
        <f t="shared" si="540"/>
        <v>51.670958747149669</v>
      </c>
      <c r="W1690">
        <f t="shared" si="537"/>
        <v>57.999041352850327</v>
      </c>
      <c r="X1690">
        <f t="shared" si="538"/>
        <v>52.649503033023912</v>
      </c>
      <c r="Y1690">
        <f t="shared" si="539"/>
        <v>54.592163933642716</v>
      </c>
      <c r="Z1690">
        <f t="shared" si="521"/>
        <v>21.412149367164218</v>
      </c>
      <c r="AA1690">
        <f t="shared" si="522"/>
        <v>27.991717293488957</v>
      </c>
    </row>
    <row r="1691" spans="1:27" x14ac:dyDescent="0.25">
      <c r="A1691" s="1">
        <v>41005</v>
      </c>
      <c r="B1691">
        <v>53.599997999999999</v>
      </c>
      <c r="C1691">
        <v>53.849997999999999</v>
      </c>
      <c r="D1691">
        <v>53.400002000000001</v>
      </c>
      <c r="E1691">
        <v>53.75</v>
      </c>
      <c r="F1691">
        <v>44.975192999999997</v>
      </c>
      <c r="G1691">
        <v>15936000</v>
      </c>
      <c r="H1691">
        <f t="shared" si="523"/>
        <v>54.250000999999997</v>
      </c>
      <c r="I1691">
        <f t="shared" si="524"/>
        <v>54.665000699999993</v>
      </c>
      <c r="J1691">
        <f t="shared" si="525"/>
        <v>54.927500199999997</v>
      </c>
      <c r="K1691">
        <f t="shared" si="526"/>
        <v>53.566666816666647</v>
      </c>
      <c r="L1691">
        <f t="shared" si="527"/>
        <v>52.044833433333324</v>
      </c>
      <c r="M1691">
        <f t="shared" si="528"/>
        <v>55.01791662499997</v>
      </c>
      <c r="N1691">
        <f t="shared" si="529"/>
        <v>-0.92166081250394349</v>
      </c>
      <c r="O1691">
        <f t="shared" si="530"/>
        <v>-1.6738327783465907</v>
      </c>
      <c r="P1691">
        <f t="shared" si="531"/>
        <v>-2.1437352796186366</v>
      </c>
      <c r="Q1691">
        <f t="shared" si="532"/>
        <v>0.34225236369628126</v>
      </c>
      <c r="R1691">
        <f t="shared" si="533"/>
        <v>3.2763416734744757</v>
      </c>
      <c r="S1691">
        <f t="shared" si="534"/>
        <v>-2.3045522309433149</v>
      </c>
      <c r="T1691">
        <f t="shared" si="535"/>
        <v>53.328340187496053</v>
      </c>
      <c r="U1691">
        <f t="shared" si="536"/>
        <v>55.171661812503942</v>
      </c>
      <c r="V1691">
        <f t="shared" si="540"/>
        <v>52.783764920381358</v>
      </c>
      <c r="W1691">
        <f t="shared" si="537"/>
        <v>57.071235479618636</v>
      </c>
      <c r="X1691">
        <f t="shared" si="538"/>
        <v>53.908919180362929</v>
      </c>
      <c r="Y1691">
        <f t="shared" si="539"/>
        <v>53.224414452970365</v>
      </c>
      <c r="Z1691">
        <f t="shared" si="521"/>
        <v>25.769059273764007</v>
      </c>
      <c r="AA1691">
        <f t="shared" si="522"/>
        <v>31.281501256651321</v>
      </c>
    </row>
    <row r="1692" spans="1:27" x14ac:dyDescent="0.25">
      <c r="A1692" s="1">
        <v>41004</v>
      </c>
      <c r="B1692">
        <v>53.450001</v>
      </c>
      <c r="C1692">
        <v>53.799999</v>
      </c>
      <c r="D1692">
        <v>53.049999</v>
      </c>
      <c r="E1692">
        <v>53.650002000000001</v>
      </c>
      <c r="F1692">
        <v>44.891525000000001</v>
      </c>
      <c r="G1692">
        <v>14598000</v>
      </c>
      <c r="H1692">
        <f t="shared" si="523"/>
        <v>54.440001200000005</v>
      </c>
      <c r="I1692">
        <f t="shared" si="524"/>
        <v>54.8500005</v>
      </c>
      <c r="J1692">
        <f t="shared" si="525"/>
        <v>54.975000249999994</v>
      </c>
      <c r="K1692">
        <f t="shared" si="526"/>
        <v>53.503333499999982</v>
      </c>
      <c r="L1692">
        <f t="shared" si="527"/>
        <v>52.027333449999993</v>
      </c>
      <c r="M1692">
        <f t="shared" si="528"/>
        <v>55.044166620833295</v>
      </c>
      <c r="N1692">
        <f t="shared" si="529"/>
        <v>-1.4511373669844885</v>
      </c>
      <c r="O1692">
        <f t="shared" si="530"/>
        <v>-2.1877821131469259</v>
      </c>
      <c r="P1692">
        <f t="shared" si="531"/>
        <v>-2.4101832541601365</v>
      </c>
      <c r="Q1692">
        <f t="shared" si="532"/>
        <v>0.27412964838913884</v>
      </c>
      <c r="R1692">
        <f t="shared" si="533"/>
        <v>3.118877025591646</v>
      </c>
      <c r="S1692">
        <f t="shared" si="534"/>
        <v>-2.5328108434030248</v>
      </c>
      <c r="T1692">
        <f t="shared" si="535"/>
        <v>52.988863833015515</v>
      </c>
      <c r="U1692">
        <f t="shared" si="536"/>
        <v>55.891138566984495</v>
      </c>
      <c r="V1692">
        <f t="shared" si="540"/>
        <v>52.564816995839855</v>
      </c>
      <c r="W1692">
        <f t="shared" si="537"/>
        <v>57.385183504160132</v>
      </c>
      <c r="X1692">
        <f t="shared" si="538"/>
        <v>53.777463148389124</v>
      </c>
      <c r="Y1692">
        <f t="shared" si="539"/>
        <v>53.229203851610841</v>
      </c>
      <c r="Z1692">
        <f t="shared" si="521"/>
        <v>26.153566589209461</v>
      </c>
      <c r="AA1692">
        <f t="shared" si="522"/>
        <v>34.037722248094973</v>
      </c>
    </row>
    <row r="1693" spans="1:27" x14ac:dyDescent="0.25">
      <c r="A1693" s="1">
        <v>41002</v>
      </c>
      <c r="B1693">
        <v>54.849997999999999</v>
      </c>
      <c r="C1693">
        <v>54.900002000000001</v>
      </c>
      <c r="D1693">
        <v>54.099997999999999</v>
      </c>
      <c r="E1693">
        <v>54.25</v>
      </c>
      <c r="F1693">
        <v>45.393574000000001</v>
      </c>
      <c r="G1693">
        <v>9326000</v>
      </c>
      <c r="H1693">
        <f t="shared" si="523"/>
        <v>54.800000999999995</v>
      </c>
      <c r="I1693">
        <f t="shared" si="524"/>
        <v>54.970000100000007</v>
      </c>
      <c r="J1693">
        <f t="shared" si="525"/>
        <v>55.012500250000002</v>
      </c>
      <c r="K1693">
        <f t="shared" si="526"/>
        <v>53.442500133333319</v>
      </c>
      <c r="L1693">
        <f t="shared" si="527"/>
        <v>52.010250083333325</v>
      </c>
      <c r="M1693">
        <f t="shared" si="528"/>
        <v>55.075208270833301</v>
      </c>
      <c r="N1693">
        <f t="shared" si="529"/>
        <v>-1.0036514415391975</v>
      </c>
      <c r="O1693">
        <f t="shared" si="530"/>
        <v>-1.3098055279064971</v>
      </c>
      <c r="P1693">
        <f t="shared" si="531"/>
        <v>-1.3860490734558135</v>
      </c>
      <c r="Q1693">
        <f t="shared" si="532"/>
        <v>1.5109694805670688</v>
      </c>
      <c r="R1693">
        <f t="shared" si="533"/>
        <v>4.3063625209993024</v>
      </c>
      <c r="S1693">
        <f t="shared" si="534"/>
        <v>-1.4983298234213196</v>
      </c>
      <c r="T1693">
        <f t="shared" si="535"/>
        <v>53.796349558460797</v>
      </c>
      <c r="U1693">
        <f t="shared" si="536"/>
        <v>55.803652441539192</v>
      </c>
      <c r="V1693">
        <f t="shared" si="540"/>
        <v>53.626451176544187</v>
      </c>
      <c r="W1693">
        <f t="shared" si="537"/>
        <v>56.398549323455818</v>
      </c>
      <c r="X1693">
        <f t="shared" si="538"/>
        <v>54.953469613900388</v>
      </c>
      <c r="Y1693">
        <f t="shared" si="539"/>
        <v>51.931530652766249</v>
      </c>
      <c r="Z1693">
        <f t="shared" si="521"/>
        <v>28.516006771548771</v>
      </c>
      <c r="AA1693">
        <f t="shared" si="522"/>
        <v>37.979800077537725</v>
      </c>
    </row>
    <row r="1694" spans="1:27" x14ac:dyDescent="0.25">
      <c r="A1694" s="1">
        <v>41001</v>
      </c>
      <c r="B1694">
        <v>54.900002000000001</v>
      </c>
      <c r="C1694">
        <v>54.900002000000001</v>
      </c>
      <c r="D1694">
        <v>54.5</v>
      </c>
      <c r="E1694">
        <v>54.700001</v>
      </c>
      <c r="F1694">
        <v>45.770111</v>
      </c>
      <c r="G1694">
        <v>4397000</v>
      </c>
      <c r="H1694">
        <f t="shared" si="523"/>
        <v>55.000000999999997</v>
      </c>
      <c r="I1694">
        <f t="shared" si="524"/>
        <v>55.029999900000007</v>
      </c>
      <c r="J1694">
        <f t="shared" si="525"/>
        <v>55.030000149999999</v>
      </c>
      <c r="K1694">
        <f t="shared" si="526"/>
        <v>53.357666799999983</v>
      </c>
      <c r="L1694">
        <f t="shared" si="527"/>
        <v>51.984416766666655</v>
      </c>
      <c r="M1694">
        <f t="shared" si="528"/>
        <v>55.103749929166632</v>
      </c>
      <c r="N1694">
        <f t="shared" si="529"/>
        <v>-0.54545453553718515</v>
      </c>
      <c r="O1694">
        <f t="shared" si="530"/>
        <v>-0.59967090786784949</v>
      </c>
      <c r="P1694">
        <f t="shared" si="531"/>
        <v>-0.59967135944119931</v>
      </c>
      <c r="Q1694">
        <f t="shared" si="532"/>
        <v>2.5157288174377559</v>
      </c>
      <c r="R1694">
        <f t="shared" si="533"/>
        <v>5.2238428402925292</v>
      </c>
      <c r="S1694">
        <f t="shared" si="534"/>
        <v>-0.73270681157930773</v>
      </c>
      <c r="T1694">
        <f t="shared" si="535"/>
        <v>54.454546464462815</v>
      </c>
      <c r="U1694">
        <f t="shared" si="536"/>
        <v>55.54545553553718</v>
      </c>
      <c r="V1694">
        <f t="shared" si="540"/>
        <v>54.430328790558804</v>
      </c>
      <c r="W1694">
        <f t="shared" si="537"/>
        <v>55.629671509441195</v>
      </c>
      <c r="X1694">
        <f t="shared" si="538"/>
        <v>55.873395617437737</v>
      </c>
      <c r="Y1694">
        <f t="shared" si="539"/>
        <v>50.841937982562229</v>
      </c>
      <c r="Z1694">
        <f t="shared" si="521"/>
        <v>38.488238728751703</v>
      </c>
      <c r="AA1694">
        <f t="shared" si="522"/>
        <v>42.711696730532196</v>
      </c>
    </row>
    <row r="1695" spans="1:27" x14ac:dyDescent="0.25">
      <c r="A1695" s="1">
        <v>40998</v>
      </c>
      <c r="B1695">
        <v>54.5</v>
      </c>
      <c r="C1695">
        <v>54.900002000000001</v>
      </c>
      <c r="D1695">
        <v>54.200001</v>
      </c>
      <c r="E1695">
        <v>54.900002000000001</v>
      </c>
      <c r="F1695">
        <v>45.937457999999999</v>
      </c>
      <c r="G1695">
        <v>8872000</v>
      </c>
      <c r="H1695">
        <f t="shared" si="523"/>
        <v>54.970000600000006</v>
      </c>
      <c r="I1695">
        <f t="shared" si="524"/>
        <v>55.084999800000006</v>
      </c>
      <c r="J1695">
        <f t="shared" si="525"/>
        <v>55.037500000000001</v>
      </c>
      <c r="K1695">
        <f t="shared" si="526"/>
        <v>53.267333433333313</v>
      </c>
      <c r="L1695">
        <f t="shared" si="527"/>
        <v>51.954416741666655</v>
      </c>
      <c r="M1695">
        <f t="shared" si="528"/>
        <v>55.131249920833305</v>
      </c>
      <c r="N1695">
        <f t="shared" si="529"/>
        <v>-0.12733963841362089</v>
      </c>
      <c r="O1695">
        <f t="shared" si="530"/>
        <v>-0.33584061118577868</v>
      </c>
      <c r="P1695">
        <f t="shared" si="531"/>
        <v>-0.24982602770838208</v>
      </c>
      <c r="Q1695">
        <f t="shared" si="532"/>
        <v>3.0650465518610059</v>
      </c>
      <c r="R1695">
        <f t="shared" si="533"/>
        <v>5.6695569752610284</v>
      </c>
      <c r="S1695">
        <f t="shared" si="534"/>
        <v>-0.41944980599091986</v>
      </c>
      <c r="T1695">
        <f t="shared" si="535"/>
        <v>54.842660961586382</v>
      </c>
      <c r="U1695">
        <f t="shared" si="536"/>
        <v>55.097340238413629</v>
      </c>
      <c r="V1695">
        <f t="shared" si="540"/>
        <v>54.787673972291621</v>
      </c>
      <c r="W1695">
        <f t="shared" si="537"/>
        <v>55.287326027708382</v>
      </c>
      <c r="X1695">
        <f t="shared" si="538"/>
        <v>56.332379985194322</v>
      </c>
      <c r="Y1695">
        <f t="shared" si="539"/>
        <v>50.202286881472304</v>
      </c>
      <c r="Z1695">
        <f t="shared" si="521"/>
        <v>42.580815393352935</v>
      </c>
      <c r="AA1695">
        <f t="shared" si="522"/>
        <v>44.823425731422439</v>
      </c>
    </row>
    <row r="1696" spans="1:27" x14ac:dyDescent="0.25">
      <c r="A1696" s="1">
        <v>40997</v>
      </c>
      <c r="B1696">
        <v>55.200001</v>
      </c>
      <c r="C1696">
        <v>55.200001</v>
      </c>
      <c r="D1696">
        <v>54.349997999999999</v>
      </c>
      <c r="E1696">
        <v>54.700001</v>
      </c>
      <c r="F1696">
        <v>45.770111</v>
      </c>
      <c r="G1696">
        <v>10305000</v>
      </c>
      <c r="H1696">
        <f t="shared" si="523"/>
        <v>55.080000399999996</v>
      </c>
      <c r="I1696">
        <f t="shared" si="524"/>
        <v>55.134999800000003</v>
      </c>
      <c r="J1696">
        <f t="shared" si="525"/>
        <v>55.072499800000003</v>
      </c>
      <c r="K1696">
        <f t="shared" si="526"/>
        <v>53.135666733333316</v>
      </c>
      <c r="L1696">
        <f t="shared" si="527"/>
        <v>51.907916724999986</v>
      </c>
      <c r="M1696">
        <f t="shared" si="528"/>
        <v>55.157291587499977</v>
      </c>
      <c r="N1696">
        <f t="shared" si="529"/>
        <v>-0.6899044975315497</v>
      </c>
      <c r="O1696">
        <f t="shared" si="530"/>
        <v>-0.78897034837751545</v>
      </c>
      <c r="P1696">
        <f t="shared" si="531"/>
        <v>-0.67637895747017174</v>
      </c>
      <c r="Q1696">
        <f t="shared" si="532"/>
        <v>2.9440380874817147</v>
      </c>
      <c r="R1696">
        <f t="shared" si="533"/>
        <v>5.3789179977922057</v>
      </c>
      <c r="S1696">
        <f t="shared" si="534"/>
        <v>-0.82906642864170232</v>
      </c>
      <c r="T1696">
        <f t="shared" si="535"/>
        <v>54.390095902468445</v>
      </c>
      <c r="U1696">
        <f t="shared" si="536"/>
        <v>55.769904897531546</v>
      </c>
      <c r="V1696">
        <f t="shared" si="540"/>
        <v>54.396120842529832</v>
      </c>
      <c r="W1696">
        <f t="shared" si="537"/>
        <v>55.748878757470173</v>
      </c>
      <c r="X1696">
        <f t="shared" si="538"/>
        <v>56.079704820815031</v>
      </c>
      <c r="Y1696">
        <f t="shared" si="539"/>
        <v>50.191628645851601</v>
      </c>
      <c r="Z1696">
        <f t="shared" si="521"/>
        <v>42.659033007259524</v>
      </c>
      <c r="AA1696">
        <f t="shared" si="522"/>
        <v>45.944730900457188</v>
      </c>
    </row>
    <row r="1697" spans="1:27" x14ac:dyDescent="0.25">
      <c r="A1697" s="1">
        <v>40996</v>
      </c>
      <c r="B1697">
        <v>55.450001</v>
      </c>
      <c r="C1697">
        <v>55.849997999999999</v>
      </c>
      <c r="D1697">
        <v>55.200001</v>
      </c>
      <c r="E1697">
        <v>55.450001</v>
      </c>
      <c r="F1697">
        <v>46.397663000000001</v>
      </c>
      <c r="G1697">
        <v>12003000</v>
      </c>
      <c r="H1697">
        <f t="shared" si="523"/>
        <v>55.259999799999989</v>
      </c>
      <c r="I1697">
        <f t="shared" si="524"/>
        <v>55.229999899999996</v>
      </c>
      <c r="J1697">
        <f t="shared" si="525"/>
        <v>55.132499850000009</v>
      </c>
      <c r="K1697">
        <f t="shared" si="526"/>
        <v>53.003000083333319</v>
      </c>
      <c r="L1697">
        <f t="shared" si="527"/>
        <v>51.871666699999992</v>
      </c>
      <c r="M1697">
        <f t="shared" si="528"/>
        <v>55.178749908333309</v>
      </c>
      <c r="N1697">
        <f t="shared" si="529"/>
        <v>0.34383134398782933</v>
      </c>
      <c r="O1697">
        <f t="shared" si="530"/>
        <v>0.39833623103085436</v>
      </c>
      <c r="P1697">
        <f t="shared" si="531"/>
        <v>0.57588745452105794</v>
      </c>
      <c r="Q1697">
        <f t="shared" si="532"/>
        <v>4.6167215305160356</v>
      </c>
      <c r="R1697">
        <f t="shared" si="533"/>
        <v>6.8984370999592519</v>
      </c>
      <c r="S1697">
        <f t="shared" si="534"/>
        <v>0.49158614886584456</v>
      </c>
      <c r="T1697">
        <f t="shared" si="535"/>
        <v>55.603831143987819</v>
      </c>
      <c r="U1697">
        <f t="shared" si="536"/>
        <v>54.916168456012159</v>
      </c>
      <c r="V1697">
        <f t="shared" si="540"/>
        <v>55.708387304521068</v>
      </c>
      <c r="W1697">
        <f t="shared" si="537"/>
        <v>54.55661239547895</v>
      </c>
      <c r="X1697">
        <f t="shared" si="538"/>
        <v>57.619721613849357</v>
      </c>
      <c r="Y1697">
        <f t="shared" si="539"/>
        <v>48.386278552817281</v>
      </c>
      <c r="Z1697">
        <f t="shared" si="521"/>
        <v>52.321782844222582</v>
      </c>
      <c r="AA1697">
        <f t="shared" si="522"/>
        <v>47.58757984705602</v>
      </c>
    </row>
    <row r="1698" spans="1:27" x14ac:dyDescent="0.25">
      <c r="A1698" s="1">
        <v>40995</v>
      </c>
      <c r="B1698">
        <v>54.799999</v>
      </c>
      <c r="C1698">
        <v>55.25</v>
      </c>
      <c r="D1698">
        <v>54.75</v>
      </c>
      <c r="E1698">
        <v>55.25</v>
      </c>
      <c r="F1698">
        <v>46.230319999999999</v>
      </c>
      <c r="G1698">
        <v>10088000</v>
      </c>
      <c r="H1698">
        <f t="shared" si="523"/>
        <v>55.139999199999998</v>
      </c>
      <c r="I1698">
        <f t="shared" si="524"/>
        <v>55.274999999999991</v>
      </c>
      <c r="J1698">
        <f t="shared" si="525"/>
        <v>55.159999800000001</v>
      </c>
      <c r="K1698">
        <f t="shared" si="526"/>
        <v>52.873833416666663</v>
      </c>
      <c r="L1698">
        <f t="shared" si="527"/>
        <v>51.843750008333323</v>
      </c>
      <c r="M1698">
        <f t="shared" si="528"/>
        <v>55.19583323333331</v>
      </c>
      <c r="N1698">
        <f t="shared" si="529"/>
        <v>0.19949365541521746</v>
      </c>
      <c r="O1698">
        <f t="shared" si="530"/>
        <v>-4.5228403437343245E-2</v>
      </c>
      <c r="P1698">
        <f t="shared" si="531"/>
        <v>0.16316207455823567</v>
      </c>
      <c r="Q1698">
        <f t="shared" si="532"/>
        <v>4.4940312244966369</v>
      </c>
      <c r="R1698">
        <f t="shared" si="533"/>
        <v>6.5702230087892151</v>
      </c>
      <c r="S1698">
        <f t="shared" si="534"/>
        <v>9.813560824003971E-2</v>
      </c>
      <c r="T1698">
        <f t="shared" si="535"/>
        <v>55.339492855415216</v>
      </c>
      <c r="U1698">
        <f t="shared" si="536"/>
        <v>54.940505544584781</v>
      </c>
      <c r="V1698">
        <f t="shared" si="540"/>
        <v>55.323161874558238</v>
      </c>
      <c r="W1698">
        <f t="shared" si="537"/>
        <v>54.996837725441765</v>
      </c>
      <c r="X1698">
        <f t="shared" si="538"/>
        <v>57.367864641163301</v>
      </c>
      <c r="Y1698">
        <f t="shared" si="539"/>
        <v>48.379802192170025</v>
      </c>
      <c r="Z1698">
        <f t="shared" si="521"/>
        <v>42.768312021271896</v>
      </c>
      <c r="AA1698">
        <f t="shared" si="522"/>
        <v>45.220478348472732</v>
      </c>
    </row>
    <row r="1699" spans="1:27" x14ac:dyDescent="0.25">
      <c r="A1699" s="1">
        <v>40994</v>
      </c>
      <c r="B1699">
        <v>55</v>
      </c>
      <c r="C1699">
        <v>55.25</v>
      </c>
      <c r="D1699">
        <v>54.450001</v>
      </c>
      <c r="E1699">
        <v>54.549999</v>
      </c>
      <c r="F1699">
        <v>45.644592000000003</v>
      </c>
      <c r="G1699">
        <v>9142000</v>
      </c>
      <c r="H1699">
        <f t="shared" si="523"/>
        <v>55.059998799999995</v>
      </c>
      <c r="I1699">
        <f t="shared" si="524"/>
        <v>55.259999799999989</v>
      </c>
      <c r="J1699">
        <f t="shared" si="525"/>
        <v>55.134999800000003</v>
      </c>
      <c r="K1699">
        <f t="shared" si="526"/>
        <v>52.744666749999993</v>
      </c>
      <c r="L1699">
        <f t="shared" si="527"/>
        <v>51.829999991666661</v>
      </c>
      <c r="M1699">
        <f t="shared" si="528"/>
        <v>55.213958224999971</v>
      </c>
      <c r="N1699">
        <f t="shared" si="529"/>
        <v>-0.92626191630065147</v>
      </c>
      <c r="O1699">
        <f t="shared" si="530"/>
        <v>-1.2848367762751767</v>
      </c>
      <c r="P1699">
        <f t="shared" si="531"/>
        <v>-1.0610334671661739</v>
      </c>
      <c r="Q1699">
        <f t="shared" si="532"/>
        <v>3.4227768630275905</v>
      </c>
      <c r="R1699">
        <f t="shared" si="533"/>
        <v>5.2479239991716504</v>
      </c>
      <c r="S1699">
        <f t="shared" si="534"/>
        <v>-1.2025206059205171</v>
      </c>
      <c r="T1699">
        <f t="shared" si="535"/>
        <v>54.133736883699342</v>
      </c>
      <c r="U1699">
        <f t="shared" si="536"/>
        <v>55.986260716300649</v>
      </c>
      <c r="V1699">
        <f t="shared" si="540"/>
        <v>54.073966332833827</v>
      </c>
      <c r="W1699">
        <f t="shared" si="537"/>
        <v>56.196033267166179</v>
      </c>
      <c r="X1699">
        <f t="shared" si="538"/>
        <v>56.167443613027586</v>
      </c>
      <c r="Y1699">
        <f t="shared" si="539"/>
        <v>49.3218898869724</v>
      </c>
      <c r="Z1699">
        <f t="shared" si="521"/>
        <v>36.566314643048131</v>
      </c>
      <c r="AA1699">
        <f t="shared" si="522"/>
        <v>46.446561512073146</v>
      </c>
    </row>
    <row r="1700" spans="1:27" x14ac:dyDescent="0.25">
      <c r="A1700" s="1">
        <v>40991</v>
      </c>
      <c r="B1700">
        <v>55.450001</v>
      </c>
      <c r="C1700">
        <v>55.599997999999999</v>
      </c>
      <c r="D1700">
        <v>55.299999</v>
      </c>
      <c r="E1700">
        <v>55.450001</v>
      </c>
      <c r="F1700">
        <v>46.397663000000001</v>
      </c>
      <c r="G1700">
        <v>5413000</v>
      </c>
      <c r="H1700">
        <f t="shared" si="523"/>
        <v>55.199999000000005</v>
      </c>
      <c r="I1700">
        <f t="shared" si="524"/>
        <v>55.239999699999998</v>
      </c>
      <c r="J1700">
        <f t="shared" si="525"/>
        <v>55.137499749999996</v>
      </c>
      <c r="K1700">
        <f t="shared" si="526"/>
        <v>52.645333433333327</v>
      </c>
      <c r="L1700">
        <f t="shared" si="527"/>
        <v>51.82041668333332</v>
      </c>
      <c r="M1700">
        <f t="shared" si="528"/>
        <v>55.23354156249998</v>
      </c>
      <c r="N1700">
        <f t="shared" si="529"/>
        <v>0.45290218211778394</v>
      </c>
      <c r="O1700">
        <f t="shared" si="530"/>
        <v>0.38016166028328535</v>
      </c>
      <c r="P1700">
        <f t="shared" si="531"/>
        <v>0.5667671755464464</v>
      </c>
      <c r="Q1700">
        <f t="shared" si="532"/>
        <v>5.3274761194519247</v>
      </c>
      <c r="R1700">
        <f t="shared" si="533"/>
        <v>7.0041588797838452</v>
      </c>
      <c r="S1700">
        <f t="shared" si="534"/>
        <v>0.39189853008988046</v>
      </c>
      <c r="T1700">
        <f t="shared" si="535"/>
        <v>55.652901182117787</v>
      </c>
      <c r="U1700">
        <f t="shared" si="536"/>
        <v>54.747096817882223</v>
      </c>
      <c r="V1700">
        <f t="shared" si="540"/>
        <v>55.704266925546442</v>
      </c>
      <c r="W1700">
        <f t="shared" si="537"/>
        <v>54.570732574453551</v>
      </c>
      <c r="X1700">
        <f t="shared" si="538"/>
        <v>57.97280955278525</v>
      </c>
      <c r="Y1700">
        <f t="shared" si="539"/>
        <v>47.317857313881404</v>
      </c>
      <c r="Z1700">
        <f t="shared" si="521"/>
        <v>51.992386250286501</v>
      </c>
      <c r="AA1700">
        <f t="shared" si="522"/>
        <v>51.386684946585653</v>
      </c>
    </row>
    <row r="1701" spans="1:27" x14ac:dyDescent="0.25">
      <c r="A1701" s="1">
        <v>40990</v>
      </c>
      <c r="B1701">
        <v>54.950001</v>
      </c>
      <c r="C1701">
        <v>55.75</v>
      </c>
      <c r="D1701">
        <v>54.950001</v>
      </c>
      <c r="E1701">
        <v>55.599997999999999</v>
      </c>
      <c r="F1701">
        <v>46.523178000000001</v>
      </c>
      <c r="G1701">
        <v>12626000</v>
      </c>
      <c r="H1701">
        <f t="shared" si="523"/>
        <v>55.189999200000003</v>
      </c>
      <c r="I1701">
        <f t="shared" si="524"/>
        <v>55.189999700000008</v>
      </c>
      <c r="J1701">
        <f t="shared" si="525"/>
        <v>55.107499600000004</v>
      </c>
      <c r="K1701">
        <f t="shared" si="526"/>
        <v>52.530333400000004</v>
      </c>
      <c r="L1701">
        <f t="shared" si="527"/>
        <v>51.801666683333337</v>
      </c>
      <c r="M1701">
        <f t="shared" si="528"/>
        <v>55.248958233333312</v>
      </c>
      <c r="N1701">
        <f t="shared" si="529"/>
        <v>0.74288604084632193</v>
      </c>
      <c r="O1701">
        <f t="shared" si="530"/>
        <v>0.74288512815482199</v>
      </c>
      <c r="P1701">
        <f t="shared" si="531"/>
        <v>0.89370485609910555</v>
      </c>
      <c r="Q1701">
        <f t="shared" si="532"/>
        <v>5.8436038785925462</v>
      </c>
      <c r="R1701">
        <f t="shared" si="533"/>
        <v>7.3324500153365459</v>
      </c>
      <c r="S1701">
        <f t="shared" si="534"/>
        <v>0.63537807388899326</v>
      </c>
      <c r="T1701">
        <f t="shared" si="535"/>
        <v>55.932885240846325</v>
      </c>
      <c r="U1701">
        <f t="shared" si="536"/>
        <v>54.44711315915368</v>
      </c>
      <c r="V1701">
        <f t="shared" si="540"/>
        <v>56.00120445609911</v>
      </c>
      <c r="W1701">
        <f t="shared" si="537"/>
        <v>54.213794743900898</v>
      </c>
      <c r="X1701">
        <f t="shared" si="538"/>
        <v>58.37393727859255</v>
      </c>
      <c r="Y1701">
        <f t="shared" si="539"/>
        <v>46.686729521407457</v>
      </c>
      <c r="Z1701">
        <f t="shared" si="521"/>
        <v>51.426035430199633</v>
      </c>
      <c r="AA1701">
        <f t="shared" si="522"/>
        <v>51.083834294735226</v>
      </c>
    </row>
    <row r="1702" spans="1:27" x14ac:dyDescent="0.25">
      <c r="A1702" s="1">
        <v>40989</v>
      </c>
      <c r="B1702">
        <v>54.849997999999999</v>
      </c>
      <c r="C1702">
        <v>55.200001</v>
      </c>
      <c r="D1702">
        <v>54.799999</v>
      </c>
      <c r="E1702">
        <v>54.849997999999999</v>
      </c>
      <c r="F1702">
        <v>45.895614999999999</v>
      </c>
      <c r="G1702">
        <v>5796000</v>
      </c>
      <c r="H1702">
        <f t="shared" si="523"/>
        <v>55.2</v>
      </c>
      <c r="I1702">
        <f t="shared" si="524"/>
        <v>55.1</v>
      </c>
      <c r="J1702">
        <f t="shared" si="525"/>
        <v>55.052499699999998</v>
      </c>
      <c r="K1702">
        <f t="shared" si="526"/>
        <v>52.417000083333328</v>
      </c>
      <c r="L1702">
        <f t="shared" si="527"/>
        <v>51.789166683333328</v>
      </c>
      <c r="M1702">
        <f t="shared" si="528"/>
        <v>55.264583233333312</v>
      </c>
      <c r="N1702">
        <f t="shared" si="529"/>
        <v>-0.63406159420290487</v>
      </c>
      <c r="O1702">
        <f t="shared" si="530"/>
        <v>-0.45372413793103816</v>
      </c>
      <c r="P1702">
        <f t="shared" si="531"/>
        <v>-0.36783379701830166</v>
      </c>
      <c r="Q1702">
        <f t="shared" si="532"/>
        <v>4.6416199187260911</v>
      </c>
      <c r="R1702">
        <f t="shared" si="533"/>
        <v>5.9101768047017087</v>
      </c>
      <c r="S1702">
        <f t="shared" si="534"/>
        <v>-0.7501825022055929</v>
      </c>
      <c r="T1702">
        <f t="shared" si="535"/>
        <v>54.565938405797098</v>
      </c>
      <c r="U1702">
        <f t="shared" si="536"/>
        <v>55.834061594202907</v>
      </c>
      <c r="V1702">
        <f t="shared" si="540"/>
        <v>54.684665902981699</v>
      </c>
      <c r="W1702">
        <f t="shared" si="537"/>
        <v>55.420333497018298</v>
      </c>
      <c r="X1702">
        <f t="shared" si="538"/>
        <v>57.058620002059421</v>
      </c>
      <c r="Y1702">
        <f t="shared" si="539"/>
        <v>47.775380164607235</v>
      </c>
      <c r="Z1702">
        <f t="shared" si="521"/>
        <v>43.355324145941083</v>
      </c>
      <c r="AA1702">
        <f t="shared" si="522"/>
        <v>50.912733727003015</v>
      </c>
    </row>
    <row r="1703" spans="1:27" x14ac:dyDescent="0.25">
      <c r="A1703" s="1">
        <v>40988</v>
      </c>
      <c r="B1703">
        <v>55.349997999999999</v>
      </c>
      <c r="C1703">
        <v>55.349997999999999</v>
      </c>
      <c r="D1703">
        <v>54.700001</v>
      </c>
      <c r="E1703">
        <v>54.849997999999999</v>
      </c>
      <c r="F1703">
        <v>45.895614999999999</v>
      </c>
      <c r="G1703">
        <v>6595000</v>
      </c>
      <c r="H1703">
        <f t="shared" si="523"/>
        <v>55.410000799999999</v>
      </c>
      <c r="I1703">
        <f t="shared" si="524"/>
        <v>55.055000399999997</v>
      </c>
      <c r="J1703">
        <f t="shared" si="525"/>
        <v>55.044999849999996</v>
      </c>
      <c r="K1703">
        <f t="shared" si="526"/>
        <v>52.306833483333335</v>
      </c>
      <c r="L1703">
        <f t="shared" si="527"/>
        <v>51.772500016666662</v>
      </c>
      <c r="M1703">
        <f t="shared" si="528"/>
        <v>55.280833241666649</v>
      </c>
      <c r="N1703">
        <f t="shared" si="529"/>
        <v>-1.0106529361392815</v>
      </c>
      <c r="O1703">
        <f t="shared" si="530"/>
        <v>-0.37235927438118399</v>
      </c>
      <c r="P1703">
        <f t="shared" si="531"/>
        <v>-0.35425897089905622</v>
      </c>
      <c r="Q1703">
        <f t="shared" si="532"/>
        <v>4.8620119921367433</v>
      </c>
      <c r="R1703">
        <f t="shared" si="533"/>
        <v>5.9442715386404474</v>
      </c>
      <c r="S1703">
        <f t="shared" si="534"/>
        <v>-0.77935735842331222</v>
      </c>
      <c r="T1703">
        <f t="shared" si="535"/>
        <v>54.399347863860719</v>
      </c>
      <c r="U1703">
        <f t="shared" si="536"/>
        <v>56.420653736139279</v>
      </c>
      <c r="V1703">
        <f t="shared" si="540"/>
        <v>54.690740879100943</v>
      </c>
      <c r="W1703">
        <f t="shared" si="537"/>
        <v>55.39925882089905</v>
      </c>
      <c r="X1703">
        <f t="shared" si="538"/>
        <v>57.168845475470079</v>
      </c>
      <c r="Y1703">
        <f t="shared" si="539"/>
        <v>47.444821491196592</v>
      </c>
      <c r="Z1703">
        <f t="shared" si="521"/>
        <v>51.51949461916827</v>
      </c>
      <c r="AA1703">
        <f t="shared" si="522"/>
        <v>54.691438517533975</v>
      </c>
    </row>
    <row r="1704" spans="1:27" x14ac:dyDescent="0.25">
      <c r="A1704" s="1">
        <v>40987</v>
      </c>
      <c r="B1704">
        <v>55.450001</v>
      </c>
      <c r="C1704">
        <v>55.650002000000001</v>
      </c>
      <c r="D1704">
        <v>54.799999</v>
      </c>
      <c r="E1704">
        <v>55.25</v>
      </c>
      <c r="F1704">
        <v>46.230319999999999</v>
      </c>
      <c r="G1704">
        <v>13373000</v>
      </c>
      <c r="H1704">
        <f t="shared" si="523"/>
        <v>55.460000800000003</v>
      </c>
      <c r="I1704">
        <f t="shared" si="524"/>
        <v>55.030000399999992</v>
      </c>
      <c r="J1704">
        <f t="shared" si="525"/>
        <v>55.039999950000002</v>
      </c>
      <c r="K1704">
        <f t="shared" si="526"/>
        <v>52.20700020000001</v>
      </c>
      <c r="L1704">
        <f t="shared" si="527"/>
        <v>51.745416683333332</v>
      </c>
      <c r="M1704">
        <f t="shared" si="528"/>
        <v>55.29604158333332</v>
      </c>
      <c r="N1704">
        <f t="shared" si="529"/>
        <v>-0.37865271722102661</v>
      </c>
      <c r="O1704">
        <f t="shared" si="530"/>
        <v>0.39978120734305578</v>
      </c>
      <c r="P1704">
        <f t="shared" si="531"/>
        <v>0.38154078886404119</v>
      </c>
      <c r="Q1704">
        <f t="shared" si="532"/>
        <v>5.828719881131935</v>
      </c>
      <c r="R1704">
        <f t="shared" si="533"/>
        <v>6.7727415127675616</v>
      </c>
      <c r="S1704">
        <f t="shared" si="534"/>
        <v>-8.3263796132556078E-2</v>
      </c>
      <c r="T1704">
        <f t="shared" si="535"/>
        <v>55.081348082778973</v>
      </c>
      <c r="U1704">
        <f t="shared" si="536"/>
        <v>55.838653517221033</v>
      </c>
      <c r="V1704">
        <f t="shared" si="540"/>
        <v>55.421540738864046</v>
      </c>
      <c r="W1704">
        <f t="shared" si="537"/>
        <v>54.658459161135958</v>
      </c>
      <c r="X1704">
        <f t="shared" si="538"/>
        <v>58.035720081131942</v>
      </c>
      <c r="Y1704">
        <f t="shared" si="539"/>
        <v>46.378280318868079</v>
      </c>
      <c r="Z1704">
        <f t="shared" si="521"/>
        <v>60.206160429688282</v>
      </c>
      <c r="AA1704">
        <f t="shared" si="522"/>
        <v>56.277410466716823</v>
      </c>
    </row>
    <row r="1705" spans="1:27" x14ac:dyDescent="0.25">
      <c r="A1705" s="1">
        <v>40984</v>
      </c>
      <c r="B1705">
        <v>55.5</v>
      </c>
      <c r="C1705">
        <v>55.700001</v>
      </c>
      <c r="D1705">
        <v>55.400002000000001</v>
      </c>
      <c r="E1705">
        <v>55.400002000000001</v>
      </c>
      <c r="F1705">
        <v>46.355831000000002</v>
      </c>
      <c r="G1705">
        <v>8464000</v>
      </c>
      <c r="H1705">
        <f t="shared" si="523"/>
        <v>55.280000399999992</v>
      </c>
      <c r="I1705">
        <f t="shared" si="524"/>
        <v>54.990000199999997</v>
      </c>
      <c r="J1705">
        <f t="shared" si="525"/>
        <v>54.989999950000005</v>
      </c>
      <c r="K1705">
        <f t="shared" si="526"/>
        <v>52.106166883333344</v>
      </c>
      <c r="L1705">
        <f t="shared" si="527"/>
        <v>51.723750033333324</v>
      </c>
      <c r="M1705">
        <f t="shared" si="528"/>
        <v>55.309166591666646</v>
      </c>
      <c r="N1705">
        <f t="shared" si="529"/>
        <v>0.2170795932194115</v>
      </c>
      <c r="O1705">
        <f t="shared" si="530"/>
        <v>0.74559337790292179</v>
      </c>
      <c r="P1705">
        <f t="shared" si="531"/>
        <v>0.74559383592069939</v>
      </c>
      <c r="Q1705">
        <f t="shared" si="532"/>
        <v>6.3213920994066086</v>
      </c>
      <c r="R1705">
        <f t="shared" si="533"/>
        <v>7.1074737703618149</v>
      </c>
      <c r="S1705">
        <f t="shared" si="534"/>
        <v>0.16423210460567841</v>
      </c>
      <c r="T1705">
        <f t="shared" si="535"/>
        <v>55.497079993219401</v>
      </c>
      <c r="U1705">
        <f t="shared" si="536"/>
        <v>55.062920806780582</v>
      </c>
      <c r="V1705">
        <f t="shared" si="540"/>
        <v>55.735593785920706</v>
      </c>
      <c r="W1705">
        <f t="shared" si="537"/>
        <v>54.244406114079304</v>
      </c>
      <c r="X1705">
        <f t="shared" si="538"/>
        <v>58.427558982739953</v>
      </c>
      <c r="Y1705">
        <f t="shared" si="539"/>
        <v>45.784774783926736</v>
      </c>
      <c r="Z1705">
        <f t="shared" si="521"/>
        <v>61.900162648658792</v>
      </c>
      <c r="AA1705">
        <f t="shared" si="522"/>
        <v>54.313035485231083</v>
      </c>
    </row>
    <row r="1706" spans="1:27" x14ac:dyDescent="0.25">
      <c r="A1706" s="1">
        <v>40983</v>
      </c>
      <c r="B1706">
        <v>55.75</v>
      </c>
      <c r="C1706">
        <v>55.900002000000001</v>
      </c>
      <c r="D1706">
        <v>55.5</v>
      </c>
      <c r="E1706">
        <v>55.650002000000001</v>
      </c>
      <c r="F1706">
        <v>46.565013999999998</v>
      </c>
      <c r="G1706">
        <v>7310000</v>
      </c>
      <c r="H1706">
        <f t="shared" si="523"/>
        <v>55.1900002</v>
      </c>
      <c r="I1706">
        <f t="shared" si="524"/>
        <v>55.009999800000003</v>
      </c>
      <c r="J1706">
        <f t="shared" si="525"/>
        <v>54.964999950000006</v>
      </c>
      <c r="K1706">
        <f t="shared" si="526"/>
        <v>51.99433350000001</v>
      </c>
      <c r="L1706">
        <f t="shared" si="527"/>
        <v>51.71333336666666</v>
      </c>
      <c r="M1706">
        <f t="shared" si="528"/>
        <v>55.320416574999982</v>
      </c>
      <c r="N1706">
        <f t="shared" si="529"/>
        <v>0.8334875853107907</v>
      </c>
      <c r="O1706">
        <f t="shared" si="530"/>
        <v>1.1634288353514914</v>
      </c>
      <c r="P1706">
        <f t="shared" si="531"/>
        <v>1.2462513428966067</v>
      </c>
      <c r="Q1706">
        <f t="shared" si="532"/>
        <v>7.0308978958254924</v>
      </c>
      <c r="R1706">
        <f t="shared" si="533"/>
        <v>7.6124828492893775</v>
      </c>
      <c r="S1706">
        <f t="shared" si="534"/>
        <v>0.59577538530135166</v>
      </c>
      <c r="T1706">
        <f t="shared" si="535"/>
        <v>56.023487785310792</v>
      </c>
      <c r="U1706">
        <f t="shared" si="536"/>
        <v>54.356512614689208</v>
      </c>
      <c r="V1706">
        <f t="shared" si="540"/>
        <v>56.211251292896613</v>
      </c>
      <c r="W1706">
        <f t="shared" si="537"/>
        <v>53.7187486071034</v>
      </c>
      <c r="X1706">
        <f t="shared" si="538"/>
        <v>59.0252313958255</v>
      </c>
      <c r="Y1706">
        <f t="shared" si="539"/>
        <v>44.963435604174521</v>
      </c>
      <c r="Z1706">
        <f t="shared" si="521"/>
        <v>61.032031163084895</v>
      </c>
      <c r="AA1706">
        <f t="shared" si="522"/>
        <v>50.519471903517228</v>
      </c>
    </row>
    <row r="1707" spans="1:27" x14ac:dyDescent="0.25">
      <c r="A1707" s="1">
        <v>40982</v>
      </c>
      <c r="B1707">
        <v>56.049999</v>
      </c>
      <c r="C1707">
        <v>56.200001</v>
      </c>
      <c r="D1707">
        <v>55.75</v>
      </c>
      <c r="E1707">
        <v>55.900002000000001</v>
      </c>
      <c r="F1707">
        <v>46.774203999999997</v>
      </c>
      <c r="G1707">
        <v>23945000</v>
      </c>
      <c r="H1707">
        <f t="shared" si="523"/>
        <v>55</v>
      </c>
      <c r="I1707">
        <f t="shared" si="524"/>
        <v>55.034999800000001</v>
      </c>
      <c r="J1707">
        <f t="shared" si="525"/>
        <v>54.882499850000009</v>
      </c>
      <c r="K1707">
        <f t="shared" si="526"/>
        <v>51.894500133333345</v>
      </c>
      <c r="L1707">
        <f t="shared" si="527"/>
        <v>51.697083358333323</v>
      </c>
      <c r="M1707">
        <f t="shared" si="528"/>
        <v>55.32916656666665</v>
      </c>
      <c r="N1707">
        <f t="shared" si="529"/>
        <v>1.6363672727272738</v>
      </c>
      <c r="O1707">
        <f t="shared" si="530"/>
        <v>1.5717310859334268</v>
      </c>
      <c r="P1707">
        <f t="shared" si="531"/>
        <v>1.8539646568231007</v>
      </c>
      <c r="Q1707">
        <f t="shared" si="532"/>
        <v>7.718547931621381</v>
      </c>
      <c r="R1707">
        <f t="shared" si="533"/>
        <v>8.1298950900857481</v>
      </c>
      <c r="S1707">
        <f t="shared" si="534"/>
        <v>1.0317079919241963</v>
      </c>
      <c r="T1707">
        <f t="shared" si="535"/>
        <v>56.636367272727277</v>
      </c>
      <c r="U1707">
        <f t="shared" si="536"/>
        <v>53.363632727272723</v>
      </c>
      <c r="V1707">
        <f t="shared" si="540"/>
        <v>56.736464506823111</v>
      </c>
      <c r="W1707">
        <f t="shared" si="537"/>
        <v>53.028535193176907</v>
      </c>
      <c r="X1707">
        <f t="shared" si="538"/>
        <v>59.613048064954725</v>
      </c>
      <c r="Y1707">
        <f t="shared" si="539"/>
        <v>44.175952201711965</v>
      </c>
      <c r="Z1707">
        <f t="shared" si="521"/>
        <v>54.048018335549344</v>
      </c>
      <c r="AA1707">
        <f t="shared" si="522"/>
        <v>45.263192273733395</v>
      </c>
    </row>
    <row r="1708" spans="1:27" x14ac:dyDescent="0.25">
      <c r="A1708" s="1">
        <v>40981</v>
      </c>
      <c r="B1708">
        <v>54.599997999999999</v>
      </c>
      <c r="C1708">
        <v>55.299999</v>
      </c>
      <c r="D1708">
        <v>54.599997999999999</v>
      </c>
      <c r="E1708">
        <v>55.099997999999999</v>
      </c>
      <c r="F1708">
        <v>46.104801000000002</v>
      </c>
      <c r="G1708">
        <v>18480000</v>
      </c>
      <c r="H1708">
        <f t="shared" si="523"/>
        <v>54.7</v>
      </c>
      <c r="I1708">
        <f t="shared" si="524"/>
        <v>55.044999600000004</v>
      </c>
      <c r="J1708">
        <f t="shared" si="525"/>
        <v>54.797499800000004</v>
      </c>
      <c r="K1708">
        <f t="shared" si="526"/>
        <v>51.79316676666668</v>
      </c>
      <c r="L1708">
        <f t="shared" si="527"/>
        <v>51.677499999999995</v>
      </c>
      <c r="M1708">
        <f t="shared" si="528"/>
        <v>55.334999887499983</v>
      </c>
      <c r="N1708">
        <f t="shared" si="529"/>
        <v>0.73125776965264444</v>
      </c>
      <c r="O1708">
        <f t="shared" si="530"/>
        <v>9.9915342718969208E-2</v>
      </c>
      <c r="P1708">
        <f t="shared" si="531"/>
        <v>0.55202920042712456</v>
      </c>
      <c r="Q1708">
        <f t="shared" si="532"/>
        <v>6.3846863201682966</v>
      </c>
      <c r="R1708">
        <f t="shared" si="533"/>
        <v>6.6228010255914178</v>
      </c>
      <c r="S1708">
        <f t="shared" si="534"/>
        <v>-0.42468941533886145</v>
      </c>
      <c r="T1708">
        <f t="shared" si="535"/>
        <v>55.431257769652646</v>
      </c>
      <c r="U1708">
        <f t="shared" si="536"/>
        <v>53.96874223034736</v>
      </c>
      <c r="V1708">
        <f t="shared" si="540"/>
        <v>55.349529000427125</v>
      </c>
      <c r="W1708">
        <f t="shared" si="537"/>
        <v>54.245470599572883</v>
      </c>
      <c r="X1708">
        <f t="shared" si="538"/>
        <v>58.177853086834979</v>
      </c>
      <c r="Y1708">
        <f t="shared" si="539"/>
        <v>45.40848044649838</v>
      </c>
      <c r="Z1708">
        <f t="shared" si="521"/>
        <v>37.890183495071284</v>
      </c>
      <c r="AA1708">
        <f t="shared" si="522"/>
        <v>40.870779242825421</v>
      </c>
    </row>
    <row r="1709" spans="1:27" x14ac:dyDescent="0.25">
      <c r="A1709" s="1">
        <v>40980</v>
      </c>
      <c r="B1709">
        <v>55</v>
      </c>
      <c r="C1709">
        <v>55</v>
      </c>
      <c r="D1709">
        <v>54.349997999999999</v>
      </c>
      <c r="E1709">
        <v>54.349997999999999</v>
      </c>
      <c r="F1709">
        <v>45.477241999999997</v>
      </c>
      <c r="G1709">
        <v>8240000</v>
      </c>
      <c r="H1709">
        <f t="shared" si="523"/>
        <v>54.6</v>
      </c>
      <c r="I1709">
        <f t="shared" si="524"/>
        <v>55.009999800000003</v>
      </c>
      <c r="J1709">
        <f t="shared" si="525"/>
        <v>54.739999950000005</v>
      </c>
      <c r="K1709">
        <f t="shared" si="526"/>
        <v>51.713166783333349</v>
      </c>
      <c r="L1709">
        <f t="shared" si="527"/>
        <v>51.656250008333323</v>
      </c>
      <c r="M1709">
        <f t="shared" si="528"/>
        <v>55.34416655833332</v>
      </c>
      <c r="N1709">
        <f t="shared" si="529"/>
        <v>-0.45787912087912458</v>
      </c>
      <c r="O1709">
        <f t="shared" si="530"/>
        <v>-1.199785134338436</v>
      </c>
      <c r="P1709">
        <f t="shared" si="531"/>
        <v>-0.71246245954738185</v>
      </c>
      <c r="Q1709">
        <f t="shared" si="532"/>
        <v>5.0989552191115761</v>
      </c>
      <c r="R1709">
        <f t="shared" si="533"/>
        <v>5.2147571518105043</v>
      </c>
      <c r="S1709">
        <f t="shared" si="534"/>
        <v>-1.7963384764055617</v>
      </c>
      <c r="T1709">
        <f t="shared" si="535"/>
        <v>54.142120879120874</v>
      </c>
      <c r="U1709">
        <f t="shared" si="536"/>
        <v>55.057879120879129</v>
      </c>
      <c r="V1709">
        <f t="shared" si="540"/>
        <v>54.027537490452623</v>
      </c>
      <c r="W1709">
        <f t="shared" si="537"/>
        <v>55.452462409547387</v>
      </c>
      <c r="X1709">
        <f t="shared" si="538"/>
        <v>56.812122002444923</v>
      </c>
      <c r="Y1709">
        <f t="shared" si="539"/>
        <v>46.614211564221776</v>
      </c>
      <c r="Z1709">
        <f t="shared" si="521"/>
        <v>31.835332060762937</v>
      </c>
      <c r="AA1709">
        <f t="shared" si="522"/>
        <v>42.361077116702489</v>
      </c>
    </row>
    <row r="1710" spans="1:27" x14ac:dyDescent="0.25">
      <c r="A1710" s="1">
        <v>40977</v>
      </c>
      <c r="B1710">
        <v>54.700001</v>
      </c>
      <c r="C1710">
        <v>55.049999</v>
      </c>
      <c r="D1710">
        <v>54.450001</v>
      </c>
      <c r="E1710">
        <v>54.950001</v>
      </c>
      <c r="F1710">
        <v>45.979294000000003</v>
      </c>
      <c r="G1710">
        <v>12903000</v>
      </c>
      <c r="H1710">
        <f t="shared" si="523"/>
        <v>54.7</v>
      </c>
      <c r="I1710">
        <f t="shared" si="524"/>
        <v>55.034999800000001</v>
      </c>
      <c r="J1710">
        <f t="shared" si="525"/>
        <v>54.742500150000012</v>
      </c>
      <c r="K1710">
        <f t="shared" si="526"/>
        <v>51.608666850000013</v>
      </c>
      <c r="L1710">
        <f t="shared" si="527"/>
        <v>51.650000008333322</v>
      </c>
      <c r="M1710">
        <f t="shared" si="528"/>
        <v>55.357291566666653</v>
      </c>
      <c r="N1710">
        <f t="shared" si="529"/>
        <v>0.4570402193784231</v>
      </c>
      <c r="O1710">
        <f t="shared" si="530"/>
        <v>-0.15444499011336607</v>
      </c>
      <c r="P1710">
        <f t="shared" si="531"/>
        <v>0.37904890977104583</v>
      </c>
      <c r="Q1710">
        <f t="shared" si="532"/>
        <v>6.4743663301970882</v>
      </c>
      <c r="R1710">
        <f t="shared" si="533"/>
        <v>6.3891597117797652</v>
      </c>
      <c r="S1710">
        <f t="shared" si="534"/>
        <v>-0.73574872458518648</v>
      </c>
      <c r="T1710">
        <f t="shared" si="535"/>
        <v>55.157040219378423</v>
      </c>
      <c r="U1710">
        <f t="shared" si="536"/>
        <v>54.242959780621582</v>
      </c>
      <c r="V1710">
        <f t="shared" si="540"/>
        <v>55.121549059771056</v>
      </c>
      <c r="W1710">
        <f t="shared" si="537"/>
        <v>54.363451240228969</v>
      </c>
      <c r="X1710">
        <f t="shared" si="538"/>
        <v>58.083033180197098</v>
      </c>
      <c r="Y1710">
        <f t="shared" si="539"/>
        <v>45.134300519802927</v>
      </c>
      <c r="Z1710">
        <f t="shared" si="521"/>
        <v>39.798501706824595</v>
      </c>
      <c r="AA1710">
        <f t="shared" si="522"/>
        <v>47.623949644672265</v>
      </c>
    </row>
    <row r="1711" spans="1:27" x14ac:dyDescent="0.25">
      <c r="A1711" s="1">
        <v>40976</v>
      </c>
      <c r="B1711">
        <v>54.400002000000001</v>
      </c>
      <c r="C1711">
        <v>54.900002000000001</v>
      </c>
      <c r="D1711">
        <v>54.150002000000001</v>
      </c>
      <c r="E1711">
        <v>54.700001</v>
      </c>
      <c r="F1711">
        <v>45.770111</v>
      </c>
      <c r="G1711">
        <v>15202000</v>
      </c>
      <c r="H1711">
        <f t="shared" si="523"/>
        <v>54.829999399999998</v>
      </c>
      <c r="I1711">
        <f t="shared" si="524"/>
        <v>55.0249995</v>
      </c>
      <c r="J1711">
        <f t="shared" si="525"/>
        <v>54.717500149999999</v>
      </c>
      <c r="K1711">
        <f t="shared" si="526"/>
        <v>51.504833516666686</v>
      </c>
      <c r="L1711">
        <f t="shared" si="527"/>
        <v>51.651666683333325</v>
      </c>
      <c r="M1711">
        <f t="shared" si="528"/>
        <v>55.373333224999996</v>
      </c>
      <c r="N1711">
        <f t="shared" si="529"/>
        <v>-0.23709356451314875</v>
      </c>
      <c r="O1711">
        <f t="shared" si="530"/>
        <v>-0.59063789723432814</v>
      </c>
      <c r="P1711">
        <f t="shared" si="531"/>
        <v>-3.1980901817567811E-2</v>
      </c>
      <c r="Q1711">
        <f t="shared" si="532"/>
        <v>6.2036264660468721</v>
      </c>
      <c r="R1711">
        <f t="shared" si="533"/>
        <v>5.9017153025389115</v>
      </c>
      <c r="S1711">
        <f t="shared" si="534"/>
        <v>-1.2159864429038909</v>
      </c>
      <c r="T1711">
        <f t="shared" si="535"/>
        <v>54.592905835486853</v>
      </c>
      <c r="U1711">
        <f t="shared" si="536"/>
        <v>55.067092964513144</v>
      </c>
      <c r="V1711">
        <f t="shared" si="540"/>
        <v>54.68551924818243</v>
      </c>
      <c r="W1711">
        <f t="shared" si="537"/>
        <v>54.749481051817568</v>
      </c>
      <c r="X1711">
        <f t="shared" si="538"/>
        <v>57.708459982713556</v>
      </c>
      <c r="Y1711">
        <f t="shared" si="539"/>
        <v>45.301207050619816</v>
      </c>
      <c r="Z1711">
        <f t="shared" si="521"/>
        <v>38.106830556110523</v>
      </c>
      <c r="AA1711">
        <f t="shared" si="522"/>
        <v>51.536673613596101</v>
      </c>
    </row>
    <row r="1712" spans="1:27" x14ac:dyDescent="0.25">
      <c r="A1712" s="1">
        <v>40975</v>
      </c>
      <c r="B1712">
        <v>54</v>
      </c>
      <c r="C1712">
        <v>54.5</v>
      </c>
      <c r="D1712">
        <v>54</v>
      </c>
      <c r="E1712">
        <v>54.400002000000001</v>
      </c>
      <c r="F1712">
        <v>45.519077000000003</v>
      </c>
      <c r="G1712">
        <v>9378000</v>
      </c>
      <c r="H1712">
        <f t="shared" si="523"/>
        <v>55.069999600000003</v>
      </c>
      <c r="I1712">
        <f t="shared" si="524"/>
        <v>55.00499940000001</v>
      </c>
      <c r="J1712">
        <f t="shared" si="525"/>
        <v>54.647500050000005</v>
      </c>
      <c r="K1712">
        <f t="shared" si="526"/>
        <v>51.398000183333345</v>
      </c>
      <c r="L1712">
        <f t="shared" si="527"/>
        <v>51.655416691666652</v>
      </c>
      <c r="M1712">
        <f t="shared" si="528"/>
        <v>55.390624879166658</v>
      </c>
      <c r="N1712">
        <f t="shared" si="529"/>
        <v>-1.2166290264509136</v>
      </c>
      <c r="O1712">
        <f t="shared" si="530"/>
        <v>-1.0998952942448519</v>
      </c>
      <c r="P1712">
        <f t="shared" si="531"/>
        <v>-0.45289912580365943</v>
      </c>
      <c r="Q1712">
        <f t="shared" si="532"/>
        <v>5.8406977041104895</v>
      </c>
      <c r="R1712">
        <f t="shared" si="533"/>
        <v>5.3132575131779376</v>
      </c>
      <c r="S1712">
        <f t="shared" si="534"/>
        <v>-1.7884305897030015</v>
      </c>
      <c r="T1712">
        <f t="shared" si="535"/>
        <v>53.853370573549086</v>
      </c>
      <c r="U1712">
        <f t="shared" si="536"/>
        <v>56.28662862645092</v>
      </c>
      <c r="V1712">
        <f t="shared" si="540"/>
        <v>54.194600924196344</v>
      </c>
      <c r="W1712">
        <f t="shared" si="537"/>
        <v>55.100399175803666</v>
      </c>
      <c r="X1712">
        <f t="shared" si="538"/>
        <v>57.238697887443834</v>
      </c>
      <c r="Y1712">
        <f t="shared" si="539"/>
        <v>45.557302479222855</v>
      </c>
      <c r="Z1712">
        <f t="shared" si="521"/>
        <v>41.251139429214142</v>
      </c>
      <c r="AA1712">
        <f t="shared" si="522"/>
        <v>58.251595142338886</v>
      </c>
    </row>
    <row r="1713" spans="1:27" x14ac:dyDescent="0.25">
      <c r="A1713" s="1">
        <v>40974</v>
      </c>
      <c r="B1713">
        <v>54.900002000000001</v>
      </c>
      <c r="C1713">
        <v>55.049999</v>
      </c>
      <c r="D1713">
        <v>54.099997999999999</v>
      </c>
      <c r="E1713">
        <v>54.599997999999999</v>
      </c>
      <c r="F1713">
        <v>45.686436</v>
      </c>
      <c r="G1713">
        <v>16173000</v>
      </c>
      <c r="H1713">
        <f t="shared" si="523"/>
        <v>55.389999199999998</v>
      </c>
      <c r="I1713">
        <f t="shared" si="524"/>
        <v>55.034999300000003</v>
      </c>
      <c r="J1713">
        <f t="shared" si="525"/>
        <v>54.587499999999999</v>
      </c>
      <c r="K1713">
        <f t="shared" si="526"/>
        <v>51.282000133333341</v>
      </c>
      <c r="L1713">
        <f t="shared" si="527"/>
        <v>51.656666666666645</v>
      </c>
      <c r="M1713">
        <f t="shared" si="528"/>
        <v>55.41187487083333</v>
      </c>
      <c r="N1713">
        <f t="shared" si="529"/>
        <v>-1.4262524127279623</v>
      </c>
      <c r="O1713">
        <f t="shared" si="530"/>
        <v>-0.79040847739231868</v>
      </c>
      <c r="P1713">
        <f t="shared" si="531"/>
        <v>2.2895351499886946E-2</v>
      </c>
      <c r="Q1713">
        <f t="shared" si="532"/>
        <v>6.4701022932800107</v>
      </c>
      <c r="R1713">
        <f t="shared" si="533"/>
        <v>5.6978731367361855</v>
      </c>
      <c r="S1713">
        <f t="shared" si="534"/>
        <v>-1.4651676607691744</v>
      </c>
      <c r="T1713">
        <f t="shared" si="535"/>
        <v>53.963746787272036</v>
      </c>
      <c r="U1713">
        <f t="shared" si="536"/>
        <v>56.81625161272796</v>
      </c>
      <c r="V1713">
        <f t="shared" si="540"/>
        <v>54.610395351499882</v>
      </c>
      <c r="W1713">
        <f t="shared" si="537"/>
        <v>54.564604648500115</v>
      </c>
      <c r="X1713">
        <f t="shared" si="538"/>
        <v>57.752102426613348</v>
      </c>
      <c r="Y1713">
        <f t="shared" si="539"/>
        <v>44.811897840053334</v>
      </c>
      <c r="Z1713">
        <f t="shared" si="521"/>
        <v>52.785758730616827</v>
      </c>
      <c r="AA1713">
        <f t="shared" si="522"/>
        <v>66.751822998901247</v>
      </c>
    </row>
    <row r="1714" spans="1:27" x14ac:dyDescent="0.25">
      <c r="A1714" s="1">
        <v>40973</v>
      </c>
      <c r="B1714">
        <v>55.299999</v>
      </c>
      <c r="C1714">
        <v>55.349997999999999</v>
      </c>
      <c r="D1714">
        <v>54.799999</v>
      </c>
      <c r="E1714">
        <v>54.849997999999999</v>
      </c>
      <c r="F1714">
        <v>45.895614999999999</v>
      </c>
      <c r="G1714">
        <v>17858000</v>
      </c>
      <c r="H1714">
        <f t="shared" si="523"/>
        <v>55.419999600000004</v>
      </c>
      <c r="I1714">
        <f t="shared" si="524"/>
        <v>55.049999500000013</v>
      </c>
      <c r="J1714">
        <f t="shared" si="525"/>
        <v>54.510000050000009</v>
      </c>
      <c r="K1714">
        <f t="shared" si="526"/>
        <v>51.169666850000013</v>
      </c>
      <c r="L1714">
        <f t="shared" si="527"/>
        <v>51.653333358333313</v>
      </c>
      <c r="M1714">
        <f t="shared" si="528"/>
        <v>55.435208216666659</v>
      </c>
      <c r="N1714">
        <f t="shared" si="529"/>
        <v>-1.0285124578023359</v>
      </c>
      <c r="O1714">
        <f t="shared" si="530"/>
        <v>-0.36330881347240196</v>
      </c>
      <c r="P1714">
        <f t="shared" si="531"/>
        <v>0.62373500217964151</v>
      </c>
      <c r="Q1714">
        <f t="shared" si="532"/>
        <v>7.1924078786531815</v>
      </c>
      <c r="R1714">
        <f t="shared" si="533"/>
        <v>6.1886899331172849</v>
      </c>
      <c r="S1714">
        <f t="shared" si="534"/>
        <v>-1.0556652270149058</v>
      </c>
      <c r="T1714">
        <f t="shared" si="535"/>
        <v>54.391487142197668</v>
      </c>
      <c r="U1714">
        <f t="shared" si="536"/>
        <v>56.44851205780234</v>
      </c>
      <c r="V1714">
        <f t="shared" si="540"/>
        <v>55.133735052179652</v>
      </c>
      <c r="W1714">
        <f t="shared" si="537"/>
        <v>53.886265047820366</v>
      </c>
      <c r="X1714">
        <f t="shared" si="538"/>
        <v>58.362074728653198</v>
      </c>
      <c r="Y1714">
        <f t="shared" si="539"/>
        <v>43.977258971346828</v>
      </c>
      <c r="Z1714">
        <f t="shared" si="521"/>
        <v>65.5423261124307</v>
      </c>
      <c r="AA1714">
        <f t="shared" si="522"/>
        <v>73.734855133043453</v>
      </c>
    </row>
    <row r="1715" spans="1:27" x14ac:dyDescent="0.25">
      <c r="A1715" s="1">
        <v>40970</v>
      </c>
      <c r="B1715">
        <v>56</v>
      </c>
      <c r="C1715">
        <v>56.099997999999999</v>
      </c>
      <c r="D1715">
        <v>55.549999</v>
      </c>
      <c r="E1715">
        <v>55.599997999999999</v>
      </c>
      <c r="F1715">
        <v>46.523178000000001</v>
      </c>
      <c r="G1715">
        <v>9062000</v>
      </c>
      <c r="H1715">
        <f t="shared" si="523"/>
        <v>55.369999600000007</v>
      </c>
      <c r="I1715">
        <f t="shared" si="524"/>
        <v>54.989999699999998</v>
      </c>
      <c r="J1715">
        <f t="shared" si="525"/>
        <v>54.412500250000008</v>
      </c>
      <c r="K1715">
        <f t="shared" si="526"/>
        <v>51.053000183333346</v>
      </c>
      <c r="L1715">
        <f t="shared" si="527"/>
        <v>51.644583366666645</v>
      </c>
      <c r="M1715">
        <f t="shared" si="528"/>
        <v>55.45770822499999</v>
      </c>
      <c r="N1715">
        <f t="shared" si="529"/>
        <v>0.41538450724495291</v>
      </c>
      <c r="O1715">
        <f t="shared" si="530"/>
        <v>1.1092895132348961</v>
      </c>
      <c r="P1715">
        <f t="shared" si="531"/>
        <v>2.1823987953944304</v>
      </c>
      <c r="Q1715">
        <f t="shared" si="532"/>
        <v>8.9064262635657148</v>
      </c>
      <c r="R1715">
        <f t="shared" si="533"/>
        <v>7.6589147892832612</v>
      </c>
      <c r="S1715">
        <f t="shared" si="534"/>
        <v>0.25657348555176246</v>
      </c>
      <c r="T1715">
        <f t="shared" si="535"/>
        <v>55.785384107244958</v>
      </c>
      <c r="U1715">
        <f t="shared" si="536"/>
        <v>54.954615092755056</v>
      </c>
      <c r="V1715">
        <f t="shared" si="540"/>
        <v>56.594899045394442</v>
      </c>
      <c r="W1715">
        <f t="shared" si="537"/>
        <v>52.230101454605574</v>
      </c>
      <c r="X1715">
        <f t="shared" si="538"/>
        <v>59.959426446899059</v>
      </c>
      <c r="Y1715">
        <f t="shared" si="539"/>
        <v>42.146573919767633</v>
      </c>
      <c r="Z1715">
        <f t="shared" si="521"/>
        <v>78.995361585976781</v>
      </c>
      <c r="AA1715">
        <f t="shared" si="522"/>
        <v>77.831119643349822</v>
      </c>
    </row>
    <row r="1716" spans="1:27" x14ac:dyDescent="0.25">
      <c r="A1716" s="1">
        <v>40969</v>
      </c>
      <c r="B1716">
        <v>55.950001</v>
      </c>
      <c r="C1716">
        <v>56.200001</v>
      </c>
      <c r="D1716">
        <v>55.849997999999999</v>
      </c>
      <c r="E1716">
        <v>55.900002000000001</v>
      </c>
      <c r="F1716">
        <v>46.774203999999997</v>
      </c>
      <c r="G1716">
        <v>20057000</v>
      </c>
      <c r="H1716">
        <f t="shared" si="523"/>
        <v>55.219999600000008</v>
      </c>
      <c r="I1716">
        <f t="shared" si="524"/>
        <v>54.920000100000003</v>
      </c>
      <c r="J1716">
        <f t="shared" si="525"/>
        <v>54.247500300000013</v>
      </c>
      <c r="K1716">
        <f t="shared" si="526"/>
        <v>50.94333355000002</v>
      </c>
      <c r="L1716">
        <f t="shared" si="527"/>
        <v>51.623333374999987</v>
      </c>
      <c r="M1716">
        <f t="shared" si="528"/>
        <v>55.476874904166657</v>
      </c>
      <c r="N1716">
        <f t="shared" si="529"/>
        <v>1.2314422399959455</v>
      </c>
      <c r="O1716">
        <f t="shared" si="530"/>
        <v>1.784417148972288</v>
      </c>
      <c r="P1716">
        <f t="shared" si="531"/>
        <v>3.0462264452026511</v>
      </c>
      <c r="Q1716">
        <f t="shared" si="532"/>
        <v>9.7297685577153974</v>
      </c>
      <c r="R1716">
        <f t="shared" si="533"/>
        <v>8.2843713208785292</v>
      </c>
      <c r="S1716">
        <f t="shared" si="534"/>
        <v>0.76270896038083158</v>
      </c>
      <c r="T1716">
        <f t="shared" si="535"/>
        <v>56.451441839995951</v>
      </c>
      <c r="U1716">
        <f t="shared" si="536"/>
        <v>53.988557360004066</v>
      </c>
      <c r="V1716">
        <f t="shared" si="540"/>
        <v>57.293726745202662</v>
      </c>
      <c r="W1716">
        <f t="shared" si="537"/>
        <v>51.201273854797364</v>
      </c>
      <c r="X1716">
        <f t="shared" si="538"/>
        <v>60.673102107715415</v>
      </c>
      <c r="Y1716">
        <f t="shared" si="539"/>
        <v>41.213564992284624</v>
      </c>
      <c r="Z1716">
        <f t="shared" si="521"/>
        <v>82.129467998771716</v>
      </c>
      <c r="AA1716">
        <f t="shared" si="522"/>
        <v>77.248998672036336</v>
      </c>
    </row>
    <row r="1717" spans="1:27" x14ac:dyDescent="0.25">
      <c r="A1717" s="1">
        <v>40968</v>
      </c>
      <c r="B1717">
        <v>55.25</v>
      </c>
      <c r="C1717">
        <v>56</v>
      </c>
      <c r="D1717">
        <v>55.25</v>
      </c>
      <c r="E1717">
        <v>56</v>
      </c>
      <c r="F1717">
        <v>46.857875999999997</v>
      </c>
      <c r="G1717">
        <v>27029000</v>
      </c>
      <c r="H1717">
        <f t="shared" si="523"/>
        <v>54.939999200000003</v>
      </c>
      <c r="I1717">
        <f t="shared" si="524"/>
        <v>54.729999899999996</v>
      </c>
      <c r="J1717">
        <f t="shared" si="525"/>
        <v>54.050000249999997</v>
      </c>
      <c r="K1717">
        <f t="shared" si="526"/>
        <v>50.832166850000014</v>
      </c>
      <c r="L1717">
        <f t="shared" si="527"/>
        <v>51.593750008333316</v>
      </c>
      <c r="M1717">
        <f t="shared" si="528"/>
        <v>55.496666570833327</v>
      </c>
      <c r="N1717">
        <f t="shared" si="529"/>
        <v>1.9293789869585534</v>
      </c>
      <c r="O1717">
        <f t="shared" si="530"/>
        <v>2.3204825549433346</v>
      </c>
      <c r="P1717">
        <f t="shared" si="531"/>
        <v>3.6077701035718377</v>
      </c>
      <c r="Q1717">
        <f t="shared" si="532"/>
        <v>10.166462439521174</v>
      </c>
      <c r="R1717">
        <f t="shared" si="533"/>
        <v>8.5402786014875751</v>
      </c>
      <c r="S1717">
        <f t="shared" si="534"/>
        <v>0.90696155331103057</v>
      </c>
      <c r="T1717">
        <f t="shared" si="535"/>
        <v>56.869378186958556</v>
      </c>
      <c r="U1717">
        <f t="shared" si="536"/>
        <v>53.010620213041449</v>
      </c>
      <c r="V1717">
        <f t="shared" si="540"/>
        <v>57.657770353571834</v>
      </c>
      <c r="W1717">
        <f t="shared" si="537"/>
        <v>50.442230146428159</v>
      </c>
      <c r="X1717">
        <f t="shared" si="538"/>
        <v>60.99862928952119</v>
      </c>
      <c r="Y1717">
        <f t="shared" si="539"/>
        <v>40.665704410478838</v>
      </c>
      <c r="Z1717">
        <f t="shared" si="521"/>
        <v>80.012357989904842</v>
      </c>
      <c r="AA1717">
        <f t="shared" si="522"/>
        <v>74.808764008668646</v>
      </c>
    </row>
    <row r="1718" spans="1:27" x14ac:dyDescent="0.25">
      <c r="A1718" s="1">
        <v>40963</v>
      </c>
      <c r="B1718">
        <v>54.599997999999999</v>
      </c>
      <c r="C1718">
        <v>54.849997999999999</v>
      </c>
      <c r="D1718">
        <v>54.25</v>
      </c>
      <c r="E1718">
        <v>54.75</v>
      </c>
      <c r="F1718">
        <v>45.811939000000002</v>
      </c>
      <c r="G1718">
        <v>9112000</v>
      </c>
      <c r="H1718">
        <f t="shared" si="523"/>
        <v>54.6799994</v>
      </c>
      <c r="I1718">
        <f t="shared" si="524"/>
        <v>54.55</v>
      </c>
      <c r="J1718">
        <f t="shared" si="525"/>
        <v>53.840000199999999</v>
      </c>
      <c r="K1718">
        <f t="shared" si="526"/>
        <v>50.737166833333347</v>
      </c>
      <c r="L1718">
        <f t="shared" si="527"/>
        <v>51.565416658333312</v>
      </c>
      <c r="M1718">
        <f t="shared" si="528"/>
        <v>55.51416657499999</v>
      </c>
      <c r="N1718">
        <f t="shared" si="529"/>
        <v>0.12801865539157301</v>
      </c>
      <c r="O1718">
        <f t="shared" si="530"/>
        <v>0.36663611365720045</v>
      </c>
      <c r="P1718">
        <f t="shared" si="531"/>
        <v>1.690192787183536</v>
      </c>
      <c r="Q1718">
        <f t="shared" si="532"/>
        <v>7.909060393238784</v>
      </c>
      <c r="R1718">
        <f t="shared" si="533"/>
        <v>6.1758122944441256</v>
      </c>
      <c r="S1718">
        <f t="shared" si="534"/>
        <v>-1.3765253486559981</v>
      </c>
      <c r="T1718">
        <f t="shared" si="535"/>
        <v>54.808018055391571</v>
      </c>
      <c r="U1718">
        <f t="shared" si="536"/>
        <v>54.551980744608429</v>
      </c>
      <c r="V1718">
        <f t="shared" si="540"/>
        <v>55.530192987183533</v>
      </c>
      <c r="W1718">
        <f t="shared" si="537"/>
        <v>52.149807412816465</v>
      </c>
      <c r="X1718">
        <f t="shared" si="538"/>
        <v>58.64622722657213</v>
      </c>
      <c r="Y1718">
        <f t="shared" si="539"/>
        <v>42.828106440094565</v>
      </c>
      <c r="Z1718">
        <f t="shared" si="521"/>
        <v>70.018536984857263</v>
      </c>
      <c r="AA1718">
        <f t="shared" si="522"/>
        <v>72.206967018050534</v>
      </c>
    </row>
    <row r="1719" spans="1:27" x14ac:dyDescent="0.25">
      <c r="A1719" s="1">
        <v>40962</v>
      </c>
      <c r="B1719">
        <v>54.549999</v>
      </c>
      <c r="C1719">
        <v>54.75</v>
      </c>
      <c r="D1719">
        <v>54.400002000000001</v>
      </c>
      <c r="E1719">
        <v>54.599997999999999</v>
      </c>
      <c r="F1719">
        <v>45.686436</v>
      </c>
      <c r="G1719">
        <v>7416000</v>
      </c>
      <c r="H1719">
        <f t="shared" si="523"/>
        <v>54.6799994</v>
      </c>
      <c r="I1719">
        <f t="shared" si="524"/>
        <v>54.470000099999993</v>
      </c>
      <c r="J1719">
        <f t="shared" si="525"/>
        <v>53.622500299999992</v>
      </c>
      <c r="K1719">
        <f t="shared" si="526"/>
        <v>50.680500133333339</v>
      </c>
      <c r="L1719">
        <f t="shared" si="527"/>
        <v>51.553333316666645</v>
      </c>
      <c r="M1719">
        <f t="shared" si="528"/>
        <v>55.533749912499985</v>
      </c>
      <c r="N1719">
        <f t="shared" si="529"/>
        <v>-0.14630834103483994</v>
      </c>
      <c r="O1719">
        <f t="shared" si="530"/>
        <v>0.23865962871552565</v>
      </c>
      <c r="P1719">
        <f t="shared" si="531"/>
        <v>1.822924508426937</v>
      </c>
      <c r="Q1719">
        <f t="shared" si="532"/>
        <v>7.7337395178717792</v>
      </c>
      <c r="R1719">
        <f t="shared" si="533"/>
        <v>5.9097336434468728</v>
      </c>
      <c r="S1719">
        <f t="shared" si="534"/>
        <v>-1.6814133999076646</v>
      </c>
      <c r="T1719">
        <f t="shared" si="535"/>
        <v>54.533691058965161</v>
      </c>
      <c r="U1719">
        <f t="shared" si="536"/>
        <v>54.826307741034839</v>
      </c>
      <c r="V1719">
        <f t="shared" si="540"/>
        <v>55.445424808426928</v>
      </c>
      <c r="W1719">
        <f t="shared" si="537"/>
        <v>51.799575791573055</v>
      </c>
      <c r="X1719">
        <f t="shared" si="538"/>
        <v>58.414239651205122</v>
      </c>
      <c r="Y1719">
        <f t="shared" si="539"/>
        <v>42.946760615461557</v>
      </c>
      <c r="Z1719">
        <f t="shared" si="521"/>
        <v>69.090310360089234</v>
      </c>
      <c r="AA1719">
        <f t="shared" si="522"/>
        <v>73.301182034647155</v>
      </c>
    </row>
    <row r="1720" spans="1:27" x14ac:dyDescent="0.25">
      <c r="A1720" s="1">
        <v>40961</v>
      </c>
      <c r="B1720">
        <v>54.299999</v>
      </c>
      <c r="C1720">
        <v>55.099997999999999</v>
      </c>
      <c r="D1720">
        <v>54.200001</v>
      </c>
      <c r="E1720">
        <v>54.849997999999999</v>
      </c>
      <c r="F1720">
        <v>45.895614999999999</v>
      </c>
      <c r="G1720">
        <v>17110000</v>
      </c>
      <c r="H1720">
        <f t="shared" si="523"/>
        <v>54.609999800000004</v>
      </c>
      <c r="I1720">
        <f t="shared" si="524"/>
        <v>54.450000500000002</v>
      </c>
      <c r="J1720">
        <f t="shared" si="525"/>
        <v>53.420000349999995</v>
      </c>
      <c r="K1720">
        <f t="shared" si="526"/>
        <v>50.623833516666672</v>
      </c>
      <c r="L1720">
        <f t="shared" si="527"/>
        <v>51.527499999999982</v>
      </c>
      <c r="M1720">
        <f t="shared" si="528"/>
        <v>55.556041591666649</v>
      </c>
      <c r="N1720">
        <f t="shared" si="529"/>
        <v>0.43947665423722482</v>
      </c>
      <c r="O1720">
        <f t="shared" si="530"/>
        <v>0.73461431832309676</v>
      </c>
      <c r="P1720">
        <f t="shared" si="531"/>
        <v>2.6768956207990824</v>
      </c>
      <c r="Q1720">
        <f t="shared" si="532"/>
        <v>8.3481715819525313</v>
      </c>
      <c r="R1720">
        <f t="shared" si="533"/>
        <v>6.4480093154141356</v>
      </c>
      <c r="S1720">
        <f t="shared" si="534"/>
        <v>-1.2708673466263569</v>
      </c>
      <c r="T1720">
        <f t="shared" si="535"/>
        <v>55.049476454237229</v>
      </c>
      <c r="U1720">
        <f t="shared" si="536"/>
        <v>54.170523145762779</v>
      </c>
      <c r="V1720">
        <f t="shared" si="540"/>
        <v>56.096895970799075</v>
      </c>
      <c r="W1720">
        <f t="shared" si="537"/>
        <v>50.743104729200915</v>
      </c>
      <c r="X1720">
        <f t="shared" si="538"/>
        <v>58.972005098619206</v>
      </c>
      <c r="Y1720">
        <f t="shared" si="539"/>
        <v>42.275661934714137</v>
      </c>
      <c r="Z1720">
        <f t="shared" si="521"/>
        <v>72.385524133773998</v>
      </c>
      <c r="AA1720">
        <f t="shared" si="522"/>
        <v>75.406617871926102</v>
      </c>
    </row>
    <row r="1721" spans="1:27" x14ac:dyDescent="0.25">
      <c r="A1721" s="1">
        <v>40960</v>
      </c>
      <c r="B1721">
        <v>54.5</v>
      </c>
      <c r="C1721">
        <v>54.75</v>
      </c>
      <c r="D1721">
        <v>54</v>
      </c>
      <c r="E1721">
        <v>54.5</v>
      </c>
      <c r="F1721">
        <v>45.602753</v>
      </c>
      <c r="G1721">
        <v>15207000</v>
      </c>
      <c r="H1721">
        <f t="shared" si="523"/>
        <v>54.620000600000004</v>
      </c>
      <c r="I1721">
        <f t="shared" si="524"/>
        <v>54.410000799999999</v>
      </c>
      <c r="J1721">
        <f t="shared" si="525"/>
        <v>53.180000399999997</v>
      </c>
      <c r="K1721">
        <f t="shared" si="526"/>
        <v>50.573833516666674</v>
      </c>
      <c r="L1721">
        <f t="shared" si="527"/>
        <v>51.496249999999968</v>
      </c>
      <c r="M1721">
        <f t="shared" si="528"/>
        <v>55.575416599999976</v>
      </c>
      <c r="N1721">
        <f t="shared" si="529"/>
        <v>-0.21970083976894803</v>
      </c>
      <c r="O1721">
        <f t="shared" si="530"/>
        <v>0.16540929732903287</v>
      </c>
      <c r="P1721">
        <f t="shared" si="531"/>
        <v>2.4821353705743912</v>
      </c>
      <c r="Q1721">
        <f t="shared" si="532"/>
        <v>7.7632368565445056</v>
      </c>
      <c r="R1721">
        <f t="shared" si="533"/>
        <v>5.8329490011409257</v>
      </c>
      <c r="S1721">
        <f t="shared" si="534"/>
        <v>-1.9350580990516157</v>
      </c>
      <c r="T1721">
        <f t="shared" si="535"/>
        <v>54.400299760231057</v>
      </c>
      <c r="U1721">
        <f t="shared" si="536"/>
        <v>54.839701439768952</v>
      </c>
      <c r="V1721">
        <f t="shared" si="540"/>
        <v>55.662135770574388</v>
      </c>
      <c r="W1721">
        <f t="shared" si="537"/>
        <v>50.697865029425607</v>
      </c>
      <c r="X1721">
        <f t="shared" si="538"/>
        <v>58.337070373211176</v>
      </c>
      <c r="Y1721">
        <f t="shared" si="539"/>
        <v>42.810596660122172</v>
      </c>
      <c r="Z1721">
        <f t="shared" si="521"/>
        <v>69.515859442711189</v>
      </c>
      <c r="AA1721">
        <f t="shared" si="522"/>
        <v>76.917164741002154</v>
      </c>
    </row>
    <row r="1722" spans="1:27" x14ac:dyDescent="0.25">
      <c r="A1722" s="1">
        <v>40959</v>
      </c>
      <c r="B1722">
        <v>54.799999</v>
      </c>
      <c r="C1722">
        <v>55.049999</v>
      </c>
      <c r="D1722">
        <v>54.5</v>
      </c>
      <c r="E1722">
        <v>54.700001</v>
      </c>
      <c r="F1722">
        <v>45.770111</v>
      </c>
      <c r="G1722">
        <v>31783000</v>
      </c>
      <c r="H1722">
        <f t="shared" si="523"/>
        <v>54.520000600000003</v>
      </c>
      <c r="I1722">
        <f t="shared" si="524"/>
        <v>54.290000699999993</v>
      </c>
      <c r="J1722">
        <f t="shared" si="525"/>
        <v>52.997500299999992</v>
      </c>
      <c r="K1722">
        <f t="shared" si="526"/>
        <v>50.534666883333344</v>
      </c>
      <c r="L1722">
        <f t="shared" si="527"/>
        <v>51.483333341666643</v>
      </c>
      <c r="M1722">
        <f t="shared" si="528"/>
        <v>55.594166599999987</v>
      </c>
      <c r="N1722">
        <f t="shared" si="529"/>
        <v>0.33015480194253205</v>
      </c>
      <c r="O1722">
        <f t="shared" si="530"/>
        <v>0.75520407941348078</v>
      </c>
      <c r="P1722">
        <f t="shared" si="531"/>
        <v>3.2124169826175915</v>
      </c>
      <c r="Q1722">
        <f t="shared" si="532"/>
        <v>8.2425280971633548</v>
      </c>
      <c r="R1722">
        <f t="shared" si="533"/>
        <v>6.2479786166643443</v>
      </c>
      <c r="S1722">
        <f t="shared" si="534"/>
        <v>-1.6083802576509654</v>
      </c>
      <c r="T1722">
        <f t="shared" si="535"/>
        <v>54.850155401942537</v>
      </c>
      <c r="U1722">
        <f t="shared" si="536"/>
        <v>54.189845798057469</v>
      </c>
      <c r="V1722">
        <f t="shared" si="540"/>
        <v>56.209917282617582</v>
      </c>
      <c r="W1722">
        <f t="shared" si="537"/>
        <v>49.785083317382401</v>
      </c>
      <c r="X1722">
        <f t="shared" si="538"/>
        <v>58.777194980496702</v>
      </c>
      <c r="Y1722">
        <f t="shared" si="539"/>
        <v>42.292138786169986</v>
      </c>
      <c r="Z1722">
        <f t="shared" si="521"/>
        <v>76.148779398460078</v>
      </c>
      <c r="AA1722">
        <f t="shared" si="522"/>
        <v>80.617817390147636</v>
      </c>
    </row>
    <row r="1723" spans="1:27" x14ac:dyDescent="0.25">
      <c r="A1723" s="1">
        <v>40956</v>
      </c>
      <c r="B1723">
        <v>54.799999</v>
      </c>
      <c r="C1723">
        <v>55.200001</v>
      </c>
      <c r="D1723">
        <v>54.349997999999999</v>
      </c>
      <c r="E1723">
        <v>54.75</v>
      </c>
      <c r="F1723">
        <v>45.811939000000002</v>
      </c>
      <c r="G1723">
        <v>35406000</v>
      </c>
      <c r="H1723">
        <f t="shared" si="523"/>
        <v>54.420000600000002</v>
      </c>
      <c r="I1723">
        <f t="shared" si="524"/>
        <v>54.140000700000009</v>
      </c>
      <c r="J1723">
        <f t="shared" si="525"/>
        <v>52.800000249999997</v>
      </c>
      <c r="K1723">
        <f t="shared" si="526"/>
        <v>50.471333566666672</v>
      </c>
      <c r="L1723">
        <f t="shared" si="527"/>
        <v>51.477083341666649</v>
      </c>
      <c r="M1723">
        <f t="shared" si="528"/>
        <v>55.612083262499979</v>
      </c>
      <c r="N1723">
        <f t="shared" si="529"/>
        <v>0.60639359860646225</v>
      </c>
      <c r="O1723">
        <f t="shared" si="530"/>
        <v>1.1267072259199122</v>
      </c>
      <c r="P1723">
        <f t="shared" si="531"/>
        <v>3.6931813272103224</v>
      </c>
      <c r="Q1723">
        <f t="shared" si="532"/>
        <v>8.4774190237745835</v>
      </c>
      <c r="R1723">
        <f t="shared" si="533"/>
        <v>6.3580071866351879</v>
      </c>
      <c r="S1723">
        <f t="shared" si="534"/>
        <v>-1.5501725738825078</v>
      </c>
      <c r="T1723">
        <f t="shared" si="535"/>
        <v>55.026394198606461</v>
      </c>
      <c r="U1723">
        <f t="shared" si="536"/>
        <v>53.813607001393542</v>
      </c>
      <c r="V1723">
        <f t="shared" si="540"/>
        <v>56.493181577210322</v>
      </c>
      <c r="W1723">
        <f t="shared" si="537"/>
        <v>49.106818922789671</v>
      </c>
      <c r="X1723">
        <f t="shared" si="538"/>
        <v>58.948752590441259</v>
      </c>
      <c r="Y1723">
        <f t="shared" si="539"/>
        <v>41.993914542892085</v>
      </c>
      <c r="Z1723">
        <f t="shared" si="521"/>
        <v>78.929042800117358</v>
      </c>
      <c r="AA1723">
        <f t="shared" si="522"/>
        <v>82.852336385991407</v>
      </c>
    </row>
    <row r="1724" spans="1:27" x14ac:dyDescent="0.25">
      <c r="A1724" s="1">
        <v>40955</v>
      </c>
      <c r="B1724">
        <v>54.650002000000001</v>
      </c>
      <c r="C1724">
        <v>54.849997999999999</v>
      </c>
      <c r="D1724">
        <v>54.200001</v>
      </c>
      <c r="E1724">
        <v>54.25</v>
      </c>
      <c r="F1724">
        <v>45.393574000000001</v>
      </c>
      <c r="G1724">
        <v>22817000</v>
      </c>
      <c r="H1724">
        <f t="shared" si="523"/>
        <v>54.2600008</v>
      </c>
      <c r="I1724">
        <f t="shared" si="524"/>
        <v>53.970000600000006</v>
      </c>
      <c r="J1724">
        <f t="shared" si="525"/>
        <v>52.595000349999999</v>
      </c>
      <c r="K1724">
        <f t="shared" si="526"/>
        <v>50.401333550000004</v>
      </c>
      <c r="L1724">
        <f t="shared" si="527"/>
        <v>51.473749991666644</v>
      </c>
      <c r="M1724">
        <f t="shared" si="528"/>
        <v>55.633333254166651</v>
      </c>
      <c r="N1724">
        <f t="shared" si="529"/>
        <v>-1.8431256639421675E-2</v>
      </c>
      <c r="O1724">
        <f t="shared" si="530"/>
        <v>0.51880562699121791</v>
      </c>
      <c r="P1724">
        <f t="shared" si="531"/>
        <v>3.1466862610259509</v>
      </c>
      <c r="Q1724">
        <f t="shared" si="532"/>
        <v>7.6360409118579682</v>
      </c>
      <c r="R1724">
        <f t="shared" si="533"/>
        <v>5.3935258433333848</v>
      </c>
      <c r="S1724">
        <f t="shared" si="534"/>
        <v>-2.486518734814521</v>
      </c>
      <c r="T1724">
        <f t="shared" si="535"/>
        <v>54.241569543360576</v>
      </c>
      <c r="U1724">
        <f t="shared" si="536"/>
        <v>54.278432056639424</v>
      </c>
      <c r="V1724">
        <f t="shared" si="540"/>
        <v>55.741686611025948</v>
      </c>
      <c r="W1724">
        <f t="shared" si="537"/>
        <v>49.448314088974051</v>
      </c>
      <c r="X1724">
        <f t="shared" si="538"/>
        <v>58.037374461857972</v>
      </c>
      <c r="Y1724">
        <f t="shared" si="539"/>
        <v>42.765292638142036</v>
      </c>
      <c r="Z1724">
        <f t="shared" si="521"/>
        <v>78.858694000055294</v>
      </c>
      <c r="AA1724">
        <f t="shared" si="522"/>
        <v>84.813983178928424</v>
      </c>
    </row>
    <row r="1725" spans="1:27" x14ac:dyDescent="0.25">
      <c r="A1725" s="1">
        <v>40954</v>
      </c>
      <c r="B1725">
        <v>54.299999</v>
      </c>
      <c r="C1725">
        <v>55</v>
      </c>
      <c r="D1725">
        <v>54.200001</v>
      </c>
      <c r="E1725">
        <v>54.900002000000001</v>
      </c>
      <c r="F1725">
        <v>45.937457999999999</v>
      </c>
      <c r="G1725">
        <v>41530000</v>
      </c>
      <c r="H1725">
        <f t="shared" si="523"/>
        <v>54.290001200000006</v>
      </c>
      <c r="I1725">
        <f t="shared" si="524"/>
        <v>53.835000800000003</v>
      </c>
      <c r="J1725">
        <f t="shared" si="525"/>
        <v>52.417500399999994</v>
      </c>
      <c r="K1725">
        <f t="shared" si="526"/>
        <v>50.367166900000008</v>
      </c>
      <c r="L1725">
        <f t="shared" si="527"/>
        <v>51.47666664166664</v>
      </c>
      <c r="M1725">
        <f t="shared" si="528"/>
        <v>55.659999929166652</v>
      </c>
      <c r="N1725">
        <f t="shared" si="529"/>
        <v>1.1235969543503981</v>
      </c>
      <c r="O1725">
        <f t="shared" si="530"/>
        <v>1.9782691263561705</v>
      </c>
      <c r="P1725">
        <f t="shared" si="531"/>
        <v>4.7360167521456376</v>
      </c>
      <c r="Q1725">
        <f t="shared" si="532"/>
        <v>8.9995832185669187</v>
      </c>
      <c r="R1725">
        <f t="shared" si="533"/>
        <v>6.650266191794203</v>
      </c>
      <c r="S1725">
        <f t="shared" si="534"/>
        <v>-1.3654292672185244</v>
      </c>
      <c r="T1725">
        <f t="shared" si="535"/>
        <v>55.413598154350403</v>
      </c>
      <c r="U1725">
        <f t="shared" si="536"/>
        <v>53.166404245649609</v>
      </c>
      <c r="V1725">
        <f t="shared" si="540"/>
        <v>57.153517152145632</v>
      </c>
      <c r="W1725">
        <f t="shared" si="537"/>
        <v>47.681483647854357</v>
      </c>
      <c r="X1725">
        <f t="shared" si="538"/>
        <v>59.366750118566927</v>
      </c>
      <c r="Y1725">
        <f t="shared" si="539"/>
        <v>41.367583681433089</v>
      </c>
      <c r="Z1725">
        <f t="shared" si="521"/>
        <v>87.518800368924289</v>
      </c>
      <c r="AA1725">
        <f t="shared" si="522"/>
        <v>87.791627768364975</v>
      </c>
    </row>
    <row r="1726" spans="1:27" x14ac:dyDescent="0.25">
      <c r="A1726" s="1">
        <v>40953</v>
      </c>
      <c r="B1726">
        <v>54.049999</v>
      </c>
      <c r="C1726">
        <v>54.25</v>
      </c>
      <c r="D1726">
        <v>53.599997999999999</v>
      </c>
      <c r="E1726">
        <v>54</v>
      </c>
      <c r="F1726">
        <v>45.184379999999997</v>
      </c>
      <c r="G1726">
        <v>23386000</v>
      </c>
      <c r="H1726">
        <f t="shared" si="523"/>
        <v>54.200001</v>
      </c>
      <c r="I1726">
        <f t="shared" si="524"/>
        <v>53.575000500000002</v>
      </c>
      <c r="J1726">
        <f t="shared" si="525"/>
        <v>52.16300034999999</v>
      </c>
      <c r="K1726">
        <f t="shared" si="526"/>
        <v>50.321333566666667</v>
      </c>
      <c r="L1726">
        <f t="shared" si="527"/>
        <v>51.465416616666644</v>
      </c>
      <c r="M1726">
        <f t="shared" si="528"/>
        <v>55.683958262499992</v>
      </c>
      <c r="N1726">
        <f t="shared" si="529"/>
        <v>-0.36900552824713106</v>
      </c>
      <c r="O1726">
        <f t="shared" si="530"/>
        <v>0.79327950729556862</v>
      </c>
      <c r="P1726">
        <f t="shared" si="531"/>
        <v>3.5216525845412003</v>
      </c>
      <c r="Q1726">
        <f t="shared" si="532"/>
        <v>7.3103516393494727</v>
      </c>
      <c r="R1726">
        <f t="shared" si="533"/>
        <v>4.9248282632429952</v>
      </c>
      <c r="S1726">
        <f t="shared" si="534"/>
        <v>-3.0241353435429947</v>
      </c>
      <c r="T1726">
        <f t="shared" si="535"/>
        <v>53.830995471752871</v>
      </c>
      <c r="U1726">
        <f t="shared" si="536"/>
        <v>54.569006528247129</v>
      </c>
      <c r="V1726">
        <f t="shared" si="540"/>
        <v>55.684652934541191</v>
      </c>
      <c r="W1726">
        <f t="shared" si="537"/>
        <v>48.641347765458789</v>
      </c>
      <c r="X1726">
        <f t="shared" si="538"/>
        <v>57.631685206016137</v>
      </c>
      <c r="Y1726">
        <f t="shared" si="539"/>
        <v>43.010981927317196</v>
      </c>
      <c r="Z1726">
        <f t="shared" si="521"/>
        <v>83.500378331164185</v>
      </c>
      <c r="AA1726">
        <f t="shared" si="522"/>
        <v>87.928041468085326</v>
      </c>
    </row>
    <row r="1727" spans="1:27" x14ac:dyDescent="0.25">
      <c r="A1727" s="1">
        <v>40952</v>
      </c>
      <c r="B1727">
        <v>54</v>
      </c>
      <c r="C1727">
        <v>54.349997999999999</v>
      </c>
      <c r="D1727">
        <v>53.75</v>
      </c>
      <c r="E1727">
        <v>54.200001</v>
      </c>
      <c r="F1727">
        <v>45.351730000000003</v>
      </c>
      <c r="G1727">
        <v>26848000</v>
      </c>
      <c r="H1727">
        <f t="shared" si="523"/>
        <v>54.060000799999997</v>
      </c>
      <c r="I1727">
        <f t="shared" si="524"/>
        <v>53.370000600000004</v>
      </c>
      <c r="J1727">
        <f t="shared" si="525"/>
        <v>51.963000349999994</v>
      </c>
      <c r="K1727">
        <f t="shared" si="526"/>
        <v>50.294666933333332</v>
      </c>
      <c r="L1727">
        <f t="shared" si="527"/>
        <v>51.466249933333309</v>
      </c>
      <c r="M1727">
        <f t="shared" si="528"/>
        <v>55.707499937499989</v>
      </c>
      <c r="N1727">
        <f t="shared" si="529"/>
        <v>0.25897187926050291</v>
      </c>
      <c r="O1727">
        <f t="shared" si="530"/>
        <v>1.5551815451918802</v>
      </c>
      <c r="P1727">
        <f t="shared" si="531"/>
        <v>4.3049874621029387</v>
      </c>
      <c r="Q1727">
        <f t="shared" si="532"/>
        <v>7.7649069072139865</v>
      </c>
      <c r="R1727">
        <f t="shared" si="533"/>
        <v>5.3117354969671382</v>
      </c>
      <c r="S1727">
        <f t="shared" si="534"/>
        <v>-2.7060969154805004</v>
      </c>
      <c r="T1727">
        <f t="shared" si="535"/>
        <v>54.318972679260497</v>
      </c>
      <c r="U1727">
        <f t="shared" si="536"/>
        <v>53.801028920739498</v>
      </c>
      <c r="V1727">
        <f t="shared" si="540"/>
        <v>56.26798781210293</v>
      </c>
      <c r="W1727">
        <f t="shared" si="537"/>
        <v>47.658012887897058</v>
      </c>
      <c r="X1727">
        <f t="shared" si="538"/>
        <v>58.059573840547316</v>
      </c>
      <c r="Y1727">
        <f t="shared" si="539"/>
        <v>42.529760026119348</v>
      </c>
      <c r="Z1727">
        <f t="shared" si="521"/>
        <v>88.665183796559091</v>
      </c>
      <c r="AA1727">
        <f t="shared" si="522"/>
        <v>90.141873036545888</v>
      </c>
    </row>
    <row r="1728" spans="1:27" x14ac:dyDescent="0.25">
      <c r="A1728" s="1">
        <v>40949</v>
      </c>
      <c r="B1728">
        <v>54.25</v>
      </c>
      <c r="C1728">
        <v>54.549999</v>
      </c>
      <c r="D1728">
        <v>53.950001</v>
      </c>
      <c r="E1728">
        <v>53.950001</v>
      </c>
      <c r="F1728">
        <v>45.142547999999998</v>
      </c>
      <c r="G1728">
        <v>28567000</v>
      </c>
      <c r="H1728">
        <f t="shared" si="523"/>
        <v>53.860000800000002</v>
      </c>
      <c r="I1728">
        <f t="shared" si="524"/>
        <v>53.130000399999993</v>
      </c>
      <c r="J1728">
        <f t="shared" si="525"/>
        <v>51.743500349999998</v>
      </c>
      <c r="K1728">
        <f t="shared" si="526"/>
        <v>50.263000233333329</v>
      </c>
      <c r="L1728">
        <f t="shared" si="527"/>
        <v>51.465416574999971</v>
      </c>
      <c r="M1728">
        <f t="shared" si="528"/>
        <v>55.73104159166666</v>
      </c>
      <c r="N1728">
        <f t="shared" si="529"/>
        <v>0.16710025745116336</v>
      </c>
      <c r="O1728">
        <f t="shared" si="530"/>
        <v>1.5433852697656059</v>
      </c>
      <c r="P1728">
        <f t="shared" si="531"/>
        <v>4.2643049563228912</v>
      </c>
      <c r="Q1728">
        <f t="shared" si="532"/>
        <v>7.3354172046051724</v>
      </c>
      <c r="R1728">
        <f t="shared" si="533"/>
        <v>4.8276776724021513</v>
      </c>
      <c r="S1728">
        <f t="shared" si="534"/>
        <v>-3.1957784042797699</v>
      </c>
      <c r="T1728">
        <f t="shared" si="535"/>
        <v>54.027101057451162</v>
      </c>
      <c r="U1728">
        <f t="shared" si="536"/>
        <v>53.692900542548841</v>
      </c>
      <c r="V1728">
        <f t="shared" si="540"/>
        <v>56.007805306322886</v>
      </c>
      <c r="W1728">
        <f t="shared" si="537"/>
        <v>47.479195393677109</v>
      </c>
      <c r="X1728">
        <f t="shared" si="538"/>
        <v>57.598417437938501</v>
      </c>
      <c r="Y1728">
        <f t="shared" si="539"/>
        <v>42.927583028728158</v>
      </c>
      <c r="Z1728">
        <f t="shared" si="521"/>
        <v>89.860484268449824</v>
      </c>
      <c r="AA1728">
        <f t="shared" si="522"/>
        <v>90.880217656539273</v>
      </c>
    </row>
    <row r="1729" spans="1:27" x14ac:dyDescent="0.25">
      <c r="A1729" s="1">
        <v>40948</v>
      </c>
      <c r="B1729">
        <v>54.049999</v>
      </c>
      <c r="C1729">
        <v>54.400002000000001</v>
      </c>
      <c r="D1729">
        <v>53.900002000000001</v>
      </c>
      <c r="E1729">
        <v>54.400002000000001</v>
      </c>
      <c r="F1729">
        <v>45.519077000000003</v>
      </c>
      <c r="G1729">
        <v>36059000</v>
      </c>
      <c r="H1729">
        <f t="shared" si="523"/>
        <v>53.680000400000004</v>
      </c>
      <c r="I1729">
        <f t="shared" si="524"/>
        <v>52.775000500000012</v>
      </c>
      <c r="J1729">
        <f t="shared" si="525"/>
        <v>51.526500350000006</v>
      </c>
      <c r="K1729">
        <f t="shared" si="526"/>
        <v>50.221333566666665</v>
      </c>
      <c r="L1729">
        <f t="shared" si="527"/>
        <v>51.457499899999974</v>
      </c>
      <c r="M1729">
        <f t="shared" si="528"/>
        <v>55.755208254166654</v>
      </c>
      <c r="N1729">
        <f t="shared" si="529"/>
        <v>1.3412846397817766</v>
      </c>
      <c r="O1729">
        <f t="shared" si="530"/>
        <v>3.0791122398946995</v>
      </c>
      <c r="P1729">
        <f t="shared" si="531"/>
        <v>5.5767452291178046</v>
      </c>
      <c r="Q1729">
        <f t="shared" si="532"/>
        <v>8.32050472691318</v>
      </c>
      <c r="R1729">
        <f t="shared" si="533"/>
        <v>5.7183153198626906</v>
      </c>
      <c r="S1729">
        <f t="shared" si="534"/>
        <v>-2.4306361622555266</v>
      </c>
      <c r="T1729">
        <f t="shared" si="535"/>
        <v>55.02128503978178</v>
      </c>
      <c r="U1729">
        <f t="shared" si="536"/>
        <v>52.338715760218228</v>
      </c>
      <c r="V1729">
        <f t="shared" si="540"/>
        <v>57.103245579117811</v>
      </c>
      <c r="W1729">
        <f t="shared" si="537"/>
        <v>45.949755120882202</v>
      </c>
      <c r="X1729">
        <f t="shared" si="538"/>
        <v>58.541838293579843</v>
      </c>
      <c r="Y1729">
        <f t="shared" si="539"/>
        <v>41.900828839753487</v>
      </c>
      <c r="Z1729">
        <f t="shared" si="521"/>
        <v>95.504980229193933</v>
      </c>
      <c r="AA1729">
        <f t="shared" si="522"/>
        <v>91.39008435058399</v>
      </c>
    </row>
    <row r="1730" spans="1:27" x14ac:dyDescent="0.25">
      <c r="A1730" s="1">
        <v>40947</v>
      </c>
      <c r="B1730">
        <v>53.5</v>
      </c>
      <c r="C1730">
        <v>54.450001</v>
      </c>
      <c r="D1730">
        <v>53.5</v>
      </c>
      <c r="E1730">
        <v>54.450001</v>
      </c>
      <c r="F1730">
        <v>45.560917000000003</v>
      </c>
      <c r="G1730">
        <v>38882000</v>
      </c>
      <c r="H1730">
        <f t="shared" si="523"/>
        <v>53.380000399999993</v>
      </c>
      <c r="I1730">
        <f t="shared" si="524"/>
        <v>52.390000199999996</v>
      </c>
      <c r="J1730">
        <f t="shared" si="525"/>
        <v>51.285000249999996</v>
      </c>
      <c r="K1730">
        <f t="shared" si="526"/>
        <v>50.188000233333327</v>
      </c>
      <c r="L1730">
        <f t="shared" si="527"/>
        <v>51.449999883333298</v>
      </c>
      <c r="M1730">
        <f t="shared" si="528"/>
        <v>55.776041587499989</v>
      </c>
      <c r="N1730">
        <f t="shared" si="529"/>
        <v>2.0044971749382143</v>
      </c>
      <c r="O1730">
        <f t="shared" si="530"/>
        <v>3.9320496127808844</v>
      </c>
      <c r="P1730">
        <f t="shared" si="531"/>
        <v>6.1713965771112669</v>
      </c>
      <c r="Q1730">
        <f t="shared" si="532"/>
        <v>8.4920713055946457</v>
      </c>
      <c r="R1730">
        <f t="shared" si="533"/>
        <v>5.8309059737015119</v>
      </c>
      <c r="S1730">
        <f t="shared" si="534"/>
        <v>-2.3774376053914321</v>
      </c>
      <c r="T1730">
        <f t="shared" si="535"/>
        <v>55.384497574938209</v>
      </c>
      <c r="U1730">
        <f t="shared" si="536"/>
        <v>51.375503225061777</v>
      </c>
      <c r="V1730">
        <f t="shared" si="540"/>
        <v>57.456396827111263</v>
      </c>
      <c r="W1730">
        <f t="shared" si="537"/>
        <v>45.113603672888729</v>
      </c>
      <c r="X1730">
        <f t="shared" si="538"/>
        <v>58.680071538927976</v>
      </c>
      <c r="Y1730">
        <f t="shared" si="539"/>
        <v>41.695928927738677</v>
      </c>
      <c r="Z1730">
        <f t="shared" si="521"/>
        <v>94.077126350235474</v>
      </c>
      <c r="AA1730">
        <f t="shared" si="522"/>
        <v>89.332636411279012</v>
      </c>
    </row>
    <row r="1731" spans="1:27" x14ac:dyDescent="0.25">
      <c r="A1731" s="1">
        <v>40946</v>
      </c>
      <c r="B1731">
        <v>53.299999</v>
      </c>
      <c r="C1731">
        <v>53.599997999999999</v>
      </c>
      <c r="D1731">
        <v>53.049999</v>
      </c>
      <c r="E1731">
        <v>53.299999</v>
      </c>
      <c r="F1731">
        <v>44.598652000000001</v>
      </c>
      <c r="G1731">
        <v>19800000</v>
      </c>
      <c r="H1731">
        <f t="shared" si="523"/>
        <v>52.95</v>
      </c>
      <c r="I1731">
        <f t="shared" si="524"/>
        <v>51.95</v>
      </c>
      <c r="J1731">
        <f t="shared" si="525"/>
        <v>51.055000100000008</v>
      </c>
      <c r="K1731">
        <f t="shared" si="526"/>
        <v>50.156333533333324</v>
      </c>
      <c r="L1731">
        <f t="shared" si="527"/>
        <v>51.449999883333298</v>
      </c>
      <c r="M1731">
        <f t="shared" si="528"/>
        <v>55.794583258333326</v>
      </c>
      <c r="N1731">
        <f t="shared" si="529"/>
        <v>0.66099905571293072</v>
      </c>
      <c r="O1731">
        <f t="shared" si="530"/>
        <v>2.5986506256015338</v>
      </c>
      <c r="P1731">
        <f t="shared" si="531"/>
        <v>4.3972165225791304</v>
      </c>
      <c r="Q1731">
        <f t="shared" si="532"/>
        <v>6.2677337939333846</v>
      </c>
      <c r="R1731">
        <f t="shared" si="533"/>
        <v>3.5957222951636778</v>
      </c>
      <c r="S1731">
        <f t="shared" si="534"/>
        <v>-4.4710151284457194</v>
      </c>
      <c r="T1731">
        <f t="shared" si="535"/>
        <v>53.610999055712931</v>
      </c>
      <c r="U1731">
        <f t="shared" si="536"/>
        <v>52.289000944287075</v>
      </c>
      <c r="V1731">
        <f t="shared" si="540"/>
        <v>55.452216622579137</v>
      </c>
      <c r="W1731">
        <f t="shared" si="537"/>
        <v>46.657783577420879</v>
      </c>
      <c r="X1731">
        <f t="shared" si="538"/>
        <v>56.424067327266712</v>
      </c>
      <c r="Y1731">
        <f t="shared" si="539"/>
        <v>43.888599739399936</v>
      </c>
      <c r="Z1731">
        <f t="shared" ref="Z1731:Z1794" si="541">(1-Z$1)*Z1732+Z$1*(E1731-MIN(D1731:D1739))/(MAX(C1731:C1739)-MIN(D1731:D1739))*100</f>
        <v>91.115689525353204</v>
      </c>
      <c r="AA1731">
        <f t="shared" ref="AA1731:AA1794" si="542">AA$1*Z1731+(1-AA$1)*AA1732</f>
        <v>86.960391441800766</v>
      </c>
    </row>
    <row r="1732" spans="1:27" x14ac:dyDescent="0.25">
      <c r="A1732" s="1">
        <v>40945</v>
      </c>
      <c r="B1732">
        <v>53.5</v>
      </c>
      <c r="C1732">
        <v>53.5</v>
      </c>
      <c r="D1732">
        <v>53.150002000000001</v>
      </c>
      <c r="E1732">
        <v>53.200001</v>
      </c>
      <c r="F1732">
        <v>44.514988000000002</v>
      </c>
      <c r="G1732">
        <v>18139000</v>
      </c>
      <c r="H1732">
        <f t="shared" ref="H1732:H1795" si="543">IF($A1736=0,"",SUM($E1732:$E1736)/5)</f>
        <v>52.680000399999997</v>
      </c>
      <c r="I1732">
        <f t="shared" ref="I1732:I1795" si="544">IF($A1741=0,"",SUM($E1732:$E1741)/10)</f>
        <v>51.704999900000004</v>
      </c>
      <c r="J1732">
        <f t="shared" ref="J1732:J1795" si="545">IF($A1751=0,"",SUM($E1732:$E1751)/20)</f>
        <v>50.887500200000019</v>
      </c>
      <c r="K1732">
        <f t="shared" ref="K1732:K1795" si="546">IF($A1791=0,"",SUM($E1732:$E1791)/60)</f>
        <v>50.138000233333329</v>
      </c>
      <c r="L1732">
        <f t="shared" ref="L1732:L1795" si="547">IF($A1851=0,"",SUM($E1732:$E1851)/120)</f>
        <v>51.487916541666635</v>
      </c>
      <c r="M1732">
        <f t="shared" ref="M1732:M1795" si="548">IF($A1971=0,"",SUM($E1732:$E1971)/240)</f>
        <v>55.826041587499986</v>
      </c>
      <c r="N1732">
        <f t="shared" ref="N1732:N1795" si="549">IF(H1732="","",($E1732-H1732)/H1732*100)</f>
        <v>0.98709300693172186</v>
      </c>
      <c r="O1732">
        <f t="shared" ref="O1732:O1795" si="550">IF(I1732="","",($E1732-I1732)/I1732*100)</f>
        <v>2.8914052855456944</v>
      </c>
      <c r="P1732">
        <f t="shared" ref="P1732:P1795" si="551">IF(J1732="","",($E1732-J1732)/J1732*100)</f>
        <v>4.5443395547262115</v>
      </c>
      <c r="Q1732">
        <f t="shared" ref="Q1732:Q1795" si="552">IF(K1732="","",($E1732-K1732)/K1732*100)</f>
        <v>6.107145782473701</v>
      </c>
      <c r="R1732">
        <f t="shared" ref="R1732:R1795" si="553">IF(L1732="","",($E1732-L1732)/L1732*100)</f>
        <v>3.3252160377238402</v>
      </c>
      <c r="S1732">
        <f t="shared" ref="S1732:S1795" si="554">IF(M1732="","",($E1732-M1732)/M1732*100)</f>
        <v>-4.7039706073087997</v>
      </c>
      <c r="T1732">
        <f t="shared" ref="T1732:T1795" si="555">H1732+N1732</f>
        <v>53.66709340693172</v>
      </c>
      <c r="U1732">
        <f t="shared" ref="U1732:U1795" si="556">H1732-N1732</f>
        <v>51.692907393068275</v>
      </c>
      <c r="V1732">
        <f t="shared" si="540"/>
        <v>55.431839754726234</v>
      </c>
      <c r="W1732">
        <f t="shared" ref="W1732:W1795" si="557">J1732-P1732</f>
        <v>46.343160645273805</v>
      </c>
      <c r="X1732">
        <f t="shared" ref="X1732:X1795" si="558">K1732+Q1732</f>
        <v>56.24514601580703</v>
      </c>
      <c r="Y1732">
        <f t="shared" ref="Y1732:Y1795" si="559">K1732-Q1732</f>
        <v>44.030854450859628</v>
      </c>
      <c r="Z1732">
        <f t="shared" si="541"/>
        <v>90.959234288029791</v>
      </c>
      <c r="AA1732">
        <f t="shared" si="542"/>
        <v>84.88274240002454</v>
      </c>
    </row>
    <row r="1733" spans="1:27" x14ac:dyDescent="0.25">
      <c r="A1733" s="1">
        <v>40942</v>
      </c>
      <c r="B1733">
        <v>52.950001</v>
      </c>
      <c r="C1733">
        <v>53.049999</v>
      </c>
      <c r="D1733">
        <v>52.75</v>
      </c>
      <c r="E1733">
        <v>53.049999</v>
      </c>
      <c r="F1733">
        <v>44.389473000000002</v>
      </c>
      <c r="G1733">
        <v>35646000</v>
      </c>
      <c r="H1733">
        <f t="shared" si="543"/>
        <v>52.4</v>
      </c>
      <c r="I1733">
        <f t="shared" si="544"/>
        <v>51.459999800000006</v>
      </c>
      <c r="J1733">
        <f t="shared" si="545"/>
        <v>50.727500150000012</v>
      </c>
      <c r="K1733">
        <f t="shared" si="546"/>
        <v>50.124666916666662</v>
      </c>
      <c r="L1733">
        <f t="shared" si="547"/>
        <v>51.532916516666631</v>
      </c>
      <c r="M1733">
        <f t="shared" si="548"/>
        <v>55.86270824999999</v>
      </c>
      <c r="N1733">
        <f t="shared" si="549"/>
        <v>1.2404561068702311</v>
      </c>
      <c r="O1733">
        <f t="shared" si="550"/>
        <v>3.0897769261164938</v>
      </c>
      <c r="P1733">
        <f t="shared" si="551"/>
        <v>4.5783822248926409</v>
      </c>
      <c r="Q1733">
        <f t="shared" si="552"/>
        <v>5.8361127629970397</v>
      </c>
      <c r="R1733">
        <f t="shared" si="553"/>
        <v>2.943909613271583</v>
      </c>
      <c r="S1733">
        <f t="shared" si="554"/>
        <v>-5.0350391846603522</v>
      </c>
      <c r="T1733">
        <f t="shared" si="555"/>
        <v>53.640456106870232</v>
      </c>
      <c r="U1733">
        <f t="shared" si="556"/>
        <v>51.159543893129765</v>
      </c>
      <c r="V1733">
        <f t="shared" ref="V1733:V1796" si="560">J1733+P1733</f>
        <v>55.305882374892654</v>
      </c>
      <c r="W1733">
        <f t="shared" si="557"/>
        <v>46.149117925107369</v>
      </c>
      <c r="X1733">
        <f t="shared" si="558"/>
        <v>55.960779679663702</v>
      </c>
      <c r="Y1733">
        <f t="shared" si="559"/>
        <v>44.288554153669622</v>
      </c>
      <c r="Z1733">
        <f t="shared" si="541"/>
        <v>90.438838098711344</v>
      </c>
      <c r="AA1733">
        <f t="shared" si="542"/>
        <v>81.844496456021901</v>
      </c>
    </row>
    <row r="1734" spans="1:27" x14ac:dyDescent="0.25">
      <c r="A1734" s="1">
        <v>40941</v>
      </c>
      <c r="B1734">
        <v>52.700001</v>
      </c>
      <c r="C1734">
        <v>52.950001</v>
      </c>
      <c r="D1734">
        <v>52.5</v>
      </c>
      <c r="E1734">
        <v>52.900002000000001</v>
      </c>
      <c r="F1734">
        <v>44.263958000000002</v>
      </c>
      <c r="G1734">
        <v>20343000</v>
      </c>
      <c r="H1734">
        <f t="shared" si="543"/>
        <v>51.870000600000004</v>
      </c>
      <c r="I1734">
        <f t="shared" si="544"/>
        <v>51.220000100000007</v>
      </c>
      <c r="J1734">
        <f t="shared" si="545"/>
        <v>50.533000200000018</v>
      </c>
      <c r="K1734">
        <f t="shared" si="546"/>
        <v>50.111333599999995</v>
      </c>
      <c r="L1734">
        <f t="shared" si="547"/>
        <v>51.587083183333299</v>
      </c>
      <c r="M1734">
        <f t="shared" si="548"/>
        <v>55.902499912499984</v>
      </c>
      <c r="N1734">
        <f t="shared" si="549"/>
        <v>1.9857362407664905</v>
      </c>
      <c r="O1734">
        <f t="shared" si="550"/>
        <v>3.2799724652870377</v>
      </c>
      <c r="P1734">
        <f t="shared" si="551"/>
        <v>4.684071380349156</v>
      </c>
      <c r="Q1734">
        <f t="shared" si="552"/>
        <v>5.5649454916921348</v>
      </c>
      <c r="R1734">
        <f t="shared" si="553"/>
        <v>2.5450534041647046</v>
      </c>
      <c r="S1734">
        <f t="shared" si="554"/>
        <v>-5.3709546392371879</v>
      </c>
      <c r="T1734">
        <f t="shared" si="555"/>
        <v>53.855736840766497</v>
      </c>
      <c r="U1734">
        <f t="shared" si="556"/>
        <v>49.884264359233512</v>
      </c>
      <c r="V1734">
        <f t="shared" si="560"/>
        <v>55.21707158034917</v>
      </c>
      <c r="W1734">
        <f t="shared" si="557"/>
        <v>45.848928819650865</v>
      </c>
      <c r="X1734">
        <f t="shared" si="558"/>
        <v>55.67627909169213</v>
      </c>
      <c r="Y1734">
        <f t="shared" si="559"/>
        <v>44.546388108307859</v>
      </c>
      <c r="Z1734">
        <f t="shared" si="541"/>
        <v>85.658257148067008</v>
      </c>
      <c r="AA1734">
        <f t="shared" si="542"/>
        <v>77.547325634677179</v>
      </c>
    </row>
    <row r="1735" spans="1:27" x14ac:dyDescent="0.25">
      <c r="A1735" s="1">
        <v>40940</v>
      </c>
      <c r="B1735">
        <v>52.200001</v>
      </c>
      <c r="C1735">
        <v>52.5</v>
      </c>
      <c r="D1735">
        <v>52</v>
      </c>
      <c r="E1735">
        <v>52.299999</v>
      </c>
      <c r="F1735">
        <v>43.761909000000003</v>
      </c>
      <c r="G1735">
        <v>24052000</v>
      </c>
      <c r="H1735">
        <f t="shared" si="543"/>
        <v>51.4</v>
      </c>
      <c r="I1735">
        <f t="shared" si="544"/>
        <v>50.999999999999993</v>
      </c>
      <c r="J1735">
        <f t="shared" si="545"/>
        <v>50.352000050000001</v>
      </c>
      <c r="K1735">
        <f t="shared" si="546"/>
        <v>50.098833599999985</v>
      </c>
      <c r="L1735">
        <f t="shared" si="547"/>
        <v>51.649166483333296</v>
      </c>
      <c r="M1735">
        <f t="shared" si="548"/>
        <v>55.944583237499991</v>
      </c>
      <c r="N1735">
        <f t="shared" si="549"/>
        <v>1.7509708171206246</v>
      </c>
      <c r="O1735">
        <f t="shared" si="550"/>
        <v>2.5490176470588373</v>
      </c>
      <c r="P1735">
        <f t="shared" si="551"/>
        <v>3.8687618129679411</v>
      </c>
      <c r="Q1735">
        <f t="shared" si="552"/>
        <v>4.3936460029680529</v>
      </c>
      <c r="R1735">
        <f t="shared" si="553"/>
        <v>1.2601026521439045</v>
      </c>
      <c r="S1735">
        <f t="shared" si="554"/>
        <v>-6.5146329217034991</v>
      </c>
      <c r="T1735">
        <f t="shared" si="555"/>
        <v>53.150970817120623</v>
      </c>
      <c r="U1735">
        <f t="shared" si="556"/>
        <v>49.649029182879374</v>
      </c>
      <c r="V1735">
        <f t="shared" si="560"/>
        <v>54.22076186296794</v>
      </c>
      <c r="W1735">
        <f t="shared" si="557"/>
        <v>46.483238237032062</v>
      </c>
      <c r="X1735">
        <f t="shared" si="558"/>
        <v>54.492479602968039</v>
      </c>
      <c r="Y1735">
        <f t="shared" si="559"/>
        <v>45.70518759703193</v>
      </c>
      <c r="Z1735">
        <f t="shared" si="541"/>
        <v>79.268619852964832</v>
      </c>
      <c r="AA1735">
        <f t="shared" si="542"/>
        <v>73.491859877982264</v>
      </c>
    </row>
    <row r="1736" spans="1:27" x14ac:dyDescent="0.25">
      <c r="A1736" s="1">
        <v>40939</v>
      </c>
      <c r="B1736">
        <v>52</v>
      </c>
      <c r="C1736">
        <v>52.400002000000001</v>
      </c>
      <c r="D1736">
        <v>51.75</v>
      </c>
      <c r="E1736">
        <v>51.950001</v>
      </c>
      <c r="F1736">
        <v>43.469051</v>
      </c>
      <c r="G1736">
        <v>20563000</v>
      </c>
      <c r="H1736">
        <f t="shared" si="543"/>
        <v>50.95</v>
      </c>
      <c r="I1736">
        <f t="shared" si="544"/>
        <v>50.7510002</v>
      </c>
      <c r="J1736">
        <f t="shared" si="545"/>
        <v>50.087000100000004</v>
      </c>
      <c r="K1736">
        <f t="shared" si="546"/>
        <v>50.120500249999985</v>
      </c>
      <c r="L1736">
        <f t="shared" si="547"/>
        <v>51.712499841666634</v>
      </c>
      <c r="M1736">
        <f t="shared" si="548"/>
        <v>55.986874912499992</v>
      </c>
      <c r="N1736">
        <f t="shared" si="549"/>
        <v>1.962710500490672</v>
      </c>
      <c r="O1736">
        <f t="shared" si="550"/>
        <v>2.3625165913478892</v>
      </c>
      <c r="P1736">
        <f t="shared" si="551"/>
        <v>3.7195298106903305</v>
      </c>
      <c r="Q1736">
        <f t="shared" si="552"/>
        <v>3.6502044889306862</v>
      </c>
      <c r="R1736">
        <f t="shared" si="553"/>
        <v>0.45927224377190645</v>
      </c>
      <c r="S1736">
        <f t="shared" si="554"/>
        <v>-7.210393362389107</v>
      </c>
      <c r="T1736">
        <f t="shared" si="555"/>
        <v>52.912710500490675</v>
      </c>
      <c r="U1736">
        <f t="shared" si="556"/>
        <v>48.98728949950933</v>
      </c>
      <c r="V1736">
        <f t="shared" si="560"/>
        <v>53.806529910690337</v>
      </c>
      <c r="W1736">
        <f t="shared" si="557"/>
        <v>46.367470289309672</v>
      </c>
      <c r="X1736">
        <f t="shared" si="558"/>
        <v>53.770704738930668</v>
      </c>
      <c r="Y1736">
        <f t="shared" si="559"/>
        <v>46.470295761069302</v>
      </c>
      <c r="Z1736">
        <f t="shared" si="541"/>
        <v>72.53931159762908</v>
      </c>
      <c r="AA1736">
        <f t="shared" si="542"/>
        <v>70.603479890490974</v>
      </c>
    </row>
    <row r="1737" spans="1:27" x14ac:dyDescent="0.25">
      <c r="A1737" s="1">
        <v>40938</v>
      </c>
      <c r="B1737">
        <v>51.400002000000001</v>
      </c>
      <c r="C1737">
        <v>52.299999</v>
      </c>
      <c r="D1737">
        <v>51.400002000000001</v>
      </c>
      <c r="E1737">
        <v>51.799999</v>
      </c>
      <c r="F1737">
        <v>43.343539999999997</v>
      </c>
      <c r="G1737">
        <v>34168000</v>
      </c>
      <c r="H1737">
        <f t="shared" si="543"/>
        <v>50.729999400000004</v>
      </c>
      <c r="I1737">
        <f t="shared" si="544"/>
        <v>50.556000099999991</v>
      </c>
      <c r="J1737">
        <f t="shared" si="545"/>
        <v>49.826500150000001</v>
      </c>
      <c r="K1737">
        <f t="shared" si="546"/>
        <v>50.148000199999991</v>
      </c>
      <c r="L1737">
        <f t="shared" si="547"/>
        <v>51.786666483333306</v>
      </c>
      <c r="M1737">
        <f t="shared" si="548"/>
        <v>56.028749908333324</v>
      </c>
      <c r="N1737">
        <f t="shared" si="549"/>
        <v>2.109204834723486</v>
      </c>
      <c r="O1737">
        <f t="shared" si="550"/>
        <v>2.4606355280073045</v>
      </c>
      <c r="P1737">
        <f t="shared" si="551"/>
        <v>3.960741460987399</v>
      </c>
      <c r="Q1737">
        <f t="shared" si="552"/>
        <v>3.2942466168371922</v>
      </c>
      <c r="R1737">
        <f t="shared" si="553"/>
        <v>2.5745076043819894E-2</v>
      </c>
      <c r="S1737">
        <f t="shared" si="554"/>
        <v>-7.5474661049047782</v>
      </c>
      <c r="T1737">
        <f t="shared" si="555"/>
        <v>52.839204234723489</v>
      </c>
      <c r="U1737">
        <f t="shared" si="556"/>
        <v>48.620794565276519</v>
      </c>
      <c r="V1737">
        <f t="shared" si="560"/>
        <v>53.787241610987401</v>
      </c>
      <c r="W1737">
        <f t="shared" si="557"/>
        <v>45.865758689012601</v>
      </c>
      <c r="X1737">
        <f t="shared" si="558"/>
        <v>53.442246816837184</v>
      </c>
      <c r="Y1737">
        <f t="shared" si="559"/>
        <v>46.853753583162799</v>
      </c>
      <c r="Z1737">
        <f t="shared" si="541"/>
        <v>67.299545894120214</v>
      </c>
      <c r="AA1737">
        <f t="shared" si="542"/>
        <v>69.635564036921906</v>
      </c>
    </row>
    <row r="1738" spans="1:27" x14ac:dyDescent="0.25">
      <c r="A1738" s="1">
        <v>40926</v>
      </c>
      <c r="B1738">
        <v>50.549999</v>
      </c>
      <c r="C1738">
        <v>50.75</v>
      </c>
      <c r="D1738">
        <v>50.299999</v>
      </c>
      <c r="E1738">
        <v>50.400002000000001</v>
      </c>
      <c r="F1738">
        <v>42.172089</v>
      </c>
      <c r="G1738">
        <v>12458000</v>
      </c>
      <c r="H1738">
        <f t="shared" si="543"/>
        <v>50.519999599999998</v>
      </c>
      <c r="I1738">
        <f t="shared" si="544"/>
        <v>50.357000299999996</v>
      </c>
      <c r="J1738">
        <f t="shared" si="545"/>
        <v>49.621500250000004</v>
      </c>
      <c r="K1738">
        <f t="shared" si="546"/>
        <v>50.150500233333325</v>
      </c>
      <c r="L1738">
        <f t="shared" si="547"/>
        <v>51.866249808333308</v>
      </c>
      <c r="M1738">
        <f t="shared" si="548"/>
        <v>56.068958249999987</v>
      </c>
      <c r="N1738">
        <f t="shared" si="549"/>
        <v>-0.23752494249821374</v>
      </c>
      <c r="O1738">
        <f t="shared" si="550"/>
        <v>8.5393688551390776E-2</v>
      </c>
      <c r="P1738">
        <f t="shared" si="551"/>
        <v>1.5688799130977438</v>
      </c>
      <c r="Q1738">
        <f t="shared" si="552"/>
        <v>0.49750603783776448</v>
      </c>
      <c r="R1738">
        <f t="shared" si="553"/>
        <v>-2.8269786494139897</v>
      </c>
      <c r="S1738">
        <f t="shared" si="554"/>
        <v>-10.110685889192506</v>
      </c>
      <c r="T1738">
        <f t="shared" si="555"/>
        <v>50.282474657501787</v>
      </c>
      <c r="U1738">
        <f t="shared" si="556"/>
        <v>50.75752454249821</v>
      </c>
      <c r="V1738">
        <f t="shared" si="560"/>
        <v>51.19038016309775</v>
      </c>
      <c r="W1738">
        <f t="shared" si="557"/>
        <v>48.052620336902258</v>
      </c>
      <c r="X1738">
        <f t="shared" si="558"/>
        <v>50.648006271171091</v>
      </c>
      <c r="Y1738">
        <f t="shared" si="559"/>
        <v>49.652994195495559</v>
      </c>
      <c r="Z1738">
        <f t="shared" si="541"/>
        <v>60.312621735040167</v>
      </c>
      <c r="AA1738">
        <f t="shared" si="542"/>
        <v>70.803573108322752</v>
      </c>
    </row>
    <row r="1739" spans="1:27" x14ac:dyDescent="0.25">
      <c r="A1739" s="1">
        <v>40925</v>
      </c>
      <c r="B1739">
        <v>50.349997999999999</v>
      </c>
      <c r="C1739">
        <v>50.599997999999999</v>
      </c>
      <c r="D1739">
        <v>50.099997999999999</v>
      </c>
      <c r="E1739">
        <v>50.549999</v>
      </c>
      <c r="F1739">
        <v>42.297604</v>
      </c>
      <c r="G1739">
        <v>15752000</v>
      </c>
      <c r="H1739">
        <f t="shared" si="543"/>
        <v>50.569999600000003</v>
      </c>
      <c r="I1739">
        <f t="shared" si="544"/>
        <v>50.278000200000001</v>
      </c>
      <c r="J1739">
        <f t="shared" si="545"/>
        <v>49.476500150000007</v>
      </c>
      <c r="K1739">
        <f t="shared" si="546"/>
        <v>50.173000199999983</v>
      </c>
      <c r="L1739">
        <f t="shared" si="547"/>
        <v>51.956249799999974</v>
      </c>
      <c r="M1739">
        <f t="shared" si="548"/>
        <v>56.112916579166651</v>
      </c>
      <c r="N1739">
        <f t="shared" si="549"/>
        <v>-3.9550326593245672E-2</v>
      </c>
      <c r="O1739">
        <f t="shared" si="550"/>
        <v>0.54098969513110962</v>
      </c>
      <c r="P1739">
        <f t="shared" si="551"/>
        <v>2.1697146054094789</v>
      </c>
      <c r="Q1739">
        <f t="shared" si="552"/>
        <v>0.7513977607422746</v>
      </c>
      <c r="R1739">
        <f t="shared" si="553"/>
        <v>-2.7066056642139991</v>
      </c>
      <c r="S1739">
        <f t="shared" si="554"/>
        <v>-9.9137915444445568</v>
      </c>
      <c r="T1739">
        <f t="shared" si="555"/>
        <v>50.530449273406759</v>
      </c>
      <c r="U1739">
        <f t="shared" si="556"/>
        <v>50.609549926593246</v>
      </c>
      <c r="V1739">
        <f t="shared" si="560"/>
        <v>51.646214755409488</v>
      </c>
      <c r="W1739">
        <f t="shared" si="557"/>
        <v>47.306785544590525</v>
      </c>
      <c r="X1739">
        <f t="shared" si="558"/>
        <v>50.924397960742255</v>
      </c>
      <c r="Y1739">
        <f t="shared" si="559"/>
        <v>49.421602439257711</v>
      </c>
      <c r="Z1739">
        <f t="shared" si="541"/>
        <v>66.703454969549341</v>
      </c>
      <c r="AA1739">
        <f t="shared" si="542"/>
        <v>76.049048794964037</v>
      </c>
    </row>
    <row r="1740" spans="1:27" x14ac:dyDescent="0.25">
      <c r="A1740" s="1">
        <v>40924</v>
      </c>
      <c r="B1740">
        <v>51.049999</v>
      </c>
      <c r="C1740">
        <v>51.099997999999999</v>
      </c>
      <c r="D1740">
        <v>49.75</v>
      </c>
      <c r="E1740">
        <v>50.049999</v>
      </c>
      <c r="F1740">
        <v>41.879227</v>
      </c>
      <c r="G1740">
        <v>28841000</v>
      </c>
      <c r="H1740">
        <f t="shared" si="543"/>
        <v>50.6</v>
      </c>
      <c r="I1740">
        <f t="shared" si="544"/>
        <v>50.180000300000003</v>
      </c>
      <c r="J1740">
        <f t="shared" si="545"/>
        <v>49.378500200000005</v>
      </c>
      <c r="K1740">
        <f t="shared" si="546"/>
        <v>50.203000183333323</v>
      </c>
      <c r="L1740">
        <f t="shared" si="547"/>
        <v>52.038333158333302</v>
      </c>
      <c r="M1740">
        <f t="shared" si="548"/>
        <v>56.156458249999979</v>
      </c>
      <c r="N1740">
        <f t="shared" si="549"/>
        <v>-1.0869584980237188</v>
      </c>
      <c r="O1740">
        <f t="shared" si="550"/>
        <v>-0.25906994663769167</v>
      </c>
      <c r="P1740">
        <f t="shared" si="551"/>
        <v>1.3599011660544416</v>
      </c>
      <c r="Q1740">
        <f t="shared" si="552"/>
        <v>-0.30476501956972196</v>
      </c>
      <c r="R1740">
        <f t="shared" si="553"/>
        <v>-3.8209028569065433</v>
      </c>
      <c r="S1740">
        <f t="shared" si="554"/>
        <v>-10.874010648632709</v>
      </c>
      <c r="T1740">
        <f t="shared" si="555"/>
        <v>49.513041501976282</v>
      </c>
      <c r="U1740">
        <f t="shared" si="556"/>
        <v>51.686958498023721</v>
      </c>
      <c r="V1740">
        <f t="shared" si="560"/>
        <v>50.738401366054447</v>
      </c>
      <c r="W1740">
        <f t="shared" si="557"/>
        <v>48.018599033945563</v>
      </c>
      <c r="X1740">
        <f t="shared" si="558"/>
        <v>49.898235163763601</v>
      </c>
      <c r="Y1740">
        <f t="shared" si="559"/>
        <v>50.507765202903045</v>
      </c>
      <c r="Z1740">
        <f t="shared" si="541"/>
        <v>71.139549924203592</v>
      </c>
      <c r="AA1740">
        <f t="shared" si="542"/>
        <v>80.721845707671378</v>
      </c>
    </row>
    <row r="1741" spans="1:27" x14ac:dyDescent="0.25">
      <c r="A1741" s="1">
        <v>40921</v>
      </c>
      <c r="B1741">
        <v>51.150002000000001</v>
      </c>
      <c r="C1741">
        <v>51.25</v>
      </c>
      <c r="D1741">
        <v>50.75</v>
      </c>
      <c r="E1741">
        <v>50.849997999999999</v>
      </c>
      <c r="F1741">
        <v>42.548625999999999</v>
      </c>
      <c r="G1741">
        <v>39074000</v>
      </c>
      <c r="H1741">
        <f t="shared" si="543"/>
        <v>50.552000399999997</v>
      </c>
      <c r="I1741">
        <f t="shared" si="544"/>
        <v>50.160000199999999</v>
      </c>
      <c r="J1741">
        <f t="shared" si="545"/>
        <v>49.303500200000002</v>
      </c>
      <c r="K1741">
        <f t="shared" si="546"/>
        <v>50.244666849999994</v>
      </c>
      <c r="L1741">
        <f t="shared" si="547"/>
        <v>52.129583166666642</v>
      </c>
      <c r="M1741">
        <f t="shared" si="548"/>
        <v>56.204791595833321</v>
      </c>
      <c r="N1741">
        <f t="shared" si="549"/>
        <v>0.58948725597810803</v>
      </c>
      <c r="O1741">
        <f t="shared" si="550"/>
        <v>1.3755936946746672</v>
      </c>
      <c r="P1741">
        <f t="shared" si="551"/>
        <v>3.1366896746207025</v>
      </c>
      <c r="Q1741">
        <f t="shared" si="552"/>
        <v>1.2047669692131813</v>
      </c>
      <c r="R1741">
        <f t="shared" si="553"/>
        <v>-2.4546238219009022</v>
      </c>
      <c r="S1741">
        <f t="shared" si="554"/>
        <v>-9.5272901896682658</v>
      </c>
      <c r="T1741">
        <f t="shared" si="555"/>
        <v>51.141487655978104</v>
      </c>
      <c r="U1741">
        <f t="shared" si="556"/>
        <v>49.962513144021891</v>
      </c>
      <c r="V1741">
        <f t="shared" si="560"/>
        <v>52.440189874620707</v>
      </c>
      <c r="W1741">
        <f t="shared" si="557"/>
        <v>46.166810525379297</v>
      </c>
      <c r="X1741">
        <f t="shared" si="558"/>
        <v>51.449433819213176</v>
      </c>
      <c r="Y1741">
        <f t="shared" si="559"/>
        <v>49.039899880786813</v>
      </c>
      <c r="Z1741">
        <f t="shared" si="541"/>
        <v>86.266014323098261</v>
      </c>
      <c r="AA1741">
        <f t="shared" si="542"/>
        <v>85.512993599405263</v>
      </c>
    </row>
    <row r="1742" spans="1:27" x14ac:dyDescent="0.25">
      <c r="A1742" s="1">
        <v>40920</v>
      </c>
      <c r="B1742">
        <v>50.700001</v>
      </c>
      <c r="C1742">
        <v>50.849997999999999</v>
      </c>
      <c r="D1742">
        <v>50.5</v>
      </c>
      <c r="E1742">
        <v>50.75</v>
      </c>
      <c r="F1742">
        <v>42.464950999999999</v>
      </c>
      <c r="G1742">
        <v>18769000</v>
      </c>
      <c r="H1742">
        <f t="shared" si="543"/>
        <v>50.3820008</v>
      </c>
      <c r="I1742">
        <f t="shared" si="544"/>
        <v>50.070000499999999</v>
      </c>
      <c r="J1742">
        <f t="shared" si="545"/>
        <v>49.201000249999993</v>
      </c>
      <c r="K1742">
        <f t="shared" si="546"/>
        <v>50.282166849999989</v>
      </c>
      <c r="L1742">
        <f t="shared" si="547"/>
        <v>52.210833166666639</v>
      </c>
      <c r="M1742">
        <f t="shared" si="548"/>
        <v>56.25145826666666</v>
      </c>
      <c r="N1742">
        <f t="shared" si="549"/>
        <v>0.73041799483278924</v>
      </c>
      <c r="O1742">
        <f t="shared" si="550"/>
        <v>1.3580976497094321</v>
      </c>
      <c r="P1742">
        <f t="shared" si="551"/>
        <v>3.1483094695823945</v>
      </c>
      <c r="Q1742">
        <f t="shared" si="552"/>
        <v>0.9304156509317405</v>
      </c>
      <c r="R1742">
        <f t="shared" si="553"/>
        <v>-2.7979503066028251</v>
      </c>
      <c r="S1742">
        <f t="shared" si="554"/>
        <v>-9.7801167048618538</v>
      </c>
      <c r="T1742">
        <f t="shared" si="555"/>
        <v>51.112418794832791</v>
      </c>
      <c r="U1742">
        <f t="shared" si="556"/>
        <v>49.651582805167209</v>
      </c>
      <c r="V1742">
        <f t="shared" si="560"/>
        <v>52.349309719582386</v>
      </c>
      <c r="W1742">
        <f t="shared" si="557"/>
        <v>46.052690780417599</v>
      </c>
      <c r="X1742">
        <f t="shared" si="558"/>
        <v>51.212582500931731</v>
      </c>
      <c r="Y1742">
        <f t="shared" si="559"/>
        <v>49.351751199068246</v>
      </c>
      <c r="Z1742">
        <f t="shared" si="541"/>
        <v>89.251292347835019</v>
      </c>
      <c r="AA1742">
        <f t="shared" si="542"/>
        <v>85.136483237558764</v>
      </c>
    </row>
    <row r="1743" spans="1:27" x14ac:dyDescent="0.25">
      <c r="A1743" s="1">
        <v>40919</v>
      </c>
      <c r="B1743">
        <v>50.700001</v>
      </c>
      <c r="C1743">
        <v>50.799999</v>
      </c>
      <c r="D1743">
        <v>50.599997999999999</v>
      </c>
      <c r="E1743">
        <v>50.650002000000001</v>
      </c>
      <c r="F1743">
        <v>42.381278999999999</v>
      </c>
      <c r="G1743">
        <v>13513000</v>
      </c>
      <c r="H1743">
        <f t="shared" si="543"/>
        <v>50.194001</v>
      </c>
      <c r="I1743">
        <f t="shared" si="544"/>
        <v>49.995000499999996</v>
      </c>
      <c r="J1743">
        <f t="shared" si="545"/>
        <v>49.075500349999999</v>
      </c>
      <c r="K1743">
        <f t="shared" si="546"/>
        <v>50.310500199999993</v>
      </c>
      <c r="L1743">
        <f t="shared" si="547"/>
        <v>52.291666508333307</v>
      </c>
      <c r="M1743">
        <f t="shared" si="548"/>
        <v>56.295624924999991</v>
      </c>
      <c r="N1743">
        <f t="shared" si="549"/>
        <v>0.90847709071847149</v>
      </c>
      <c r="O1743">
        <f t="shared" si="550"/>
        <v>1.310134000298699</v>
      </c>
      <c r="P1743">
        <f t="shared" si="551"/>
        <v>3.2083252106873363</v>
      </c>
      <c r="Q1743">
        <f t="shared" si="552"/>
        <v>0.67481300851786785</v>
      </c>
      <c r="R1743">
        <f t="shared" si="553"/>
        <v>-3.1394381130914764</v>
      </c>
      <c r="S1743">
        <f t="shared" si="554"/>
        <v>-10.028528740059976</v>
      </c>
      <c r="T1743">
        <f t="shared" si="555"/>
        <v>51.102478090718471</v>
      </c>
      <c r="U1743">
        <f t="shared" si="556"/>
        <v>49.28552390928153</v>
      </c>
      <c r="V1743">
        <f t="shared" si="560"/>
        <v>52.283825560687333</v>
      </c>
      <c r="W1743">
        <f t="shared" si="557"/>
        <v>45.867175139312664</v>
      </c>
      <c r="X1743">
        <f t="shared" si="558"/>
        <v>50.985313208517859</v>
      </c>
      <c r="Y1743">
        <f t="shared" si="559"/>
        <v>49.635687191482127</v>
      </c>
      <c r="Z1743">
        <f t="shared" si="541"/>
        <v>86.944367480210701</v>
      </c>
      <c r="AA1743">
        <f t="shared" si="542"/>
        <v>83.079078682420615</v>
      </c>
    </row>
    <row r="1744" spans="1:27" x14ac:dyDescent="0.25">
      <c r="A1744" s="1">
        <v>40918</v>
      </c>
      <c r="B1744">
        <v>50.200001</v>
      </c>
      <c r="C1744">
        <v>50.700001</v>
      </c>
      <c r="D1744">
        <v>50.200001</v>
      </c>
      <c r="E1744">
        <v>50.700001</v>
      </c>
      <c r="F1744">
        <v>42.423115000000003</v>
      </c>
      <c r="G1744">
        <v>29176000</v>
      </c>
      <c r="H1744">
        <f t="shared" si="543"/>
        <v>49.986000799999999</v>
      </c>
      <c r="I1744">
        <f t="shared" si="544"/>
        <v>49.8460003</v>
      </c>
      <c r="J1744">
        <f t="shared" si="545"/>
        <v>48.986000300000001</v>
      </c>
      <c r="K1744">
        <f t="shared" si="546"/>
        <v>50.346333483333325</v>
      </c>
      <c r="L1744">
        <f t="shared" si="547"/>
        <v>52.360416508333316</v>
      </c>
      <c r="M1744">
        <f t="shared" si="548"/>
        <v>56.338124908333334</v>
      </c>
      <c r="N1744">
        <f t="shared" si="549"/>
        <v>1.4284003292377832</v>
      </c>
      <c r="O1744">
        <f t="shared" si="550"/>
        <v>1.7132782868438099</v>
      </c>
      <c r="P1744">
        <f t="shared" si="551"/>
        <v>3.4989602937637669</v>
      </c>
      <c r="Q1744">
        <f t="shared" si="552"/>
        <v>0.70246926081271366</v>
      </c>
      <c r="R1744">
        <f t="shared" si="553"/>
        <v>-3.1711273879363726</v>
      </c>
      <c r="S1744">
        <f t="shared" si="554"/>
        <v>-10.007652752921784</v>
      </c>
      <c r="T1744">
        <f t="shared" si="555"/>
        <v>51.414401129237781</v>
      </c>
      <c r="U1744">
        <f t="shared" si="556"/>
        <v>48.557600470762218</v>
      </c>
      <c r="V1744">
        <f t="shared" si="560"/>
        <v>52.484960593763766</v>
      </c>
      <c r="W1744">
        <f t="shared" si="557"/>
        <v>45.487040006236235</v>
      </c>
      <c r="X1744">
        <f t="shared" si="558"/>
        <v>51.048802744146037</v>
      </c>
      <c r="Y1744">
        <f t="shared" si="559"/>
        <v>49.643864222520612</v>
      </c>
      <c r="Z1744">
        <f t="shared" si="541"/>
        <v>85.16329773518504</v>
      </c>
      <c r="AA1744">
        <f t="shared" si="542"/>
        <v>81.146434283525565</v>
      </c>
    </row>
    <row r="1745" spans="1:27" x14ac:dyDescent="0.25">
      <c r="A1745" s="1">
        <v>40917</v>
      </c>
      <c r="B1745">
        <v>49.900002000000001</v>
      </c>
      <c r="C1745">
        <v>49.950001</v>
      </c>
      <c r="D1745">
        <v>49.630001</v>
      </c>
      <c r="E1745">
        <v>49.810001</v>
      </c>
      <c r="F1745">
        <v>41.678406000000003</v>
      </c>
      <c r="G1745">
        <v>11268000</v>
      </c>
      <c r="H1745">
        <f t="shared" si="543"/>
        <v>49.760000599999998</v>
      </c>
      <c r="I1745">
        <f t="shared" si="544"/>
        <v>49.704000099999995</v>
      </c>
      <c r="J1745">
        <f t="shared" si="545"/>
        <v>48.911000299999998</v>
      </c>
      <c r="K1745">
        <f t="shared" si="546"/>
        <v>50.382166766666664</v>
      </c>
      <c r="L1745">
        <f t="shared" si="547"/>
        <v>52.429583166666653</v>
      </c>
      <c r="M1745">
        <f t="shared" si="548"/>
        <v>56.381041570833332</v>
      </c>
      <c r="N1745">
        <f t="shared" si="549"/>
        <v>0.10048311775945162</v>
      </c>
      <c r="O1745">
        <f t="shared" si="550"/>
        <v>0.21326432437377424</v>
      </c>
      <c r="P1745">
        <f t="shared" si="551"/>
        <v>1.8380337643595523</v>
      </c>
      <c r="Q1745">
        <f t="shared" si="552"/>
        <v>-1.1356513690975572</v>
      </c>
      <c r="R1745">
        <f t="shared" si="553"/>
        <v>-4.9963818295853137</v>
      </c>
      <c r="S1745">
        <f t="shared" si="554"/>
        <v>-11.654698791929768</v>
      </c>
      <c r="T1745">
        <f t="shared" si="555"/>
        <v>49.86048371775945</v>
      </c>
      <c r="U1745">
        <f t="shared" si="556"/>
        <v>49.659517482240545</v>
      </c>
      <c r="V1745">
        <f t="shared" si="560"/>
        <v>50.749034064359549</v>
      </c>
      <c r="W1745">
        <f t="shared" si="557"/>
        <v>47.072966535640447</v>
      </c>
      <c r="X1745">
        <f t="shared" si="558"/>
        <v>49.246515397569105</v>
      </c>
      <c r="Y1745">
        <f t="shared" si="559"/>
        <v>51.517818135764223</v>
      </c>
      <c r="Z1745">
        <f t="shared" si="541"/>
        <v>77.744946602777546</v>
      </c>
      <c r="AA1745">
        <f t="shared" si="542"/>
        <v>79.138002557695813</v>
      </c>
    </row>
    <row r="1746" spans="1:27" x14ac:dyDescent="0.25">
      <c r="A1746" s="1">
        <v>40914</v>
      </c>
      <c r="B1746">
        <v>50.099997999999999</v>
      </c>
      <c r="C1746">
        <v>50.25</v>
      </c>
      <c r="D1746">
        <v>49.849997999999999</v>
      </c>
      <c r="E1746">
        <v>50</v>
      </c>
      <c r="F1746">
        <v>41.837390999999997</v>
      </c>
      <c r="G1746">
        <v>25566000</v>
      </c>
      <c r="H1746">
        <f t="shared" si="543"/>
        <v>49.768000000000001</v>
      </c>
      <c r="I1746">
        <f t="shared" si="544"/>
        <v>49.423000000000002</v>
      </c>
      <c r="J1746">
        <f t="shared" si="545"/>
        <v>48.855000200000006</v>
      </c>
      <c r="K1746">
        <f t="shared" si="546"/>
        <v>50.43533341666668</v>
      </c>
      <c r="L1746">
        <f t="shared" si="547"/>
        <v>52.50783316666665</v>
      </c>
      <c r="M1746">
        <f t="shared" si="548"/>
        <v>56.427874895833341</v>
      </c>
      <c r="N1746">
        <f t="shared" si="549"/>
        <v>0.4661629963028438</v>
      </c>
      <c r="O1746">
        <f t="shared" si="550"/>
        <v>1.1674726341986488</v>
      </c>
      <c r="P1746">
        <f t="shared" si="551"/>
        <v>2.3436696250386948</v>
      </c>
      <c r="Q1746">
        <f t="shared" si="552"/>
        <v>-0.86315165812470096</v>
      </c>
      <c r="R1746">
        <f t="shared" si="553"/>
        <v>-4.7761124682225287</v>
      </c>
      <c r="S1746">
        <f t="shared" si="554"/>
        <v>-11.391311311473787</v>
      </c>
      <c r="T1746">
        <f t="shared" si="555"/>
        <v>50.234162996302842</v>
      </c>
      <c r="U1746">
        <f t="shared" si="556"/>
        <v>49.301837003697159</v>
      </c>
      <c r="V1746">
        <f t="shared" si="560"/>
        <v>51.198669825038699</v>
      </c>
      <c r="W1746">
        <f t="shared" si="557"/>
        <v>46.511330574961313</v>
      </c>
      <c r="X1746">
        <f t="shared" si="558"/>
        <v>49.57218175854198</v>
      </c>
      <c r="Y1746">
        <f t="shared" si="559"/>
        <v>51.29848507479138</v>
      </c>
      <c r="Z1746">
        <f t="shared" si="541"/>
        <v>84.077725396714683</v>
      </c>
      <c r="AA1746">
        <f t="shared" si="542"/>
        <v>79.834530535154926</v>
      </c>
    </row>
    <row r="1747" spans="1:27" x14ac:dyDescent="0.25">
      <c r="A1747" s="1">
        <v>40907</v>
      </c>
      <c r="B1747">
        <v>50</v>
      </c>
      <c r="C1747">
        <v>50.150002000000001</v>
      </c>
      <c r="D1747">
        <v>49.59</v>
      </c>
      <c r="E1747">
        <v>49.810001</v>
      </c>
      <c r="F1747">
        <v>41.678406000000003</v>
      </c>
      <c r="G1747">
        <v>19549000</v>
      </c>
      <c r="H1747">
        <f t="shared" si="543"/>
        <v>49.758000200000005</v>
      </c>
      <c r="I1747">
        <f t="shared" si="544"/>
        <v>49.097000200000004</v>
      </c>
      <c r="J1747">
        <f t="shared" si="545"/>
        <v>48.838000200000003</v>
      </c>
      <c r="K1747">
        <f t="shared" si="546"/>
        <v>50.461166733333343</v>
      </c>
      <c r="L1747">
        <f t="shared" si="547"/>
        <v>52.581999849999988</v>
      </c>
      <c r="M1747">
        <f t="shared" si="548"/>
        <v>56.474124887500004</v>
      </c>
      <c r="N1747">
        <f t="shared" si="549"/>
        <v>0.10450741547284839</v>
      </c>
      <c r="O1747">
        <f t="shared" si="550"/>
        <v>1.4522288471709848</v>
      </c>
      <c r="P1747">
        <f t="shared" si="551"/>
        <v>1.9902551210522261</v>
      </c>
      <c r="Q1747">
        <f t="shared" si="552"/>
        <v>-1.2904294044061408</v>
      </c>
      <c r="R1747">
        <f t="shared" si="553"/>
        <v>-5.2717638315538302</v>
      </c>
      <c r="S1747">
        <f t="shared" si="554"/>
        <v>-11.800313684851879</v>
      </c>
      <c r="T1747">
        <f t="shared" si="555"/>
        <v>49.86250761547285</v>
      </c>
      <c r="U1747">
        <f t="shared" si="556"/>
        <v>49.65349278452716</v>
      </c>
      <c r="V1747">
        <f t="shared" si="560"/>
        <v>50.828255321052232</v>
      </c>
      <c r="W1747">
        <f t="shared" si="557"/>
        <v>46.847745078947774</v>
      </c>
      <c r="X1747">
        <f t="shared" si="558"/>
        <v>49.170737328927203</v>
      </c>
      <c r="Y1747">
        <f t="shared" si="559"/>
        <v>51.751596137739483</v>
      </c>
      <c r="Z1747">
        <f t="shared" si="541"/>
        <v>83.469524946285617</v>
      </c>
      <c r="AA1747">
        <f t="shared" si="542"/>
        <v>77.712933104375054</v>
      </c>
    </row>
    <row r="1748" spans="1:27" x14ac:dyDescent="0.25">
      <c r="A1748" s="1">
        <v>40906</v>
      </c>
      <c r="B1748">
        <v>49.5</v>
      </c>
      <c r="C1748">
        <v>49.720001000000003</v>
      </c>
      <c r="D1748">
        <v>49.220001000000003</v>
      </c>
      <c r="E1748">
        <v>49.610000999999997</v>
      </c>
      <c r="F1748">
        <v>41.511054999999999</v>
      </c>
      <c r="G1748">
        <v>13612000</v>
      </c>
      <c r="H1748">
        <f t="shared" si="543"/>
        <v>49.796000000000006</v>
      </c>
      <c r="I1748">
        <f t="shared" si="544"/>
        <v>48.886000199999998</v>
      </c>
      <c r="J1748">
        <f t="shared" si="545"/>
        <v>48.838500149999994</v>
      </c>
      <c r="K1748">
        <f t="shared" si="546"/>
        <v>50.485166716666669</v>
      </c>
      <c r="L1748">
        <f t="shared" si="547"/>
        <v>52.656083183333322</v>
      </c>
      <c r="M1748">
        <f t="shared" si="548"/>
        <v>56.520124875</v>
      </c>
      <c r="N1748">
        <f t="shared" si="549"/>
        <v>-0.37352196963613454</v>
      </c>
      <c r="O1748">
        <f t="shared" si="550"/>
        <v>1.4809982347461492</v>
      </c>
      <c r="P1748">
        <f t="shared" si="551"/>
        <v>1.5796980816987733</v>
      </c>
      <c r="Q1748">
        <f t="shared" si="552"/>
        <v>-1.7335106004072149</v>
      </c>
      <c r="R1748">
        <f t="shared" si="553"/>
        <v>-5.7848628291013293</v>
      </c>
      <c r="S1748">
        <f t="shared" si="554"/>
        <v>-12.225952950886864</v>
      </c>
      <c r="T1748">
        <f t="shared" si="555"/>
        <v>49.42247803036387</v>
      </c>
      <c r="U1748">
        <f t="shared" si="556"/>
        <v>50.169521969636143</v>
      </c>
      <c r="V1748">
        <f t="shared" si="560"/>
        <v>50.418198231698767</v>
      </c>
      <c r="W1748">
        <f t="shared" si="557"/>
        <v>47.258802068301222</v>
      </c>
      <c r="X1748">
        <f t="shared" si="558"/>
        <v>48.751656116259454</v>
      </c>
      <c r="Y1748">
        <f t="shared" si="559"/>
        <v>52.218677317073883</v>
      </c>
      <c r="Z1748">
        <f t="shared" si="541"/>
        <v>81.791098796673921</v>
      </c>
      <c r="AA1748">
        <f t="shared" si="542"/>
        <v>74.834637183419773</v>
      </c>
    </row>
    <row r="1749" spans="1:27" x14ac:dyDescent="0.25">
      <c r="A1749" s="1">
        <v>40905</v>
      </c>
      <c r="B1749">
        <v>49.75</v>
      </c>
      <c r="C1749">
        <v>49.869999</v>
      </c>
      <c r="D1749">
        <v>49.52</v>
      </c>
      <c r="E1749">
        <v>49.57</v>
      </c>
      <c r="F1749">
        <v>41.477589000000002</v>
      </c>
      <c r="G1749">
        <v>13425000</v>
      </c>
      <c r="H1749">
        <f t="shared" si="543"/>
        <v>49.705999800000001</v>
      </c>
      <c r="I1749">
        <f t="shared" si="544"/>
        <v>48.675000099999998</v>
      </c>
      <c r="J1749">
        <f t="shared" si="545"/>
        <v>48.873000050000002</v>
      </c>
      <c r="K1749">
        <f t="shared" si="546"/>
        <v>50.49583336666668</v>
      </c>
      <c r="L1749">
        <f t="shared" si="547"/>
        <v>52.731833183333329</v>
      </c>
      <c r="M1749">
        <f t="shared" si="548"/>
        <v>56.562791529166667</v>
      </c>
      <c r="N1749">
        <f t="shared" si="549"/>
        <v>-0.27360841859577778</v>
      </c>
      <c r="O1749">
        <f t="shared" si="550"/>
        <v>1.83872603628408</v>
      </c>
      <c r="P1749">
        <f t="shared" si="551"/>
        <v>1.4261452116443147</v>
      </c>
      <c r="Q1749">
        <f t="shared" si="552"/>
        <v>-1.8334846757432492</v>
      </c>
      <c r="R1749">
        <f t="shared" si="553"/>
        <v>-5.9960615674796465</v>
      </c>
      <c r="S1749">
        <f t="shared" si="554"/>
        <v>-12.362882630290313</v>
      </c>
      <c r="T1749">
        <f t="shared" si="555"/>
        <v>49.432391381404223</v>
      </c>
      <c r="U1749">
        <f t="shared" si="556"/>
        <v>49.979608218595779</v>
      </c>
      <c r="V1749">
        <f t="shared" si="560"/>
        <v>50.29914526164432</v>
      </c>
      <c r="W1749">
        <f t="shared" si="557"/>
        <v>47.446854838355684</v>
      </c>
      <c r="X1749">
        <f t="shared" si="558"/>
        <v>48.66234869092343</v>
      </c>
      <c r="Y1749">
        <f t="shared" si="559"/>
        <v>52.32931804240993</v>
      </c>
      <c r="Z1749">
        <f t="shared" si="541"/>
        <v>81.4778456651201</v>
      </c>
      <c r="AA1749">
        <f t="shared" si="542"/>
        <v>71.356406376792691</v>
      </c>
    </row>
    <row r="1750" spans="1:27" x14ac:dyDescent="0.25">
      <c r="A1750" s="1">
        <v>40904</v>
      </c>
      <c r="B1750">
        <v>49.849997999999999</v>
      </c>
      <c r="C1750">
        <v>50</v>
      </c>
      <c r="D1750">
        <v>49.619999</v>
      </c>
      <c r="E1750">
        <v>49.849997999999999</v>
      </c>
      <c r="F1750">
        <v>41.711875999999997</v>
      </c>
      <c r="G1750">
        <v>15588000</v>
      </c>
      <c r="H1750">
        <f t="shared" si="543"/>
        <v>49.647999600000006</v>
      </c>
      <c r="I1750">
        <f t="shared" si="544"/>
        <v>48.577000099999999</v>
      </c>
      <c r="J1750">
        <f t="shared" si="545"/>
        <v>48.798500149999995</v>
      </c>
      <c r="K1750">
        <f t="shared" si="546"/>
        <v>50.515500033333339</v>
      </c>
      <c r="L1750">
        <f t="shared" si="547"/>
        <v>52.8158332</v>
      </c>
      <c r="M1750">
        <f t="shared" si="548"/>
        <v>56.604791537499999</v>
      </c>
      <c r="N1750">
        <f t="shared" si="549"/>
        <v>0.40686110543715376</v>
      </c>
      <c r="O1750">
        <f t="shared" si="550"/>
        <v>2.6205774283702628</v>
      </c>
      <c r="P1750">
        <f t="shared" si="551"/>
        <v>2.1547749352292422</v>
      </c>
      <c r="Q1750">
        <f t="shared" si="552"/>
        <v>-1.3174214506323785</v>
      </c>
      <c r="R1750">
        <f t="shared" si="553"/>
        <v>-5.6154282159464275</v>
      </c>
      <c r="S1750">
        <f t="shared" si="554"/>
        <v>-11.933253977315736</v>
      </c>
      <c r="T1750">
        <f t="shared" si="555"/>
        <v>50.054860705437157</v>
      </c>
      <c r="U1750">
        <f t="shared" si="556"/>
        <v>49.241138494562854</v>
      </c>
      <c r="V1750">
        <f t="shared" si="560"/>
        <v>50.953275085229237</v>
      </c>
      <c r="W1750">
        <f t="shared" si="557"/>
        <v>46.643725214770754</v>
      </c>
      <c r="X1750">
        <f t="shared" si="558"/>
        <v>49.198078582700958</v>
      </c>
      <c r="Y1750">
        <f t="shared" si="559"/>
        <v>51.83292148396572</v>
      </c>
      <c r="Z1750">
        <f t="shared" si="541"/>
        <v>81.557430404455374</v>
      </c>
      <c r="AA1750">
        <f t="shared" si="542"/>
        <v>66.29568673262898</v>
      </c>
    </row>
    <row r="1751" spans="1:27" x14ac:dyDescent="0.25">
      <c r="A1751" s="1">
        <v>40903</v>
      </c>
      <c r="B1751">
        <v>50</v>
      </c>
      <c r="C1751">
        <v>50.049999</v>
      </c>
      <c r="D1751">
        <v>49.799999</v>
      </c>
      <c r="E1751">
        <v>49.950001</v>
      </c>
      <c r="F1751">
        <v>41.795555</v>
      </c>
      <c r="G1751">
        <v>11418000</v>
      </c>
      <c r="H1751">
        <f t="shared" si="543"/>
        <v>49.078000000000003</v>
      </c>
      <c r="I1751">
        <f t="shared" si="544"/>
        <v>48.447000199999998</v>
      </c>
      <c r="J1751">
        <f t="shared" si="545"/>
        <v>48.742000300000001</v>
      </c>
      <c r="K1751">
        <f t="shared" si="546"/>
        <v>50.52300005</v>
      </c>
      <c r="L1751">
        <f t="shared" si="547"/>
        <v>52.900833208333324</v>
      </c>
      <c r="M1751">
        <f t="shared" si="548"/>
        <v>56.647916549999998</v>
      </c>
      <c r="N1751">
        <f t="shared" si="549"/>
        <v>1.7767655568686525</v>
      </c>
      <c r="O1751">
        <f t="shared" si="550"/>
        <v>3.1023609176941411</v>
      </c>
      <c r="P1751">
        <f t="shared" si="551"/>
        <v>2.4783568433074739</v>
      </c>
      <c r="Q1751">
        <f t="shared" si="552"/>
        <v>-1.1341350462817577</v>
      </c>
      <c r="R1751">
        <f t="shared" si="553"/>
        <v>-5.5780448612451865</v>
      </c>
      <c r="S1751">
        <f t="shared" si="554"/>
        <v>-11.823763269542519</v>
      </c>
      <c r="T1751">
        <f t="shared" si="555"/>
        <v>50.854765556868657</v>
      </c>
      <c r="U1751">
        <f t="shared" si="556"/>
        <v>47.301234443131349</v>
      </c>
      <c r="V1751">
        <f t="shared" si="560"/>
        <v>51.220357143307474</v>
      </c>
      <c r="W1751">
        <f t="shared" si="557"/>
        <v>46.263643456692527</v>
      </c>
      <c r="X1751">
        <f t="shared" si="558"/>
        <v>49.388865003718244</v>
      </c>
      <c r="Y1751">
        <f t="shared" si="559"/>
        <v>51.657135096281756</v>
      </c>
      <c r="Z1751">
        <f t="shared" si="541"/>
        <v>77.830680083203532</v>
      </c>
      <c r="AA1751">
        <f t="shared" si="542"/>
        <v>58.664814896715782</v>
      </c>
    </row>
    <row r="1752" spans="1:27" x14ac:dyDescent="0.25">
      <c r="A1752" s="1">
        <v>40900</v>
      </c>
      <c r="B1752">
        <v>49.889999000000003</v>
      </c>
      <c r="C1752">
        <v>50.25</v>
      </c>
      <c r="D1752">
        <v>49.790000999999997</v>
      </c>
      <c r="E1752">
        <v>50</v>
      </c>
      <c r="F1752">
        <v>41.837390999999997</v>
      </c>
      <c r="G1752">
        <v>28380000</v>
      </c>
      <c r="H1752">
        <f t="shared" si="543"/>
        <v>48.436000200000002</v>
      </c>
      <c r="I1752">
        <f t="shared" si="544"/>
        <v>48.332000000000008</v>
      </c>
      <c r="J1752">
        <f t="shared" si="545"/>
        <v>48.659000300000002</v>
      </c>
      <c r="K1752">
        <f t="shared" si="546"/>
        <v>50.551333400000004</v>
      </c>
      <c r="L1752">
        <f t="shared" si="547"/>
        <v>52.987499849999985</v>
      </c>
      <c r="M1752">
        <f t="shared" si="548"/>
        <v>56.691041541666664</v>
      </c>
      <c r="N1752">
        <f t="shared" si="549"/>
        <v>3.2290027944958131</v>
      </c>
      <c r="O1752">
        <f t="shared" si="550"/>
        <v>3.451129686336158</v>
      </c>
      <c r="P1752">
        <f t="shared" si="551"/>
        <v>2.7559129693011748</v>
      </c>
      <c r="Q1752">
        <f t="shared" si="552"/>
        <v>-1.0906406674527092</v>
      </c>
      <c r="R1752">
        <f t="shared" si="553"/>
        <v>-5.638121931506805</v>
      </c>
      <c r="S1752">
        <f t="shared" si="554"/>
        <v>-11.802643521285274</v>
      </c>
      <c r="T1752">
        <f t="shared" si="555"/>
        <v>51.665002994495815</v>
      </c>
      <c r="U1752">
        <f t="shared" si="556"/>
        <v>45.20699740550419</v>
      </c>
      <c r="V1752">
        <f t="shared" si="560"/>
        <v>51.414913269301181</v>
      </c>
      <c r="W1752">
        <f t="shared" si="557"/>
        <v>45.903087330698824</v>
      </c>
      <c r="X1752">
        <f t="shared" si="558"/>
        <v>49.460692732547294</v>
      </c>
      <c r="Y1752">
        <f t="shared" si="559"/>
        <v>51.641974067452715</v>
      </c>
      <c r="Z1752">
        <f t="shared" si="541"/>
        <v>70.866886641526847</v>
      </c>
      <c r="AA1752">
        <f t="shared" si="542"/>
        <v>49.081882303471907</v>
      </c>
    </row>
    <row r="1753" spans="1:27" x14ac:dyDescent="0.25">
      <c r="A1753" s="1">
        <v>40899</v>
      </c>
      <c r="B1753">
        <v>49.27</v>
      </c>
      <c r="C1753">
        <v>49.32</v>
      </c>
      <c r="D1753">
        <v>48.990001999999997</v>
      </c>
      <c r="E1753">
        <v>49.16</v>
      </c>
      <c r="F1753">
        <v>41.134520999999999</v>
      </c>
      <c r="G1753">
        <v>17201000</v>
      </c>
      <c r="H1753">
        <f t="shared" si="543"/>
        <v>47.976000399999997</v>
      </c>
      <c r="I1753">
        <f t="shared" si="544"/>
        <v>48.156000200000008</v>
      </c>
      <c r="J1753">
        <f t="shared" si="545"/>
        <v>48.531000249999998</v>
      </c>
      <c r="K1753">
        <f t="shared" si="546"/>
        <v>50.578000033333339</v>
      </c>
      <c r="L1753">
        <f t="shared" si="547"/>
        <v>53.075833166666648</v>
      </c>
      <c r="M1753">
        <f t="shared" si="548"/>
        <v>56.738124870833339</v>
      </c>
      <c r="N1753">
        <f t="shared" si="549"/>
        <v>2.4678997626488264</v>
      </c>
      <c r="O1753">
        <f t="shared" si="550"/>
        <v>2.0848903476829626</v>
      </c>
      <c r="P1753">
        <f t="shared" si="551"/>
        <v>1.2960782731858045</v>
      </c>
      <c r="Q1753">
        <f t="shared" si="552"/>
        <v>-2.8035905579477483</v>
      </c>
      <c r="R1753">
        <f t="shared" si="553"/>
        <v>-7.3778081907264763</v>
      </c>
      <c r="S1753">
        <f t="shared" si="554"/>
        <v>-13.356318856298572</v>
      </c>
      <c r="T1753">
        <f t="shared" si="555"/>
        <v>50.443900162648823</v>
      </c>
      <c r="U1753">
        <f t="shared" si="556"/>
        <v>45.50810063735117</v>
      </c>
      <c r="V1753">
        <f t="shared" si="560"/>
        <v>49.827078523185804</v>
      </c>
      <c r="W1753">
        <f t="shared" si="557"/>
        <v>47.234921976814192</v>
      </c>
      <c r="X1753">
        <f t="shared" si="558"/>
        <v>47.774409475385589</v>
      </c>
      <c r="Y1753">
        <f t="shared" si="559"/>
        <v>53.381590591281089</v>
      </c>
      <c r="Z1753">
        <f t="shared" si="541"/>
        <v>59.734396839781169</v>
      </c>
      <c r="AA1753">
        <f t="shared" si="542"/>
        <v>38.189380134444434</v>
      </c>
    </row>
    <row r="1754" spans="1:27" x14ac:dyDescent="0.25">
      <c r="A1754" s="1">
        <v>40898</v>
      </c>
      <c r="B1754">
        <v>48.549999</v>
      </c>
      <c r="C1754">
        <v>49.299999</v>
      </c>
      <c r="D1754">
        <v>48.549999</v>
      </c>
      <c r="E1754">
        <v>49.279998999999997</v>
      </c>
      <c r="F1754">
        <v>41.234940000000002</v>
      </c>
      <c r="G1754">
        <v>31847000</v>
      </c>
      <c r="H1754">
        <f t="shared" si="543"/>
        <v>47.644000400000003</v>
      </c>
      <c r="I1754">
        <f t="shared" si="544"/>
        <v>48.126000300000008</v>
      </c>
      <c r="J1754">
        <f t="shared" si="545"/>
        <v>48.466000300000005</v>
      </c>
      <c r="K1754">
        <f t="shared" si="546"/>
        <v>50.611166733333349</v>
      </c>
      <c r="L1754">
        <f t="shared" si="547"/>
        <v>53.165749841666653</v>
      </c>
      <c r="M1754">
        <f t="shared" si="548"/>
        <v>56.789333208333339</v>
      </c>
      <c r="N1754">
        <f t="shared" si="549"/>
        <v>3.4337977211502024</v>
      </c>
      <c r="O1754">
        <f t="shared" si="550"/>
        <v>2.3978695358151092</v>
      </c>
      <c r="P1754">
        <f t="shared" si="551"/>
        <v>1.6795252237886689</v>
      </c>
      <c r="Q1754">
        <f t="shared" si="552"/>
        <v>-2.6301858250910923</v>
      </c>
      <c r="R1754">
        <f t="shared" si="553"/>
        <v>-7.3087483073949713</v>
      </c>
      <c r="S1754">
        <f t="shared" si="554"/>
        <v>-13.223142065755781</v>
      </c>
      <c r="T1754">
        <f t="shared" si="555"/>
        <v>51.077798121150202</v>
      </c>
      <c r="U1754">
        <f t="shared" si="556"/>
        <v>44.210202678849804</v>
      </c>
      <c r="V1754">
        <f t="shared" si="560"/>
        <v>50.14552552378867</v>
      </c>
      <c r="W1754">
        <f t="shared" si="557"/>
        <v>46.786475076211339</v>
      </c>
      <c r="X1754">
        <f t="shared" si="558"/>
        <v>47.980980908242259</v>
      </c>
      <c r="Y1754">
        <f t="shared" si="559"/>
        <v>53.241352558424438</v>
      </c>
      <c r="Z1754">
        <f t="shared" si="541"/>
        <v>42.553625869277205</v>
      </c>
      <c r="AA1754">
        <f t="shared" si="542"/>
        <v>27.416871781776056</v>
      </c>
    </row>
    <row r="1755" spans="1:27" x14ac:dyDescent="0.25">
      <c r="A1755" s="1">
        <v>40897</v>
      </c>
      <c r="B1755">
        <v>47.049999</v>
      </c>
      <c r="C1755">
        <v>47.27</v>
      </c>
      <c r="D1755">
        <v>46.91</v>
      </c>
      <c r="E1755">
        <v>47</v>
      </c>
      <c r="F1755">
        <v>39.327145000000002</v>
      </c>
      <c r="G1755">
        <v>7898000</v>
      </c>
      <c r="H1755">
        <f t="shared" si="543"/>
        <v>47.5060006</v>
      </c>
      <c r="I1755">
        <f t="shared" si="544"/>
        <v>48.118000500000001</v>
      </c>
      <c r="J1755">
        <f t="shared" si="545"/>
        <v>48.394500250000007</v>
      </c>
      <c r="K1755">
        <f t="shared" si="546"/>
        <v>50.641500050000012</v>
      </c>
      <c r="L1755">
        <f t="shared" si="547"/>
        <v>53.255499841666655</v>
      </c>
      <c r="M1755">
        <f t="shared" si="548"/>
        <v>56.839833220833341</v>
      </c>
      <c r="N1755">
        <f t="shared" si="549"/>
        <v>-1.0651298648785856</v>
      </c>
      <c r="O1755">
        <f t="shared" si="550"/>
        <v>-2.3234558551534179</v>
      </c>
      <c r="P1755">
        <f t="shared" si="551"/>
        <v>-2.881526294922339</v>
      </c>
      <c r="Q1755">
        <f t="shared" si="552"/>
        <v>-7.1907428618912155</v>
      </c>
      <c r="R1755">
        <f t="shared" si="553"/>
        <v>-11.746204354977069</v>
      </c>
      <c r="S1755">
        <f t="shared" si="554"/>
        <v>-17.311509663660967</v>
      </c>
      <c r="T1755">
        <f t="shared" si="555"/>
        <v>46.440870735121415</v>
      </c>
      <c r="U1755">
        <f t="shared" si="556"/>
        <v>48.571130464878586</v>
      </c>
      <c r="V1755">
        <f t="shared" si="560"/>
        <v>45.512973955077669</v>
      </c>
      <c r="W1755">
        <f t="shared" si="557"/>
        <v>51.276026544922345</v>
      </c>
      <c r="X1755">
        <f t="shared" si="558"/>
        <v>43.450757188108796</v>
      </c>
      <c r="Y1755">
        <f t="shared" si="559"/>
        <v>57.832242911891228</v>
      </c>
      <c r="Z1755">
        <f t="shared" si="541"/>
        <v>14.202186292203972</v>
      </c>
      <c r="AA1755">
        <f t="shared" si="542"/>
        <v>19.848494738025479</v>
      </c>
    </row>
    <row r="1756" spans="1:27" x14ac:dyDescent="0.25">
      <c r="A1756" s="1">
        <v>40896</v>
      </c>
      <c r="B1756">
        <v>47.400002000000001</v>
      </c>
      <c r="C1756">
        <v>47.400002000000001</v>
      </c>
      <c r="D1756">
        <v>46.610000999999997</v>
      </c>
      <c r="E1756">
        <v>46.740001999999997</v>
      </c>
      <c r="F1756">
        <v>39.1096</v>
      </c>
      <c r="G1756">
        <v>25713000</v>
      </c>
      <c r="H1756">
        <f t="shared" si="543"/>
        <v>47.816000399999993</v>
      </c>
      <c r="I1756">
        <f t="shared" si="544"/>
        <v>48.287000399999997</v>
      </c>
      <c r="J1756">
        <f t="shared" si="545"/>
        <v>48.495500250000006</v>
      </c>
      <c r="K1756">
        <f t="shared" si="546"/>
        <v>50.680166716666676</v>
      </c>
      <c r="L1756">
        <f t="shared" si="547"/>
        <v>53.361333183333315</v>
      </c>
      <c r="M1756">
        <f t="shared" si="548"/>
        <v>56.897333216666667</v>
      </c>
      <c r="N1756">
        <f t="shared" si="549"/>
        <v>-2.2502894240397326</v>
      </c>
      <c r="O1756">
        <f t="shared" si="550"/>
        <v>-3.2037575065441413</v>
      </c>
      <c r="P1756">
        <f t="shared" si="551"/>
        <v>-3.6199198708131872</v>
      </c>
      <c r="Q1756">
        <f t="shared" si="552"/>
        <v>-7.7745693669372189</v>
      </c>
      <c r="R1756">
        <f t="shared" si="553"/>
        <v>-12.408481550834642</v>
      </c>
      <c r="S1756">
        <f t="shared" si="554"/>
        <v>-17.852033904624779</v>
      </c>
      <c r="T1756">
        <f t="shared" si="555"/>
        <v>45.565710975960258</v>
      </c>
      <c r="U1756">
        <f t="shared" si="556"/>
        <v>50.066289824039728</v>
      </c>
      <c r="V1756">
        <f t="shared" si="560"/>
        <v>44.875580379186822</v>
      </c>
      <c r="W1756">
        <f t="shared" si="557"/>
        <v>52.115420120813191</v>
      </c>
      <c r="X1756">
        <f t="shared" si="558"/>
        <v>42.905597349729454</v>
      </c>
      <c r="Y1756">
        <f t="shared" si="559"/>
        <v>58.454736083603898</v>
      </c>
      <c r="Z1756">
        <f t="shared" si="541"/>
        <v>13.440393203271146</v>
      </c>
      <c r="AA1756">
        <f t="shared" si="542"/>
        <v>22.671648960936231</v>
      </c>
    </row>
    <row r="1757" spans="1:27" x14ac:dyDescent="0.25">
      <c r="A1757" s="1">
        <v>40893</v>
      </c>
      <c r="B1757">
        <v>47.650002000000001</v>
      </c>
      <c r="C1757">
        <v>47.810001</v>
      </c>
      <c r="D1757">
        <v>47.450001</v>
      </c>
      <c r="E1757">
        <v>47.700001</v>
      </c>
      <c r="F1757">
        <v>39.912872</v>
      </c>
      <c r="G1757">
        <v>15112000</v>
      </c>
      <c r="H1757">
        <f t="shared" si="543"/>
        <v>48.227999800000006</v>
      </c>
      <c r="I1757">
        <f t="shared" si="544"/>
        <v>48.57900020000001</v>
      </c>
      <c r="J1757">
        <f t="shared" si="545"/>
        <v>48.620000150000003</v>
      </c>
      <c r="K1757">
        <f t="shared" si="546"/>
        <v>50.740333316666678</v>
      </c>
      <c r="L1757">
        <f t="shared" si="547"/>
        <v>53.462249816666649</v>
      </c>
      <c r="M1757">
        <f t="shared" si="548"/>
        <v>56.954666541666676</v>
      </c>
      <c r="N1757">
        <f t="shared" si="549"/>
        <v>-1.0947972177772256</v>
      </c>
      <c r="O1757">
        <f t="shared" si="550"/>
        <v>-1.809422170858118</v>
      </c>
      <c r="P1757">
        <f t="shared" si="551"/>
        <v>-1.8922236675476489</v>
      </c>
      <c r="Q1757">
        <f t="shared" si="552"/>
        <v>-5.9919439190361405</v>
      </c>
      <c r="R1757">
        <f t="shared" si="553"/>
        <v>-10.778163725669266</v>
      </c>
      <c r="S1757">
        <f t="shared" si="554"/>
        <v>-16.249178695298273</v>
      </c>
      <c r="T1757">
        <f t="shared" si="555"/>
        <v>47.133202582222779</v>
      </c>
      <c r="U1757">
        <f t="shared" si="556"/>
        <v>49.322797017777233</v>
      </c>
      <c r="V1757">
        <f t="shared" si="560"/>
        <v>46.727776482452356</v>
      </c>
      <c r="W1757">
        <f t="shared" si="557"/>
        <v>50.51222381754765</v>
      </c>
      <c r="X1757">
        <f t="shared" si="558"/>
        <v>44.74838939763054</v>
      </c>
      <c r="Y1757">
        <f t="shared" si="559"/>
        <v>56.732277235702817</v>
      </c>
      <c r="Z1757">
        <f t="shared" si="541"/>
        <v>17.770866418775611</v>
      </c>
      <c r="AA1757">
        <f t="shared" si="542"/>
        <v>27.287276839768769</v>
      </c>
    </row>
    <row r="1758" spans="1:27" x14ac:dyDescent="0.25">
      <c r="A1758" s="1">
        <v>40892</v>
      </c>
      <c r="B1758">
        <v>48.009998000000003</v>
      </c>
      <c r="C1758">
        <v>48.009998000000003</v>
      </c>
      <c r="D1758">
        <v>47.5</v>
      </c>
      <c r="E1758">
        <v>47.5</v>
      </c>
      <c r="F1758">
        <v>39.745522000000001</v>
      </c>
      <c r="G1758">
        <v>21801000</v>
      </c>
      <c r="H1758">
        <f t="shared" si="543"/>
        <v>48.335999999999999</v>
      </c>
      <c r="I1758">
        <f t="shared" si="544"/>
        <v>48.791000100000005</v>
      </c>
      <c r="J1758">
        <f t="shared" si="545"/>
        <v>48.750000050000004</v>
      </c>
      <c r="K1758">
        <f t="shared" si="546"/>
        <v>50.813666600000012</v>
      </c>
      <c r="L1758">
        <f t="shared" si="547"/>
        <v>53.553499824999989</v>
      </c>
      <c r="M1758">
        <f t="shared" si="548"/>
        <v>57.007374862500001</v>
      </c>
      <c r="N1758">
        <f t="shared" si="549"/>
        <v>-1.7295597484276697</v>
      </c>
      <c r="O1758">
        <f t="shared" si="550"/>
        <v>-2.6459799908877151</v>
      </c>
      <c r="P1758">
        <f t="shared" si="551"/>
        <v>-2.5641026640368261</v>
      </c>
      <c r="Q1758">
        <f t="shared" si="552"/>
        <v>-6.5212113624565946</v>
      </c>
      <c r="R1758">
        <f t="shared" si="553"/>
        <v>-11.303649331568201</v>
      </c>
      <c r="S1758">
        <f t="shared" si="554"/>
        <v>-16.677447234557793</v>
      </c>
      <c r="T1758">
        <f t="shared" si="555"/>
        <v>46.60644025157233</v>
      </c>
      <c r="U1758">
        <f t="shared" si="556"/>
        <v>50.065559748427667</v>
      </c>
      <c r="V1758">
        <f t="shared" si="560"/>
        <v>46.18589738596318</v>
      </c>
      <c r="W1758">
        <f t="shared" si="557"/>
        <v>51.314102714036828</v>
      </c>
      <c r="X1758">
        <f t="shared" si="558"/>
        <v>44.292455237543415</v>
      </c>
      <c r="Y1758">
        <f t="shared" si="559"/>
        <v>57.334877962456609</v>
      </c>
      <c r="Z1758">
        <f t="shared" si="541"/>
        <v>20.558735678132219</v>
      </c>
      <c r="AA1758">
        <f t="shared" si="542"/>
        <v>32.045482050265342</v>
      </c>
    </row>
    <row r="1759" spans="1:27" x14ac:dyDescent="0.25">
      <c r="A1759" s="1">
        <v>40891</v>
      </c>
      <c r="B1759">
        <v>48.540000999999997</v>
      </c>
      <c r="C1759">
        <v>48.599997999999999</v>
      </c>
      <c r="D1759">
        <v>48.169998</v>
      </c>
      <c r="E1759">
        <v>48.59</v>
      </c>
      <c r="F1759">
        <v>40.657581</v>
      </c>
      <c r="G1759">
        <v>5870000</v>
      </c>
      <c r="H1759">
        <f t="shared" si="543"/>
        <v>48.608000200000006</v>
      </c>
      <c r="I1759">
        <f t="shared" si="544"/>
        <v>49.071000000000005</v>
      </c>
      <c r="J1759">
        <f t="shared" si="545"/>
        <v>48.942499950000006</v>
      </c>
      <c r="K1759">
        <f t="shared" si="546"/>
        <v>50.915333233333349</v>
      </c>
      <c r="L1759">
        <f t="shared" si="547"/>
        <v>53.638083174999998</v>
      </c>
      <c r="M1759">
        <f t="shared" si="548"/>
        <v>57.0613332</v>
      </c>
      <c r="N1759">
        <f t="shared" si="549"/>
        <v>-3.7031352711365026E-2</v>
      </c>
      <c r="O1759">
        <f t="shared" si="550"/>
        <v>-0.98021234537710977</v>
      </c>
      <c r="P1759">
        <f t="shared" si="551"/>
        <v>-0.72023282496831686</v>
      </c>
      <c r="Q1759">
        <f t="shared" si="552"/>
        <v>-4.5670588517546857</v>
      </c>
      <c r="R1759">
        <f t="shared" si="553"/>
        <v>-9.4113787745361481</v>
      </c>
      <c r="S1759">
        <f t="shared" si="554"/>
        <v>-14.846013447158638</v>
      </c>
      <c r="T1759">
        <f t="shared" si="555"/>
        <v>48.57096884728864</v>
      </c>
      <c r="U1759">
        <f t="shared" si="556"/>
        <v>48.645031552711373</v>
      </c>
      <c r="V1759">
        <f t="shared" si="560"/>
        <v>48.222267125031692</v>
      </c>
      <c r="W1759">
        <f t="shared" si="557"/>
        <v>49.662732774968319</v>
      </c>
      <c r="X1759">
        <f t="shared" si="558"/>
        <v>46.348274381578662</v>
      </c>
      <c r="Y1759">
        <f t="shared" si="559"/>
        <v>55.482392085088037</v>
      </c>
      <c r="Z1759">
        <f t="shared" si="541"/>
        <v>30.838103517198324</v>
      </c>
      <c r="AA1759">
        <f t="shared" si="542"/>
        <v>37.788855236331898</v>
      </c>
    </row>
    <row r="1760" spans="1:27" x14ac:dyDescent="0.25">
      <c r="A1760" s="1">
        <v>40890</v>
      </c>
      <c r="B1760">
        <v>48.369999</v>
      </c>
      <c r="C1760">
        <v>48.779998999999997</v>
      </c>
      <c r="D1760">
        <v>48.169998</v>
      </c>
      <c r="E1760">
        <v>48.549999</v>
      </c>
      <c r="F1760">
        <v>40.624107000000002</v>
      </c>
      <c r="G1760">
        <v>9870000</v>
      </c>
      <c r="H1760">
        <f t="shared" si="543"/>
        <v>48.730000399999994</v>
      </c>
      <c r="I1760">
        <f t="shared" si="544"/>
        <v>49.020000199999998</v>
      </c>
      <c r="J1760">
        <f t="shared" si="545"/>
        <v>49.073</v>
      </c>
      <c r="K1760">
        <f t="shared" si="546"/>
        <v>50.995499933333342</v>
      </c>
      <c r="L1760">
        <f t="shared" si="547"/>
        <v>53.714833166666651</v>
      </c>
      <c r="M1760">
        <f t="shared" si="548"/>
        <v>57.109708204166658</v>
      </c>
      <c r="N1760">
        <f t="shared" si="549"/>
        <v>-0.36938518063298592</v>
      </c>
      <c r="O1760">
        <f t="shared" si="550"/>
        <v>-0.95879477372992494</v>
      </c>
      <c r="P1760">
        <f t="shared" si="551"/>
        <v>-1.0657612128869252</v>
      </c>
      <c r="Q1760">
        <f t="shared" si="552"/>
        <v>-4.7955230099329489</v>
      </c>
      <c r="R1760">
        <f t="shared" si="553"/>
        <v>-9.6152847587577508</v>
      </c>
      <c r="S1760">
        <f t="shared" si="554"/>
        <v>-14.988185850233696</v>
      </c>
      <c r="T1760">
        <f t="shared" si="555"/>
        <v>48.360615219367006</v>
      </c>
      <c r="U1760">
        <f t="shared" si="556"/>
        <v>49.099385580632983</v>
      </c>
      <c r="V1760">
        <f t="shared" si="560"/>
        <v>48.007238787113074</v>
      </c>
      <c r="W1760">
        <f t="shared" si="557"/>
        <v>50.138761212886926</v>
      </c>
      <c r="X1760">
        <f t="shared" si="558"/>
        <v>46.199976923400392</v>
      </c>
      <c r="Y1760">
        <f t="shared" si="559"/>
        <v>55.791022943266292</v>
      </c>
      <c r="Z1760">
        <f t="shared" si="541"/>
        <v>33.146044164686295</v>
      </c>
      <c r="AA1760">
        <f t="shared" si="542"/>
        <v>41.264231095898673</v>
      </c>
    </row>
    <row r="1761" spans="1:27" x14ac:dyDescent="0.25">
      <c r="A1761" s="1">
        <v>40889</v>
      </c>
      <c r="B1761">
        <v>48.939999</v>
      </c>
      <c r="C1761">
        <v>49.09</v>
      </c>
      <c r="D1761">
        <v>48.630001</v>
      </c>
      <c r="E1761">
        <v>48.799999</v>
      </c>
      <c r="F1761">
        <v>40.833297999999999</v>
      </c>
      <c r="G1761">
        <v>12144000</v>
      </c>
      <c r="H1761">
        <f t="shared" si="543"/>
        <v>48.758000399999993</v>
      </c>
      <c r="I1761">
        <f t="shared" si="544"/>
        <v>49.037000399999997</v>
      </c>
      <c r="J1761">
        <f t="shared" si="545"/>
        <v>49.237999950000003</v>
      </c>
      <c r="K1761">
        <f t="shared" si="546"/>
        <v>51.072999966666679</v>
      </c>
      <c r="L1761">
        <f t="shared" si="547"/>
        <v>53.795249849999998</v>
      </c>
      <c r="M1761">
        <f t="shared" si="548"/>
        <v>57.15929154583332</v>
      </c>
      <c r="N1761">
        <f t="shared" si="549"/>
        <v>8.6136838376182787E-2</v>
      </c>
      <c r="O1761">
        <f t="shared" si="550"/>
        <v>-0.48331137318096834</v>
      </c>
      <c r="P1761">
        <f t="shared" si="551"/>
        <v>-0.88955877664564398</v>
      </c>
      <c r="Q1761">
        <f t="shared" si="552"/>
        <v>-4.4504943280210219</v>
      </c>
      <c r="R1761">
        <f t="shared" si="553"/>
        <v>-9.285672738631213</v>
      </c>
      <c r="S1761">
        <f t="shared" si="554"/>
        <v>-14.624555902919825</v>
      </c>
      <c r="T1761">
        <f t="shared" si="555"/>
        <v>48.844137238376177</v>
      </c>
      <c r="U1761">
        <f t="shared" si="556"/>
        <v>48.671863561623809</v>
      </c>
      <c r="V1761">
        <f t="shared" si="560"/>
        <v>48.34844117335436</v>
      </c>
      <c r="W1761">
        <f t="shared" si="557"/>
        <v>50.127558726645645</v>
      </c>
      <c r="X1761">
        <f t="shared" si="558"/>
        <v>46.622505638645656</v>
      </c>
      <c r="Y1761">
        <f t="shared" si="559"/>
        <v>55.523494294687701</v>
      </c>
      <c r="Z1761">
        <f t="shared" si="541"/>
        <v>39.142154264789454</v>
      </c>
      <c r="AA1761">
        <f t="shared" si="542"/>
        <v>45.323324561504855</v>
      </c>
    </row>
    <row r="1762" spans="1:27" x14ac:dyDescent="0.25">
      <c r="A1762" s="1">
        <v>40886</v>
      </c>
      <c r="B1762">
        <v>48</v>
      </c>
      <c r="C1762">
        <v>48.630001</v>
      </c>
      <c r="D1762">
        <v>48</v>
      </c>
      <c r="E1762">
        <v>48.240001999999997</v>
      </c>
      <c r="F1762">
        <v>40.364719000000001</v>
      </c>
      <c r="G1762">
        <v>18092000</v>
      </c>
      <c r="H1762">
        <f t="shared" si="543"/>
        <v>48.9300006</v>
      </c>
      <c r="I1762">
        <f t="shared" si="544"/>
        <v>48.986000600000004</v>
      </c>
      <c r="J1762">
        <f t="shared" si="545"/>
        <v>49.405500100000005</v>
      </c>
      <c r="K1762">
        <f t="shared" si="546"/>
        <v>51.161333283333342</v>
      </c>
      <c r="L1762">
        <f t="shared" si="547"/>
        <v>53.877333208333326</v>
      </c>
      <c r="M1762">
        <f t="shared" si="548"/>
        <v>57.20616654583332</v>
      </c>
      <c r="N1762">
        <f t="shared" si="549"/>
        <v>-1.4101749265051156</v>
      </c>
      <c r="O1762">
        <f t="shared" si="550"/>
        <v>-1.5228812127193889</v>
      </c>
      <c r="P1762">
        <f t="shared" si="551"/>
        <v>-2.3590452432238567</v>
      </c>
      <c r="Q1762">
        <f t="shared" si="552"/>
        <v>-5.7100374361921036</v>
      </c>
      <c r="R1762">
        <f t="shared" si="553"/>
        <v>-10.463270679220237</v>
      </c>
      <c r="S1762">
        <f t="shared" si="554"/>
        <v>-15.673423141628748</v>
      </c>
      <c r="T1762">
        <f t="shared" si="555"/>
        <v>47.519825673494886</v>
      </c>
      <c r="U1762">
        <f t="shared" si="556"/>
        <v>50.340175526505114</v>
      </c>
      <c r="V1762">
        <f t="shared" si="560"/>
        <v>47.046454856776151</v>
      </c>
      <c r="W1762">
        <f t="shared" si="557"/>
        <v>51.764545343223858</v>
      </c>
      <c r="X1762">
        <f t="shared" si="558"/>
        <v>45.451295847141239</v>
      </c>
      <c r="Y1762">
        <f t="shared" si="559"/>
        <v>56.871370719525444</v>
      </c>
      <c r="Z1762">
        <f t="shared" si="541"/>
        <v>40.292183382413647</v>
      </c>
      <c r="AA1762">
        <f t="shared" si="542"/>
        <v>48.413909709862551</v>
      </c>
    </row>
    <row r="1763" spans="1:27" x14ac:dyDescent="0.25">
      <c r="A1763" s="1">
        <v>40885</v>
      </c>
      <c r="B1763">
        <v>49.009998000000003</v>
      </c>
      <c r="C1763">
        <v>49.009998000000003</v>
      </c>
      <c r="D1763">
        <v>48.400002000000001</v>
      </c>
      <c r="E1763">
        <v>48.860000999999997</v>
      </c>
      <c r="F1763">
        <v>40.883499</v>
      </c>
      <c r="G1763">
        <v>14734000</v>
      </c>
      <c r="H1763">
        <f t="shared" si="543"/>
        <v>49.246000199999997</v>
      </c>
      <c r="I1763">
        <f t="shared" si="544"/>
        <v>48.906000300000002</v>
      </c>
      <c r="J1763">
        <f t="shared" si="545"/>
        <v>49.5385001</v>
      </c>
      <c r="K1763">
        <f t="shared" si="546"/>
        <v>51.23816655000001</v>
      </c>
      <c r="L1763">
        <f t="shared" si="547"/>
        <v>53.968666533333334</v>
      </c>
      <c r="M1763">
        <f t="shared" si="548"/>
        <v>57.255374866666656</v>
      </c>
      <c r="N1763">
        <f t="shared" si="549"/>
        <v>-0.78381837800504361</v>
      </c>
      <c r="O1763">
        <f t="shared" si="550"/>
        <v>-9.4056556900657853E-2</v>
      </c>
      <c r="P1763">
        <f t="shared" si="551"/>
        <v>-1.3696399742228031</v>
      </c>
      <c r="Q1763">
        <f t="shared" si="552"/>
        <v>-4.6413947065793524</v>
      </c>
      <c r="R1763">
        <f t="shared" si="553"/>
        <v>-9.4659843599767441</v>
      </c>
      <c r="S1763">
        <f t="shared" si="554"/>
        <v>-14.66303187467966</v>
      </c>
      <c r="T1763">
        <f t="shared" si="555"/>
        <v>48.462181821994953</v>
      </c>
      <c r="U1763">
        <f t="shared" si="556"/>
        <v>50.029818578005042</v>
      </c>
      <c r="V1763">
        <f t="shared" si="560"/>
        <v>48.168860125777201</v>
      </c>
      <c r="W1763">
        <f t="shared" si="557"/>
        <v>50.9081400742228</v>
      </c>
      <c r="X1763">
        <f t="shared" si="558"/>
        <v>46.596771843420655</v>
      </c>
      <c r="Y1763">
        <f t="shared" si="559"/>
        <v>55.879561256579365</v>
      </c>
      <c r="Z1763">
        <f t="shared" si="541"/>
        <v>51.841742725176765</v>
      </c>
      <c r="AA1763">
        <f t="shared" si="542"/>
        <v>52.474772873587</v>
      </c>
    </row>
    <row r="1764" spans="1:27" x14ac:dyDescent="0.25">
      <c r="A1764" s="1">
        <v>40884</v>
      </c>
      <c r="B1764">
        <v>49</v>
      </c>
      <c r="C1764">
        <v>49.330002</v>
      </c>
      <c r="D1764">
        <v>49</v>
      </c>
      <c r="E1764">
        <v>49.200001</v>
      </c>
      <c r="F1764">
        <v>41.167991999999998</v>
      </c>
      <c r="G1764">
        <v>14997000</v>
      </c>
      <c r="H1764">
        <f t="shared" si="543"/>
        <v>49.533999800000004</v>
      </c>
      <c r="I1764">
        <f t="shared" si="544"/>
        <v>48.806000300000008</v>
      </c>
      <c r="J1764">
        <f t="shared" si="545"/>
        <v>49.623000000000005</v>
      </c>
      <c r="K1764">
        <f t="shared" si="546"/>
        <v>51.283833166666682</v>
      </c>
      <c r="L1764">
        <f t="shared" si="547"/>
        <v>54.05358318333333</v>
      </c>
      <c r="M1764">
        <f t="shared" si="548"/>
        <v>57.301374870833328</v>
      </c>
      <c r="N1764">
        <f t="shared" si="549"/>
        <v>-0.67428191009925942</v>
      </c>
      <c r="O1764">
        <f t="shared" si="550"/>
        <v>0.80727922300158717</v>
      </c>
      <c r="P1764">
        <f t="shared" si="551"/>
        <v>-0.8524252866614358</v>
      </c>
      <c r="Q1764">
        <f t="shared" si="552"/>
        <v>-4.0633315374349293</v>
      </c>
      <c r="R1764">
        <f t="shared" si="553"/>
        <v>-8.9792052579964121</v>
      </c>
      <c r="S1764">
        <f t="shared" si="554"/>
        <v>-14.13818409958775</v>
      </c>
      <c r="T1764">
        <f t="shared" si="555"/>
        <v>48.859717889900743</v>
      </c>
      <c r="U1764">
        <f t="shared" si="556"/>
        <v>50.208281710099264</v>
      </c>
      <c r="V1764">
        <f t="shared" si="560"/>
        <v>48.770574713338569</v>
      </c>
      <c r="W1764">
        <f t="shared" si="557"/>
        <v>50.475425286661441</v>
      </c>
      <c r="X1764">
        <f t="shared" si="558"/>
        <v>47.220501629231755</v>
      </c>
      <c r="Y1764">
        <f t="shared" si="559"/>
        <v>55.347164704101608</v>
      </c>
      <c r="Z1764">
        <f t="shared" si="541"/>
        <v>58.288898667614021</v>
      </c>
      <c r="AA1764">
        <f t="shared" si="542"/>
        <v>52.791287947792114</v>
      </c>
    </row>
    <row r="1765" spans="1:27" x14ac:dyDescent="0.25">
      <c r="A1765" s="1">
        <v>40883</v>
      </c>
      <c r="B1765">
        <v>49.5</v>
      </c>
      <c r="C1765">
        <v>49.5</v>
      </c>
      <c r="D1765">
        <v>48.669998</v>
      </c>
      <c r="E1765">
        <v>48.689999</v>
      </c>
      <c r="F1765">
        <v>40.741249000000003</v>
      </c>
      <c r="G1765">
        <v>14612000</v>
      </c>
      <c r="H1765">
        <f t="shared" si="543"/>
        <v>49.309999999999995</v>
      </c>
      <c r="I1765">
        <f t="shared" si="544"/>
        <v>48.671000000000006</v>
      </c>
      <c r="J1765">
        <f t="shared" si="545"/>
        <v>49.773000000000003</v>
      </c>
      <c r="K1765">
        <f t="shared" si="546"/>
        <v>51.34133318333334</v>
      </c>
      <c r="L1765">
        <f t="shared" si="547"/>
        <v>54.131916491666658</v>
      </c>
      <c r="M1765">
        <f t="shared" si="548"/>
        <v>57.347208204166655</v>
      </c>
      <c r="N1765">
        <f t="shared" si="549"/>
        <v>-1.2573534779963396</v>
      </c>
      <c r="O1765">
        <f t="shared" si="550"/>
        <v>3.9035565326362244E-2</v>
      </c>
      <c r="P1765">
        <f t="shared" si="551"/>
        <v>-2.1758804974584671</v>
      </c>
      <c r="Q1765">
        <f t="shared" si="552"/>
        <v>-5.1641319360869815</v>
      </c>
      <c r="R1765">
        <f t="shared" si="553"/>
        <v>-10.053066368903481</v>
      </c>
      <c r="S1765">
        <f t="shared" si="554"/>
        <v>-15.096130178378328</v>
      </c>
      <c r="T1765">
        <f t="shared" si="555"/>
        <v>48.052646522003656</v>
      </c>
      <c r="U1765">
        <f t="shared" si="556"/>
        <v>50.567353477996335</v>
      </c>
      <c r="V1765">
        <f t="shared" si="560"/>
        <v>47.597119502541538</v>
      </c>
      <c r="W1765">
        <f t="shared" si="557"/>
        <v>51.948880497458468</v>
      </c>
      <c r="X1765">
        <f t="shared" si="558"/>
        <v>46.177201247246359</v>
      </c>
      <c r="Y1765">
        <f t="shared" si="559"/>
        <v>56.505465119420322</v>
      </c>
      <c r="Z1765">
        <f t="shared" si="541"/>
        <v>57.151621161497957</v>
      </c>
      <c r="AA1765">
        <f t="shared" si="542"/>
        <v>50.042482587881146</v>
      </c>
    </row>
    <row r="1766" spans="1:27" x14ac:dyDescent="0.25">
      <c r="A1766" s="1">
        <v>40882</v>
      </c>
      <c r="B1766">
        <v>49.82</v>
      </c>
      <c r="C1766">
        <v>49.82</v>
      </c>
      <c r="D1766">
        <v>49.200001</v>
      </c>
      <c r="E1766">
        <v>49.66</v>
      </c>
      <c r="F1766">
        <v>41.552894999999999</v>
      </c>
      <c r="G1766">
        <v>9390000</v>
      </c>
      <c r="H1766">
        <f t="shared" si="543"/>
        <v>49.316000399999993</v>
      </c>
      <c r="I1766">
        <f t="shared" si="544"/>
        <v>48.704000099999995</v>
      </c>
      <c r="J1766">
        <f t="shared" si="545"/>
        <v>49.946000149999996</v>
      </c>
      <c r="K1766">
        <f t="shared" si="546"/>
        <v>51.432333233333338</v>
      </c>
      <c r="L1766">
        <f t="shared" si="547"/>
        <v>54.219499841666668</v>
      </c>
      <c r="M1766">
        <f t="shared" si="548"/>
        <v>57.393083212499981</v>
      </c>
      <c r="N1766">
        <f t="shared" si="549"/>
        <v>0.69754156300153591</v>
      </c>
      <c r="O1766">
        <f t="shared" si="550"/>
        <v>1.9628775830262901</v>
      </c>
      <c r="P1766">
        <f t="shared" si="551"/>
        <v>-0.57261872650677026</v>
      </c>
      <c r="Q1766">
        <f t="shared" si="552"/>
        <v>-3.4459514509924878</v>
      </c>
      <c r="R1766">
        <f t="shared" si="553"/>
        <v>-8.409335856991401</v>
      </c>
      <c r="S1766">
        <f t="shared" si="554"/>
        <v>-13.473894029822308</v>
      </c>
      <c r="T1766">
        <f t="shared" si="555"/>
        <v>50.013541963001529</v>
      </c>
      <c r="U1766">
        <f t="shared" si="556"/>
        <v>48.618458836998457</v>
      </c>
      <c r="V1766">
        <f t="shared" si="560"/>
        <v>49.373381423493228</v>
      </c>
      <c r="W1766">
        <f t="shared" si="557"/>
        <v>50.518618876506764</v>
      </c>
      <c r="X1766">
        <f t="shared" si="558"/>
        <v>47.98638178234085</v>
      </c>
      <c r="Y1766">
        <f t="shared" si="559"/>
        <v>54.878284684325827</v>
      </c>
      <c r="Z1766">
        <f t="shared" si="541"/>
        <v>62.628833686303793</v>
      </c>
      <c r="AA1766">
        <f t="shared" si="542"/>
        <v>46.487913301072737</v>
      </c>
    </row>
    <row r="1767" spans="1:27" x14ac:dyDescent="0.25">
      <c r="A1767" s="1">
        <v>40879</v>
      </c>
      <c r="B1767">
        <v>50.099997999999999</v>
      </c>
      <c r="C1767">
        <v>50.25</v>
      </c>
      <c r="D1767">
        <v>49.599997999999999</v>
      </c>
      <c r="E1767">
        <v>49.82</v>
      </c>
      <c r="F1767">
        <v>41.686774999999997</v>
      </c>
      <c r="G1767">
        <v>10966000</v>
      </c>
      <c r="H1767">
        <f t="shared" si="543"/>
        <v>49.042000600000001</v>
      </c>
      <c r="I1767">
        <f t="shared" si="544"/>
        <v>48.661000100000003</v>
      </c>
      <c r="J1767">
        <f t="shared" si="545"/>
        <v>50.083000249999998</v>
      </c>
      <c r="K1767">
        <f t="shared" si="546"/>
        <v>51.499666583333344</v>
      </c>
      <c r="L1767">
        <f t="shared" si="547"/>
        <v>54.300666525000004</v>
      </c>
      <c r="M1767">
        <f t="shared" si="548"/>
        <v>57.434499870833314</v>
      </c>
      <c r="N1767">
        <f t="shared" si="549"/>
        <v>1.5863940917614172</v>
      </c>
      <c r="O1767">
        <f t="shared" si="550"/>
        <v>2.3817839699517349</v>
      </c>
      <c r="P1767">
        <f t="shared" si="551"/>
        <v>-0.52512878359358572</v>
      </c>
      <c r="Q1767">
        <f t="shared" si="552"/>
        <v>-3.2615096266990746</v>
      </c>
      <c r="R1767">
        <f t="shared" si="553"/>
        <v>-8.2515866042585451</v>
      </c>
      <c r="S1767">
        <f t="shared" si="554"/>
        <v>-13.257710762621524</v>
      </c>
      <c r="T1767">
        <f t="shared" si="555"/>
        <v>50.628394691761422</v>
      </c>
      <c r="U1767">
        <f t="shared" si="556"/>
        <v>47.455606508238581</v>
      </c>
      <c r="V1767">
        <f t="shared" si="560"/>
        <v>49.557871466406411</v>
      </c>
      <c r="W1767">
        <f t="shared" si="557"/>
        <v>50.608129033593585</v>
      </c>
      <c r="X1767">
        <f t="shared" si="558"/>
        <v>48.238156956634271</v>
      </c>
      <c r="Y1767">
        <f t="shared" si="559"/>
        <v>54.761176210032417</v>
      </c>
      <c r="Z1767">
        <f t="shared" si="541"/>
        <v>57.182662709571829</v>
      </c>
      <c r="AA1767">
        <f t="shared" si="542"/>
        <v>38.417453108457202</v>
      </c>
    </row>
    <row r="1768" spans="1:27" x14ac:dyDescent="0.25">
      <c r="A1768" s="1">
        <v>40878</v>
      </c>
      <c r="B1768">
        <v>49.599997999999999</v>
      </c>
      <c r="C1768">
        <v>50.599997999999999</v>
      </c>
      <c r="D1768">
        <v>49.599997999999999</v>
      </c>
      <c r="E1768">
        <v>50.299999</v>
      </c>
      <c r="F1768">
        <v>42.088413000000003</v>
      </c>
      <c r="G1768">
        <v>49918000</v>
      </c>
      <c r="H1768">
        <f t="shared" si="543"/>
        <v>48.566000399999993</v>
      </c>
      <c r="I1768">
        <f t="shared" si="544"/>
        <v>48.708999999999996</v>
      </c>
      <c r="J1768">
        <f t="shared" si="545"/>
        <v>50.207000199999996</v>
      </c>
      <c r="K1768">
        <f t="shared" si="546"/>
        <v>51.561833233333338</v>
      </c>
      <c r="L1768">
        <f t="shared" si="547"/>
        <v>54.38966652500001</v>
      </c>
      <c r="M1768">
        <f t="shared" si="548"/>
        <v>57.473999866666652</v>
      </c>
      <c r="N1768">
        <f t="shared" si="549"/>
        <v>3.5703961325174447</v>
      </c>
      <c r="O1768">
        <f t="shared" si="550"/>
        <v>3.266334763596058</v>
      </c>
      <c r="P1768">
        <f t="shared" si="551"/>
        <v>0.18523074397901135</v>
      </c>
      <c r="Q1768">
        <f t="shared" si="552"/>
        <v>-2.4472253102855097</v>
      </c>
      <c r="R1768">
        <f t="shared" si="553"/>
        <v>-7.5191994845568866</v>
      </c>
      <c r="S1768">
        <f t="shared" si="554"/>
        <v>-12.482167385791044</v>
      </c>
      <c r="T1768">
        <f t="shared" si="555"/>
        <v>52.136396532517438</v>
      </c>
      <c r="U1768">
        <f t="shared" si="556"/>
        <v>44.995604267482548</v>
      </c>
      <c r="V1768">
        <f t="shared" si="560"/>
        <v>50.392230943979008</v>
      </c>
      <c r="W1768">
        <f t="shared" si="557"/>
        <v>50.021769456020984</v>
      </c>
      <c r="X1768">
        <f t="shared" si="558"/>
        <v>49.114607923047828</v>
      </c>
      <c r="Y1768">
        <f t="shared" si="559"/>
        <v>54.009058543618849</v>
      </c>
      <c r="Z1768">
        <f t="shared" si="541"/>
        <v>46.759884482918402</v>
      </c>
      <c r="AA1768">
        <f t="shared" si="542"/>
        <v>29.034848307899889</v>
      </c>
    </row>
    <row r="1769" spans="1:27" x14ac:dyDescent="0.25">
      <c r="A1769" s="1">
        <v>40877</v>
      </c>
      <c r="B1769">
        <v>48.5</v>
      </c>
      <c r="C1769">
        <v>48.529998999999997</v>
      </c>
      <c r="D1769">
        <v>47.75</v>
      </c>
      <c r="E1769">
        <v>48.080002</v>
      </c>
      <c r="F1769">
        <v>40.230834999999999</v>
      </c>
      <c r="G1769">
        <v>13446000</v>
      </c>
      <c r="H1769">
        <f t="shared" si="543"/>
        <v>48.078000799999998</v>
      </c>
      <c r="I1769">
        <f t="shared" si="544"/>
        <v>48.813999899999999</v>
      </c>
      <c r="J1769">
        <f t="shared" si="545"/>
        <v>50.264500299999995</v>
      </c>
      <c r="K1769">
        <f t="shared" si="546"/>
        <v>51.59933323333334</v>
      </c>
      <c r="L1769">
        <f t="shared" si="547"/>
        <v>54.476749866666673</v>
      </c>
      <c r="M1769">
        <f t="shared" si="548"/>
        <v>57.512124874999976</v>
      </c>
      <c r="N1769">
        <f t="shared" si="549"/>
        <v>4.1624026929219923E-3</v>
      </c>
      <c r="O1769">
        <f t="shared" si="550"/>
        <v>-1.5036626818200951</v>
      </c>
      <c r="P1769">
        <f t="shared" si="551"/>
        <v>-4.3460062011200273</v>
      </c>
      <c r="Q1769">
        <f t="shared" si="552"/>
        <v>-6.8204975002658363</v>
      </c>
      <c r="R1769">
        <f t="shared" si="553"/>
        <v>-11.742161348323618</v>
      </c>
      <c r="S1769">
        <f t="shared" si="554"/>
        <v>-16.400233682028393</v>
      </c>
      <c r="T1769">
        <f t="shared" si="555"/>
        <v>48.082163202692918</v>
      </c>
      <c r="U1769">
        <f t="shared" si="556"/>
        <v>48.073838397307078</v>
      </c>
      <c r="V1769">
        <f t="shared" si="560"/>
        <v>45.918494098879968</v>
      </c>
      <c r="W1769">
        <f t="shared" si="557"/>
        <v>54.610506501120021</v>
      </c>
      <c r="X1769">
        <f t="shared" si="558"/>
        <v>44.778835733067503</v>
      </c>
      <c r="Y1769">
        <f t="shared" si="559"/>
        <v>58.419830733599177</v>
      </c>
      <c r="Z1769">
        <f t="shared" si="541"/>
        <v>24.365165942783008</v>
      </c>
      <c r="AA1769">
        <f t="shared" si="542"/>
        <v>20.172330220390631</v>
      </c>
    </row>
    <row r="1770" spans="1:27" x14ac:dyDescent="0.25">
      <c r="A1770" s="1">
        <v>40876</v>
      </c>
      <c r="B1770">
        <v>48.75</v>
      </c>
      <c r="C1770">
        <v>48.75</v>
      </c>
      <c r="D1770">
        <v>48.200001</v>
      </c>
      <c r="E1770">
        <v>48.720001000000003</v>
      </c>
      <c r="F1770">
        <v>40.766350000000003</v>
      </c>
      <c r="G1770">
        <v>13469000</v>
      </c>
      <c r="H1770">
        <f t="shared" si="543"/>
        <v>48.031999999999996</v>
      </c>
      <c r="I1770">
        <f t="shared" si="544"/>
        <v>49.125999800000002</v>
      </c>
      <c r="J1770">
        <f t="shared" si="545"/>
        <v>50.480500299999996</v>
      </c>
      <c r="K1770">
        <f t="shared" si="546"/>
        <v>51.691333166666674</v>
      </c>
      <c r="L1770">
        <f t="shared" si="547"/>
        <v>54.573999850000014</v>
      </c>
      <c r="M1770">
        <f t="shared" si="548"/>
        <v>57.558874862499991</v>
      </c>
      <c r="N1770">
        <f t="shared" si="549"/>
        <v>1.4323804963357909</v>
      </c>
      <c r="O1770">
        <f t="shared" si="550"/>
        <v>-0.82644384165795437</v>
      </c>
      <c r="P1770">
        <f t="shared" si="551"/>
        <v>-3.487483859188282</v>
      </c>
      <c r="Q1770">
        <f t="shared" si="552"/>
        <v>-5.7482211903614502</v>
      </c>
      <c r="R1770">
        <f t="shared" si="553"/>
        <v>-10.726717605618216</v>
      </c>
      <c r="S1770">
        <f t="shared" si="554"/>
        <v>-15.356231134842032</v>
      </c>
      <c r="T1770">
        <f t="shared" si="555"/>
        <v>49.464380496335785</v>
      </c>
      <c r="U1770">
        <f t="shared" si="556"/>
        <v>46.599619503664208</v>
      </c>
      <c r="V1770">
        <f t="shared" si="560"/>
        <v>46.993016440811715</v>
      </c>
      <c r="W1770">
        <f t="shared" si="557"/>
        <v>53.967984159188276</v>
      </c>
      <c r="X1770">
        <f t="shared" si="558"/>
        <v>45.943111976305225</v>
      </c>
      <c r="Y1770">
        <f t="shared" si="559"/>
        <v>57.439554357028122</v>
      </c>
      <c r="Z1770">
        <f t="shared" si="541"/>
        <v>22.814375580841173</v>
      </c>
      <c r="AA1770">
        <f t="shared" si="542"/>
        <v>18.07591235919444</v>
      </c>
    </row>
    <row r="1771" spans="1:27" x14ac:dyDescent="0.25">
      <c r="A1771" s="1">
        <v>40875</v>
      </c>
      <c r="B1771">
        <v>48.080002</v>
      </c>
      <c r="C1771">
        <v>48.299999</v>
      </c>
      <c r="D1771">
        <v>47.849997999999999</v>
      </c>
      <c r="E1771">
        <v>48.290000999999997</v>
      </c>
      <c r="F1771">
        <v>40.406551</v>
      </c>
      <c r="G1771">
        <v>17081000</v>
      </c>
      <c r="H1771">
        <f t="shared" si="543"/>
        <v>48.091999799999996</v>
      </c>
      <c r="I1771">
        <f t="shared" si="544"/>
        <v>49.438999500000001</v>
      </c>
      <c r="J1771">
        <f t="shared" si="545"/>
        <v>50.672000199999992</v>
      </c>
      <c r="K1771">
        <f t="shared" si="546"/>
        <v>51.798499849999999</v>
      </c>
      <c r="L1771">
        <f t="shared" si="547"/>
        <v>54.672583166666669</v>
      </c>
      <c r="M1771">
        <f t="shared" si="548"/>
        <v>57.604624862499982</v>
      </c>
      <c r="N1771">
        <f t="shared" si="549"/>
        <v>0.41171338439538174</v>
      </c>
      <c r="O1771">
        <f t="shared" si="550"/>
        <v>-2.3240731236885259</v>
      </c>
      <c r="P1771">
        <f t="shared" si="551"/>
        <v>-4.7008193688789817</v>
      </c>
      <c r="Q1771">
        <f t="shared" si="552"/>
        <v>-6.773359962470038</v>
      </c>
      <c r="R1771">
        <f t="shared" si="553"/>
        <v>-11.674191700819561</v>
      </c>
      <c r="S1771">
        <f t="shared" si="554"/>
        <v>-16.169923655841234</v>
      </c>
      <c r="T1771">
        <f t="shared" si="555"/>
        <v>48.50371318439538</v>
      </c>
      <c r="U1771">
        <f t="shared" si="556"/>
        <v>47.680286415604613</v>
      </c>
      <c r="V1771">
        <f t="shared" si="560"/>
        <v>45.971180831121011</v>
      </c>
      <c r="W1771">
        <f t="shared" si="557"/>
        <v>55.372819568878974</v>
      </c>
      <c r="X1771">
        <f t="shared" si="558"/>
        <v>45.02513988752996</v>
      </c>
      <c r="Y1771">
        <f t="shared" si="559"/>
        <v>58.571859812470038</v>
      </c>
      <c r="Z1771">
        <f t="shared" si="541"/>
        <v>14.80293094832394</v>
      </c>
      <c r="AA1771">
        <f t="shared" si="542"/>
        <v>15.70668074837107</v>
      </c>
    </row>
    <row r="1772" spans="1:27" x14ac:dyDescent="0.25">
      <c r="A1772" s="1">
        <v>40872</v>
      </c>
      <c r="B1772">
        <v>48.240001999999997</v>
      </c>
      <c r="C1772">
        <v>48.459999000000003</v>
      </c>
      <c r="D1772">
        <v>47.049999</v>
      </c>
      <c r="E1772">
        <v>47.439999</v>
      </c>
      <c r="F1772">
        <v>39.695315999999998</v>
      </c>
      <c r="G1772">
        <v>31659000</v>
      </c>
      <c r="H1772">
        <f t="shared" si="543"/>
        <v>48.279999599999996</v>
      </c>
      <c r="I1772">
        <f t="shared" si="544"/>
        <v>49.824999599999991</v>
      </c>
      <c r="J1772">
        <f t="shared" si="545"/>
        <v>50.867500199999988</v>
      </c>
      <c r="K1772">
        <f t="shared" si="546"/>
        <v>51.912833200000001</v>
      </c>
      <c r="L1772">
        <f t="shared" si="547"/>
        <v>54.786833158333344</v>
      </c>
      <c r="M1772">
        <f t="shared" si="548"/>
        <v>57.649666516666649</v>
      </c>
      <c r="N1772">
        <f t="shared" si="549"/>
        <v>-1.7398521270907308</v>
      </c>
      <c r="O1772">
        <f t="shared" si="550"/>
        <v>-4.7867548803753355</v>
      </c>
      <c r="P1772">
        <f t="shared" si="551"/>
        <v>-6.7380964004989341</v>
      </c>
      <c r="Q1772">
        <f t="shared" si="552"/>
        <v>-8.6160471780993095</v>
      </c>
      <c r="R1772">
        <f t="shared" si="553"/>
        <v>-13.409853672507543</v>
      </c>
      <c r="S1772">
        <f t="shared" si="554"/>
        <v>-17.709846619346898</v>
      </c>
      <c r="T1772">
        <f t="shared" si="555"/>
        <v>46.540147472909268</v>
      </c>
      <c r="U1772">
        <f t="shared" si="556"/>
        <v>50.019851727090725</v>
      </c>
      <c r="V1772">
        <f t="shared" si="560"/>
        <v>44.129403799501056</v>
      </c>
      <c r="W1772">
        <f t="shared" si="557"/>
        <v>57.60559660049892</v>
      </c>
      <c r="X1772">
        <f t="shared" si="558"/>
        <v>43.296786021900694</v>
      </c>
      <c r="Y1772">
        <f t="shared" si="559"/>
        <v>60.528880378099309</v>
      </c>
      <c r="Z1772">
        <f t="shared" si="541"/>
        <v>10.39485356534308</v>
      </c>
      <c r="AA1772">
        <f t="shared" si="542"/>
        <v>16.158555648394636</v>
      </c>
    </row>
    <row r="1773" spans="1:27" x14ac:dyDescent="0.25">
      <c r="A1773" s="1">
        <v>40871</v>
      </c>
      <c r="B1773">
        <v>47.799999</v>
      </c>
      <c r="C1773">
        <v>48.029998999999997</v>
      </c>
      <c r="D1773">
        <v>47.279998999999997</v>
      </c>
      <c r="E1773">
        <v>47.860000999999997</v>
      </c>
      <c r="F1773">
        <v>40.046756999999999</v>
      </c>
      <c r="G1773">
        <v>38557000</v>
      </c>
      <c r="H1773">
        <f t="shared" si="543"/>
        <v>48.851999599999999</v>
      </c>
      <c r="I1773">
        <f t="shared" si="544"/>
        <v>50.170999899999991</v>
      </c>
      <c r="J1773">
        <f t="shared" si="545"/>
        <v>51.115500349999991</v>
      </c>
      <c r="K1773">
        <f t="shared" si="546"/>
        <v>52.031333199999999</v>
      </c>
      <c r="L1773">
        <f t="shared" si="547"/>
        <v>54.908166500000014</v>
      </c>
      <c r="M1773">
        <f t="shared" si="548"/>
        <v>57.69824984583331</v>
      </c>
      <c r="N1773">
        <f t="shared" si="549"/>
        <v>-2.0306202573538101</v>
      </c>
      <c r="O1773">
        <f t="shared" si="550"/>
        <v>-4.6062444531825939</v>
      </c>
      <c r="P1773">
        <f t="shared" si="551"/>
        <v>-6.3689083109992373</v>
      </c>
      <c r="Q1773">
        <f t="shared" si="552"/>
        <v>-8.0169619793636233</v>
      </c>
      <c r="R1773">
        <f t="shared" si="553"/>
        <v>-12.836279098847738</v>
      </c>
      <c r="S1773">
        <f t="shared" si="554"/>
        <v>-17.051208437206668</v>
      </c>
      <c r="T1773">
        <f t="shared" si="555"/>
        <v>46.821379342646189</v>
      </c>
      <c r="U1773">
        <f t="shared" si="556"/>
        <v>50.882619857353809</v>
      </c>
      <c r="V1773">
        <f t="shared" si="560"/>
        <v>44.746592039000753</v>
      </c>
      <c r="W1773">
        <f t="shared" si="557"/>
        <v>57.484408660999229</v>
      </c>
      <c r="X1773">
        <f t="shared" si="558"/>
        <v>44.014371220636377</v>
      </c>
      <c r="Y1773">
        <f t="shared" si="559"/>
        <v>60.04829517936362</v>
      </c>
      <c r="Z1773">
        <f t="shared" si="541"/>
        <v>11.8779946337289</v>
      </c>
      <c r="AA1773">
        <f t="shared" si="542"/>
        <v>19.040406689920413</v>
      </c>
    </row>
    <row r="1774" spans="1:27" x14ac:dyDescent="0.25">
      <c r="A1774" s="1">
        <v>40870</v>
      </c>
      <c r="B1774">
        <v>48.799999</v>
      </c>
      <c r="C1774">
        <v>48.860000999999997</v>
      </c>
      <c r="D1774">
        <v>47.700001</v>
      </c>
      <c r="E1774">
        <v>47.849997999999999</v>
      </c>
      <c r="F1774">
        <v>40.038383000000003</v>
      </c>
      <c r="G1774">
        <v>55687000</v>
      </c>
      <c r="H1774">
        <f t="shared" si="543"/>
        <v>49.549999</v>
      </c>
      <c r="I1774">
        <f t="shared" si="544"/>
        <v>50.439999699999994</v>
      </c>
      <c r="J1774">
        <f t="shared" si="545"/>
        <v>51.33500029999999</v>
      </c>
      <c r="K1774">
        <f t="shared" si="546"/>
        <v>52.13699986666667</v>
      </c>
      <c r="L1774">
        <f t="shared" si="547"/>
        <v>55.027666500000016</v>
      </c>
      <c r="M1774">
        <f t="shared" si="548"/>
        <v>57.745291516666647</v>
      </c>
      <c r="N1774">
        <f t="shared" si="549"/>
        <v>-3.4308799885142287</v>
      </c>
      <c r="O1774">
        <f t="shared" si="550"/>
        <v>-5.1348170408494171</v>
      </c>
      <c r="P1774">
        <f t="shared" si="551"/>
        <v>-6.7887450660051734</v>
      </c>
      <c r="Q1774">
        <f t="shared" si="552"/>
        <v>-8.2225710678215069</v>
      </c>
      <c r="R1774">
        <f t="shared" si="553"/>
        <v>-13.043745004160797</v>
      </c>
      <c r="S1774">
        <f t="shared" si="554"/>
        <v>-17.136104532108273</v>
      </c>
      <c r="T1774">
        <f t="shared" si="555"/>
        <v>46.119119011485772</v>
      </c>
      <c r="U1774">
        <f t="shared" si="556"/>
        <v>52.980878988514228</v>
      </c>
      <c r="V1774">
        <f t="shared" si="560"/>
        <v>44.546255233994813</v>
      </c>
      <c r="W1774">
        <f t="shared" si="557"/>
        <v>58.123745366005167</v>
      </c>
      <c r="X1774">
        <f t="shared" si="558"/>
        <v>43.914428798845165</v>
      </c>
      <c r="Y1774">
        <f t="shared" si="559"/>
        <v>60.359570934488175</v>
      </c>
      <c r="Z1774">
        <f t="shared" si="541"/>
        <v>12.040079599995739</v>
      </c>
      <c r="AA1774">
        <f t="shared" si="542"/>
        <v>22.621612718016166</v>
      </c>
    </row>
    <row r="1775" spans="1:27" x14ac:dyDescent="0.25">
      <c r="A1775" s="1">
        <v>40869</v>
      </c>
      <c r="B1775">
        <v>49.23</v>
      </c>
      <c r="C1775">
        <v>49.470001000000003</v>
      </c>
      <c r="D1775">
        <v>48.830002</v>
      </c>
      <c r="E1775">
        <v>49.02</v>
      </c>
      <c r="F1775">
        <v>41.017380000000003</v>
      </c>
      <c r="G1775">
        <v>37087000</v>
      </c>
      <c r="H1775">
        <f t="shared" si="543"/>
        <v>50.219999600000008</v>
      </c>
      <c r="I1775">
        <f t="shared" si="544"/>
        <v>50.875</v>
      </c>
      <c r="J1775">
        <f t="shared" si="545"/>
        <v>51.550000499999996</v>
      </c>
      <c r="K1775">
        <f t="shared" si="546"/>
        <v>52.23616655</v>
      </c>
      <c r="L1775">
        <f t="shared" si="547"/>
        <v>55.147249858333353</v>
      </c>
      <c r="M1775">
        <f t="shared" si="548"/>
        <v>57.791749858333318</v>
      </c>
      <c r="N1775">
        <f t="shared" si="549"/>
        <v>-2.3894854829907346</v>
      </c>
      <c r="O1775">
        <f t="shared" si="550"/>
        <v>-3.6461916461916397</v>
      </c>
      <c r="P1775">
        <f t="shared" si="551"/>
        <v>-4.9078573723777028</v>
      </c>
      <c r="Q1775">
        <f t="shared" si="552"/>
        <v>-6.1569727688985578</v>
      </c>
      <c r="R1775">
        <f t="shared" si="553"/>
        <v>-11.110707921199186</v>
      </c>
      <c r="S1775">
        <f t="shared" si="554"/>
        <v>-15.178204293581304</v>
      </c>
      <c r="T1775">
        <f t="shared" si="555"/>
        <v>47.830514117009272</v>
      </c>
      <c r="U1775">
        <f t="shared" si="556"/>
        <v>52.609485082990744</v>
      </c>
      <c r="V1775">
        <f t="shared" si="560"/>
        <v>46.64214312762229</v>
      </c>
      <c r="W1775">
        <f t="shared" si="557"/>
        <v>56.457857872377701</v>
      </c>
      <c r="X1775">
        <f t="shared" si="558"/>
        <v>46.079193781101445</v>
      </c>
      <c r="Y1775">
        <f t="shared" si="559"/>
        <v>58.393139318898555</v>
      </c>
      <c r="Z1775">
        <f t="shared" si="541"/>
        <v>16.429716517209755</v>
      </c>
      <c r="AA1775">
        <f t="shared" si="542"/>
        <v>27.912379277026382</v>
      </c>
    </row>
    <row r="1776" spans="1:27" x14ac:dyDescent="0.25">
      <c r="A1776" s="1">
        <v>40868</v>
      </c>
      <c r="B1776">
        <v>49.900002000000001</v>
      </c>
      <c r="C1776">
        <v>49.900002000000001</v>
      </c>
      <c r="D1776">
        <v>49.119999</v>
      </c>
      <c r="E1776">
        <v>49.23</v>
      </c>
      <c r="F1776">
        <v>41.193095999999997</v>
      </c>
      <c r="G1776">
        <v>46335000</v>
      </c>
      <c r="H1776">
        <f t="shared" si="543"/>
        <v>50.785999199999999</v>
      </c>
      <c r="I1776">
        <f t="shared" si="544"/>
        <v>51.188000199999998</v>
      </c>
      <c r="J1776">
        <f t="shared" si="545"/>
        <v>51.779000399999994</v>
      </c>
      <c r="K1776">
        <f t="shared" si="546"/>
        <v>52.303333199999997</v>
      </c>
      <c r="L1776">
        <f t="shared" si="547"/>
        <v>55.254583208333358</v>
      </c>
      <c r="M1776">
        <f t="shared" si="548"/>
        <v>57.831041529166654</v>
      </c>
      <c r="N1776">
        <f t="shared" si="549"/>
        <v>-3.0638349633967668</v>
      </c>
      <c r="O1776">
        <f t="shared" si="550"/>
        <v>-3.8251156371606032</v>
      </c>
      <c r="P1776">
        <f t="shared" si="551"/>
        <v>-4.9228459033751397</v>
      </c>
      <c r="Q1776">
        <f t="shared" si="552"/>
        <v>-5.8759796211228856</v>
      </c>
      <c r="R1776">
        <f t="shared" si="553"/>
        <v>-10.903318527656088</v>
      </c>
      <c r="S1776">
        <f t="shared" si="554"/>
        <v>-14.872707289611558</v>
      </c>
      <c r="T1776">
        <f t="shared" si="555"/>
        <v>47.722164236603234</v>
      </c>
      <c r="U1776">
        <f t="shared" si="556"/>
        <v>53.849834163396764</v>
      </c>
      <c r="V1776">
        <f t="shared" si="560"/>
        <v>46.856154496624853</v>
      </c>
      <c r="W1776">
        <f t="shared" si="557"/>
        <v>56.701846303375135</v>
      </c>
      <c r="X1776">
        <f t="shared" si="558"/>
        <v>46.42735357887711</v>
      </c>
      <c r="Y1776">
        <f t="shared" si="559"/>
        <v>58.179312821122885</v>
      </c>
      <c r="Z1776">
        <f t="shared" si="541"/>
        <v>21.906849065965272</v>
      </c>
      <c r="AA1776">
        <f t="shared" si="542"/>
        <v>33.653710656934692</v>
      </c>
    </row>
    <row r="1777" spans="1:27" x14ac:dyDescent="0.25">
      <c r="A1777" s="1">
        <v>40865</v>
      </c>
      <c r="B1777">
        <v>50.700001</v>
      </c>
      <c r="C1777">
        <v>50.799999</v>
      </c>
      <c r="D1777">
        <v>50.25</v>
      </c>
      <c r="E1777">
        <v>50.299999</v>
      </c>
      <c r="F1777">
        <v>42.088413000000003</v>
      </c>
      <c r="G1777">
        <v>39809000</v>
      </c>
      <c r="H1777">
        <f t="shared" si="543"/>
        <v>51.369999600000007</v>
      </c>
      <c r="I1777">
        <f t="shared" si="544"/>
        <v>51.505000399999993</v>
      </c>
      <c r="J1777">
        <f t="shared" si="545"/>
        <v>51.997500299999992</v>
      </c>
      <c r="K1777">
        <f t="shared" si="546"/>
        <v>52.355333166666661</v>
      </c>
      <c r="L1777">
        <f t="shared" si="547"/>
        <v>55.363916525000022</v>
      </c>
      <c r="M1777">
        <f t="shared" si="548"/>
        <v>57.867583195833319</v>
      </c>
      <c r="N1777">
        <f t="shared" si="549"/>
        <v>-2.0829289630751857</v>
      </c>
      <c r="O1777">
        <f t="shared" si="550"/>
        <v>-2.3395813816943365</v>
      </c>
      <c r="P1777">
        <f t="shared" si="551"/>
        <v>-3.2645825091711038</v>
      </c>
      <c r="Q1777">
        <f t="shared" si="552"/>
        <v>-3.925739828880014</v>
      </c>
      <c r="R1777">
        <f t="shared" si="553"/>
        <v>-9.1466027745948377</v>
      </c>
      <c r="S1777">
        <f t="shared" si="554"/>
        <v>-13.077415329794201</v>
      </c>
      <c r="T1777">
        <f t="shared" si="555"/>
        <v>49.287070636924824</v>
      </c>
      <c r="U1777">
        <f t="shared" si="556"/>
        <v>53.45292856307519</v>
      </c>
      <c r="V1777">
        <f t="shared" si="560"/>
        <v>48.732917790828886</v>
      </c>
      <c r="W1777">
        <f t="shared" si="557"/>
        <v>55.262082809171098</v>
      </c>
      <c r="X1777">
        <f t="shared" si="558"/>
        <v>48.429593337786649</v>
      </c>
      <c r="Y1777">
        <f t="shared" si="559"/>
        <v>56.281072995546673</v>
      </c>
      <c r="Z1777">
        <f t="shared" si="541"/>
        <v>31.279799006857552</v>
      </c>
      <c r="AA1777">
        <f t="shared" si="542"/>
        <v>39.5271414524194</v>
      </c>
    </row>
    <row r="1778" spans="1:27" x14ac:dyDescent="0.25">
      <c r="A1778" s="1">
        <v>40864</v>
      </c>
      <c r="B1778">
        <v>50.900002000000001</v>
      </c>
      <c r="C1778">
        <v>51.349997999999999</v>
      </c>
      <c r="D1778">
        <v>50.5</v>
      </c>
      <c r="E1778">
        <v>51.349997999999999</v>
      </c>
      <c r="F1778">
        <v>42.967002999999998</v>
      </c>
      <c r="G1778">
        <v>16426000</v>
      </c>
      <c r="H1778">
        <f t="shared" si="543"/>
        <v>51.490000199999997</v>
      </c>
      <c r="I1778">
        <f t="shared" si="544"/>
        <v>51.705000399999996</v>
      </c>
      <c r="J1778">
        <f t="shared" si="545"/>
        <v>52.080000399999996</v>
      </c>
      <c r="K1778">
        <f t="shared" si="546"/>
        <v>52.393666483333327</v>
      </c>
      <c r="L1778">
        <f t="shared" si="547"/>
        <v>55.461416533333356</v>
      </c>
      <c r="M1778">
        <f t="shared" si="548"/>
        <v>57.895916524999983</v>
      </c>
      <c r="N1778">
        <f t="shared" si="549"/>
        <v>-0.27190172743483088</v>
      </c>
      <c r="O1778">
        <f t="shared" si="550"/>
        <v>-0.68659200706629631</v>
      </c>
      <c r="P1778">
        <f t="shared" si="551"/>
        <v>-1.4016943056705442</v>
      </c>
      <c r="Q1778">
        <f t="shared" si="552"/>
        <v>-1.9919745140671217</v>
      </c>
      <c r="R1778">
        <f t="shared" si="553"/>
        <v>-7.4131149009912436</v>
      </c>
      <c r="S1778">
        <f t="shared" si="554"/>
        <v>-11.306356161014216</v>
      </c>
      <c r="T1778">
        <f t="shared" si="555"/>
        <v>51.218098472565167</v>
      </c>
      <c r="U1778">
        <f t="shared" si="556"/>
        <v>51.761901927434828</v>
      </c>
      <c r="V1778">
        <f t="shared" si="560"/>
        <v>50.67830609432945</v>
      </c>
      <c r="W1778">
        <f t="shared" si="557"/>
        <v>53.481694705670542</v>
      </c>
      <c r="X1778">
        <f t="shared" si="558"/>
        <v>50.401691969266203</v>
      </c>
      <c r="Y1778">
        <f t="shared" si="559"/>
        <v>54.385640997400451</v>
      </c>
      <c r="Z1778">
        <f t="shared" si="541"/>
        <v>45.032941657354044</v>
      </c>
      <c r="AA1778">
        <f t="shared" si="542"/>
        <v>43.650812675200328</v>
      </c>
    </row>
    <row r="1779" spans="1:27" x14ac:dyDescent="0.25">
      <c r="A1779" s="1">
        <v>40863</v>
      </c>
      <c r="B1779">
        <v>52.150002000000001</v>
      </c>
      <c r="C1779">
        <v>52.299999</v>
      </c>
      <c r="D1779">
        <v>51.099997999999999</v>
      </c>
      <c r="E1779">
        <v>51.200001</v>
      </c>
      <c r="F1779">
        <v>42.841487999999998</v>
      </c>
      <c r="G1779">
        <v>17998000</v>
      </c>
      <c r="H1779">
        <f t="shared" si="543"/>
        <v>51.330000399999996</v>
      </c>
      <c r="I1779">
        <f t="shared" si="544"/>
        <v>51.715000699999997</v>
      </c>
      <c r="J1779">
        <f t="shared" si="545"/>
        <v>52.1000005</v>
      </c>
      <c r="K1779">
        <f t="shared" si="546"/>
        <v>52.426166499999994</v>
      </c>
      <c r="L1779">
        <f t="shared" si="547"/>
        <v>55.537666550000019</v>
      </c>
      <c r="M1779">
        <f t="shared" si="548"/>
        <v>57.919041541666651</v>
      </c>
      <c r="N1779">
        <f t="shared" si="549"/>
        <v>-0.25326202802834102</v>
      </c>
      <c r="O1779">
        <f t="shared" si="550"/>
        <v>-0.99584200527719824</v>
      </c>
      <c r="P1779">
        <f t="shared" si="551"/>
        <v>-1.7274462406195175</v>
      </c>
      <c r="Q1779">
        <f t="shared" si="552"/>
        <v>-2.3388425701505251</v>
      </c>
      <c r="R1779">
        <f t="shared" si="553"/>
        <v>-7.810312927164234</v>
      </c>
      <c r="S1779">
        <f t="shared" si="554"/>
        <v>-11.60074539015465</v>
      </c>
      <c r="T1779">
        <f t="shared" si="555"/>
        <v>51.076738371971658</v>
      </c>
      <c r="U1779">
        <f t="shared" si="556"/>
        <v>51.583262428028334</v>
      </c>
      <c r="V1779">
        <f t="shared" si="560"/>
        <v>50.372554259380486</v>
      </c>
      <c r="W1779">
        <f t="shared" si="557"/>
        <v>53.827446740619514</v>
      </c>
      <c r="X1779">
        <f t="shared" si="558"/>
        <v>50.087323929849468</v>
      </c>
      <c r="Y1779">
        <f t="shared" si="559"/>
        <v>54.765009070150519</v>
      </c>
      <c r="Z1779">
        <f t="shared" si="541"/>
        <v>45.85133131839202</v>
      </c>
      <c r="AA1779">
        <f t="shared" si="542"/>
        <v>42.95974818412347</v>
      </c>
    </row>
    <row r="1780" spans="1:27" x14ac:dyDescent="0.25">
      <c r="A1780" s="1">
        <v>40862</v>
      </c>
      <c r="B1780">
        <v>52.049999</v>
      </c>
      <c r="C1780">
        <v>52.099997999999999</v>
      </c>
      <c r="D1780">
        <v>51.75</v>
      </c>
      <c r="E1780">
        <v>51.849997999999999</v>
      </c>
      <c r="F1780">
        <v>43.385376000000001</v>
      </c>
      <c r="G1780">
        <v>6766000</v>
      </c>
      <c r="H1780">
        <f t="shared" si="543"/>
        <v>51.530000399999992</v>
      </c>
      <c r="I1780">
        <f t="shared" si="544"/>
        <v>51.835000799999989</v>
      </c>
      <c r="J1780">
        <f t="shared" si="545"/>
        <v>52.157500349999999</v>
      </c>
      <c r="K1780">
        <f t="shared" si="546"/>
        <v>52.431166483333321</v>
      </c>
      <c r="L1780">
        <f t="shared" si="547"/>
        <v>55.615999858333353</v>
      </c>
      <c r="M1780">
        <f t="shared" si="548"/>
        <v>57.942374866666661</v>
      </c>
      <c r="N1780">
        <f t="shared" si="549"/>
        <v>0.62099281489624791</v>
      </c>
      <c r="O1780">
        <f t="shared" si="550"/>
        <v>2.893257406877571E-2</v>
      </c>
      <c r="P1780">
        <f t="shared" si="551"/>
        <v>-0.58956496752436871</v>
      </c>
      <c r="Q1780">
        <f t="shared" si="552"/>
        <v>-1.1084408803265171</v>
      </c>
      <c r="R1780">
        <f t="shared" si="553"/>
        <v>-6.7714360398558329</v>
      </c>
      <c r="S1780">
        <f t="shared" si="554"/>
        <v>-10.514544632811573</v>
      </c>
      <c r="T1780">
        <f t="shared" si="555"/>
        <v>52.150993214896239</v>
      </c>
      <c r="U1780">
        <f t="shared" si="556"/>
        <v>50.909007585103744</v>
      </c>
      <c r="V1780">
        <f t="shared" si="560"/>
        <v>51.567935382475632</v>
      </c>
      <c r="W1780">
        <f t="shared" si="557"/>
        <v>52.747065317524367</v>
      </c>
      <c r="X1780">
        <f t="shared" si="558"/>
        <v>51.322725603006802</v>
      </c>
      <c r="Y1780">
        <f t="shared" si="559"/>
        <v>53.53960736365984</v>
      </c>
      <c r="Z1780">
        <f t="shared" si="541"/>
        <v>49.909051089347386</v>
      </c>
      <c r="AA1780">
        <f t="shared" si="542"/>
        <v>41.513956616989191</v>
      </c>
    </row>
    <row r="1781" spans="1:27" x14ac:dyDescent="0.25">
      <c r="A1781" s="1">
        <v>40861</v>
      </c>
      <c r="B1781">
        <v>51.75</v>
      </c>
      <c r="C1781">
        <v>52.25</v>
      </c>
      <c r="D1781">
        <v>51.75</v>
      </c>
      <c r="E1781">
        <v>52.150002000000001</v>
      </c>
      <c r="F1781">
        <v>43.636401999999997</v>
      </c>
      <c r="G1781">
        <v>22833000</v>
      </c>
      <c r="H1781">
        <f t="shared" si="543"/>
        <v>51.590001200000003</v>
      </c>
      <c r="I1781">
        <f t="shared" si="544"/>
        <v>51.90500089999999</v>
      </c>
      <c r="J1781">
        <f t="shared" si="545"/>
        <v>52.192500400000007</v>
      </c>
      <c r="K1781">
        <f t="shared" si="546"/>
        <v>52.418666483333332</v>
      </c>
      <c r="L1781">
        <f t="shared" si="547"/>
        <v>55.690999858333356</v>
      </c>
      <c r="M1781">
        <f t="shared" si="548"/>
        <v>57.964249866666663</v>
      </c>
      <c r="N1781">
        <f t="shared" si="549"/>
        <v>1.0854832079360319</v>
      </c>
      <c r="O1781">
        <f t="shared" si="550"/>
        <v>0.47201829448385646</v>
      </c>
      <c r="P1781">
        <f t="shared" si="551"/>
        <v>-8.1426257938020899E-2</v>
      </c>
      <c r="Q1781">
        <f t="shared" si="552"/>
        <v>-0.5125358986741001</v>
      </c>
      <c r="R1781">
        <f t="shared" si="553"/>
        <v>-6.3582946388840895</v>
      </c>
      <c r="S1781">
        <f t="shared" si="554"/>
        <v>-10.030748055984496</v>
      </c>
      <c r="T1781">
        <f t="shared" si="555"/>
        <v>52.675484407936032</v>
      </c>
      <c r="U1781">
        <f t="shared" si="556"/>
        <v>50.504517992063974</v>
      </c>
      <c r="V1781">
        <f t="shared" si="560"/>
        <v>52.111074142061987</v>
      </c>
      <c r="W1781">
        <f t="shared" si="557"/>
        <v>52.273926657938027</v>
      </c>
      <c r="X1781">
        <f t="shared" si="558"/>
        <v>51.90613058465923</v>
      </c>
      <c r="Y1781">
        <f t="shared" si="559"/>
        <v>52.931202382007434</v>
      </c>
      <c r="Z1781">
        <f t="shared" si="541"/>
        <v>43.731522522261713</v>
      </c>
      <c r="AA1781">
        <f t="shared" si="542"/>
        <v>37.316409380810086</v>
      </c>
    </row>
    <row r="1782" spans="1:27" x14ac:dyDescent="0.25">
      <c r="A1782" s="1">
        <v>40858</v>
      </c>
      <c r="B1782">
        <v>50.650002000000001</v>
      </c>
      <c r="C1782">
        <v>51.049999</v>
      </c>
      <c r="D1782">
        <v>50.5</v>
      </c>
      <c r="E1782">
        <v>50.900002000000001</v>
      </c>
      <c r="F1782">
        <v>42.590468999999999</v>
      </c>
      <c r="G1782">
        <v>15820000</v>
      </c>
      <c r="H1782">
        <f t="shared" si="543"/>
        <v>51.640001200000007</v>
      </c>
      <c r="I1782">
        <f t="shared" si="544"/>
        <v>51.910000799999999</v>
      </c>
      <c r="J1782">
        <f t="shared" si="545"/>
        <v>52.240000199999997</v>
      </c>
      <c r="K1782">
        <f t="shared" si="546"/>
        <v>52.431999799999993</v>
      </c>
      <c r="L1782">
        <f t="shared" si="547"/>
        <v>55.758499841666683</v>
      </c>
      <c r="M1782">
        <f t="shared" si="548"/>
        <v>57.983833183333324</v>
      </c>
      <c r="N1782">
        <f t="shared" si="549"/>
        <v>-1.4329960937336437</v>
      </c>
      <c r="O1782">
        <f t="shared" si="550"/>
        <v>-1.9456728654105477</v>
      </c>
      <c r="P1782">
        <f t="shared" si="551"/>
        <v>-2.5650807711903432</v>
      </c>
      <c r="Q1782">
        <f t="shared" si="552"/>
        <v>-2.9218755833150434</v>
      </c>
      <c r="R1782">
        <f t="shared" si="553"/>
        <v>-8.7134658490866901</v>
      </c>
      <c r="S1782">
        <f t="shared" si="554"/>
        <v>-12.216907359221425</v>
      </c>
      <c r="T1782">
        <f t="shared" si="555"/>
        <v>50.207005106266365</v>
      </c>
      <c r="U1782">
        <f t="shared" si="556"/>
        <v>53.07299729373365</v>
      </c>
      <c r="V1782">
        <f t="shared" si="560"/>
        <v>49.674919428809652</v>
      </c>
      <c r="W1782">
        <f t="shared" si="557"/>
        <v>54.805080971190343</v>
      </c>
      <c r="X1782">
        <f t="shared" si="558"/>
        <v>49.51012421668495</v>
      </c>
      <c r="Y1782">
        <f t="shared" si="559"/>
        <v>55.353875383315035</v>
      </c>
      <c r="Z1782">
        <f t="shared" si="541"/>
        <v>28.804770433377442</v>
      </c>
      <c r="AA1782">
        <f t="shared" si="542"/>
        <v>34.108852810084272</v>
      </c>
    </row>
    <row r="1783" spans="1:27" x14ac:dyDescent="0.25">
      <c r="A1783" s="1">
        <v>40857</v>
      </c>
      <c r="B1783">
        <v>51.25</v>
      </c>
      <c r="C1783">
        <v>51.25</v>
      </c>
      <c r="D1783">
        <v>50.200001</v>
      </c>
      <c r="E1783">
        <v>50.549999</v>
      </c>
      <c r="F1783">
        <v>42.297604</v>
      </c>
      <c r="G1783">
        <v>59615000</v>
      </c>
      <c r="H1783">
        <f t="shared" si="543"/>
        <v>51.920000600000002</v>
      </c>
      <c r="I1783">
        <f t="shared" si="544"/>
        <v>52.060000799999997</v>
      </c>
      <c r="J1783">
        <f t="shared" si="545"/>
        <v>52.317500150000001</v>
      </c>
      <c r="K1783">
        <f t="shared" si="546"/>
        <v>52.482833116666662</v>
      </c>
      <c r="L1783">
        <f t="shared" si="547"/>
        <v>55.838083166666685</v>
      </c>
      <c r="M1783">
        <f t="shared" si="548"/>
        <v>58.008833183333323</v>
      </c>
      <c r="N1783">
        <f t="shared" si="549"/>
        <v>-2.6386779356085022</v>
      </c>
      <c r="O1783">
        <f t="shared" si="550"/>
        <v>-2.9005028367191223</v>
      </c>
      <c r="P1783">
        <f t="shared" si="551"/>
        <v>-3.3784128540782374</v>
      </c>
      <c r="Q1783">
        <f t="shared" si="552"/>
        <v>-3.6827930237113344</v>
      </c>
      <c r="R1783">
        <f t="shared" si="553"/>
        <v>-9.4703898607742332</v>
      </c>
      <c r="S1783">
        <f t="shared" si="554"/>
        <v>-12.858100696078717</v>
      </c>
      <c r="T1783">
        <f t="shared" si="555"/>
        <v>49.281322664391496</v>
      </c>
      <c r="U1783">
        <f t="shared" si="556"/>
        <v>54.558678535608507</v>
      </c>
      <c r="V1783">
        <f t="shared" si="560"/>
        <v>48.939087295921766</v>
      </c>
      <c r="W1783">
        <f t="shared" si="557"/>
        <v>55.695913004078236</v>
      </c>
      <c r="X1783">
        <f t="shared" si="558"/>
        <v>48.800040092955328</v>
      </c>
      <c r="Y1783">
        <f t="shared" si="559"/>
        <v>56.165626140377995</v>
      </c>
      <c r="Z1783">
        <f t="shared" si="541"/>
        <v>29.999574660351822</v>
      </c>
      <c r="AA1783">
        <f t="shared" si="542"/>
        <v>36.760893998437687</v>
      </c>
    </row>
    <row r="1784" spans="1:27" x14ac:dyDescent="0.25">
      <c r="A1784" s="1">
        <v>40856</v>
      </c>
      <c r="B1784">
        <v>52.5</v>
      </c>
      <c r="C1784">
        <v>52.599997999999999</v>
      </c>
      <c r="D1784">
        <v>52.099997999999999</v>
      </c>
      <c r="E1784">
        <v>52.200001</v>
      </c>
      <c r="F1784">
        <v>43.678238</v>
      </c>
      <c r="G1784">
        <v>9908000</v>
      </c>
      <c r="H1784">
        <f t="shared" si="543"/>
        <v>52.100000999999999</v>
      </c>
      <c r="I1784">
        <f t="shared" si="544"/>
        <v>52.230000899999993</v>
      </c>
      <c r="J1784">
        <f t="shared" si="545"/>
        <v>52.430000149999998</v>
      </c>
      <c r="K1784">
        <f t="shared" si="546"/>
        <v>52.546166433333319</v>
      </c>
      <c r="L1784">
        <f t="shared" si="547"/>
        <v>55.919749825000011</v>
      </c>
      <c r="M1784">
        <f t="shared" si="548"/>
        <v>58.037166512499986</v>
      </c>
      <c r="N1784">
        <f t="shared" si="549"/>
        <v>0.19193857597047151</v>
      </c>
      <c r="O1784">
        <f t="shared" si="550"/>
        <v>-5.7438061426479635E-2</v>
      </c>
      <c r="P1784">
        <f t="shared" si="551"/>
        <v>-0.43867852249090183</v>
      </c>
      <c r="Q1784">
        <f t="shared" si="552"/>
        <v>-0.65878342195050066</v>
      </c>
      <c r="R1784">
        <f t="shared" si="553"/>
        <v>-6.651941106033032</v>
      </c>
      <c r="S1784">
        <f t="shared" si="554"/>
        <v>-10.057633518760403</v>
      </c>
      <c r="T1784">
        <f t="shared" si="555"/>
        <v>52.291939575970467</v>
      </c>
      <c r="U1784">
        <f t="shared" si="556"/>
        <v>51.908062424029531</v>
      </c>
      <c r="V1784">
        <f t="shared" si="560"/>
        <v>51.991321627509095</v>
      </c>
      <c r="W1784">
        <f t="shared" si="557"/>
        <v>52.868678672490901</v>
      </c>
      <c r="X1784">
        <f t="shared" si="558"/>
        <v>51.887383011382816</v>
      </c>
      <c r="Y1784">
        <f t="shared" si="559"/>
        <v>53.204949855283822</v>
      </c>
      <c r="Z1784">
        <f t="shared" si="541"/>
        <v>38.63576199052774</v>
      </c>
      <c r="AA1784">
        <f t="shared" si="542"/>
        <v>40.141553667480615</v>
      </c>
    </row>
    <row r="1785" spans="1:27" x14ac:dyDescent="0.25">
      <c r="A1785" s="1">
        <v>40855</v>
      </c>
      <c r="B1785">
        <v>52.400002000000001</v>
      </c>
      <c r="C1785">
        <v>52.849997999999999</v>
      </c>
      <c r="D1785">
        <v>52.150002000000001</v>
      </c>
      <c r="E1785">
        <v>52.150002000000001</v>
      </c>
      <c r="F1785">
        <v>43.636401999999997</v>
      </c>
      <c r="G1785">
        <v>13091000</v>
      </c>
      <c r="H1785">
        <f t="shared" si="543"/>
        <v>52.140001200000007</v>
      </c>
      <c r="I1785">
        <f t="shared" si="544"/>
        <v>52.225000999999999</v>
      </c>
      <c r="J1785">
        <f t="shared" si="545"/>
        <v>52.462499999999999</v>
      </c>
      <c r="K1785">
        <f t="shared" si="546"/>
        <v>52.586166383333328</v>
      </c>
      <c r="L1785">
        <f t="shared" si="547"/>
        <v>55.993916466666676</v>
      </c>
      <c r="M1785">
        <f t="shared" si="548"/>
        <v>58.055708183333323</v>
      </c>
      <c r="N1785">
        <f t="shared" si="549"/>
        <v>1.9180666992376569E-2</v>
      </c>
      <c r="O1785">
        <f t="shared" si="550"/>
        <v>-0.1436074649381017</v>
      </c>
      <c r="P1785">
        <f t="shared" si="551"/>
        <v>-0.59565975696925988</v>
      </c>
      <c r="Q1785">
        <f t="shared" si="552"/>
        <v>-0.82942799091657216</v>
      </c>
      <c r="R1785">
        <f t="shared" si="553"/>
        <v>-6.8648787390233137</v>
      </c>
      <c r="S1785">
        <f t="shared" si="554"/>
        <v>-10.172481514967957</v>
      </c>
      <c r="T1785">
        <f t="shared" si="555"/>
        <v>52.159181866992384</v>
      </c>
      <c r="U1785">
        <f t="shared" si="556"/>
        <v>52.120820533007631</v>
      </c>
      <c r="V1785">
        <f t="shared" si="560"/>
        <v>51.866840243030737</v>
      </c>
      <c r="W1785">
        <f t="shared" si="557"/>
        <v>53.05815975696926</v>
      </c>
      <c r="X1785">
        <f t="shared" si="558"/>
        <v>51.756738392416757</v>
      </c>
      <c r="Y1785">
        <f t="shared" si="559"/>
        <v>53.415594374249899</v>
      </c>
      <c r="Z1785">
        <f t="shared" si="541"/>
        <v>39.203642985791603</v>
      </c>
      <c r="AA1785">
        <f t="shared" si="542"/>
        <v>40.894449505957049</v>
      </c>
    </row>
    <row r="1786" spans="1:27" x14ac:dyDescent="0.25">
      <c r="A1786" s="1">
        <v>40854</v>
      </c>
      <c r="B1786">
        <v>52.299999</v>
      </c>
      <c r="C1786">
        <v>52.549999</v>
      </c>
      <c r="D1786">
        <v>52.150002000000001</v>
      </c>
      <c r="E1786">
        <v>52.400002000000001</v>
      </c>
      <c r="F1786">
        <v>43.845592000000003</v>
      </c>
      <c r="G1786">
        <v>5836000</v>
      </c>
      <c r="H1786">
        <f t="shared" si="543"/>
        <v>52.220000600000006</v>
      </c>
      <c r="I1786">
        <f t="shared" si="544"/>
        <v>52.370000600000004</v>
      </c>
      <c r="J1786">
        <f t="shared" si="545"/>
        <v>52.504999900000008</v>
      </c>
      <c r="K1786">
        <f t="shared" si="546"/>
        <v>52.609499666666665</v>
      </c>
      <c r="L1786">
        <f t="shared" si="547"/>
        <v>56.06808310833334</v>
      </c>
      <c r="M1786">
        <f t="shared" si="548"/>
        <v>58.074249833333319</v>
      </c>
      <c r="N1786">
        <f t="shared" si="549"/>
        <v>0.34469819596286017</v>
      </c>
      <c r="O1786">
        <f t="shared" si="550"/>
        <v>5.7287377613656508E-2</v>
      </c>
      <c r="P1786">
        <f t="shared" si="551"/>
        <v>-0.19997695495664181</v>
      </c>
      <c r="Q1786">
        <f t="shared" si="552"/>
        <v>-0.39821261938250568</v>
      </c>
      <c r="R1786">
        <f t="shared" si="553"/>
        <v>-6.5421910380741313</v>
      </c>
      <c r="S1786">
        <f t="shared" si="554"/>
        <v>-9.7706777954390844</v>
      </c>
      <c r="T1786">
        <f t="shared" si="555"/>
        <v>52.564698795962869</v>
      </c>
      <c r="U1786">
        <f t="shared" si="556"/>
        <v>51.875302404037143</v>
      </c>
      <c r="V1786">
        <f t="shared" si="560"/>
        <v>52.305022945043369</v>
      </c>
      <c r="W1786">
        <f t="shared" si="557"/>
        <v>52.704976854956648</v>
      </c>
      <c r="X1786">
        <f t="shared" si="558"/>
        <v>52.211287047284159</v>
      </c>
      <c r="Y1786">
        <f t="shared" si="559"/>
        <v>53.00771228604917</v>
      </c>
      <c r="Z1786">
        <f t="shared" si="541"/>
        <v>41.30543947868739</v>
      </c>
      <c r="AA1786">
        <f t="shared" si="542"/>
        <v>41.739852766039768</v>
      </c>
    </row>
    <row r="1787" spans="1:27" x14ac:dyDescent="0.25">
      <c r="A1787" s="1">
        <v>40851</v>
      </c>
      <c r="B1787">
        <v>52.200001</v>
      </c>
      <c r="C1787">
        <v>52.599997999999999</v>
      </c>
      <c r="D1787">
        <v>52.099997999999999</v>
      </c>
      <c r="E1787">
        <v>52.299999</v>
      </c>
      <c r="F1787">
        <v>43.761909000000003</v>
      </c>
      <c r="G1787">
        <v>19693000</v>
      </c>
      <c r="H1787">
        <f t="shared" si="543"/>
        <v>52.180000399999997</v>
      </c>
      <c r="I1787">
        <f t="shared" si="544"/>
        <v>52.490000199999997</v>
      </c>
      <c r="J1787">
        <f t="shared" si="545"/>
        <v>52.462499750000006</v>
      </c>
      <c r="K1787">
        <f t="shared" si="546"/>
        <v>52.637832933333335</v>
      </c>
      <c r="L1787">
        <f t="shared" si="547"/>
        <v>56.144749741666679</v>
      </c>
      <c r="M1787">
        <f t="shared" si="548"/>
        <v>58.09133315833332</v>
      </c>
      <c r="N1787">
        <f t="shared" si="549"/>
        <v>0.22997048501364595</v>
      </c>
      <c r="O1787">
        <f t="shared" si="550"/>
        <v>-0.36197599404847697</v>
      </c>
      <c r="P1787">
        <f t="shared" si="551"/>
        <v>-0.30974648706099184</v>
      </c>
      <c r="Q1787">
        <f t="shared" si="552"/>
        <v>-0.64180821000212507</v>
      </c>
      <c r="R1787">
        <f t="shared" si="553"/>
        <v>-6.8479256909277417</v>
      </c>
      <c r="S1787">
        <f t="shared" si="554"/>
        <v>-9.9693600464435921</v>
      </c>
      <c r="T1787">
        <f t="shared" si="555"/>
        <v>52.409970885013642</v>
      </c>
      <c r="U1787">
        <f t="shared" si="556"/>
        <v>51.950029914986352</v>
      </c>
      <c r="V1787">
        <f t="shared" si="560"/>
        <v>52.152753262939015</v>
      </c>
      <c r="W1787">
        <f t="shared" si="557"/>
        <v>52.772246237060997</v>
      </c>
      <c r="X1787">
        <f t="shared" si="558"/>
        <v>51.99602472333121</v>
      </c>
      <c r="Y1787">
        <f t="shared" si="559"/>
        <v>53.279641143335461</v>
      </c>
      <c r="Z1787">
        <f t="shared" si="541"/>
        <v>36.376717898441605</v>
      </c>
      <c r="AA1787">
        <f t="shared" si="542"/>
        <v>41.957059409715953</v>
      </c>
    </row>
    <row r="1788" spans="1:27" x14ac:dyDescent="0.25">
      <c r="A1788" s="1">
        <v>40850</v>
      </c>
      <c r="B1788">
        <v>52</v>
      </c>
      <c r="C1788">
        <v>52</v>
      </c>
      <c r="D1788">
        <v>51.450001</v>
      </c>
      <c r="E1788">
        <v>51.450001</v>
      </c>
      <c r="F1788">
        <v>43.050671000000001</v>
      </c>
      <c r="G1788">
        <v>29311000</v>
      </c>
      <c r="H1788">
        <f t="shared" si="543"/>
        <v>52.200001</v>
      </c>
      <c r="I1788">
        <f t="shared" si="544"/>
        <v>52.455000400000003</v>
      </c>
      <c r="J1788">
        <f t="shared" si="545"/>
        <v>52.409999800000001</v>
      </c>
      <c r="K1788">
        <f t="shared" si="546"/>
        <v>52.667832916666661</v>
      </c>
      <c r="L1788">
        <f t="shared" si="547"/>
        <v>56.219333083333339</v>
      </c>
      <c r="M1788">
        <f t="shared" si="548"/>
        <v>58.10987482916665</v>
      </c>
      <c r="N1788">
        <f t="shared" si="549"/>
        <v>-1.4367815816708509</v>
      </c>
      <c r="O1788">
        <f t="shared" si="550"/>
        <v>-1.9159267797851407</v>
      </c>
      <c r="P1788">
        <f t="shared" si="551"/>
        <v>-1.8317092227884364</v>
      </c>
      <c r="Q1788">
        <f t="shared" si="552"/>
        <v>-2.3122878790049475</v>
      </c>
      <c r="R1788">
        <f t="shared" si="553"/>
        <v>-8.4834376748365319</v>
      </c>
      <c r="S1788">
        <f t="shared" si="554"/>
        <v>-11.460829762145536</v>
      </c>
      <c r="T1788">
        <f t="shared" si="555"/>
        <v>50.76321941832915</v>
      </c>
      <c r="U1788">
        <f t="shared" si="556"/>
        <v>53.63678258167085</v>
      </c>
      <c r="V1788">
        <f t="shared" si="560"/>
        <v>50.578290577211568</v>
      </c>
      <c r="W1788">
        <f t="shared" si="557"/>
        <v>54.241709022788434</v>
      </c>
      <c r="X1788">
        <f t="shared" si="558"/>
        <v>50.355545037661713</v>
      </c>
      <c r="Y1788">
        <f t="shared" si="559"/>
        <v>54.98012079567161</v>
      </c>
      <c r="Z1788">
        <f t="shared" si="541"/>
        <v>33.731760875425721</v>
      </c>
      <c r="AA1788">
        <f t="shared" si="542"/>
        <v>44.747230165353116</v>
      </c>
    </row>
    <row r="1789" spans="1:27" x14ac:dyDescent="0.25">
      <c r="A1789" s="1">
        <v>40849</v>
      </c>
      <c r="B1789">
        <v>51.599997999999999</v>
      </c>
      <c r="C1789">
        <v>52.5</v>
      </c>
      <c r="D1789">
        <v>51.450001</v>
      </c>
      <c r="E1789">
        <v>52.400002000000001</v>
      </c>
      <c r="F1789">
        <v>43.845592000000003</v>
      </c>
      <c r="G1789">
        <v>23399000</v>
      </c>
      <c r="H1789">
        <f t="shared" si="543"/>
        <v>52.360000800000002</v>
      </c>
      <c r="I1789">
        <f t="shared" si="544"/>
        <v>52.485000300000003</v>
      </c>
      <c r="J1789">
        <f t="shared" si="545"/>
        <v>52.349999750000009</v>
      </c>
      <c r="K1789">
        <f t="shared" si="546"/>
        <v>52.693666233333339</v>
      </c>
      <c r="L1789">
        <f t="shared" si="547"/>
        <v>56.301416400000001</v>
      </c>
      <c r="M1789">
        <f t="shared" si="548"/>
        <v>58.129458166666652</v>
      </c>
      <c r="N1789">
        <f t="shared" si="549"/>
        <v>7.6396484699822534E-2</v>
      </c>
      <c r="O1789">
        <f t="shared" si="550"/>
        <v>-0.16194779368230716</v>
      </c>
      <c r="P1789">
        <f t="shared" si="551"/>
        <v>9.5515282213523733E-2</v>
      </c>
      <c r="Q1789">
        <f t="shared" si="552"/>
        <v>-0.55730461424521249</v>
      </c>
      <c r="R1789">
        <f t="shared" si="553"/>
        <v>-6.929513766193633</v>
      </c>
      <c r="S1789">
        <f t="shared" si="554"/>
        <v>-9.8563729086195231</v>
      </c>
      <c r="T1789">
        <f t="shared" si="555"/>
        <v>52.436397284699822</v>
      </c>
      <c r="U1789">
        <f t="shared" si="556"/>
        <v>52.283604315300181</v>
      </c>
      <c r="V1789">
        <f t="shared" si="560"/>
        <v>52.445515032213535</v>
      </c>
      <c r="W1789">
        <f t="shared" si="557"/>
        <v>52.254484467786483</v>
      </c>
      <c r="X1789">
        <f t="shared" si="558"/>
        <v>52.136361619088127</v>
      </c>
      <c r="Y1789">
        <f t="shared" si="559"/>
        <v>53.25097084757855</v>
      </c>
      <c r="Z1789">
        <f t="shared" si="541"/>
        <v>47.472602250671116</v>
      </c>
      <c r="AA1789">
        <f t="shared" si="542"/>
        <v>50.254964810316807</v>
      </c>
    </row>
    <row r="1790" spans="1:27" x14ac:dyDescent="0.25">
      <c r="A1790" s="1">
        <v>40848</v>
      </c>
      <c r="B1790">
        <v>52.200001</v>
      </c>
      <c r="C1790">
        <v>52.849997999999999</v>
      </c>
      <c r="D1790">
        <v>51.849997999999999</v>
      </c>
      <c r="E1790">
        <v>52.549999</v>
      </c>
      <c r="F1790">
        <v>43.9711</v>
      </c>
      <c r="G1790">
        <v>10900000</v>
      </c>
      <c r="H1790">
        <f t="shared" si="543"/>
        <v>52.310000799999997</v>
      </c>
      <c r="I1790">
        <f t="shared" si="544"/>
        <v>52.479999899999996</v>
      </c>
      <c r="J1790">
        <f t="shared" si="545"/>
        <v>52.267499649999991</v>
      </c>
      <c r="K1790">
        <f t="shared" si="546"/>
        <v>52.711999533333334</v>
      </c>
      <c r="L1790">
        <f t="shared" si="547"/>
        <v>56.381833041666667</v>
      </c>
      <c r="M1790">
        <f t="shared" si="548"/>
        <v>58.145916483333316</v>
      </c>
      <c r="N1790">
        <f t="shared" si="549"/>
        <v>0.45879984004894586</v>
      </c>
      <c r="O1790">
        <f t="shared" si="550"/>
        <v>0.13338243165660521</v>
      </c>
      <c r="P1790">
        <f t="shared" si="551"/>
        <v>0.54048759150851999</v>
      </c>
      <c r="Q1790">
        <f t="shared" si="552"/>
        <v>-0.30733141365826971</v>
      </c>
      <c r="R1790">
        <f t="shared" si="553"/>
        <v>-6.7962211140508835</v>
      </c>
      <c r="S1790">
        <f t="shared" si="554"/>
        <v>-9.6239217158737276</v>
      </c>
      <c r="T1790">
        <f t="shared" si="555"/>
        <v>52.768800640048944</v>
      </c>
      <c r="U1790">
        <f t="shared" si="556"/>
        <v>51.851200959951051</v>
      </c>
      <c r="V1790">
        <f t="shared" si="560"/>
        <v>52.807987241508513</v>
      </c>
      <c r="W1790">
        <f t="shared" si="557"/>
        <v>51.727012058491468</v>
      </c>
      <c r="X1790">
        <f t="shared" si="558"/>
        <v>52.404668119675065</v>
      </c>
      <c r="Y1790">
        <f t="shared" si="559"/>
        <v>53.019330946991602</v>
      </c>
      <c r="Z1790">
        <f t="shared" si="541"/>
        <v>48.292193306598378</v>
      </c>
      <c r="AA1790">
        <f t="shared" si="542"/>
        <v>51.646146090139645</v>
      </c>
    </row>
    <row r="1791" spans="1:27" x14ac:dyDescent="0.25">
      <c r="A1791" s="1">
        <v>40847</v>
      </c>
      <c r="B1791">
        <v>52.799999</v>
      </c>
      <c r="C1791">
        <v>52.950001</v>
      </c>
      <c r="D1791">
        <v>52.099997999999999</v>
      </c>
      <c r="E1791">
        <v>52.200001</v>
      </c>
      <c r="F1791">
        <v>43.678238</v>
      </c>
      <c r="G1791">
        <v>16851000</v>
      </c>
      <c r="H1791">
        <f t="shared" si="543"/>
        <v>52.520000600000003</v>
      </c>
      <c r="I1791">
        <f t="shared" si="544"/>
        <v>52.479999899999996</v>
      </c>
      <c r="J1791">
        <f t="shared" si="545"/>
        <v>52.154999650000001</v>
      </c>
      <c r="K1791">
        <f t="shared" si="546"/>
        <v>52.743666233333336</v>
      </c>
      <c r="L1791">
        <f t="shared" si="547"/>
        <v>56.462666383333335</v>
      </c>
      <c r="M1791">
        <f t="shared" si="548"/>
        <v>58.166541487499984</v>
      </c>
      <c r="N1791">
        <f t="shared" si="549"/>
        <v>-0.60929092982531818</v>
      </c>
      <c r="O1791">
        <f t="shared" si="550"/>
        <v>-0.53353449034590306</v>
      </c>
      <c r="P1791">
        <f t="shared" si="551"/>
        <v>8.6283865980238239E-2</v>
      </c>
      <c r="Q1791">
        <f t="shared" si="552"/>
        <v>-1.0307687579551419</v>
      </c>
      <c r="R1791">
        <f t="shared" si="553"/>
        <v>-7.5495290186855035</v>
      </c>
      <c r="S1791">
        <f t="shared" si="554"/>
        <v>-10.257684804557609</v>
      </c>
      <c r="T1791">
        <f t="shared" si="555"/>
        <v>51.910709670174683</v>
      </c>
      <c r="U1791">
        <f t="shared" si="556"/>
        <v>53.129291529825323</v>
      </c>
      <c r="V1791">
        <f t="shared" si="560"/>
        <v>52.241283515980236</v>
      </c>
      <c r="W1791">
        <f t="shared" si="557"/>
        <v>52.068715784019766</v>
      </c>
      <c r="X1791">
        <f t="shared" si="558"/>
        <v>51.712897475378192</v>
      </c>
      <c r="Y1791">
        <f t="shared" si="559"/>
        <v>53.77443499128848</v>
      </c>
      <c r="Z1791">
        <f t="shared" si="541"/>
        <v>46.396644994601701</v>
      </c>
      <c r="AA1791">
        <f t="shared" si="542"/>
        <v>53.323122481910275</v>
      </c>
    </row>
    <row r="1792" spans="1:27" x14ac:dyDescent="0.25">
      <c r="A1792" s="1">
        <v>40844</v>
      </c>
      <c r="B1792">
        <v>53.400002000000001</v>
      </c>
      <c r="C1792">
        <v>53.450001</v>
      </c>
      <c r="D1792">
        <v>52.349997999999999</v>
      </c>
      <c r="E1792">
        <v>52.400002000000001</v>
      </c>
      <c r="F1792">
        <v>43.845592000000003</v>
      </c>
      <c r="G1792">
        <v>36334000</v>
      </c>
      <c r="H1792">
        <f t="shared" si="543"/>
        <v>52.8</v>
      </c>
      <c r="I1792">
        <f t="shared" si="544"/>
        <v>52.569999599999996</v>
      </c>
      <c r="J1792">
        <f t="shared" si="545"/>
        <v>52.127499700000001</v>
      </c>
      <c r="K1792">
        <f t="shared" si="546"/>
        <v>52.837832850000012</v>
      </c>
      <c r="L1792">
        <f t="shared" si="547"/>
        <v>56.544749699999997</v>
      </c>
      <c r="M1792">
        <f t="shared" si="548"/>
        <v>58.189249824999976</v>
      </c>
      <c r="N1792">
        <f t="shared" si="549"/>
        <v>-0.75757196969696317</v>
      </c>
      <c r="O1792">
        <f t="shared" si="550"/>
        <v>-0.32337378979168752</v>
      </c>
      <c r="P1792">
        <f t="shared" si="551"/>
        <v>0.52276111758339194</v>
      </c>
      <c r="Q1792">
        <f t="shared" si="552"/>
        <v>-0.8286313544368078</v>
      </c>
      <c r="R1792">
        <f t="shared" si="553"/>
        <v>-7.3300310320411528</v>
      </c>
      <c r="S1792">
        <f t="shared" si="554"/>
        <v>-9.9489988999870693</v>
      </c>
      <c r="T1792">
        <f t="shared" si="555"/>
        <v>52.042428030303036</v>
      </c>
      <c r="U1792">
        <f t="shared" si="556"/>
        <v>53.557571969696959</v>
      </c>
      <c r="V1792">
        <f t="shared" si="560"/>
        <v>52.650260817583394</v>
      </c>
      <c r="W1792">
        <f t="shared" si="557"/>
        <v>51.604738582416608</v>
      </c>
      <c r="X1792">
        <f t="shared" si="558"/>
        <v>52.009201495563204</v>
      </c>
      <c r="Y1792">
        <f t="shared" si="559"/>
        <v>53.666464204436821</v>
      </c>
      <c r="Z1792">
        <f t="shared" si="541"/>
        <v>50.844941450257579</v>
      </c>
      <c r="AA1792">
        <f t="shared" si="542"/>
        <v>56.786361225564548</v>
      </c>
    </row>
    <row r="1793" spans="1:27" x14ac:dyDescent="0.25">
      <c r="A1793" s="1">
        <v>40843</v>
      </c>
      <c r="B1793">
        <v>52.150002000000001</v>
      </c>
      <c r="C1793">
        <v>52.299999</v>
      </c>
      <c r="D1793">
        <v>51.75</v>
      </c>
      <c r="E1793">
        <v>52.25</v>
      </c>
      <c r="F1793">
        <v>43.720073999999997</v>
      </c>
      <c r="G1793">
        <v>23196000</v>
      </c>
      <c r="H1793">
        <f t="shared" si="543"/>
        <v>52.709999800000006</v>
      </c>
      <c r="I1793">
        <f t="shared" si="544"/>
        <v>52.574999500000004</v>
      </c>
      <c r="J1793">
        <f t="shared" si="545"/>
        <v>52.087499499999993</v>
      </c>
      <c r="K1793">
        <f t="shared" si="546"/>
        <v>52.941166116666679</v>
      </c>
      <c r="L1793">
        <f t="shared" si="547"/>
        <v>56.627249675000002</v>
      </c>
      <c r="M1793">
        <f t="shared" si="548"/>
        <v>58.211333154166638</v>
      </c>
      <c r="N1793">
        <f t="shared" si="549"/>
        <v>-0.8726993013572456</v>
      </c>
      <c r="O1793">
        <f t="shared" si="550"/>
        <v>-0.61816358172291386</v>
      </c>
      <c r="P1793">
        <f t="shared" si="551"/>
        <v>0.31197600491459049</v>
      </c>
      <c r="Q1793">
        <f t="shared" si="552"/>
        <v>-1.305536253477215</v>
      </c>
      <c r="R1793">
        <f t="shared" si="553"/>
        <v>-7.729935146280793</v>
      </c>
      <c r="S1793">
        <f t="shared" si="554"/>
        <v>-10.240846294275153</v>
      </c>
      <c r="T1793">
        <f t="shared" si="555"/>
        <v>51.837300498642762</v>
      </c>
      <c r="U1793">
        <f t="shared" si="556"/>
        <v>53.58269910135725</v>
      </c>
      <c r="V1793">
        <f t="shared" si="560"/>
        <v>52.399475504914584</v>
      </c>
      <c r="W1793">
        <f t="shared" si="557"/>
        <v>51.775523495085402</v>
      </c>
      <c r="X1793">
        <f t="shared" si="558"/>
        <v>51.635629863189465</v>
      </c>
      <c r="Y1793">
        <f t="shared" si="559"/>
        <v>54.246702370143893</v>
      </c>
      <c r="Z1793">
        <f t="shared" si="541"/>
        <v>53.350702105978066</v>
      </c>
      <c r="AA1793">
        <f t="shared" si="542"/>
        <v>59.757071113218032</v>
      </c>
    </row>
    <row r="1794" spans="1:27" x14ac:dyDescent="0.25">
      <c r="A1794" s="1">
        <v>40842</v>
      </c>
      <c r="B1794">
        <v>51.599997999999999</v>
      </c>
      <c r="C1794">
        <v>52.150002000000001</v>
      </c>
      <c r="D1794">
        <v>51.299999</v>
      </c>
      <c r="E1794">
        <v>52.150002000000001</v>
      </c>
      <c r="F1794">
        <v>43.636401999999997</v>
      </c>
      <c r="G1794">
        <v>23788000</v>
      </c>
      <c r="H1794">
        <f t="shared" si="543"/>
        <v>52.609999800000004</v>
      </c>
      <c r="I1794">
        <f t="shared" si="544"/>
        <v>52.629999399999996</v>
      </c>
      <c r="J1794">
        <f t="shared" si="545"/>
        <v>52.032499599999994</v>
      </c>
      <c r="K1794">
        <f t="shared" si="546"/>
        <v>53.062832766666681</v>
      </c>
      <c r="L1794">
        <f t="shared" si="547"/>
        <v>56.710999666666666</v>
      </c>
      <c r="M1794">
        <f t="shared" si="548"/>
        <v>58.233416483333322</v>
      </c>
      <c r="N1794">
        <f t="shared" si="549"/>
        <v>-0.87435430858907459</v>
      </c>
      <c r="O1794">
        <f t="shared" si="550"/>
        <v>-0.91202243106997816</v>
      </c>
      <c r="P1794">
        <f t="shared" si="551"/>
        <v>0.2258250149489387</v>
      </c>
      <c r="Q1794">
        <f t="shared" si="552"/>
        <v>-1.7202827649263901</v>
      </c>
      <c r="R1794">
        <f t="shared" si="553"/>
        <v>-8.0425273641358643</v>
      </c>
      <c r="S1794">
        <f t="shared" si="554"/>
        <v>-10.446604116168288</v>
      </c>
      <c r="T1794">
        <f t="shared" si="555"/>
        <v>51.735645491410928</v>
      </c>
      <c r="U1794">
        <f t="shared" si="556"/>
        <v>53.484354108589081</v>
      </c>
      <c r="V1794">
        <f t="shared" si="560"/>
        <v>52.258324614948933</v>
      </c>
      <c r="W1794">
        <f t="shared" si="557"/>
        <v>51.806674585051056</v>
      </c>
      <c r="X1794">
        <f t="shared" si="558"/>
        <v>51.342550001740292</v>
      </c>
      <c r="Y1794">
        <f t="shared" si="559"/>
        <v>54.783115531593069</v>
      </c>
      <c r="Z1794">
        <f t="shared" si="541"/>
        <v>60.234382152026264</v>
      </c>
      <c r="AA1794">
        <f t="shared" si="542"/>
        <v>62.960255616838005</v>
      </c>
    </row>
    <row r="1795" spans="1:27" x14ac:dyDescent="0.25">
      <c r="A1795" s="1">
        <v>40841</v>
      </c>
      <c r="B1795">
        <v>53.650002000000001</v>
      </c>
      <c r="C1795">
        <v>53.700001</v>
      </c>
      <c r="D1795">
        <v>53.450001</v>
      </c>
      <c r="E1795">
        <v>53.599997999999999</v>
      </c>
      <c r="F1795">
        <v>44.849677999999997</v>
      </c>
      <c r="G1795">
        <v>23472000</v>
      </c>
      <c r="H1795">
        <f t="shared" si="543"/>
        <v>52.649999000000001</v>
      </c>
      <c r="I1795">
        <f t="shared" si="544"/>
        <v>52.699999000000005</v>
      </c>
      <c r="J1795">
        <f t="shared" si="545"/>
        <v>51.979999399999997</v>
      </c>
      <c r="K1795">
        <f t="shared" si="546"/>
        <v>53.199499366666686</v>
      </c>
      <c r="L1795">
        <f t="shared" si="547"/>
        <v>56.792666324999999</v>
      </c>
      <c r="M1795">
        <f t="shared" si="548"/>
        <v>58.256333149999975</v>
      </c>
      <c r="N1795">
        <f t="shared" si="549"/>
        <v>1.8043666059708725</v>
      </c>
      <c r="O1795">
        <f t="shared" si="550"/>
        <v>1.7077780210204441</v>
      </c>
      <c r="P1795">
        <f t="shared" si="551"/>
        <v>3.1165806439005124</v>
      </c>
      <c r="Q1795">
        <f t="shared" si="552"/>
        <v>0.752824064326167</v>
      </c>
      <c r="R1795">
        <f t="shared" si="553"/>
        <v>-5.6216207683043651</v>
      </c>
      <c r="S1795">
        <f t="shared" si="554"/>
        <v>-7.9928394017019881</v>
      </c>
      <c r="T1795">
        <f t="shared" si="555"/>
        <v>54.454365605970871</v>
      </c>
      <c r="U1795">
        <f t="shared" si="556"/>
        <v>50.845632394029131</v>
      </c>
      <c r="V1795">
        <f t="shared" si="560"/>
        <v>55.096580043900509</v>
      </c>
      <c r="W1795">
        <f t="shared" si="557"/>
        <v>48.863418756099485</v>
      </c>
      <c r="X1795">
        <f t="shared" si="558"/>
        <v>53.952323430992855</v>
      </c>
      <c r="Y1795">
        <f t="shared" si="559"/>
        <v>52.446675302340516</v>
      </c>
      <c r="Z1795">
        <f t="shared" ref="Z1795:Z1858" si="561">(1-Z$1)*Z1796+Z$1*(E1795-MIN(D1795:D1803))/(MAX(C1795:C1803)-MIN(D1795:D1803))*100</f>
        <v>72.643192151690272</v>
      </c>
      <c r="AA1795">
        <f t="shared" ref="AA1795:AA1858" si="562">AA$1*Z1795+(1-AA$1)*AA1796</f>
        <v>64.323192349243868</v>
      </c>
    </row>
    <row r="1796" spans="1:27" x14ac:dyDescent="0.25">
      <c r="A1796" s="1">
        <v>40840</v>
      </c>
      <c r="B1796">
        <v>52.450001</v>
      </c>
      <c r="C1796">
        <v>53.599997999999999</v>
      </c>
      <c r="D1796">
        <v>52.450001</v>
      </c>
      <c r="E1796">
        <v>53.599997999999999</v>
      </c>
      <c r="F1796">
        <v>44.849677999999997</v>
      </c>
      <c r="G1796">
        <v>24485000</v>
      </c>
      <c r="H1796">
        <f t="shared" ref="H1796:H1859" si="563">IF($A1800=0,"",SUM($E1796:$E1800)/5)</f>
        <v>52.439999200000003</v>
      </c>
      <c r="I1796">
        <f t="shared" ref="I1796:I1859" si="564">IF($A1805=0,"",SUM($E1796:$E1805)/10)</f>
        <v>52.639999199999998</v>
      </c>
      <c r="J1796">
        <f t="shared" ref="J1796:J1859" si="565">IF($A1815=0,"",SUM($E1796:$E1815)/20)</f>
        <v>51.7659995</v>
      </c>
      <c r="K1796">
        <f t="shared" ref="K1796:K1859" si="566">IF($A1855=0,"",SUM($E1796:$E1855)/60)</f>
        <v>53.304499433333348</v>
      </c>
      <c r="L1796">
        <f t="shared" ref="L1796:L1859" si="567">IF($A1915=0,"",SUM($E1796:$E1915)/120)</f>
        <v>56.864749674999999</v>
      </c>
      <c r="M1796">
        <f t="shared" ref="M1796:M1859" si="568">IF($A2035=0,"",SUM($E1796:$E2035)/240)</f>
        <v>58.270708154166648</v>
      </c>
      <c r="N1796">
        <f t="shared" ref="N1796:N1859" si="569">IF(H1796="","",($E1796-H1796)/H1796*100)</f>
        <v>2.212049614218905</v>
      </c>
      <c r="O1796">
        <f t="shared" ref="O1796:O1859" si="570">IF(I1796="","",($E1796-I1796)/I1796*100)</f>
        <v>1.8237059547675696</v>
      </c>
      <c r="P1796">
        <f t="shared" ref="P1796:P1859" si="571">IF(J1796="","",($E1796-J1796)/J1796*100)</f>
        <v>3.5428631103703498</v>
      </c>
      <c r="Q1796">
        <f t="shared" ref="Q1796:Q1859" si="572">IF(K1796="","",($E1796-K1796)/K1796*100)</f>
        <v>0.55435951900500369</v>
      </c>
      <c r="R1796">
        <f t="shared" ref="R1796:R1859" si="573">IF(L1796="","",($E1796-L1796)/L1796*100)</f>
        <v>-5.7412574462370563</v>
      </c>
      <c r="S1796">
        <f t="shared" ref="S1796:S1859" si="574">IF(M1796="","",($E1796-M1796)/M1796*100)</f>
        <v>-8.0155369689507872</v>
      </c>
      <c r="T1796">
        <f t="shared" ref="T1796:T1859" si="575">H1796+N1796</f>
        <v>54.652048814218908</v>
      </c>
      <c r="U1796">
        <f t="shared" ref="U1796:U1859" si="576">H1796-N1796</f>
        <v>50.227949585781097</v>
      </c>
      <c r="V1796">
        <f t="shared" si="560"/>
        <v>55.308862610370348</v>
      </c>
      <c r="W1796">
        <f t="shared" ref="W1796:W1859" si="577">J1796-P1796</f>
        <v>48.223136389629651</v>
      </c>
      <c r="X1796">
        <f t="shared" ref="X1796:X1859" si="578">K1796+Q1796</f>
        <v>53.858858952338352</v>
      </c>
      <c r="Y1796">
        <f t="shared" ref="Y1796:Y1859" si="579">K1796-Q1796</f>
        <v>52.750139914328344</v>
      </c>
      <c r="Z1796">
        <f t="shared" si="561"/>
        <v>61.290437226931694</v>
      </c>
      <c r="AA1796">
        <f t="shared" si="562"/>
        <v>60.163192448020652</v>
      </c>
    </row>
    <row r="1797" spans="1:27" x14ac:dyDescent="0.25">
      <c r="A1797" s="1">
        <v>40837</v>
      </c>
      <c r="B1797">
        <v>51.799999</v>
      </c>
      <c r="C1797">
        <v>51.950001</v>
      </c>
      <c r="D1797">
        <v>51.549999</v>
      </c>
      <c r="E1797">
        <v>51.950001</v>
      </c>
      <c r="F1797">
        <v>43.469051</v>
      </c>
      <c r="G1797">
        <v>16975000</v>
      </c>
      <c r="H1797">
        <f t="shared" si="563"/>
        <v>52.339999200000008</v>
      </c>
      <c r="I1797">
        <f t="shared" si="564"/>
        <v>52.434999300000001</v>
      </c>
      <c r="J1797">
        <f t="shared" si="565"/>
        <v>51.603499499999998</v>
      </c>
      <c r="K1797">
        <f t="shared" si="566"/>
        <v>53.425332766666685</v>
      </c>
      <c r="L1797">
        <f t="shared" si="567"/>
        <v>56.933083016666664</v>
      </c>
      <c r="M1797">
        <f t="shared" si="568"/>
        <v>58.283624833333313</v>
      </c>
      <c r="N1797">
        <f t="shared" si="569"/>
        <v>-0.74512458150745997</v>
      </c>
      <c r="O1797">
        <f t="shared" si="570"/>
        <v>-0.92495147606495887</v>
      </c>
      <c r="P1797">
        <f t="shared" si="571"/>
        <v>0.67146899601257126</v>
      </c>
      <c r="Q1797">
        <f t="shared" si="572"/>
        <v>-2.7614835327468068</v>
      </c>
      <c r="R1797">
        <f t="shared" si="573"/>
        <v>-8.7525244596501306</v>
      </c>
      <c r="S1797">
        <f t="shared" si="574"/>
        <v>-10.866901040291879</v>
      </c>
      <c r="T1797">
        <f t="shared" si="575"/>
        <v>51.594874618492547</v>
      </c>
      <c r="U1797">
        <f t="shared" si="576"/>
        <v>53.08512378150747</v>
      </c>
      <c r="V1797">
        <f t="shared" ref="V1797:V1860" si="580">J1797+P1797</f>
        <v>52.274968496012569</v>
      </c>
      <c r="W1797">
        <f t="shared" si="577"/>
        <v>50.932030503987427</v>
      </c>
      <c r="X1797">
        <f t="shared" si="578"/>
        <v>50.663849233919876</v>
      </c>
      <c r="Y1797">
        <f t="shared" si="579"/>
        <v>56.186816299413493</v>
      </c>
      <c r="Z1797">
        <f t="shared" si="561"/>
        <v>41.935655840397544</v>
      </c>
      <c r="AA1797">
        <f t="shared" si="562"/>
        <v>59.599570058565121</v>
      </c>
    </row>
    <row r="1798" spans="1:27" x14ac:dyDescent="0.25">
      <c r="A1798" s="1">
        <v>40836</v>
      </c>
      <c r="B1798">
        <v>52.549999</v>
      </c>
      <c r="C1798">
        <v>52.650002000000001</v>
      </c>
      <c r="D1798">
        <v>51.75</v>
      </c>
      <c r="E1798">
        <v>51.75</v>
      </c>
      <c r="F1798">
        <v>43.301701000000001</v>
      </c>
      <c r="G1798">
        <v>19120000</v>
      </c>
      <c r="H1798">
        <f t="shared" si="563"/>
        <v>52.439999200000003</v>
      </c>
      <c r="I1798">
        <f t="shared" si="564"/>
        <v>52.364999200000014</v>
      </c>
      <c r="J1798">
        <f t="shared" si="565"/>
        <v>51.610999350000007</v>
      </c>
      <c r="K1798">
        <f t="shared" si="566"/>
        <v>53.581999383333361</v>
      </c>
      <c r="L1798">
        <f t="shared" si="567"/>
        <v>57.01808302500001</v>
      </c>
      <c r="M1798">
        <f t="shared" si="568"/>
        <v>58.303833158333319</v>
      </c>
      <c r="N1798">
        <f t="shared" si="569"/>
        <v>-1.3157879682042455</v>
      </c>
      <c r="O1798">
        <f t="shared" si="570"/>
        <v>-1.1744470722726827</v>
      </c>
      <c r="P1798">
        <f t="shared" si="571"/>
        <v>0.26932369407800028</v>
      </c>
      <c r="Q1798">
        <f t="shared" si="572"/>
        <v>-3.4190575275606516</v>
      </c>
      <c r="R1798">
        <f t="shared" si="573"/>
        <v>-9.2393197833223883</v>
      </c>
      <c r="S1798">
        <f t="shared" si="574"/>
        <v>-11.240827237782709</v>
      </c>
      <c r="T1798">
        <f t="shared" si="575"/>
        <v>51.124211231795755</v>
      </c>
      <c r="U1798">
        <f t="shared" si="576"/>
        <v>53.75578716820425</v>
      </c>
      <c r="V1798">
        <f t="shared" si="580"/>
        <v>51.880323044078004</v>
      </c>
      <c r="W1798">
        <f t="shared" si="577"/>
        <v>51.34167565592201</v>
      </c>
      <c r="X1798">
        <f t="shared" si="578"/>
        <v>50.162941855772708</v>
      </c>
      <c r="Y1798">
        <f t="shared" si="579"/>
        <v>57.001056910894015</v>
      </c>
      <c r="Z1798">
        <f t="shared" si="561"/>
        <v>52.377126419919819</v>
      </c>
      <c r="AA1798">
        <f t="shared" si="562"/>
        <v>68.431527167648909</v>
      </c>
    </row>
    <row r="1799" spans="1:27" x14ac:dyDescent="0.25">
      <c r="A1799" s="1">
        <v>40835</v>
      </c>
      <c r="B1799">
        <v>52.599997999999999</v>
      </c>
      <c r="C1799">
        <v>52.75</v>
      </c>
      <c r="D1799">
        <v>52.299999</v>
      </c>
      <c r="E1799">
        <v>52.349997999999999</v>
      </c>
      <c r="F1799">
        <v>43.803744999999999</v>
      </c>
      <c r="G1799">
        <v>12284000</v>
      </c>
      <c r="H1799">
        <f t="shared" si="563"/>
        <v>52.649999000000001</v>
      </c>
      <c r="I1799">
        <f t="shared" si="564"/>
        <v>52.214999200000008</v>
      </c>
      <c r="J1799">
        <f t="shared" si="565"/>
        <v>51.703499250000007</v>
      </c>
      <c r="K1799">
        <f t="shared" si="566"/>
        <v>53.739499400000028</v>
      </c>
      <c r="L1799">
        <f t="shared" si="567"/>
        <v>57.103499691666677</v>
      </c>
      <c r="M1799">
        <f t="shared" si="568"/>
        <v>58.324874820833323</v>
      </c>
      <c r="N1799">
        <f t="shared" si="569"/>
        <v>-0.56980247995826505</v>
      </c>
      <c r="O1799">
        <f t="shared" si="570"/>
        <v>0.25854410048519366</v>
      </c>
      <c r="P1799">
        <f t="shared" si="571"/>
        <v>1.2503965096714262</v>
      </c>
      <c r="Q1799">
        <f t="shared" si="572"/>
        <v>-2.5856240112278157</v>
      </c>
      <c r="R1799">
        <f t="shared" si="573"/>
        <v>-8.3243614092541751</v>
      </c>
      <c r="S1799">
        <f t="shared" si="574"/>
        <v>-10.244131409089849</v>
      </c>
      <c r="T1799">
        <f t="shared" si="575"/>
        <v>52.080196520041738</v>
      </c>
      <c r="U1799">
        <f t="shared" si="576"/>
        <v>53.219801479958264</v>
      </c>
      <c r="V1799">
        <f t="shared" si="580"/>
        <v>52.953895759671433</v>
      </c>
      <c r="W1799">
        <f t="shared" si="577"/>
        <v>50.453102740328582</v>
      </c>
      <c r="X1799">
        <f t="shared" si="578"/>
        <v>51.153875388772214</v>
      </c>
      <c r="Y1799">
        <f t="shared" si="579"/>
        <v>56.325123411227842</v>
      </c>
      <c r="Z1799">
        <f t="shared" si="561"/>
        <v>72.155436506932602</v>
      </c>
      <c r="AA1799">
        <f t="shared" si="562"/>
        <v>76.45872754151344</v>
      </c>
    </row>
    <row r="1800" spans="1:27" x14ac:dyDescent="0.25">
      <c r="A1800" s="1">
        <v>40834</v>
      </c>
      <c r="B1800">
        <v>52.5</v>
      </c>
      <c r="C1800">
        <v>52.700001</v>
      </c>
      <c r="D1800">
        <v>52.200001</v>
      </c>
      <c r="E1800">
        <v>52.549999</v>
      </c>
      <c r="F1800">
        <v>43.9711</v>
      </c>
      <c r="G1800">
        <v>18672000</v>
      </c>
      <c r="H1800">
        <f t="shared" si="563"/>
        <v>52.749999000000003</v>
      </c>
      <c r="I1800">
        <f t="shared" si="564"/>
        <v>52.0549994</v>
      </c>
      <c r="J1800">
        <f t="shared" si="565"/>
        <v>51.755999450000004</v>
      </c>
      <c r="K1800">
        <f t="shared" si="566"/>
        <v>53.873666133333359</v>
      </c>
      <c r="L1800">
        <f t="shared" si="567"/>
        <v>57.185166391666684</v>
      </c>
      <c r="M1800">
        <f t="shared" si="568"/>
        <v>58.340083162499994</v>
      </c>
      <c r="N1800">
        <f t="shared" si="569"/>
        <v>-0.37914692661890442</v>
      </c>
      <c r="O1800">
        <f t="shared" si="570"/>
        <v>0.95091654155316319</v>
      </c>
      <c r="P1800">
        <f t="shared" si="571"/>
        <v>1.5341207945700199</v>
      </c>
      <c r="Q1800">
        <f t="shared" si="572"/>
        <v>-2.4569835846281189</v>
      </c>
      <c r="R1800">
        <f t="shared" si="573"/>
        <v>-8.1055414964083141</v>
      </c>
      <c r="S1800">
        <f t="shared" si="574"/>
        <v>-9.9247101626035406</v>
      </c>
      <c r="T1800">
        <f t="shared" si="575"/>
        <v>52.370852073381101</v>
      </c>
      <c r="U1800">
        <f t="shared" si="576"/>
        <v>53.129145926618904</v>
      </c>
      <c r="V1800">
        <f t="shared" si="580"/>
        <v>53.290120244570026</v>
      </c>
      <c r="W1800">
        <f t="shared" si="577"/>
        <v>50.221878655429983</v>
      </c>
      <c r="X1800">
        <f t="shared" si="578"/>
        <v>51.416682548705239</v>
      </c>
      <c r="Y1800">
        <f t="shared" si="579"/>
        <v>56.330649717961478</v>
      </c>
      <c r="Z1800">
        <f t="shared" si="561"/>
        <v>80.682186413855391</v>
      </c>
      <c r="AA1800">
        <f t="shared" si="562"/>
        <v>78.610373058803845</v>
      </c>
    </row>
    <row r="1801" spans="1:27" x14ac:dyDescent="0.25">
      <c r="A1801" s="1">
        <v>40833</v>
      </c>
      <c r="B1801">
        <v>53.099997999999999</v>
      </c>
      <c r="C1801">
        <v>53.450001</v>
      </c>
      <c r="D1801">
        <v>52.799999</v>
      </c>
      <c r="E1801">
        <v>53.099997999999999</v>
      </c>
      <c r="F1801">
        <v>44.431308999999999</v>
      </c>
      <c r="G1801">
        <v>12148000</v>
      </c>
      <c r="H1801">
        <f t="shared" si="563"/>
        <v>52.839999200000001</v>
      </c>
      <c r="I1801">
        <f t="shared" si="564"/>
        <v>51.829999399999998</v>
      </c>
      <c r="J1801">
        <f t="shared" si="565"/>
        <v>51.788499550000004</v>
      </c>
      <c r="K1801">
        <f t="shared" si="566"/>
        <v>54.01449948333336</v>
      </c>
      <c r="L1801">
        <f t="shared" si="567"/>
        <v>57.265166416666681</v>
      </c>
      <c r="M1801">
        <f t="shared" si="568"/>
        <v>58.356541499999985</v>
      </c>
      <c r="N1801">
        <f t="shared" si="569"/>
        <v>0.49204921259725948</v>
      </c>
      <c r="O1801">
        <f t="shared" si="570"/>
        <v>2.4503156756741173</v>
      </c>
      <c r="P1801">
        <f t="shared" si="571"/>
        <v>2.5324125267112412</v>
      </c>
      <c r="Q1801">
        <f t="shared" si="572"/>
        <v>-1.6930666618794419</v>
      </c>
      <c r="R1801">
        <f t="shared" si="573"/>
        <v>-7.2734764906828842</v>
      </c>
      <c r="S1801">
        <f t="shared" si="574"/>
        <v>-9.0076337028985627</v>
      </c>
      <c r="T1801">
        <f t="shared" si="575"/>
        <v>53.33204841259726</v>
      </c>
      <c r="U1801">
        <f t="shared" si="576"/>
        <v>52.347949987402743</v>
      </c>
      <c r="V1801">
        <f t="shared" si="580"/>
        <v>54.320912076711245</v>
      </c>
      <c r="W1801">
        <f t="shared" si="577"/>
        <v>49.256087023288764</v>
      </c>
      <c r="X1801">
        <f t="shared" si="578"/>
        <v>52.321432821453918</v>
      </c>
      <c r="Y1801">
        <f t="shared" si="579"/>
        <v>55.707566145212802</v>
      </c>
      <c r="Z1801">
        <f t="shared" si="561"/>
        <v>84.869464236167687</v>
      </c>
      <c r="AA1801">
        <f t="shared" si="562"/>
        <v>77.574466381278057</v>
      </c>
    </row>
    <row r="1802" spans="1:27" x14ac:dyDescent="0.25">
      <c r="A1802" s="1">
        <v>40830</v>
      </c>
      <c r="B1802">
        <v>52.599997999999999</v>
      </c>
      <c r="C1802">
        <v>52.900002000000001</v>
      </c>
      <c r="D1802">
        <v>52.450001</v>
      </c>
      <c r="E1802">
        <v>52.450001</v>
      </c>
      <c r="F1802">
        <v>43.887424000000003</v>
      </c>
      <c r="G1802">
        <v>9806000</v>
      </c>
      <c r="H1802">
        <f t="shared" si="563"/>
        <v>52.529999399999994</v>
      </c>
      <c r="I1802">
        <f t="shared" si="564"/>
        <v>51.6849998</v>
      </c>
      <c r="J1802">
        <f t="shared" si="565"/>
        <v>51.838499550000009</v>
      </c>
      <c r="K1802">
        <f t="shared" si="566"/>
        <v>54.13949948333336</v>
      </c>
      <c r="L1802">
        <f t="shared" si="567"/>
        <v>57.332666441666682</v>
      </c>
      <c r="M1802">
        <f t="shared" si="568"/>
        <v>58.368833170833327</v>
      </c>
      <c r="N1802">
        <f t="shared" si="569"/>
        <v>-0.1522908831405656</v>
      </c>
      <c r="O1802">
        <f t="shared" si="570"/>
        <v>1.4801222849187288</v>
      </c>
      <c r="P1802">
        <f t="shared" si="571"/>
        <v>1.1796279894447512</v>
      </c>
      <c r="Q1802">
        <f t="shared" si="572"/>
        <v>-3.1206392734632971</v>
      </c>
      <c r="R1802">
        <f t="shared" si="573"/>
        <v>-8.5163759941892216</v>
      </c>
      <c r="S1802">
        <f t="shared" si="574"/>
        <v>-10.140398307278383</v>
      </c>
      <c r="T1802">
        <f t="shared" si="575"/>
        <v>52.377708516859428</v>
      </c>
      <c r="U1802">
        <f t="shared" si="576"/>
        <v>52.68229028314056</v>
      </c>
      <c r="V1802">
        <f t="shared" si="580"/>
        <v>53.018127539444762</v>
      </c>
      <c r="W1802">
        <f t="shared" si="577"/>
        <v>50.658871560555255</v>
      </c>
      <c r="X1802">
        <f t="shared" si="578"/>
        <v>51.018860209870063</v>
      </c>
      <c r="Y1802">
        <f t="shared" si="579"/>
        <v>57.260138756796657</v>
      </c>
      <c r="Z1802">
        <f t="shared" si="561"/>
        <v>81.734612954146058</v>
      </c>
      <c r="AA1802">
        <f t="shared" si="562"/>
        <v>73.926967453833242</v>
      </c>
    </row>
    <row r="1803" spans="1:27" x14ac:dyDescent="0.25">
      <c r="A1803" s="1">
        <v>40829</v>
      </c>
      <c r="B1803">
        <v>53.200001</v>
      </c>
      <c r="C1803">
        <v>53.200001</v>
      </c>
      <c r="D1803">
        <v>52.650002000000001</v>
      </c>
      <c r="E1803">
        <v>52.799999</v>
      </c>
      <c r="F1803">
        <v>44.180286000000002</v>
      </c>
      <c r="G1803">
        <v>12002000</v>
      </c>
      <c r="H1803">
        <f t="shared" si="563"/>
        <v>52.289999199999997</v>
      </c>
      <c r="I1803">
        <f t="shared" si="564"/>
        <v>51.599999500000003</v>
      </c>
      <c r="J1803">
        <f t="shared" si="565"/>
        <v>51.858499400000007</v>
      </c>
      <c r="K1803">
        <f t="shared" si="566"/>
        <v>54.272832816666693</v>
      </c>
      <c r="L1803">
        <f t="shared" si="567"/>
        <v>57.407666441666684</v>
      </c>
      <c r="M1803">
        <f t="shared" si="568"/>
        <v>58.385083158333323</v>
      </c>
      <c r="N1803">
        <f t="shared" si="569"/>
        <v>0.97532952343208845</v>
      </c>
      <c r="O1803">
        <f t="shared" si="570"/>
        <v>2.3255804488912775</v>
      </c>
      <c r="P1803">
        <f t="shared" si="571"/>
        <v>1.8155164744315624</v>
      </c>
      <c r="Q1803">
        <f t="shared" si="572"/>
        <v>-2.7137588738769485</v>
      </c>
      <c r="R1803">
        <f t="shared" si="573"/>
        <v>-8.0262231985141685</v>
      </c>
      <c r="S1803">
        <f t="shared" si="574"/>
        <v>-9.5659436558260058</v>
      </c>
      <c r="T1803">
        <f t="shared" si="575"/>
        <v>53.265328723432084</v>
      </c>
      <c r="U1803">
        <f t="shared" si="576"/>
        <v>51.31466967656791</v>
      </c>
      <c r="V1803">
        <f t="shared" si="580"/>
        <v>53.674015874431568</v>
      </c>
      <c r="W1803">
        <f t="shared" si="577"/>
        <v>50.042982925568445</v>
      </c>
      <c r="X1803">
        <f t="shared" si="578"/>
        <v>51.559073942789745</v>
      </c>
      <c r="Y1803">
        <f t="shared" si="579"/>
        <v>56.986591690543641</v>
      </c>
      <c r="Z1803">
        <f t="shared" si="561"/>
        <v>82.737051827129235</v>
      </c>
      <c r="AA1803">
        <f t="shared" si="562"/>
        <v>70.02314470367682</v>
      </c>
    </row>
    <row r="1804" spans="1:27" x14ac:dyDescent="0.25">
      <c r="A1804" s="1">
        <v>40828</v>
      </c>
      <c r="B1804">
        <v>52.849997999999999</v>
      </c>
      <c r="C1804">
        <v>53.099997999999999</v>
      </c>
      <c r="D1804">
        <v>52.5</v>
      </c>
      <c r="E1804">
        <v>52.849997999999999</v>
      </c>
      <c r="F1804">
        <v>44.222121999999999</v>
      </c>
      <c r="G1804">
        <v>10317000</v>
      </c>
      <c r="H1804">
        <f t="shared" si="563"/>
        <v>51.779999399999994</v>
      </c>
      <c r="I1804">
        <f t="shared" si="564"/>
        <v>51.4349998</v>
      </c>
      <c r="J1804">
        <f t="shared" si="565"/>
        <v>51.798499350000007</v>
      </c>
      <c r="K1804">
        <f t="shared" si="566"/>
        <v>54.374499533333363</v>
      </c>
      <c r="L1804">
        <f t="shared" si="567"/>
        <v>57.480999766666677</v>
      </c>
      <c r="M1804">
        <f t="shared" si="568"/>
        <v>58.39883315416666</v>
      </c>
      <c r="N1804">
        <f t="shared" si="569"/>
        <v>2.0664322371544976</v>
      </c>
      <c r="O1804">
        <f t="shared" si="570"/>
        <v>2.7510415193974578</v>
      </c>
      <c r="P1804">
        <f t="shared" si="571"/>
        <v>2.0299789823930334</v>
      </c>
      <c r="Q1804">
        <f t="shared" si="572"/>
        <v>-2.8037067861172575</v>
      </c>
      <c r="R1804">
        <f t="shared" si="573"/>
        <v>-8.0565783223419221</v>
      </c>
      <c r="S1804">
        <f t="shared" si="574"/>
        <v>-9.5016199031208899</v>
      </c>
      <c r="T1804">
        <f t="shared" si="575"/>
        <v>53.846431637154495</v>
      </c>
      <c r="U1804">
        <f t="shared" si="576"/>
        <v>49.713567162845493</v>
      </c>
      <c r="V1804">
        <f t="shared" si="580"/>
        <v>53.82847833239304</v>
      </c>
      <c r="W1804">
        <f t="shared" si="577"/>
        <v>49.768520367606975</v>
      </c>
      <c r="X1804">
        <f t="shared" si="578"/>
        <v>51.570792747216103</v>
      </c>
      <c r="Y1804">
        <f t="shared" si="579"/>
        <v>57.178206319450624</v>
      </c>
      <c r="Z1804">
        <f t="shared" si="561"/>
        <v>79.511008712199001</v>
      </c>
      <c r="AA1804">
        <f t="shared" si="562"/>
        <v>63.66619114195062</v>
      </c>
    </row>
    <row r="1805" spans="1:27" x14ac:dyDescent="0.25">
      <c r="A1805" s="1">
        <v>40827</v>
      </c>
      <c r="B1805">
        <v>52.75</v>
      </c>
      <c r="C1805">
        <v>53</v>
      </c>
      <c r="D1805">
        <v>52.700001</v>
      </c>
      <c r="E1805">
        <v>53</v>
      </c>
      <c r="F1805">
        <v>44.347636999999999</v>
      </c>
      <c r="G1805">
        <v>24500000</v>
      </c>
      <c r="H1805">
        <f t="shared" si="563"/>
        <v>51.359999800000004</v>
      </c>
      <c r="I1805">
        <f t="shared" si="564"/>
        <v>51.259999800000003</v>
      </c>
      <c r="J1805">
        <f t="shared" si="565"/>
        <v>51.788499550000019</v>
      </c>
      <c r="K1805">
        <f t="shared" si="566"/>
        <v>54.476999566666692</v>
      </c>
      <c r="L1805">
        <f t="shared" si="567"/>
        <v>57.55474979166668</v>
      </c>
      <c r="M1805">
        <f t="shared" si="568"/>
        <v>58.416541487499991</v>
      </c>
      <c r="N1805">
        <f t="shared" si="569"/>
        <v>3.1931468192879469</v>
      </c>
      <c r="O1805">
        <f t="shared" si="570"/>
        <v>3.3944600210474385</v>
      </c>
      <c r="P1805">
        <f t="shared" si="571"/>
        <v>2.3393233256938042</v>
      </c>
      <c r="Q1805">
        <f t="shared" si="572"/>
        <v>-2.7112351605546867</v>
      </c>
      <c r="R1805">
        <f t="shared" si="573"/>
        <v>-7.9137687300417383</v>
      </c>
      <c r="S1805">
        <f t="shared" si="574"/>
        <v>-9.2722734855144182</v>
      </c>
      <c r="T1805">
        <f t="shared" si="575"/>
        <v>54.553146619287951</v>
      </c>
      <c r="U1805">
        <f t="shared" si="576"/>
        <v>48.166852980712058</v>
      </c>
      <c r="V1805">
        <f t="shared" si="580"/>
        <v>54.127822875693823</v>
      </c>
      <c r="W1805">
        <f t="shared" si="577"/>
        <v>49.449176224306214</v>
      </c>
      <c r="X1805">
        <f t="shared" si="578"/>
        <v>51.765764406112005</v>
      </c>
      <c r="Y1805">
        <f t="shared" si="579"/>
        <v>57.188234727221378</v>
      </c>
      <c r="Z1805">
        <f t="shared" si="561"/>
        <v>72.73873721953413</v>
      </c>
      <c r="AA1805">
        <f t="shared" si="562"/>
        <v>55.743782356826429</v>
      </c>
    </row>
    <row r="1806" spans="1:27" x14ac:dyDescent="0.25">
      <c r="A1806" s="1">
        <v>40823</v>
      </c>
      <c r="B1806">
        <v>51.799999</v>
      </c>
      <c r="C1806">
        <v>52.150002000000001</v>
      </c>
      <c r="D1806">
        <v>51.5</v>
      </c>
      <c r="E1806">
        <v>51.549999</v>
      </c>
      <c r="F1806">
        <v>43.134349999999998</v>
      </c>
      <c r="G1806">
        <v>18294000</v>
      </c>
      <c r="H1806">
        <f t="shared" si="563"/>
        <v>50.819999600000003</v>
      </c>
      <c r="I1806">
        <f t="shared" si="564"/>
        <v>50.891999800000001</v>
      </c>
      <c r="J1806">
        <f t="shared" si="565"/>
        <v>51.84599965000001</v>
      </c>
      <c r="K1806">
        <f t="shared" si="566"/>
        <v>54.580332916666684</v>
      </c>
      <c r="L1806">
        <f t="shared" si="567"/>
        <v>57.615583116666677</v>
      </c>
      <c r="M1806">
        <f t="shared" si="568"/>
        <v>58.432166487499984</v>
      </c>
      <c r="N1806">
        <f t="shared" si="569"/>
        <v>1.4364411762018134</v>
      </c>
      <c r="O1806">
        <f t="shared" si="570"/>
        <v>1.292932489558013</v>
      </c>
      <c r="P1806">
        <f t="shared" si="571"/>
        <v>-0.57092283300204527</v>
      </c>
      <c r="Q1806">
        <f t="shared" si="572"/>
        <v>-5.5520619877738779</v>
      </c>
      <c r="R1806">
        <f t="shared" si="573"/>
        <v>-10.527679819510606</v>
      </c>
      <c r="S1806">
        <f t="shared" si="574"/>
        <v>-11.77804606812284</v>
      </c>
      <c r="T1806">
        <f t="shared" si="575"/>
        <v>52.256440776201813</v>
      </c>
      <c r="U1806">
        <f t="shared" si="576"/>
        <v>49.383558423798192</v>
      </c>
      <c r="V1806">
        <f t="shared" si="580"/>
        <v>51.275076816997966</v>
      </c>
      <c r="W1806">
        <f t="shared" si="577"/>
        <v>52.416922483002054</v>
      </c>
      <c r="X1806">
        <f t="shared" si="578"/>
        <v>49.028270928892809</v>
      </c>
      <c r="Y1806">
        <f t="shared" si="579"/>
        <v>60.132394904440559</v>
      </c>
      <c r="Z1806">
        <f t="shared" si="561"/>
        <v>59.108105829301181</v>
      </c>
      <c r="AA1806">
        <f t="shared" si="562"/>
        <v>47.246304925472572</v>
      </c>
    </row>
    <row r="1807" spans="1:27" x14ac:dyDescent="0.25">
      <c r="A1807" s="1">
        <v>40822</v>
      </c>
      <c r="B1807">
        <v>51.150002000000001</v>
      </c>
      <c r="C1807">
        <v>51.549999</v>
      </c>
      <c r="D1807">
        <v>51</v>
      </c>
      <c r="E1807">
        <v>51.25</v>
      </c>
      <c r="F1807">
        <v>42.883327000000001</v>
      </c>
      <c r="G1807">
        <v>20965000</v>
      </c>
      <c r="H1807">
        <f t="shared" si="563"/>
        <v>50.840000200000006</v>
      </c>
      <c r="I1807">
        <f t="shared" si="564"/>
        <v>50.771999700000002</v>
      </c>
      <c r="J1807">
        <f t="shared" si="565"/>
        <v>51.953499750000006</v>
      </c>
      <c r="K1807">
        <f t="shared" si="566"/>
        <v>54.702832966666683</v>
      </c>
      <c r="L1807">
        <f t="shared" si="567"/>
        <v>57.679333133333337</v>
      </c>
      <c r="M1807">
        <f t="shared" si="568"/>
        <v>58.453624829166642</v>
      </c>
      <c r="N1807">
        <f t="shared" si="569"/>
        <v>0.80645121633967698</v>
      </c>
      <c r="O1807">
        <f t="shared" si="570"/>
        <v>0.94146439538405247</v>
      </c>
      <c r="P1807">
        <f t="shared" si="571"/>
        <v>-1.3540950145519424</v>
      </c>
      <c r="Q1807">
        <f t="shared" si="572"/>
        <v>-6.3119819932738697</v>
      </c>
      <c r="R1807">
        <f t="shared" si="573"/>
        <v>-11.146684235185402</v>
      </c>
      <c r="S1807">
        <f t="shared" si="574"/>
        <v>-12.323658028427769</v>
      </c>
      <c r="T1807">
        <f t="shared" si="575"/>
        <v>51.64645141633968</v>
      </c>
      <c r="U1807">
        <f t="shared" si="576"/>
        <v>50.033548983660332</v>
      </c>
      <c r="V1807">
        <f t="shared" si="580"/>
        <v>50.599404735448061</v>
      </c>
      <c r="W1807">
        <f t="shared" si="577"/>
        <v>53.307594764551951</v>
      </c>
      <c r="X1807">
        <f t="shared" si="578"/>
        <v>48.390850973392816</v>
      </c>
      <c r="Y1807">
        <f t="shared" si="579"/>
        <v>61.014814959940551</v>
      </c>
      <c r="Z1807">
        <f t="shared" si="561"/>
        <v>49.982961520704393</v>
      </c>
      <c r="AA1807">
        <f t="shared" si="562"/>
        <v>41.315404473558267</v>
      </c>
    </row>
    <row r="1808" spans="1:27" x14ac:dyDescent="0.25">
      <c r="A1808" s="1">
        <v>40821</v>
      </c>
      <c r="B1808">
        <v>50.900002000000001</v>
      </c>
      <c r="C1808">
        <v>50.950001</v>
      </c>
      <c r="D1808">
        <v>50.200001</v>
      </c>
      <c r="E1808">
        <v>50.25</v>
      </c>
      <c r="F1808">
        <v>42.046581000000003</v>
      </c>
      <c r="G1808">
        <v>13657000</v>
      </c>
      <c r="H1808">
        <f t="shared" si="563"/>
        <v>50.909999800000001</v>
      </c>
      <c r="I1808">
        <f t="shared" si="564"/>
        <v>50.856999500000008</v>
      </c>
      <c r="J1808">
        <f t="shared" si="565"/>
        <v>52.068499700000004</v>
      </c>
      <c r="K1808">
        <f t="shared" si="566"/>
        <v>54.826999650000019</v>
      </c>
      <c r="L1808">
        <f t="shared" si="567"/>
        <v>57.748499791666667</v>
      </c>
      <c r="M1808">
        <f t="shared" si="568"/>
        <v>58.47362482499998</v>
      </c>
      <c r="N1808">
        <f t="shared" si="569"/>
        <v>-1.2964050335745656</v>
      </c>
      <c r="O1808">
        <f t="shared" si="570"/>
        <v>-1.1935417070761472</v>
      </c>
      <c r="P1808">
        <f t="shared" si="571"/>
        <v>-3.4925141121360248</v>
      </c>
      <c r="Q1808">
        <f t="shared" si="572"/>
        <v>-8.3480760924695563</v>
      </c>
      <c r="R1808">
        <f t="shared" si="573"/>
        <v>-12.984752536807424</v>
      </c>
      <c r="S1808">
        <f t="shared" si="574"/>
        <v>-14.063819114364239</v>
      </c>
      <c r="T1808">
        <f t="shared" si="575"/>
        <v>49.613594766425436</v>
      </c>
      <c r="U1808">
        <f t="shared" si="576"/>
        <v>52.206404833574567</v>
      </c>
      <c r="V1808">
        <f t="shared" si="580"/>
        <v>48.575985587863983</v>
      </c>
      <c r="W1808">
        <f t="shared" si="577"/>
        <v>55.561013812136025</v>
      </c>
      <c r="X1808">
        <f t="shared" si="578"/>
        <v>46.478923557530464</v>
      </c>
      <c r="Y1808">
        <f t="shared" si="579"/>
        <v>63.175075742469573</v>
      </c>
      <c r="Z1808">
        <f t="shared" si="561"/>
        <v>37.474466319490389</v>
      </c>
      <c r="AA1808">
        <f t="shared" si="562"/>
        <v>36.981625949985201</v>
      </c>
    </row>
    <row r="1809" spans="1:27" x14ac:dyDescent="0.25">
      <c r="A1809" s="1">
        <v>40820</v>
      </c>
      <c r="B1809">
        <v>49.900002000000001</v>
      </c>
      <c r="C1809">
        <v>50.75</v>
      </c>
      <c r="D1809">
        <v>49.5</v>
      </c>
      <c r="E1809">
        <v>50.75</v>
      </c>
      <c r="F1809">
        <v>42.464950999999999</v>
      </c>
      <c r="G1809">
        <v>19399000</v>
      </c>
      <c r="H1809">
        <f t="shared" si="563"/>
        <v>51.090000199999999</v>
      </c>
      <c r="I1809">
        <f t="shared" si="564"/>
        <v>51.191999299999999</v>
      </c>
      <c r="J1809">
        <f t="shared" si="565"/>
        <v>52.183499650000002</v>
      </c>
      <c r="K1809">
        <f t="shared" si="566"/>
        <v>54.967833000000013</v>
      </c>
      <c r="L1809">
        <f t="shared" si="567"/>
        <v>57.826833141666661</v>
      </c>
      <c r="M1809">
        <f t="shared" si="568"/>
        <v>58.498416495833304</v>
      </c>
      <c r="N1809">
        <f t="shared" si="569"/>
        <v>-0.6654926574065636</v>
      </c>
      <c r="O1809">
        <f t="shared" si="570"/>
        <v>-0.86341480317999442</v>
      </c>
      <c r="P1809">
        <f t="shared" si="571"/>
        <v>-2.7470362463511044</v>
      </c>
      <c r="Q1809">
        <f t="shared" si="572"/>
        <v>-7.673275022502728</v>
      </c>
      <c r="R1809">
        <f t="shared" si="573"/>
        <v>-12.237974582369972</v>
      </c>
      <c r="S1809">
        <f t="shared" si="574"/>
        <v>-13.245514938656852</v>
      </c>
      <c r="T1809">
        <f t="shared" si="575"/>
        <v>50.424507542593432</v>
      </c>
      <c r="U1809">
        <f t="shared" si="576"/>
        <v>51.755492857406566</v>
      </c>
      <c r="V1809">
        <f t="shared" si="580"/>
        <v>49.436463403648901</v>
      </c>
      <c r="W1809">
        <f t="shared" si="577"/>
        <v>54.930535896351103</v>
      </c>
      <c r="X1809">
        <f t="shared" si="578"/>
        <v>47.294557977497284</v>
      </c>
      <c r="Y1809">
        <f t="shared" si="579"/>
        <v>62.641108022502742</v>
      </c>
      <c r="Z1809">
        <f t="shared" si="561"/>
        <v>37.942470559115108</v>
      </c>
      <c r="AA1809">
        <f t="shared" si="562"/>
        <v>36.7352057652326</v>
      </c>
    </row>
    <row r="1810" spans="1:27" x14ac:dyDescent="0.25">
      <c r="A1810" s="1">
        <v>40819</v>
      </c>
      <c r="B1810">
        <v>50.75</v>
      </c>
      <c r="C1810">
        <v>51</v>
      </c>
      <c r="D1810">
        <v>50.150002000000001</v>
      </c>
      <c r="E1810">
        <v>50.299999</v>
      </c>
      <c r="F1810">
        <v>42.088413000000003</v>
      </c>
      <c r="G1810">
        <v>26685000</v>
      </c>
      <c r="H1810">
        <f t="shared" si="563"/>
        <v>51.159999800000001</v>
      </c>
      <c r="I1810">
        <f t="shared" si="564"/>
        <v>51.456999500000009</v>
      </c>
      <c r="J1810">
        <f t="shared" si="565"/>
        <v>52.325999550000006</v>
      </c>
      <c r="K1810">
        <f t="shared" si="566"/>
        <v>55.116166366666683</v>
      </c>
      <c r="L1810">
        <f t="shared" si="567"/>
        <v>57.906833125000006</v>
      </c>
      <c r="M1810">
        <f t="shared" si="568"/>
        <v>58.52591648749997</v>
      </c>
      <c r="N1810">
        <f t="shared" si="569"/>
        <v>-1.6810023521540391</v>
      </c>
      <c r="O1810">
        <f t="shared" si="570"/>
        <v>-2.2484803063575622</v>
      </c>
      <c r="P1810">
        <f t="shared" si="571"/>
        <v>-3.8718812204706485</v>
      </c>
      <c r="Q1810">
        <f t="shared" si="572"/>
        <v>-8.7382118245063918</v>
      </c>
      <c r="R1810">
        <f t="shared" si="573"/>
        <v>-13.136332474925005</v>
      </c>
      <c r="S1810">
        <f t="shared" si="574"/>
        <v>-14.055170736637454</v>
      </c>
      <c r="T1810">
        <f t="shared" si="575"/>
        <v>49.478997447845963</v>
      </c>
      <c r="U1810">
        <f t="shared" si="576"/>
        <v>52.84100215215404</v>
      </c>
      <c r="V1810">
        <f t="shared" si="580"/>
        <v>48.454118329529358</v>
      </c>
      <c r="W1810">
        <f t="shared" si="577"/>
        <v>56.197880770470654</v>
      </c>
      <c r="X1810">
        <f t="shared" si="578"/>
        <v>46.377954542160289</v>
      </c>
      <c r="Y1810">
        <f t="shared" si="579"/>
        <v>63.854378191173076</v>
      </c>
      <c r="Z1810">
        <f t="shared" si="561"/>
        <v>34.943987059969992</v>
      </c>
      <c r="AA1810">
        <f t="shared" si="562"/>
        <v>36.131573368291342</v>
      </c>
    </row>
    <row r="1811" spans="1:27" x14ac:dyDescent="0.25">
      <c r="A1811" s="1">
        <v>40816</v>
      </c>
      <c r="B1811">
        <v>51.450001</v>
      </c>
      <c r="C1811">
        <v>51.900002000000001</v>
      </c>
      <c r="D1811">
        <v>51.25</v>
      </c>
      <c r="E1811">
        <v>51.650002000000001</v>
      </c>
      <c r="F1811">
        <v>43.218024999999997</v>
      </c>
      <c r="G1811">
        <v>11737000</v>
      </c>
      <c r="H1811">
        <f t="shared" si="563"/>
        <v>50.963999999999999</v>
      </c>
      <c r="I1811">
        <f t="shared" si="564"/>
        <v>51.746999700000003</v>
      </c>
      <c r="J1811">
        <f t="shared" si="565"/>
        <v>52.568499700000004</v>
      </c>
      <c r="K1811">
        <f t="shared" si="566"/>
        <v>55.278666366666677</v>
      </c>
      <c r="L1811">
        <f t="shared" si="567"/>
        <v>57.990999816666665</v>
      </c>
      <c r="M1811">
        <f t="shared" si="568"/>
        <v>58.555708162499961</v>
      </c>
      <c r="N1811">
        <f t="shared" si="569"/>
        <v>1.3460521152185896</v>
      </c>
      <c r="O1811">
        <f t="shared" si="570"/>
        <v>-0.18744603660567949</v>
      </c>
      <c r="P1811">
        <f t="shared" si="571"/>
        <v>-1.7472397067478096</v>
      </c>
      <c r="Q1811">
        <f t="shared" si="572"/>
        <v>-6.5643124285914025</v>
      </c>
      <c r="R1811">
        <f t="shared" si="573"/>
        <v>-10.934451616135538</v>
      </c>
      <c r="S1811">
        <f t="shared" si="574"/>
        <v>-11.793395348128483</v>
      </c>
      <c r="T1811">
        <f t="shared" si="575"/>
        <v>52.310052115218589</v>
      </c>
      <c r="U1811">
        <f t="shared" si="576"/>
        <v>49.617947884781408</v>
      </c>
      <c r="V1811">
        <f t="shared" si="580"/>
        <v>50.821259993252191</v>
      </c>
      <c r="W1811">
        <f t="shared" si="577"/>
        <v>54.315739406747817</v>
      </c>
      <c r="X1811">
        <f t="shared" si="578"/>
        <v>48.714353938075277</v>
      </c>
      <c r="Y1811">
        <f t="shared" si="579"/>
        <v>61.842978795258077</v>
      </c>
      <c r="Z1811">
        <f t="shared" si="561"/>
        <v>41.6632970427221</v>
      </c>
      <c r="AA1811">
        <f t="shared" si="562"/>
        <v>36.725366522452006</v>
      </c>
    </row>
    <row r="1812" spans="1:27" x14ac:dyDescent="0.25">
      <c r="A1812" s="1">
        <v>40815</v>
      </c>
      <c r="B1812">
        <v>50.650002000000001</v>
      </c>
      <c r="C1812">
        <v>51.75</v>
      </c>
      <c r="D1812">
        <v>50.599997999999999</v>
      </c>
      <c r="E1812">
        <v>51.599997999999999</v>
      </c>
      <c r="F1812">
        <v>43.176186000000001</v>
      </c>
      <c r="G1812">
        <v>14042000</v>
      </c>
      <c r="H1812">
        <f t="shared" si="563"/>
        <v>50.703999199999998</v>
      </c>
      <c r="I1812">
        <f t="shared" si="564"/>
        <v>51.991999299999996</v>
      </c>
      <c r="J1812">
        <f t="shared" si="565"/>
        <v>52.743499699999994</v>
      </c>
      <c r="K1812">
        <f t="shared" si="566"/>
        <v>55.423666300000008</v>
      </c>
      <c r="L1812">
        <f t="shared" si="567"/>
        <v>58.06099979166666</v>
      </c>
      <c r="M1812">
        <f t="shared" si="568"/>
        <v>58.576124816666628</v>
      </c>
      <c r="N1812">
        <f t="shared" si="569"/>
        <v>1.7671166261772917</v>
      </c>
      <c r="O1812">
        <f t="shared" si="570"/>
        <v>-0.75396465855852735</v>
      </c>
      <c r="P1812">
        <f t="shared" si="571"/>
        <v>-2.1680428991328284</v>
      </c>
      <c r="Q1812">
        <f t="shared" si="572"/>
        <v>-6.8989811668233285</v>
      </c>
      <c r="R1812">
        <f t="shared" si="573"/>
        <v>-11.127954762835467</v>
      </c>
      <c r="S1812">
        <f t="shared" si="574"/>
        <v>-11.90950551696741</v>
      </c>
      <c r="T1812">
        <f t="shared" si="575"/>
        <v>52.471115826177289</v>
      </c>
      <c r="U1812">
        <f t="shared" si="576"/>
        <v>48.936882573822707</v>
      </c>
      <c r="V1812">
        <f t="shared" si="580"/>
        <v>50.575456800867165</v>
      </c>
      <c r="W1812">
        <f t="shared" si="577"/>
        <v>54.911542599132822</v>
      </c>
      <c r="X1812">
        <f t="shared" si="578"/>
        <v>48.524685133176682</v>
      </c>
      <c r="Y1812">
        <f t="shared" si="579"/>
        <v>62.322647466823334</v>
      </c>
      <c r="Z1812">
        <f t="shared" si="561"/>
        <v>37.226106970035225</v>
      </c>
      <c r="AA1812">
        <f t="shared" si="562"/>
        <v>34.256401262316956</v>
      </c>
    </row>
    <row r="1813" spans="1:27" x14ac:dyDescent="0.25">
      <c r="A1813" s="1">
        <v>40814</v>
      </c>
      <c r="B1813">
        <v>51.200001</v>
      </c>
      <c r="C1813">
        <v>51.299999</v>
      </c>
      <c r="D1813">
        <v>50.900002000000001</v>
      </c>
      <c r="E1813">
        <v>51.150002000000001</v>
      </c>
      <c r="F1813">
        <v>42.799655999999999</v>
      </c>
      <c r="G1813">
        <v>18576000</v>
      </c>
      <c r="H1813">
        <f t="shared" si="563"/>
        <v>50.8039992</v>
      </c>
      <c r="I1813">
        <f t="shared" si="564"/>
        <v>52.116999299999996</v>
      </c>
      <c r="J1813">
        <f t="shared" si="565"/>
        <v>52.890999749999992</v>
      </c>
      <c r="K1813">
        <f t="shared" si="566"/>
        <v>55.573666299999999</v>
      </c>
      <c r="L1813">
        <f t="shared" si="567"/>
        <v>58.140166458333319</v>
      </c>
      <c r="M1813">
        <f t="shared" si="568"/>
        <v>58.595291495833294</v>
      </c>
      <c r="N1813">
        <f t="shared" si="569"/>
        <v>0.68105425842145284</v>
      </c>
      <c r="O1813">
        <f t="shared" si="570"/>
        <v>-1.8554354874379646</v>
      </c>
      <c r="P1813">
        <f t="shared" si="571"/>
        <v>-3.2916710938140121</v>
      </c>
      <c r="Q1813">
        <f t="shared" si="572"/>
        <v>-7.9600008322646856</v>
      </c>
      <c r="R1813">
        <f t="shared" si="573"/>
        <v>-12.022952262000976</v>
      </c>
      <c r="S1813">
        <f t="shared" si="574"/>
        <v>-12.706293126577803</v>
      </c>
      <c r="T1813">
        <f t="shared" si="575"/>
        <v>51.485053458421454</v>
      </c>
      <c r="U1813">
        <f t="shared" si="576"/>
        <v>50.122944941578545</v>
      </c>
      <c r="V1813">
        <f t="shared" si="580"/>
        <v>49.599328656185982</v>
      </c>
      <c r="W1813">
        <f t="shared" si="577"/>
        <v>56.182670843814002</v>
      </c>
      <c r="X1813">
        <f t="shared" si="578"/>
        <v>47.613665467735316</v>
      </c>
      <c r="Y1813">
        <f t="shared" si="579"/>
        <v>63.533667132264682</v>
      </c>
      <c r="Z1813">
        <f t="shared" si="561"/>
        <v>31.107999049100759</v>
      </c>
      <c r="AA1813">
        <f t="shared" si="562"/>
        <v>32.771548408457811</v>
      </c>
    </row>
    <row r="1814" spans="1:27" x14ac:dyDescent="0.25">
      <c r="A1814" s="1">
        <v>40813</v>
      </c>
      <c r="B1814">
        <v>50.5</v>
      </c>
      <c r="C1814">
        <v>51.150002000000001</v>
      </c>
      <c r="D1814">
        <v>50.5</v>
      </c>
      <c r="E1814">
        <v>51.099997999999999</v>
      </c>
      <c r="F1814">
        <v>42.757812999999999</v>
      </c>
      <c r="G1814">
        <v>29748000</v>
      </c>
      <c r="H1814">
        <f t="shared" si="563"/>
        <v>51.2939984</v>
      </c>
      <c r="I1814">
        <f t="shared" si="564"/>
        <v>52.1619989</v>
      </c>
      <c r="J1814">
        <f t="shared" si="565"/>
        <v>53.043499699999998</v>
      </c>
      <c r="K1814">
        <f t="shared" si="566"/>
        <v>55.720332950000007</v>
      </c>
      <c r="L1814">
        <f t="shared" si="567"/>
        <v>58.223083091666659</v>
      </c>
      <c r="M1814">
        <f t="shared" si="568"/>
        <v>58.619458158333288</v>
      </c>
      <c r="N1814">
        <f t="shared" si="569"/>
        <v>-0.37821266824853372</v>
      </c>
      <c r="O1814">
        <f t="shared" si="570"/>
        <v>-2.0359666469760249</v>
      </c>
      <c r="P1814">
        <f t="shared" si="571"/>
        <v>-3.6639771338466165</v>
      </c>
      <c r="Q1814">
        <f t="shared" si="572"/>
        <v>-8.2920088689096865</v>
      </c>
      <c r="R1814">
        <f t="shared" si="573"/>
        <v>-12.234125562282653</v>
      </c>
      <c r="S1814">
        <f t="shared" si="574"/>
        <v>-12.827583868180687</v>
      </c>
      <c r="T1814">
        <f t="shared" si="575"/>
        <v>50.915785731751463</v>
      </c>
      <c r="U1814">
        <f t="shared" si="576"/>
        <v>51.672211068248536</v>
      </c>
      <c r="V1814">
        <f t="shared" si="580"/>
        <v>49.379522566153383</v>
      </c>
      <c r="W1814">
        <f t="shared" si="577"/>
        <v>56.707476833846613</v>
      </c>
      <c r="X1814">
        <f t="shared" si="578"/>
        <v>47.428324081090324</v>
      </c>
      <c r="Y1814">
        <f t="shared" si="579"/>
        <v>64.01234181890969</v>
      </c>
      <c r="Z1814">
        <f t="shared" si="561"/>
        <v>27.589814494589735</v>
      </c>
      <c r="AA1814">
        <f t="shared" si="562"/>
        <v>33.603323088136335</v>
      </c>
    </row>
    <row r="1815" spans="1:27" x14ac:dyDescent="0.25">
      <c r="A1815" s="1">
        <v>40812</v>
      </c>
      <c r="B1815">
        <v>50.25</v>
      </c>
      <c r="C1815">
        <v>50.299999</v>
      </c>
      <c r="D1815">
        <v>49.299999</v>
      </c>
      <c r="E1815">
        <v>49.32</v>
      </c>
      <c r="F1815">
        <v>41.268405999999999</v>
      </c>
      <c r="G1815">
        <v>41894000</v>
      </c>
      <c r="H1815">
        <f t="shared" si="563"/>
        <v>51.753999199999996</v>
      </c>
      <c r="I1815">
        <f t="shared" si="564"/>
        <v>52.316999299999999</v>
      </c>
      <c r="J1815">
        <f t="shared" si="565"/>
        <v>53.178499749999993</v>
      </c>
      <c r="K1815">
        <f t="shared" si="566"/>
        <v>55.869499633333334</v>
      </c>
      <c r="L1815">
        <f t="shared" si="567"/>
        <v>58.308083099999983</v>
      </c>
      <c r="M1815">
        <f t="shared" si="568"/>
        <v>58.646541491666625</v>
      </c>
      <c r="N1815">
        <f t="shared" si="569"/>
        <v>-4.703016651126732</v>
      </c>
      <c r="O1815">
        <f t="shared" si="570"/>
        <v>-5.7285382191252676</v>
      </c>
      <c r="P1815">
        <f t="shared" si="571"/>
        <v>-7.2557514185984413</v>
      </c>
      <c r="Q1815">
        <f t="shared" si="572"/>
        <v>-11.722853571836387</v>
      </c>
      <c r="R1815">
        <f t="shared" si="573"/>
        <v>-15.414814931551035</v>
      </c>
      <c r="S1815">
        <f t="shared" si="574"/>
        <v>-15.902969304663737</v>
      </c>
      <c r="T1815">
        <f t="shared" si="575"/>
        <v>47.050982548873264</v>
      </c>
      <c r="U1815">
        <f t="shared" si="576"/>
        <v>56.457015851126727</v>
      </c>
      <c r="V1815">
        <f t="shared" si="580"/>
        <v>45.92274833140155</v>
      </c>
      <c r="W1815">
        <f t="shared" si="577"/>
        <v>60.434251168598436</v>
      </c>
      <c r="X1815">
        <f t="shared" si="578"/>
        <v>44.146646061496945</v>
      </c>
      <c r="Y1815">
        <f t="shared" si="579"/>
        <v>67.592353205169715</v>
      </c>
      <c r="Z1815">
        <f t="shared" si="561"/>
        <v>22.828042498593419</v>
      </c>
      <c r="AA1815">
        <f t="shared" si="562"/>
        <v>36.61007738490963</v>
      </c>
    </row>
    <row r="1816" spans="1:27" x14ac:dyDescent="0.25">
      <c r="A1816" s="1">
        <v>40809</v>
      </c>
      <c r="B1816">
        <v>50.5</v>
      </c>
      <c r="C1816">
        <v>50.849997999999999</v>
      </c>
      <c r="D1816">
        <v>49.93</v>
      </c>
      <c r="E1816">
        <v>50.349997999999999</v>
      </c>
      <c r="F1816">
        <v>42.130245000000002</v>
      </c>
      <c r="G1816">
        <v>63857000</v>
      </c>
      <c r="H1816">
        <f t="shared" si="563"/>
        <v>52.529999399999994</v>
      </c>
      <c r="I1816">
        <f t="shared" si="564"/>
        <v>52.799999499999998</v>
      </c>
      <c r="J1816">
        <f t="shared" si="565"/>
        <v>53.364999699999998</v>
      </c>
      <c r="K1816">
        <f t="shared" si="566"/>
        <v>56.042499649999996</v>
      </c>
      <c r="L1816">
        <f t="shared" si="567"/>
        <v>58.406666449999982</v>
      </c>
      <c r="M1816">
        <f t="shared" si="568"/>
        <v>58.682499829166623</v>
      </c>
      <c r="N1816">
        <f t="shared" si="569"/>
        <v>-4.1500122309157979</v>
      </c>
      <c r="O1816">
        <f t="shared" si="570"/>
        <v>-4.6401544000014603</v>
      </c>
      <c r="P1816">
        <f t="shared" si="571"/>
        <v>-5.6497736661656894</v>
      </c>
      <c r="Q1816">
        <f t="shared" si="572"/>
        <v>-10.157472785031274</v>
      </c>
      <c r="R1816">
        <f t="shared" si="573"/>
        <v>-13.7940905374167</v>
      </c>
      <c r="S1816">
        <f t="shared" si="574"/>
        <v>-14.199295962891426</v>
      </c>
      <c r="T1816">
        <f t="shared" si="575"/>
        <v>48.379987169084195</v>
      </c>
      <c r="U1816">
        <f t="shared" si="576"/>
        <v>56.680011630915793</v>
      </c>
      <c r="V1816">
        <f t="shared" si="580"/>
        <v>47.715226033834313</v>
      </c>
      <c r="W1816">
        <f t="shared" si="577"/>
        <v>59.014773366165684</v>
      </c>
      <c r="X1816">
        <f t="shared" si="578"/>
        <v>45.885026864968722</v>
      </c>
      <c r="Y1816">
        <f t="shared" si="579"/>
        <v>66.19997243503127</v>
      </c>
      <c r="Z1816">
        <f t="shared" si="561"/>
        <v>34.035867999145218</v>
      </c>
      <c r="AA1816">
        <f t="shared" si="562"/>
        <v>43.501094828067735</v>
      </c>
    </row>
    <row r="1817" spans="1:27" x14ac:dyDescent="0.25">
      <c r="A1817" s="1">
        <v>40808</v>
      </c>
      <c r="B1817">
        <v>52.599997999999999</v>
      </c>
      <c r="C1817">
        <v>52.599997999999999</v>
      </c>
      <c r="D1817">
        <v>51.849997999999999</v>
      </c>
      <c r="E1817">
        <v>52.099997999999999</v>
      </c>
      <c r="F1817">
        <v>43.594563000000001</v>
      </c>
      <c r="G1817">
        <v>29864000</v>
      </c>
      <c r="H1817">
        <f t="shared" si="563"/>
        <v>53.279999399999994</v>
      </c>
      <c r="I1817">
        <f t="shared" si="564"/>
        <v>53.134999800000003</v>
      </c>
      <c r="J1817">
        <f t="shared" si="565"/>
        <v>53.464999699999986</v>
      </c>
      <c r="K1817">
        <f t="shared" si="566"/>
        <v>56.184166316666662</v>
      </c>
      <c r="L1817">
        <f t="shared" si="567"/>
        <v>58.485833116666647</v>
      </c>
      <c r="M1817">
        <f t="shared" si="568"/>
        <v>58.713333170833288</v>
      </c>
      <c r="N1817">
        <f t="shared" si="569"/>
        <v>-2.214717367282844</v>
      </c>
      <c r="O1817">
        <f t="shared" si="570"/>
        <v>-1.9478720314213747</v>
      </c>
      <c r="P1817">
        <f t="shared" si="571"/>
        <v>-2.5530752972210093</v>
      </c>
      <c r="Q1817">
        <f t="shared" si="572"/>
        <v>-7.2692514358001992</v>
      </c>
      <c r="R1817">
        <f t="shared" si="573"/>
        <v>-10.918601610629846</v>
      </c>
      <c r="S1817">
        <f t="shared" si="574"/>
        <v>-11.263770618491407</v>
      </c>
      <c r="T1817">
        <f t="shared" si="575"/>
        <v>51.06528203271715</v>
      </c>
      <c r="U1817">
        <f t="shared" si="576"/>
        <v>55.494716767282839</v>
      </c>
      <c r="V1817">
        <f t="shared" si="580"/>
        <v>50.911924402778979</v>
      </c>
      <c r="W1817">
        <f t="shared" si="577"/>
        <v>56.018074997220992</v>
      </c>
      <c r="X1817">
        <f t="shared" si="578"/>
        <v>48.914914880866462</v>
      </c>
      <c r="Y1817">
        <f t="shared" si="579"/>
        <v>63.453417752466862</v>
      </c>
      <c r="Z1817">
        <f t="shared" si="561"/>
        <v>46.077524736289995</v>
      </c>
      <c r="AA1817">
        <f t="shared" si="562"/>
        <v>48.233708242528984</v>
      </c>
    </row>
    <row r="1818" spans="1:27" x14ac:dyDescent="0.25">
      <c r="A1818" s="1">
        <v>40807</v>
      </c>
      <c r="B1818">
        <v>53.400002000000001</v>
      </c>
      <c r="C1818">
        <v>53.950001</v>
      </c>
      <c r="D1818">
        <v>53</v>
      </c>
      <c r="E1818">
        <v>53.599997999999999</v>
      </c>
      <c r="F1818">
        <v>44.849677999999997</v>
      </c>
      <c r="G1818">
        <v>9706000</v>
      </c>
      <c r="H1818">
        <f t="shared" si="563"/>
        <v>53.4299994</v>
      </c>
      <c r="I1818">
        <f t="shared" si="564"/>
        <v>53.279999899999993</v>
      </c>
      <c r="J1818">
        <f t="shared" si="565"/>
        <v>53.489999699999984</v>
      </c>
      <c r="K1818">
        <f t="shared" si="566"/>
        <v>56.293333050000001</v>
      </c>
      <c r="L1818">
        <f t="shared" si="567"/>
        <v>58.547916458333319</v>
      </c>
      <c r="M1818">
        <f t="shared" si="568"/>
        <v>58.73541652083329</v>
      </c>
      <c r="N1818">
        <f t="shared" si="569"/>
        <v>0.31817069419618887</v>
      </c>
      <c r="O1818">
        <f t="shared" si="570"/>
        <v>0.60059703566179345</v>
      </c>
      <c r="P1818">
        <f t="shared" si="571"/>
        <v>0.20564273811356018</v>
      </c>
      <c r="Q1818">
        <f t="shared" si="572"/>
        <v>-4.7844654137067515</v>
      </c>
      <c r="R1818">
        <f t="shared" si="573"/>
        <v>-8.4510581377470437</v>
      </c>
      <c r="S1818">
        <f t="shared" si="574"/>
        <v>-8.7433082542485625</v>
      </c>
      <c r="T1818">
        <f t="shared" si="575"/>
        <v>53.74817009419619</v>
      </c>
      <c r="U1818">
        <f t="shared" si="576"/>
        <v>53.111828705803809</v>
      </c>
      <c r="V1818">
        <f t="shared" si="580"/>
        <v>53.695642438113545</v>
      </c>
      <c r="W1818">
        <f t="shared" si="577"/>
        <v>53.284356961886424</v>
      </c>
      <c r="X1818">
        <f t="shared" si="578"/>
        <v>51.508867636293246</v>
      </c>
      <c r="Y1818">
        <f t="shared" si="579"/>
        <v>61.077798463706756</v>
      </c>
      <c r="Z1818">
        <f t="shared" si="561"/>
        <v>57.522102059271234</v>
      </c>
      <c r="AA1818">
        <f t="shared" si="562"/>
        <v>49.311799995648471</v>
      </c>
    </row>
    <row r="1819" spans="1:27" x14ac:dyDescent="0.25">
      <c r="A1819" s="1">
        <v>40806</v>
      </c>
      <c r="B1819">
        <v>53.349997999999999</v>
      </c>
      <c r="C1819">
        <v>53.700001</v>
      </c>
      <c r="D1819">
        <v>52.5</v>
      </c>
      <c r="E1819">
        <v>53.400002000000001</v>
      </c>
      <c r="F1819">
        <v>44.682335000000002</v>
      </c>
      <c r="G1819">
        <v>18324000</v>
      </c>
      <c r="H1819">
        <f t="shared" si="563"/>
        <v>53.029999399999994</v>
      </c>
      <c r="I1819">
        <f t="shared" si="564"/>
        <v>53.17499999999999</v>
      </c>
      <c r="J1819">
        <f t="shared" si="565"/>
        <v>53.474999749999995</v>
      </c>
      <c r="K1819">
        <f t="shared" si="566"/>
        <v>56.360833116666662</v>
      </c>
      <c r="L1819">
        <f t="shared" si="567"/>
        <v>58.597916458333309</v>
      </c>
      <c r="M1819">
        <f t="shared" si="568"/>
        <v>58.752708195833293</v>
      </c>
      <c r="N1819">
        <f t="shared" si="569"/>
        <v>0.69772318345530004</v>
      </c>
      <c r="O1819">
        <f t="shared" si="570"/>
        <v>0.4231349318288869</v>
      </c>
      <c r="P1819">
        <f t="shared" si="571"/>
        <v>-0.14024824749998119</v>
      </c>
      <c r="Q1819">
        <f t="shared" si="572"/>
        <v>-5.253348740494582</v>
      </c>
      <c r="R1819">
        <f t="shared" si="573"/>
        <v>-8.870476584315659</v>
      </c>
      <c r="S1819">
        <f t="shared" si="574"/>
        <v>-9.1105693000427568</v>
      </c>
      <c r="T1819">
        <f t="shared" si="575"/>
        <v>53.727722583455297</v>
      </c>
      <c r="U1819">
        <f t="shared" si="576"/>
        <v>52.332276216544692</v>
      </c>
      <c r="V1819">
        <f t="shared" si="580"/>
        <v>53.334751502500012</v>
      </c>
      <c r="W1819">
        <f t="shared" si="577"/>
        <v>53.615247997499978</v>
      </c>
      <c r="X1819">
        <f t="shared" si="578"/>
        <v>51.107484376172081</v>
      </c>
      <c r="Y1819">
        <f t="shared" si="579"/>
        <v>61.614181857161242</v>
      </c>
      <c r="Z1819">
        <f t="shared" si="561"/>
        <v>52.949843910155892</v>
      </c>
      <c r="AA1819">
        <f t="shared" si="562"/>
        <v>45.206648963837083</v>
      </c>
    </row>
    <row r="1820" spans="1:27" x14ac:dyDescent="0.25">
      <c r="A1820" s="1">
        <v>40805</v>
      </c>
      <c r="B1820">
        <v>53.849997999999999</v>
      </c>
      <c r="C1820">
        <v>53.849997999999999</v>
      </c>
      <c r="D1820">
        <v>53.049999</v>
      </c>
      <c r="E1820">
        <v>53.200001</v>
      </c>
      <c r="F1820">
        <v>44.514988000000002</v>
      </c>
      <c r="G1820">
        <v>17194000</v>
      </c>
      <c r="H1820">
        <f t="shared" si="563"/>
        <v>52.879999399999996</v>
      </c>
      <c r="I1820">
        <f t="shared" si="564"/>
        <v>53.194999599999996</v>
      </c>
      <c r="J1820">
        <f t="shared" si="565"/>
        <v>53.379999649999988</v>
      </c>
      <c r="K1820">
        <f t="shared" si="566"/>
        <v>56.434166399999988</v>
      </c>
      <c r="L1820">
        <f t="shared" si="567"/>
        <v>58.646666441666639</v>
      </c>
      <c r="M1820">
        <f t="shared" si="568"/>
        <v>58.770833187499967</v>
      </c>
      <c r="N1820">
        <f t="shared" si="569"/>
        <v>0.60514675421876951</v>
      </c>
      <c r="O1820">
        <f t="shared" si="570"/>
        <v>9.4020115379504741E-3</v>
      </c>
      <c r="P1820">
        <f t="shared" si="571"/>
        <v>-0.33720241884637692</v>
      </c>
      <c r="Q1820">
        <f t="shared" si="572"/>
        <v>-5.7308641312720594</v>
      </c>
      <c r="R1820">
        <f t="shared" si="573"/>
        <v>-9.2872549662890158</v>
      </c>
      <c r="S1820">
        <f t="shared" si="574"/>
        <v>-9.4789062624431768</v>
      </c>
      <c r="T1820">
        <f t="shared" si="575"/>
        <v>53.485146154218768</v>
      </c>
      <c r="U1820">
        <f t="shared" si="576"/>
        <v>52.274852645781223</v>
      </c>
      <c r="V1820">
        <f t="shared" si="580"/>
        <v>53.042797231153614</v>
      </c>
      <c r="W1820">
        <f t="shared" si="577"/>
        <v>53.717202068846362</v>
      </c>
      <c r="X1820">
        <f t="shared" si="578"/>
        <v>50.703302268727931</v>
      </c>
      <c r="Y1820">
        <f t="shared" si="579"/>
        <v>62.165030531272045</v>
      </c>
      <c r="Z1820">
        <f t="shared" si="561"/>
        <v>48.989948599963462</v>
      </c>
      <c r="AA1820">
        <f t="shared" si="562"/>
        <v>41.335051490677678</v>
      </c>
    </row>
    <row r="1821" spans="1:27" x14ac:dyDescent="0.25">
      <c r="A1821" s="1">
        <v>40802</v>
      </c>
      <c r="B1821">
        <v>53.5</v>
      </c>
      <c r="C1821">
        <v>54.150002000000001</v>
      </c>
      <c r="D1821">
        <v>53.5</v>
      </c>
      <c r="E1821">
        <v>54.099997999999999</v>
      </c>
      <c r="F1821">
        <v>45.268059000000001</v>
      </c>
      <c r="G1821">
        <v>32417000</v>
      </c>
      <c r="H1821">
        <f t="shared" si="563"/>
        <v>53.069999600000003</v>
      </c>
      <c r="I1821">
        <f t="shared" si="564"/>
        <v>53.389999699999997</v>
      </c>
      <c r="J1821">
        <f t="shared" si="565"/>
        <v>53.274999499999993</v>
      </c>
      <c r="K1821">
        <f t="shared" si="566"/>
        <v>56.517499733333324</v>
      </c>
      <c r="L1821">
        <f t="shared" si="567"/>
        <v>58.696249783333315</v>
      </c>
      <c r="M1821">
        <f t="shared" si="568"/>
        <v>58.789583187499964</v>
      </c>
      <c r="N1821">
        <f t="shared" si="569"/>
        <v>1.9408298619998419</v>
      </c>
      <c r="O1821">
        <f t="shared" si="570"/>
        <v>1.3298338714918598</v>
      </c>
      <c r="P1821">
        <f t="shared" si="571"/>
        <v>1.5485659460212793</v>
      </c>
      <c r="Q1821">
        <f t="shared" si="572"/>
        <v>-4.277439279408731</v>
      </c>
      <c r="R1821">
        <f t="shared" si="573"/>
        <v>-7.8305714595047471</v>
      </c>
      <c r="S1821">
        <f t="shared" si="574"/>
        <v>-7.9768981735136375</v>
      </c>
      <c r="T1821">
        <f t="shared" si="575"/>
        <v>55.010829461999847</v>
      </c>
      <c r="U1821">
        <f t="shared" si="576"/>
        <v>51.129169738000158</v>
      </c>
      <c r="V1821">
        <f t="shared" si="580"/>
        <v>54.82356544602127</v>
      </c>
      <c r="W1821">
        <f t="shared" si="577"/>
        <v>51.726433553978715</v>
      </c>
      <c r="X1821">
        <f t="shared" si="578"/>
        <v>52.240060453924592</v>
      </c>
      <c r="Y1821">
        <f t="shared" si="579"/>
        <v>60.794939012742056</v>
      </c>
      <c r="Z1821">
        <f t="shared" si="561"/>
        <v>45.948670011902543</v>
      </c>
      <c r="AA1821">
        <f t="shared" si="562"/>
        <v>37.507602936034786</v>
      </c>
    </row>
    <row r="1822" spans="1:27" x14ac:dyDescent="0.25">
      <c r="A1822" s="1">
        <v>40801</v>
      </c>
      <c r="B1822">
        <v>52.700001</v>
      </c>
      <c r="C1822">
        <v>53.049999</v>
      </c>
      <c r="D1822">
        <v>52.299999</v>
      </c>
      <c r="E1822">
        <v>52.849997999999999</v>
      </c>
      <c r="F1822">
        <v>44.222121999999999</v>
      </c>
      <c r="G1822">
        <v>25913000</v>
      </c>
      <c r="H1822">
        <f t="shared" si="563"/>
        <v>52.990000199999997</v>
      </c>
      <c r="I1822">
        <f t="shared" si="564"/>
        <v>53.495000099999992</v>
      </c>
      <c r="J1822">
        <f t="shared" si="565"/>
        <v>53.217499649999993</v>
      </c>
      <c r="K1822">
        <f t="shared" si="566"/>
        <v>56.593333133333324</v>
      </c>
      <c r="L1822">
        <f t="shared" si="567"/>
        <v>58.73999978333331</v>
      </c>
      <c r="M1822">
        <f t="shared" si="568"/>
        <v>58.804999858333296</v>
      </c>
      <c r="N1822">
        <f t="shared" si="569"/>
        <v>-0.26420494333192673</v>
      </c>
      <c r="O1822">
        <f t="shared" si="570"/>
        <v>-1.2057240841092964</v>
      </c>
      <c r="P1822">
        <f t="shared" si="571"/>
        <v>-0.69056542005350341</v>
      </c>
      <c r="Q1822">
        <f t="shared" si="572"/>
        <v>-6.6144454233046588</v>
      </c>
      <c r="R1822">
        <f t="shared" si="573"/>
        <v>-10.027241751887987</v>
      </c>
      <c r="S1822">
        <f t="shared" si="574"/>
        <v>-10.126693091879007</v>
      </c>
      <c r="T1822">
        <f t="shared" si="575"/>
        <v>52.725795256668071</v>
      </c>
      <c r="U1822">
        <f t="shared" si="576"/>
        <v>53.254205143331923</v>
      </c>
      <c r="V1822">
        <f t="shared" si="580"/>
        <v>52.526934229946491</v>
      </c>
      <c r="W1822">
        <f t="shared" si="577"/>
        <v>53.908065070053496</v>
      </c>
      <c r="X1822">
        <f t="shared" si="578"/>
        <v>49.978887710028665</v>
      </c>
      <c r="Y1822">
        <f t="shared" si="579"/>
        <v>63.207778556637983</v>
      </c>
      <c r="Z1822">
        <f t="shared" si="561"/>
        <v>28.343321127907124</v>
      </c>
      <c r="AA1822">
        <f t="shared" si="562"/>
        <v>33.287069398100911</v>
      </c>
    </row>
    <row r="1823" spans="1:27" x14ac:dyDescent="0.25">
      <c r="A1823" s="1">
        <v>40800</v>
      </c>
      <c r="B1823">
        <v>53.150002000000001</v>
      </c>
      <c r="C1823">
        <v>53.200001</v>
      </c>
      <c r="D1823">
        <v>51.299999</v>
      </c>
      <c r="E1823">
        <v>51.599997999999999</v>
      </c>
      <c r="F1823">
        <v>43.176186000000001</v>
      </c>
      <c r="G1823">
        <v>40264000</v>
      </c>
      <c r="H1823">
        <f t="shared" si="563"/>
        <v>53.130000400000007</v>
      </c>
      <c r="I1823">
        <f t="shared" si="564"/>
        <v>53.665000199999994</v>
      </c>
      <c r="J1823">
        <f t="shared" si="565"/>
        <v>53.272499800000006</v>
      </c>
      <c r="K1823">
        <f t="shared" si="566"/>
        <v>56.699166516666665</v>
      </c>
      <c r="L1823">
        <f t="shared" si="567"/>
        <v>58.789166466666643</v>
      </c>
      <c r="M1823">
        <f t="shared" si="568"/>
        <v>58.823958208333309</v>
      </c>
      <c r="N1823">
        <f t="shared" si="569"/>
        <v>-2.8797334622267532</v>
      </c>
      <c r="O1823">
        <f t="shared" si="570"/>
        <v>-3.8479496735378662</v>
      </c>
      <c r="P1823">
        <f t="shared" si="571"/>
        <v>-3.1395219039449058</v>
      </c>
      <c r="Q1823">
        <f t="shared" si="572"/>
        <v>-8.9933747353548306</v>
      </c>
      <c r="R1823">
        <f t="shared" si="573"/>
        <v>-12.228730051382664</v>
      </c>
      <c r="S1823">
        <f t="shared" si="574"/>
        <v>-12.280642833909001</v>
      </c>
      <c r="T1823">
        <f t="shared" si="575"/>
        <v>50.250266937773254</v>
      </c>
      <c r="U1823">
        <f t="shared" si="576"/>
        <v>56.00973386222676</v>
      </c>
      <c r="V1823">
        <f t="shared" si="580"/>
        <v>50.132977896055102</v>
      </c>
      <c r="W1823">
        <f t="shared" si="577"/>
        <v>56.412021703944909</v>
      </c>
      <c r="X1823">
        <f t="shared" si="578"/>
        <v>47.705791781311831</v>
      </c>
      <c r="Y1823">
        <f t="shared" si="579"/>
        <v>65.692541252021499</v>
      </c>
      <c r="Z1823">
        <f t="shared" si="561"/>
        <v>23.139994191860687</v>
      </c>
      <c r="AA1823">
        <f t="shared" si="562"/>
        <v>35.758943533197808</v>
      </c>
    </row>
    <row r="1824" spans="1:27" x14ac:dyDescent="0.25">
      <c r="A1824" s="1">
        <v>40799</v>
      </c>
      <c r="B1824">
        <v>53.599997999999999</v>
      </c>
      <c r="C1824">
        <v>53.75</v>
      </c>
      <c r="D1824">
        <v>52.549999</v>
      </c>
      <c r="E1824">
        <v>52.650002000000001</v>
      </c>
      <c r="F1824">
        <v>44.054771000000002</v>
      </c>
      <c r="G1824">
        <v>26458000</v>
      </c>
      <c r="H1824">
        <f t="shared" si="563"/>
        <v>53.3200006</v>
      </c>
      <c r="I1824">
        <f t="shared" si="564"/>
        <v>53.925000499999996</v>
      </c>
      <c r="J1824">
        <f t="shared" si="565"/>
        <v>53.409999800000001</v>
      </c>
      <c r="K1824">
        <f t="shared" si="566"/>
        <v>56.823333199999993</v>
      </c>
      <c r="L1824">
        <f t="shared" si="567"/>
        <v>58.846666483333316</v>
      </c>
      <c r="M1824">
        <f t="shared" si="568"/>
        <v>58.848541549999972</v>
      </c>
      <c r="N1824">
        <f t="shared" si="569"/>
        <v>-1.2565615012389919</v>
      </c>
      <c r="O1824">
        <f t="shared" si="570"/>
        <v>-2.3643921894817512</v>
      </c>
      <c r="P1824">
        <f t="shared" si="571"/>
        <v>-1.4229503891516597</v>
      </c>
      <c r="Q1824">
        <f t="shared" si="572"/>
        <v>-7.3443970372367966</v>
      </c>
      <c r="R1824">
        <f t="shared" si="573"/>
        <v>-10.530187780625344</v>
      </c>
      <c r="S1824">
        <f t="shared" si="574"/>
        <v>-10.533038520136399</v>
      </c>
      <c r="T1824">
        <f t="shared" si="575"/>
        <v>52.063439098761009</v>
      </c>
      <c r="U1824">
        <f t="shared" si="576"/>
        <v>54.576562101238991</v>
      </c>
      <c r="V1824">
        <f t="shared" si="580"/>
        <v>51.987049410848343</v>
      </c>
      <c r="W1824">
        <f t="shared" si="577"/>
        <v>54.83295018915166</v>
      </c>
      <c r="X1824">
        <f t="shared" si="578"/>
        <v>49.478936162763198</v>
      </c>
      <c r="Y1824">
        <f t="shared" si="579"/>
        <v>64.167730237236796</v>
      </c>
      <c r="Z1824">
        <f t="shared" si="561"/>
        <v>31.585001053418068</v>
      </c>
      <c r="AA1824">
        <f t="shared" si="562"/>
        <v>42.068418203866365</v>
      </c>
    </row>
    <row r="1825" spans="1:27" x14ac:dyDescent="0.25">
      <c r="A1825" s="1">
        <v>40795</v>
      </c>
      <c r="B1825">
        <v>53.549999</v>
      </c>
      <c r="C1825">
        <v>54.75</v>
      </c>
      <c r="D1825">
        <v>53.549999</v>
      </c>
      <c r="E1825">
        <v>54.150002000000001</v>
      </c>
      <c r="F1825">
        <v>45.309894999999997</v>
      </c>
      <c r="G1825">
        <v>21102000</v>
      </c>
      <c r="H1825">
        <f t="shared" si="563"/>
        <v>53.509999799999989</v>
      </c>
      <c r="I1825">
        <f t="shared" si="564"/>
        <v>54.040000199999987</v>
      </c>
      <c r="J1825">
        <f t="shared" si="565"/>
        <v>53.507499599999996</v>
      </c>
      <c r="K1825">
        <f t="shared" si="566"/>
        <v>56.922499799999997</v>
      </c>
      <c r="L1825">
        <f t="shared" si="567"/>
        <v>58.894583149999981</v>
      </c>
      <c r="M1825">
        <f t="shared" si="568"/>
        <v>58.866666541666632</v>
      </c>
      <c r="N1825">
        <f t="shared" si="569"/>
        <v>1.1960422395666168</v>
      </c>
      <c r="O1825">
        <f t="shared" si="570"/>
        <v>0.20355625387287354</v>
      </c>
      <c r="P1825">
        <f t="shared" si="571"/>
        <v>1.200770742051279</v>
      </c>
      <c r="Q1825">
        <f t="shared" si="572"/>
        <v>-4.8706536250890311</v>
      </c>
      <c r="R1825">
        <f t="shared" si="573"/>
        <v>-8.0560569346690123</v>
      </c>
      <c r="S1825">
        <f t="shared" si="574"/>
        <v>-8.0124539383049846</v>
      </c>
      <c r="T1825">
        <f t="shared" si="575"/>
        <v>54.706042039566604</v>
      </c>
      <c r="U1825">
        <f t="shared" si="576"/>
        <v>52.313957560433373</v>
      </c>
      <c r="V1825">
        <f t="shared" si="580"/>
        <v>54.708270342051271</v>
      </c>
      <c r="W1825">
        <f t="shared" si="577"/>
        <v>52.30672885794872</v>
      </c>
      <c r="X1825">
        <f t="shared" si="578"/>
        <v>52.051846174910963</v>
      </c>
      <c r="Y1825">
        <f t="shared" si="579"/>
        <v>61.793153425089031</v>
      </c>
      <c r="Z1825">
        <f t="shared" si="561"/>
        <v>42.772197736626069</v>
      </c>
      <c r="AA1825">
        <f t="shared" si="562"/>
        <v>47.31012677909051</v>
      </c>
    </row>
    <row r="1826" spans="1:27" x14ac:dyDescent="0.25">
      <c r="A1826" s="1">
        <v>40794</v>
      </c>
      <c r="B1826">
        <v>54</v>
      </c>
      <c r="C1826">
        <v>54.150002000000001</v>
      </c>
      <c r="D1826">
        <v>53.450001</v>
      </c>
      <c r="E1826">
        <v>53.700001</v>
      </c>
      <c r="F1826">
        <v>44.933357000000001</v>
      </c>
      <c r="G1826">
        <v>14938000</v>
      </c>
      <c r="H1826">
        <f t="shared" si="563"/>
        <v>53.709999800000006</v>
      </c>
      <c r="I1826">
        <f t="shared" si="564"/>
        <v>53.929999900000006</v>
      </c>
      <c r="J1826">
        <f t="shared" si="565"/>
        <v>53.477499450000018</v>
      </c>
      <c r="K1826">
        <f t="shared" si="566"/>
        <v>57.006666450000004</v>
      </c>
      <c r="L1826">
        <f t="shared" si="567"/>
        <v>58.927499783333317</v>
      </c>
      <c r="M1826">
        <f t="shared" si="568"/>
        <v>58.879999858333306</v>
      </c>
      <c r="N1826">
        <f t="shared" si="569"/>
        <v>-1.8616272644270803E-2</v>
      </c>
      <c r="O1826">
        <f t="shared" si="570"/>
        <v>-0.4264767298840757</v>
      </c>
      <c r="P1826">
        <f t="shared" si="571"/>
        <v>0.4160657328565176</v>
      </c>
      <c r="Q1826">
        <f t="shared" si="572"/>
        <v>-5.800489058416086</v>
      </c>
      <c r="R1826">
        <f t="shared" si="573"/>
        <v>-8.8710683510312958</v>
      </c>
      <c r="S1826">
        <f t="shared" si="574"/>
        <v>-8.7975524300212431</v>
      </c>
      <c r="T1826">
        <f t="shared" si="575"/>
        <v>53.691383527355732</v>
      </c>
      <c r="U1826">
        <f t="shared" si="576"/>
        <v>53.728616072644279</v>
      </c>
      <c r="V1826">
        <f t="shared" si="580"/>
        <v>53.893565182856534</v>
      </c>
      <c r="W1826">
        <f t="shared" si="577"/>
        <v>53.061433717143501</v>
      </c>
      <c r="X1826">
        <f t="shared" si="578"/>
        <v>51.206177391583921</v>
      </c>
      <c r="Y1826">
        <f t="shared" si="579"/>
        <v>62.807155508416088</v>
      </c>
      <c r="Z1826">
        <f t="shared" si="561"/>
        <v>39.816145462267727</v>
      </c>
      <c r="AA1826">
        <f t="shared" si="562"/>
        <v>49.579091300322716</v>
      </c>
    </row>
    <row r="1827" spans="1:27" x14ac:dyDescent="0.25">
      <c r="A1827" s="1">
        <v>40793</v>
      </c>
      <c r="B1827">
        <v>53.349997999999999</v>
      </c>
      <c r="C1827">
        <v>53.599997999999999</v>
      </c>
      <c r="D1827">
        <v>52.900002000000001</v>
      </c>
      <c r="E1827">
        <v>53.549999</v>
      </c>
      <c r="F1827">
        <v>44.807845999999998</v>
      </c>
      <c r="G1827">
        <v>15636000</v>
      </c>
      <c r="H1827">
        <f t="shared" si="563"/>
        <v>54</v>
      </c>
      <c r="I1827">
        <f t="shared" si="564"/>
        <v>53.794999600000004</v>
      </c>
      <c r="J1827">
        <f t="shared" si="565"/>
        <v>53.497499300000001</v>
      </c>
      <c r="K1827">
        <f t="shared" si="566"/>
        <v>57.101666466666664</v>
      </c>
      <c r="L1827">
        <f t="shared" si="567"/>
        <v>58.961249774999978</v>
      </c>
      <c r="M1827">
        <f t="shared" si="568"/>
        <v>58.89520817916663</v>
      </c>
      <c r="N1827">
        <f t="shared" si="569"/>
        <v>-0.83333518518518579</v>
      </c>
      <c r="O1827">
        <f t="shared" si="570"/>
        <v>-0.45543377975971666</v>
      </c>
      <c r="P1827">
        <f t="shared" si="571"/>
        <v>9.8134867399303799E-2</v>
      </c>
      <c r="Q1827">
        <f t="shared" si="572"/>
        <v>-6.2199016008402577</v>
      </c>
      <c r="R1827">
        <f t="shared" si="573"/>
        <v>-9.1776392048161597</v>
      </c>
      <c r="S1827">
        <f t="shared" si="574"/>
        <v>-9.0757963923072182</v>
      </c>
      <c r="T1827">
        <f t="shared" si="575"/>
        <v>53.166664814814816</v>
      </c>
      <c r="U1827">
        <f t="shared" si="576"/>
        <v>54.833335185185184</v>
      </c>
      <c r="V1827">
        <f t="shared" si="580"/>
        <v>53.595634167399304</v>
      </c>
      <c r="W1827">
        <f t="shared" si="577"/>
        <v>53.399364432600699</v>
      </c>
      <c r="X1827">
        <f t="shared" si="578"/>
        <v>50.881764865826405</v>
      </c>
      <c r="Y1827">
        <f t="shared" si="579"/>
        <v>63.321568067506924</v>
      </c>
      <c r="Z1827">
        <f t="shared" si="561"/>
        <v>41.303134398379527</v>
      </c>
      <c r="AA1827">
        <f t="shared" si="562"/>
        <v>54.460564219350204</v>
      </c>
    </row>
    <row r="1828" spans="1:27" x14ac:dyDescent="0.25">
      <c r="A1828" s="1">
        <v>40792</v>
      </c>
      <c r="B1828">
        <v>53.299999</v>
      </c>
      <c r="C1828">
        <v>53.349997999999999</v>
      </c>
      <c r="D1828">
        <v>52.299999</v>
      </c>
      <c r="E1828">
        <v>52.549999</v>
      </c>
      <c r="F1828">
        <v>43.9711</v>
      </c>
      <c r="G1828">
        <v>25583000</v>
      </c>
      <c r="H1828">
        <f t="shared" si="563"/>
        <v>54.2</v>
      </c>
      <c r="I1828">
        <f t="shared" si="564"/>
        <v>53.699999500000004</v>
      </c>
      <c r="J1828">
        <f t="shared" si="565"/>
        <v>53.524999250000008</v>
      </c>
      <c r="K1828">
        <f t="shared" si="566"/>
        <v>57.217499816666667</v>
      </c>
      <c r="L1828">
        <f t="shared" si="567"/>
        <v>58.992499774999978</v>
      </c>
      <c r="M1828">
        <f t="shared" si="568"/>
        <v>58.910624849999969</v>
      </c>
      <c r="N1828">
        <f t="shared" si="569"/>
        <v>-3.0442822878228837</v>
      </c>
      <c r="O1828">
        <f t="shared" si="570"/>
        <v>-2.1415279529006406</v>
      </c>
      <c r="P1828">
        <f t="shared" si="571"/>
        <v>-1.8215791941370421</v>
      </c>
      <c r="Q1828">
        <f t="shared" si="572"/>
        <v>-8.1574707591594002</v>
      </c>
      <c r="R1828">
        <f t="shared" si="573"/>
        <v>-10.920881128231493</v>
      </c>
      <c r="S1828">
        <f t="shared" si="574"/>
        <v>-10.797077549585648</v>
      </c>
      <c r="T1828">
        <f t="shared" si="575"/>
        <v>51.155717712177122</v>
      </c>
      <c r="U1828">
        <f t="shared" si="576"/>
        <v>57.244282287822884</v>
      </c>
      <c r="V1828">
        <f t="shared" si="580"/>
        <v>51.703420055862964</v>
      </c>
      <c r="W1828">
        <f t="shared" si="577"/>
        <v>55.346578444137052</v>
      </c>
      <c r="X1828">
        <f t="shared" si="578"/>
        <v>49.060029057507265</v>
      </c>
      <c r="Y1828">
        <f t="shared" si="579"/>
        <v>65.374970575826069</v>
      </c>
      <c r="Z1828">
        <f t="shared" si="561"/>
        <v>45.507328848260663</v>
      </c>
      <c r="AA1828">
        <f t="shared" si="562"/>
        <v>61.039279129835542</v>
      </c>
    </row>
    <row r="1829" spans="1:27" x14ac:dyDescent="0.25">
      <c r="A1829" s="1">
        <v>40791</v>
      </c>
      <c r="B1829">
        <v>53.950001</v>
      </c>
      <c r="C1829">
        <v>53.950001</v>
      </c>
      <c r="D1829">
        <v>53.400002000000001</v>
      </c>
      <c r="E1829">
        <v>53.599997999999999</v>
      </c>
      <c r="F1829">
        <v>44.849677999999997</v>
      </c>
      <c r="G1829">
        <v>20801000</v>
      </c>
      <c r="H1829">
        <f t="shared" si="563"/>
        <v>54.530000399999992</v>
      </c>
      <c r="I1829">
        <f t="shared" si="564"/>
        <v>53.7749995</v>
      </c>
      <c r="J1829">
        <f t="shared" si="565"/>
        <v>53.547499300000005</v>
      </c>
      <c r="K1829">
        <f t="shared" si="566"/>
        <v>57.354166499999998</v>
      </c>
      <c r="L1829">
        <f t="shared" si="567"/>
        <v>59.03208310833331</v>
      </c>
      <c r="M1829">
        <f t="shared" si="568"/>
        <v>58.930416516666646</v>
      </c>
      <c r="N1829">
        <f t="shared" si="569"/>
        <v>-1.7054876089822886</v>
      </c>
      <c r="O1829">
        <f t="shared" si="570"/>
        <v>-0.32543282496915782</v>
      </c>
      <c r="P1829">
        <f t="shared" si="571"/>
        <v>9.8041366424732171E-2</v>
      </c>
      <c r="Q1829">
        <f t="shared" si="572"/>
        <v>-6.545589848298115</v>
      </c>
      <c r="R1829">
        <f t="shared" si="573"/>
        <v>-9.2019200785521438</v>
      </c>
      <c r="S1829">
        <f t="shared" si="574"/>
        <v>-9.0452754820748691</v>
      </c>
      <c r="T1829">
        <f t="shared" si="575"/>
        <v>52.824512791017703</v>
      </c>
      <c r="U1829">
        <f t="shared" si="576"/>
        <v>56.23548800898228</v>
      </c>
      <c r="V1829">
        <f t="shared" si="580"/>
        <v>53.645540666424736</v>
      </c>
      <c r="W1829">
        <f t="shared" si="577"/>
        <v>53.449457933575275</v>
      </c>
      <c r="X1829">
        <f t="shared" si="578"/>
        <v>50.808576651701884</v>
      </c>
      <c r="Y1829">
        <f t="shared" si="579"/>
        <v>63.899756348298112</v>
      </c>
      <c r="Z1829">
        <f t="shared" si="561"/>
        <v>64.971518722529268</v>
      </c>
      <c r="AA1829">
        <f t="shared" si="562"/>
        <v>68.805254270622981</v>
      </c>
    </row>
    <row r="1830" spans="1:27" x14ac:dyDescent="0.25">
      <c r="A1830" s="1">
        <v>40788</v>
      </c>
      <c r="B1830">
        <v>55.150002000000001</v>
      </c>
      <c r="C1830">
        <v>55.299999</v>
      </c>
      <c r="D1830">
        <v>54.650002000000001</v>
      </c>
      <c r="E1830">
        <v>55.150002000000001</v>
      </c>
      <c r="F1830">
        <v>46.146641000000002</v>
      </c>
      <c r="G1830">
        <v>13630000</v>
      </c>
      <c r="H1830">
        <f t="shared" si="563"/>
        <v>54.5700006</v>
      </c>
      <c r="I1830">
        <f t="shared" si="564"/>
        <v>53.564999700000001</v>
      </c>
      <c r="J1830">
        <f t="shared" si="565"/>
        <v>53.542499400000011</v>
      </c>
      <c r="K1830">
        <f t="shared" si="566"/>
        <v>57.456666533333333</v>
      </c>
      <c r="L1830">
        <f t="shared" si="567"/>
        <v>59.064583124999984</v>
      </c>
      <c r="M1830">
        <f t="shared" si="568"/>
        <v>58.943124866666636</v>
      </c>
      <c r="N1830">
        <f t="shared" si="569"/>
        <v>1.0628576023874929</v>
      </c>
      <c r="O1830">
        <f t="shared" si="570"/>
        <v>2.9590260596977083</v>
      </c>
      <c r="P1830">
        <f t="shared" si="571"/>
        <v>3.0022927917331947</v>
      </c>
      <c r="Q1830">
        <f t="shared" si="572"/>
        <v>-4.0146160097803927</v>
      </c>
      <c r="R1830">
        <f t="shared" si="573"/>
        <v>-6.6276284668181766</v>
      </c>
      <c r="S1830">
        <f t="shared" si="574"/>
        <v>-6.4352252705416255</v>
      </c>
      <c r="T1830">
        <f t="shared" si="575"/>
        <v>55.632858202387496</v>
      </c>
      <c r="U1830">
        <f t="shared" si="576"/>
        <v>53.507142997612505</v>
      </c>
      <c r="V1830">
        <f t="shared" si="580"/>
        <v>56.544792191733208</v>
      </c>
      <c r="W1830">
        <f t="shared" si="577"/>
        <v>50.540206608266814</v>
      </c>
      <c r="X1830">
        <f t="shared" si="578"/>
        <v>53.442050523552943</v>
      </c>
      <c r="Y1830">
        <f t="shared" si="579"/>
        <v>61.471282543113723</v>
      </c>
      <c r="Z1830">
        <f t="shared" si="561"/>
        <v>78.707278083793895</v>
      </c>
      <c r="AA1830">
        <f t="shared" si="562"/>
        <v>70.722122044669831</v>
      </c>
    </row>
    <row r="1831" spans="1:27" x14ac:dyDescent="0.25">
      <c r="A1831" s="1">
        <v>40787</v>
      </c>
      <c r="B1831">
        <v>55.049999</v>
      </c>
      <c r="C1831">
        <v>56.099997999999999</v>
      </c>
      <c r="D1831">
        <v>55.049999</v>
      </c>
      <c r="E1831">
        <v>55.150002000000001</v>
      </c>
      <c r="F1831">
        <v>46.146641000000002</v>
      </c>
      <c r="G1831">
        <v>35830000</v>
      </c>
      <c r="H1831">
        <f t="shared" si="563"/>
        <v>54.15</v>
      </c>
      <c r="I1831">
        <f t="shared" si="564"/>
        <v>53.159999300000003</v>
      </c>
      <c r="J1831">
        <f t="shared" si="565"/>
        <v>53.50749935000001</v>
      </c>
      <c r="K1831">
        <f t="shared" si="566"/>
        <v>57.546666483333333</v>
      </c>
      <c r="L1831">
        <f t="shared" si="567"/>
        <v>59.094999766666653</v>
      </c>
      <c r="M1831">
        <f t="shared" si="568"/>
        <v>58.951874858333312</v>
      </c>
      <c r="N1831">
        <f t="shared" si="569"/>
        <v>1.846725761772857</v>
      </c>
      <c r="O1831">
        <f t="shared" si="570"/>
        <v>3.7434212306319532</v>
      </c>
      <c r="P1831">
        <f t="shared" si="571"/>
        <v>3.0696681212032568</v>
      </c>
      <c r="Q1831">
        <f t="shared" si="572"/>
        <v>-4.1647320857889376</v>
      </c>
      <c r="R1831">
        <f t="shared" si="573"/>
        <v>-6.6756879300165135</v>
      </c>
      <c r="S1831">
        <f t="shared" si="574"/>
        <v>-6.4491127168890827</v>
      </c>
      <c r="T1831">
        <f t="shared" si="575"/>
        <v>55.996725761772858</v>
      </c>
      <c r="U1831">
        <f t="shared" si="576"/>
        <v>52.303274238227139</v>
      </c>
      <c r="V1831">
        <f t="shared" si="580"/>
        <v>56.577167471203268</v>
      </c>
      <c r="W1831">
        <f t="shared" si="577"/>
        <v>50.437831228796753</v>
      </c>
      <c r="X1831">
        <f t="shared" si="578"/>
        <v>53.381934397544399</v>
      </c>
      <c r="Y1831">
        <f t="shared" si="579"/>
        <v>61.711398569122267</v>
      </c>
      <c r="Z1831">
        <f t="shared" si="561"/>
        <v>78.980416399023824</v>
      </c>
      <c r="AA1831">
        <f t="shared" si="562"/>
        <v>66.729544025107799</v>
      </c>
    </row>
    <row r="1832" spans="1:27" x14ac:dyDescent="0.25">
      <c r="A1832" s="1">
        <v>40786</v>
      </c>
      <c r="B1832">
        <v>54.099997999999999</v>
      </c>
      <c r="C1832">
        <v>54.599997999999999</v>
      </c>
      <c r="D1832">
        <v>53.900002000000001</v>
      </c>
      <c r="E1832">
        <v>54.549999</v>
      </c>
      <c r="F1832">
        <v>45.644592000000003</v>
      </c>
      <c r="G1832">
        <v>17688000</v>
      </c>
      <c r="H1832">
        <f t="shared" si="563"/>
        <v>53.589999200000008</v>
      </c>
      <c r="I1832">
        <f t="shared" si="564"/>
        <v>52.93999920000001</v>
      </c>
      <c r="J1832">
        <f t="shared" si="565"/>
        <v>53.642499150000013</v>
      </c>
      <c r="K1832">
        <f t="shared" si="566"/>
        <v>57.660833116666666</v>
      </c>
      <c r="L1832">
        <f t="shared" si="567"/>
        <v>59.125833066666651</v>
      </c>
      <c r="M1832">
        <f t="shared" si="568"/>
        <v>58.959583183333308</v>
      </c>
      <c r="N1832">
        <f t="shared" si="569"/>
        <v>1.7913786421552909</v>
      </c>
      <c r="O1832">
        <f t="shared" si="570"/>
        <v>3.0411783610302541</v>
      </c>
      <c r="P1832">
        <f t="shared" si="571"/>
        <v>1.6917553514096226</v>
      </c>
      <c r="Q1832">
        <f t="shared" si="572"/>
        <v>-5.3950557918100737</v>
      </c>
      <c r="R1832">
        <f t="shared" si="573"/>
        <v>-7.7391451914211888</v>
      </c>
      <c r="S1832">
        <f t="shared" si="574"/>
        <v>-7.4789948389251997</v>
      </c>
      <c r="T1832">
        <f t="shared" si="575"/>
        <v>55.381377842155302</v>
      </c>
      <c r="U1832">
        <f t="shared" si="576"/>
        <v>51.798620557844714</v>
      </c>
      <c r="V1832">
        <f t="shared" si="580"/>
        <v>55.334254501409639</v>
      </c>
      <c r="W1832">
        <f t="shared" si="577"/>
        <v>51.950743798590388</v>
      </c>
      <c r="X1832">
        <f t="shared" si="578"/>
        <v>52.265777324856593</v>
      </c>
      <c r="Y1832">
        <f t="shared" si="579"/>
        <v>63.055888908476739</v>
      </c>
      <c r="Z1832">
        <f t="shared" si="561"/>
        <v>77.876527451189759</v>
      </c>
      <c r="AA1832">
        <f t="shared" si="562"/>
        <v>60.60410783814978</v>
      </c>
    </row>
    <row r="1833" spans="1:27" x14ac:dyDescent="0.25">
      <c r="A1833" s="1">
        <v>40785</v>
      </c>
      <c r="B1833">
        <v>54</v>
      </c>
      <c r="C1833">
        <v>54.400002000000001</v>
      </c>
      <c r="D1833">
        <v>53.849997999999999</v>
      </c>
      <c r="E1833">
        <v>54.200001</v>
      </c>
      <c r="F1833">
        <v>45.351730000000003</v>
      </c>
      <c r="G1833">
        <v>16818000</v>
      </c>
      <c r="H1833">
        <f t="shared" si="563"/>
        <v>53.199999000000005</v>
      </c>
      <c r="I1833">
        <f t="shared" si="564"/>
        <v>52.879999399999996</v>
      </c>
      <c r="J1833">
        <f t="shared" si="565"/>
        <v>53.84499910000001</v>
      </c>
      <c r="K1833">
        <f t="shared" si="566"/>
        <v>57.784999800000001</v>
      </c>
      <c r="L1833">
        <f t="shared" si="567"/>
        <v>59.167083074999979</v>
      </c>
      <c r="M1833">
        <f t="shared" si="568"/>
        <v>58.968958183333321</v>
      </c>
      <c r="N1833">
        <f t="shared" si="569"/>
        <v>1.8797030428515513</v>
      </c>
      <c r="O1833">
        <f t="shared" si="570"/>
        <v>2.4962209057816382</v>
      </c>
      <c r="P1833">
        <f t="shared" si="571"/>
        <v>0.65930338180652071</v>
      </c>
      <c r="Q1833">
        <f t="shared" si="572"/>
        <v>-6.20403013309347</v>
      </c>
      <c r="R1833">
        <f t="shared" si="573"/>
        <v>-8.395009212645693</v>
      </c>
      <c r="S1833">
        <f t="shared" si="574"/>
        <v>-8.0872332329608518</v>
      </c>
      <c r="T1833">
        <f t="shared" si="575"/>
        <v>55.079702042851558</v>
      </c>
      <c r="U1833">
        <f t="shared" si="576"/>
        <v>51.320295957148453</v>
      </c>
      <c r="V1833">
        <f t="shared" si="580"/>
        <v>54.504302481806533</v>
      </c>
      <c r="W1833">
        <f t="shared" si="577"/>
        <v>53.185695718193486</v>
      </c>
      <c r="X1833">
        <f t="shared" si="578"/>
        <v>51.580969666906533</v>
      </c>
      <c r="Y1833">
        <f t="shared" si="579"/>
        <v>63.98902993309347</v>
      </c>
      <c r="Z1833">
        <f t="shared" si="561"/>
        <v>67.519002642759716</v>
      </c>
      <c r="AA1833">
        <f t="shared" si="562"/>
        <v>51.967898031629787</v>
      </c>
    </row>
    <row r="1834" spans="1:27" x14ac:dyDescent="0.25">
      <c r="A1834" s="1">
        <v>40784</v>
      </c>
      <c r="B1834">
        <v>53.099997999999999</v>
      </c>
      <c r="C1834">
        <v>54.099997999999999</v>
      </c>
      <c r="D1834">
        <v>53.099997999999999</v>
      </c>
      <c r="E1834">
        <v>53.799999</v>
      </c>
      <c r="F1834">
        <v>45.017029000000001</v>
      </c>
      <c r="G1834">
        <v>21332000</v>
      </c>
      <c r="H1834">
        <f t="shared" si="563"/>
        <v>53.019998599999994</v>
      </c>
      <c r="I1834">
        <f t="shared" si="564"/>
        <v>52.894999099999993</v>
      </c>
      <c r="J1834">
        <f t="shared" si="565"/>
        <v>54.112499</v>
      </c>
      <c r="K1834">
        <f t="shared" si="566"/>
        <v>57.918333133333334</v>
      </c>
      <c r="L1834">
        <f t="shared" si="567"/>
        <v>59.217083074999991</v>
      </c>
      <c r="M1834">
        <f t="shared" si="568"/>
        <v>58.973333179166644</v>
      </c>
      <c r="N1834">
        <f t="shared" si="569"/>
        <v>1.4711437581969418</v>
      </c>
      <c r="O1834">
        <f t="shared" si="570"/>
        <v>1.7109366015661907</v>
      </c>
      <c r="P1834">
        <f t="shared" si="571"/>
        <v>-0.57750058817279903</v>
      </c>
      <c r="Q1834">
        <f t="shared" si="572"/>
        <v>-7.1105881515142206</v>
      </c>
      <c r="R1834">
        <f t="shared" si="573"/>
        <v>-9.1478401057666279</v>
      </c>
      <c r="S1834">
        <f t="shared" si="574"/>
        <v>-8.7723279324394952</v>
      </c>
      <c r="T1834">
        <f t="shared" si="575"/>
        <v>54.491142358196939</v>
      </c>
      <c r="U1834">
        <f t="shared" si="576"/>
        <v>51.548854841803049</v>
      </c>
      <c r="V1834">
        <f t="shared" si="580"/>
        <v>53.534998411827203</v>
      </c>
      <c r="W1834">
        <f t="shared" si="577"/>
        <v>54.689999588172796</v>
      </c>
      <c r="X1834">
        <f t="shared" si="578"/>
        <v>50.807744981819113</v>
      </c>
      <c r="Y1834">
        <f t="shared" si="579"/>
        <v>65.028921284847556</v>
      </c>
      <c r="Z1834">
        <f t="shared" si="561"/>
        <v>54.263590843166263</v>
      </c>
      <c r="AA1834">
        <f t="shared" si="562"/>
        <v>44.192345726064815</v>
      </c>
    </row>
    <row r="1835" spans="1:27" x14ac:dyDescent="0.25">
      <c r="A1835" s="1">
        <v>40781</v>
      </c>
      <c r="B1835">
        <v>52.799999</v>
      </c>
      <c r="C1835">
        <v>53.25</v>
      </c>
      <c r="D1835">
        <v>52.599997999999999</v>
      </c>
      <c r="E1835">
        <v>53.049999</v>
      </c>
      <c r="F1835">
        <v>44.389473000000002</v>
      </c>
      <c r="G1835">
        <v>19281000</v>
      </c>
      <c r="H1835">
        <f t="shared" si="563"/>
        <v>52.559998800000002</v>
      </c>
      <c r="I1835">
        <f t="shared" si="564"/>
        <v>52.974999000000004</v>
      </c>
      <c r="J1835">
        <f t="shared" si="565"/>
        <v>54.439998950000003</v>
      </c>
      <c r="K1835">
        <f t="shared" si="566"/>
        <v>58.058333166666671</v>
      </c>
      <c r="L1835">
        <f t="shared" si="567"/>
        <v>59.270833083333322</v>
      </c>
      <c r="M1835">
        <f t="shared" si="568"/>
        <v>58.977291516666654</v>
      </c>
      <c r="N1835">
        <f t="shared" si="569"/>
        <v>0.93226828612484136</v>
      </c>
      <c r="O1835">
        <f t="shared" si="570"/>
        <v>0.14157621786834904</v>
      </c>
      <c r="P1835">
        <f t="shared" si="571"/>
        <v>-2.5532696120671097</v>
      </c>
      <c r="Q1835">
        <f t="shared" si="572"/>
        <v>-8.6263829729478569</v>
      </c>
      <c r="R1835">
        <f t="shared" si="573"/>
        <v>-10.495607636536818</v>
      </c>
      <c r="S1835">
        <f t="shared" si="574"/>
        <v>-10.050126691544719</v>
      </c>
      <c r="T1835">
        <f t="shared" si="575"/>
        <v>53.492267086124841</v>
      </c>
      <c r="U1835">
        <f t="shared" si="576"/>
        <v>51.627730513875164</v>
      </c>
      <c r="V1835">
        <f t="shared" si="580"/>
        <v>51.886729337932891</v>
      </c>
      <c r="W1835">
        <f t="shared" si="577"/>
        <v>56.993268562067115</v>
      </c>
      <c r="X1835">
        <f t="shared" si="578"/>
        <v>49.431950193718812</v>
      </c>
      <c r="Y1835">
        <f t="shared" si="579"/>
        <v>66.684716139614522</v>
      </c>
      <c r="Z1835">
        <f t="shared" si="561"/>
        <v>41.540325353172847</v>
      </c>
      <c r="AA1835">
        <f t="shared" si="562"/>
        <v>39.156723167514087</v>
      </c>
    </row>
    <row r="1836" spans="1:27" x14ac:dyDescent="0.25">
      <c r="A1836" s="1">
        <v>40780</v>
      </c>
      <c r="B1836">
        <v>53.200001</v>
      </c>
      <c r="C1836">
        <v>53.299999</v>
      </c>
      <c r="D1836">
        <v>52.349997999999999</v>
      </c>
      <c r="E1836">
        <v>52.349997999999999</v>
      </c>
      <c r="F1836">
        <v>43.803744999999999</v>
      </c>
      <c r="G1836">
        <v>16359000</v>
      </c>
      <c r="H1836">
        <f t="shared" si="563"/>
        <v>52.169998600000007</v>
      </c>
      <c r="I1836">
        <f t="shared" si="564"/>
        <v>53.024999000000001</v>
      </c>
      <c r="J1836">
        <f t="shared" si="565"/>
        <v>54.78249910000001</v>
      </c>
      <c r="K1836">
        <f t="shared" si="566"/>
        <v>58.205833216666669</v>
      </c>
      <c r="L1836">
        <f t="shared" si="567"/>
        <v>59.330416433333326</v>
      </c>
      <c r="M1836">
        <f t="shared" si="568"/>
        <v>58.984374854166653</v>
      </c>
      <c r="N1836">
        <f t="shared" si="569"/>
        <v>0.34502473611335821</v>
      </c>
      <c r="O1836">
        <f t="shared" si="570"/>
        <v>-1.2729863512114385</v>
      </c>
      <c r="P1836">
        <f t="shared" si="571"/>
        <v>-4.4402886687584688</v>
      </c>
      <c r="Q1836">
        <f t="shared" si="572"/>
        <v>-10.06056419614986</v>
      </c>
      <c r="R1836">
        <f t="shared" si="573"/>
        <v>-11.76532856663307</v>
      </c>
      <c r="S1836">
        <f t="shared" si="574"/>
        <v>-11.247685290501984</v>
      </c>
      <c r="T1836">
        <f t="shared" si="575"/>
        <v>52.515023336113366</v>
      </c>
      <c r="U1836">
        <f t="shared" si="576"/>
        <v>51.824973863886648</v>
      </c>
      <c r="V1836">
        <f t="shared" si="580"/>
        <v>50.34221043124154</v>
      </c>
      <c r="W1836">
        <f t="shared" si="577"/>
        <v>59.222787768758479</v>
      </c>
      <c r="X1836">
        <f t="shared" si="578"/>
        <v>48.145269020516807</v>
      </c>
      <c r="Y1836">
        <f t="shared" si="579"/>
        <v>68.266397412816531</v>
      </c>
      <c r="Z1836">
        <f t="shared" si="561"/>
        <v>36.994038742784412</v>
      </c>
      <c r="AA1836">
        <f t="shared" si="562"/>
        <v>37.964922074684701</v>
      </c>
    </row>
    <row r="1837" spans="1:27" x14ac:dyDescent="0.25">
      <c r="A1837" s="1">
        <v>40779</v>
      </c>
      <c r="B1837">
        <v>53.400002000000001</v>
      </c>
      <c r="C1837">
        <v>53.400002000000001</v>
      </c>
      <c r="D1837">
        <v>52.099997999999999</v>
      </c>
      <c r="E1837">
        <v>52.599997999999999</v>
      </c>
      <c r="F1837">
        <v>44.012931999999999</v>
      </c>
      <c r="G1837">
        <v>25898000</v>
      </c>
      <c r="H1837">
        <f t="shared" si="563"/>
        <v>52.289999199999997</v>
      </c>
      <c r="I1837">
        <f t="shared" si="564"/>
        <v>53.199999000000005</v>
      </c>
      <c r="J1837">
        <f t="shared" si="565"/>
        <v>55.207499100000007</v>
      </c>
      <c r="K1837">
        <f t="shared" si="566"/>
        <v>58.37249988333334</v>
      </c>
      <c r="L1837">
        <f t="shared" si="567"/>
        <v>59.39958313333333</v>
      </c>
      <c r="M1837">
        <f t="shared" si="568"/>
        <v>58.994791520833324</v>
      </c>
      <c r="N1837">
        <f t="shared" si="569"/>
        <v>0.59284529497564509</v>
      </c>
      <c r="O1837">
        <f t="shared" si="570"/>
        <v>-1.127821449771091</v>
      </c>
      <c r="P1837">
        <f t="shared" si="571"/>
        <v>-4.7230922293308648</v>
      </c>
      <c r="Q1837">
        <f t="shared" si="572"/>
        <v>-9.8890777247344168</v>
      </c>
      <c r="R1837">
        <f t="shared" si="573"/>
        <v>-11.44719335499444</v>
      </c>
      <c r="S1837">
        <f t="shared" si="574"/>
        <v>-10.839589997661196</v>
      </c>
      <c r="T1837">
        <f t="shared" si="575"/>
        <v>52.882844494975643</v>
      </c>
      <c r="U1837">
        <f t="shared" si="576"/>
        <v>51.697153905024351</v>
      </c>
      <c r="V1837">
        <f t="shared" si="580"/>
        <v>50.48440687066914</v>
      </c>
      <c r="W1837">
        <f t="shared" si="577"/>
        <v>59.930591329330873</v>
      </c>
      <c r="X1837">
        <f t="shared" si="578"/>
        <v>48.483422158598927</v>
      </c>
      <c r="Y1837">
        <f t="shared" si="579"/>
        <v>68.261577608067753</v>
      </c>
      <c r="Z1837">
        <f t="shared" si="561"/>
        <v>39.03537873586761</v>
      </c>
      <c r="AA1837">
        <f t="shared" si="562"/>
        <v>38.450363740634842</v>
      </c>
    </row>
    <row r="1838" spans="1:27" x14ac:dyDescent="0.25">
      <c r="A1838" s="1">
        <v>40778</v>
      </c>
      <c r="B1838">
        <v>52.099997999999999</v>
      </c>
      <c r="C1838">
        <v>53.349997999999999</v>
      </c>
      <c r="D1838">
        <v>51.75</v>
      </c>
      <c r="E1838">
        <v>53.299999</v>
      </c>
      <c r="F1838">
        <v>44.598652000000001</v>
      </c>
      <c r="G1838">
        <v>25707000</v>
      </c>
      <c r="H1838">
        <f t="shared" si="563"/>
        <v>52.559999799999993</v>
      </c>
      <c r="I1838">
        <f t="shared" si="564"/>
        <v>53.349999000000004</v>
      </c>
      <c r="J1838">
        <f t="shared" si="565"/>
        <v>55.644999099999993</v>
      </c>
      <c r="K1838">
        <f t="shared" si="566"/>
        <v>58.529166583333328</v>
      </c>
      <c r="L1838">
        <f t="shared" si="567"/>
        <v>59.462916491666661</v>
      </c>
      <c r="M1838">
        <f t="shared" si="568"/>
        <v>59.004583199999978</v>
      </c>
      <c r="N1838">
        <f t="shared" si="569"/>
        <v>1.4079132473665019</v>
      </c>
      <c r="O1838">
        <f t="shared" si="570"/>
        <v>-9.3720714034135705E-2</v>
      </c>
      <c r="P1838">
        <f t="shared" si="571"/>
        <v>-4.2142153615382005</v>
      </c>
      <c r="Q1838">
        <f t="shared" si="572"/>
        <v>-8.9342935985396021</v>
      </c>
      <c r="R1838">
        <f t="shared" si="573"/>
        <v>-10.364304099564901</v>
      </c>
      <c r="S1838">
        <f t="shared" si="574"/>
        <v>-9.668035753534447</v>
      </c>
      <c r="T1838">
        <f t="shared" si="575"/>
        <v>53.967913047366494</v>
      </c>
      <c r="U1838">
        <f t="shared" si="576"/>
        <v>51.152086552633492</v>
      </c>
      <c r="V1838">
        <f t="shared" si="580"/>
        <v>51.430783738461791</v>
      </c>
      <c r="W1838">
        <f t="shared" si="577"/>
        <v>59.859214461538194</v>
      </c>
      <c r="X1838">
        <f t="shared" si="578"/>
        <v>49.594872984793724</v>
      </c>
      <c r="Y1838">
        <f t="shared" si="579"/>
        <v>67.463460181872932</v>
      </c>
      <c r="Z1838">
        <f t="shared" si="561"/>
        <v>38.93283256462054</v>
      </c>
      <c r="AA1838">
        <f t="shared" si="562"/>
        <v>38.15785624301845</v>
      </c>
    </row>
    <row r="1839" spans="1:27" x14ac:dyDescent="0.25">
      <c r="A1839" s="1">
        <v>40777</v>
      </c>
      <c r="B1839">
        <v>51.299999</v>
      </c>
      <c r="C1839">
        <v>52.450001</v>
      </c>
      <c r="D1839">
        <v>51.049999</v>
      </c>
      <c r="E1839">
        <v>51.5</v>
      </c>
      <c r="F1839">
        <v>43.092514000000001</v>
      </c>
      <c r="G1839">
        <v>36755000</v>
      </c>
      <c r="H1839">
        <f t="shared" si="563"/>
        <v>52.769999600000006</v>
      </c>
      <c r="I1839">
        <f t="shared" si="564"/>
        <v>53.319999100000004</v>
      </c>
      <c r="J1839">
        <f t="shared" si="565"/>
        <v>56.039999199999997</v>
      </c>
      <c r="K1839">
        <f t="shared" si="566"/>
        <v>58.649166599999994</v>
      </c>
      <c r="L1839">
        <f t="shared" si="567"/>
        <v>59.514166508333332</v>
      </c>
      <c r="M1839">
        <f t="shared" si="568"/>
        <v>59.009791533333321</v>
      </c>
      <c r="N1839">
        <f t="shared" si="569"/>
        <v>-2.4066697169351605</v>
      </c>
      <c r="O1839">
        <f t="shared" si="570"/>
        <v>-3.4133517080273243</v>
      </c>
      <c r="P1839">
        <f t="shared" si="571"/>
        <v>-8.1013548622605924</v>
      </c>
      <c r="Q1839">
        <f t="shared" si="572"/>
        <v>-12.189715582420559</v>
      </c>
      <c r="R1839">
        <f t="shared" si="573"/>
        <v>-13.465981258783433</v>
      </c>
      <c r="S1839">
        <f t="shared" si="574"/>
        <v>-12.726348184252108</v>
      </c>
      <c r="T1839">
        <f t="shared" si="575"/>
        <v>50.363329883064843</v>
      </c>
      <c r="U1839">
        <f t="shared" si="576"/>
        <v>55.176669316935168</v>
      </c>
      <c r="V1839">
        <f t="shared" si="580"/>
        <v>47.938644337739404</v>
      </c>
      <c r="W1839">
        <f t="shared" si="577"/>
        <v>64.141354062260589</v>
      </c>
      <c r="X1839">
        <f t="shared" si="578"/>
        <v>46.459451017579433</v>
      </c>
      <c r="Y1839">
        <f t="shared" si="579"/>
        <v>70.838882182420548</v>
      </c>
      <c r="Z1839">
        <f t="shared" si="561"/>
        <v>29.918243399084091</v>
      </c>
      <c r="AA1839">
        <f t="shared" si="562"/>
        <v>37.770368082217402</v>
      </c>
    </row>
    <row r="1840" spans="1:27" x14ac:dyDescent="0.25">
      <c r="A1840" s="1">
        <v>40774</v>
      </c>
      <c r="B1840">
        <v>51.799999</v>
      </c>
      <c r="C1840">
        <v>51.900002000000001</v>
      </c>
      <c r="D1840">
        <v>51.099997999999999</v>
      </c>
      <c r="E1840">
        <v>51.099997999999999</v>
      </c>
      <c r="F1840">
        <v>42.757812999999999</v>
      </c>
      <c r="G1840">
        <v>46076000</v>
      </c>
      <c r="H1840">
        <f t="shared" si="563"/>
        <v>53.389999199999998</v>
      </c>
      <c r="I1840">
        <f t="shared" si="564"/>
        <v>53.519999100000007</v>
      </c>
      <c r="J1840">
        <f t="shared" si="565"/>
        <v>56.484999300000013</v>
      </c>
      <c r="K1840">
        <f t="shared" si="566"/>
        <v>58.800833233333343</v>
      </c>
      <c r="L1840">
        <f t="shared" si="567"/>
        <v>59.584583183333343</v>
      </c>
      <c r="M1840">
        <f t="shared" si="568"/>
        <v>59.020208199999992</v>
      </c>
      <c r="N1840">
        <f t="shared" si="569"/>
        <v>-4.2891950446030327</v>
      </c>
      <c r="O1840">
        <f t="shared" si="570"/>
        <v>-4.5216762718518186</v>
      </c>
      <c r="P1840">
        <f t="shared" si="571"/>
        <v>-9.5335068898549356</v>
      </c>
      <c r="Q1840">
        <f t="shared" si="572"/>
        <v>-13.096472974753445</v>
      </c>
      <c r="R1840">
        <f t="shared" si="573"/>
        <v>-14.239564548479722</v>
      </c>
      <c r="S1840">
        <f t="shared" si="574"/>
        <v>-13.419488750634386</v>
      </c>
      <c r="T1840">
        <f t="shared" si="575"/>
        <v>49.100804155396965</v>
      </c>
      <c r="U1840">
        <f t="shared" si="576"/>
        <v>57.679194244603032</v>
      </c>
      <c r="V1840">
        <f t="shared" si="580"/>
        <v>46.951492410145079</v>
      </c>
      <c r="W1840">
        <f t="shared" si="577"/>
        <v>66.018506189854946</v>
      </c>
      <c r="X1840">
        <f t="shared" si="578"/>
        <v>45.704360258579896</v>
      </c>
      <c r="Y1840">
        <f t="shared" si="579"/>
        <v>71.897306208086789</v>
      </c>
      <c r="Z1840">
        <f t="shared" si="561"/>
        <v>39.181151350832138</v>
      </c>
      <c r="AA1840">
        <f t="shared" si="562"/>
        <v>41.696430423784051</v>
      </c>
    </row>
    <row r="1841" spans="1:27" x14ac:dyDescent="0.25">
      <c r="A1841" s="1">
        <v>40773</v>
      </c>
      <c r="B1841">
        <v>53.400002000000001</v>
      </c>
      <c r="C1841">
        <v>53.450001</v>
      </c>
      <c r="D1841">
        <v>52.650002000000001</v>
      </c>
      <c r="E1841">
        <v>52.950001</v>
      </c>
      <c r="F1841">
        <v>44.305798000000003</v>
      </c>
      <c r="G1841">
        <v>29503000</v>
      </c>
      <c r="H1841">
        <f t="shared" si="563"/>
        <v>53.879999399999996</v>
      </c>
      <c r="I1841">
        <f t="shared" si="564"/>
        <v>53.854999400000011</v>
      </c>
      <c r="J1841">
        <f t="shared" si="565"/>
        <v>56.979999400000011</v>
      </c>
      <c r="K1841">
        <f t="shared" si="566"/>
        <v>58.96333323333333</v>
      </c>
      <c r="L1841">
        <f t="shared" si="567"/>
        <v>59.654583199999998</v>
      </c>
      <c r="M1841">
        <f t="shared" si="568"/>
        <v>59.031041545833318</v>
      </c>
      <c r="N1841">
        <f t="shared" si="569"/>
        <v>-1.7260549561179011</v>
      </c>
      <c r="O1841">
        <f t="shared" si="570"/>
        <v>-1.6804352615033373</v>
      </c>
      <c r="P1841">
        <f t="shared" si="571"/>
        <v>-7.0726543391294072</v>
      </c>
      <c r="Q1841">
        <f t="shared" si="572"/>
        <v>-10.198426553561687</v>
      </c>
      <c r="R1841">
        <f t="shared" si="573"/>
        <v>-11.239006024938579</v>
      </c>
      <c r="S1841">
        <f t="shared" si="574"/>
        <v>-10.301428513863899</v>
      </c>
      <c r="T1841">
        <f t="shared" si="575"/>
        <v>52.153944443882096</v>
      </c>
      <c r="U1841">
        <f t="shared" si="576"/>
        <v>55.606054356117895</v>
      </c>
      <c r="V1841">
        <f t="shared" si="580"/>
        <v>49.907345060870604</v>
      </c>
      <c r="W1841">
        <f t="shared" si="577"/>
        <v>64.052653739129426</v>
      </c>
      <c r="X1841">
        <f t="shared" si="578"/>
        <v>48.764906679771642</v>
      </c>
      <c r="Y1841">
        <f t="shared" si="579"/>
        <v>69.161759786895018</v>
      </c>
      <c r="Z1841">
        <f t="shared" si="561"/>
        <v>51.163071544224096</v>
      </c>
      <c r="AA1841">
        <f t="shared" si="562"/>
        <v>42.95406996026</v>
      </c>
    </row>
    <row r="1842" spans="1:27" x14ac:dyDescent="0.25">
      <c r="A1842" s="1">
        <v>40772</v>
      </c>
      <c r="B1842">
        <v>54.349997999999999</v>
      </c>
      <c r="C1842">
        <v>54.5</v>
      </c>
      <c r="D1842">
        <v>53.799999</v>
      </c>
      <c r="E1842">
        <v>53.950001</v>
      </c>
      <c r="F1842">
        <v>45.142547999999998</v>
      </c>
      <c r="G1842">
        <v>16417000</v>
      </c>
      <c r="H1842">
        <f t="shared" si="563"/>
        <v>54.109998799999993</v>
      </c>
      <c r="I1842">
        <f t="shared" si="564"/>
        <v>54.344999099999995</v>
      </c>
      <c r="J1842">
        <f t="shared" si="565"/>
        <v>57.362499249999999</v>
      </c>
      <c r="K1842">
        <f t="shared" si="566"/>
        <v>59.084999883333332</v>
      </c>
      <c r="L1842">
        <f t="shared" si="567"/>
        <v>59.704999858333331</v>
      </c>
      <c r="M1842">
        <f t="shared" si="568"/>
        <v>59.032499870833327</v>
      </c>
      <c r="N1842">
        <f t="shared" si="569"/>
        <v>-0.29568989752036778</v>
      </c>
      <c r="O1842">
        <f t="shared" si="570"/>
        <v>-0.72683431142056121</v>
      </c>
      <c r="P1842">
        <f t="shared" si="571"/>
        <v>-5.9490055255917023</v>
      </c>
      <c r="Q1842">
        <f t="shared" si="572"/>
        <v>-8.6908672141367127</v>
      </c>
      <c r="R1842">
        <f t="shared" si="573"/>
        <v>-9.639056815993067</v>
      </c>
      <c r="S1842">
        <f t="shared" si="574"/>
        <v>-8.6096622740933224</v>
      </c>
      <c r="T1842">
        <f t="shared" si="575"/>
        <v>53.814308902479624</v>
      </c>
      <c r="U1842">
        <f t="shared" si="576"/>
        <v>54.405688697520361</v>
      </c>
      <c r="V1842">
        <f t="shared" si="580"/>
        <v>51.413493724408298</v>
      </c>
      <c r="W1842">
        <f t="shared" si="577"/>
        <v>63.3115047755917</v>
      </c>
      <c r="X1842">
        <f t="shared" si="578"/>
        <v>50.394132669196622</v>
      </c>
      <c r="Y1842">
        <f t="shared" si="579"/>
        <v>67.775867097470041</v>
      </c>
      <c r="Z1842">
        <f t="shared" si="561"/>
        <v>49.02721483051333</v>
      </c>
      <c r="AA1842">
        <f t="shared" si="562"/>
        <v>38.849569168277952</v>
      </c>
    </row>
    <row r="1843" spans="1:27" x14ac:dyDescent="0.25">
      <c r="A1843" s="1">
        <v>40771</v>
      </c>
      <c r="B1843">
        <v>54.799999</v>
      </c>
      <c r="C1843">
        <v>55</v>
      </c>
      <c r="D1843">
        <v>54.099997999999999</v>
      </c>
      <c r="E1843">
        <v>54.349997999999999</v>
      </c>
      <c r="F1843">
        <v>45.477241999999997</v>
      </c>
      <c r="G1843">
        <v>14454000</v>
      </c>
      <c r="H1843">
        <f t="shared" si="563"/>
        <v>54.139998200000001</v>
      </c>
      <c r="I1843">
        <f t="shared" si="564"/>
        <v>54.809998800000002</v>
      </c>
      <c r="J1843">
        <f t="shared" si="565"/>
        <v>57.687499249999995</v>
      </c>
      <c r="K1843">
        <f t="shared" si="566"/>
        <v>59.193333216666673</v>
      </c>
      <c r="L1843">
        <f t="shared" si="567"/>
        <v>59.747083183333331</v>
      </c>
      <c r="M1843">
        <f t="shared" si="568"/>
        <v>59.033124858333323</v>
      </c>
      <c r="N1843">
        <f t="shared" si="569"/>
        <v>0.38788290909104334</v>
      </c>
      <c r="O1843">
        <f t="shared" si="570"/>
        <v>-0.83926438619079669</v>
      </c>
      <c r="P1843">
        <f t="shared" si="571"/>
        <v>-5.7854843655750869</v>
      </c>
      <c r="Q1843">
        <f t="shared" si="572"/>
        <v>-8.1822309261391073</v>
      </c>
      <c r="R1843">
        <f t="shared" si="573"/>
        <v>-9.0332195243279561</v>
      </c>
      <c r="S1843">
        <f t="shared" si="574"/>
        <v>-7.9330492322265025</v>
      </c>
      <c r="T1843">
        <f t="shared" si="575"/>
        <v>54.527881109091041</v>
      </c>
      <c r="U1843">
        <f t="shared" si="576"/>
        <v>53.752115290908961</v>
      </c>
      <c r="V1843">
        <f t="shared" si="580"/>
        <v>51.902014884424908</v>
      </c>
      <c r="W1843">
        <f t="shared" si="577"/>
        <v>63.472983615575082</v>
      </c>
      <c r="X1843">
        <f t="shared" si="578"/>
        <v>51.011102290527568</v>
      </c>
      <c r="Y1843">
        <f t="shared" si="579"/>
        <v>67.375564142805786</v>
      </c>
      <c r="Z1843">
        <f t="shared" si="561"/>
        <v>40.050259323022281</v>
      </c>
      <c r="AA1843">
        <f t="shared" si="562"/>
        <v>33.760746337160271</v>
      </c>
    </row>
    <row r="1844" spans="1:27" x14ac:dyDescent="0.25">
      <c r="A1844" s="1">
        <v>40770</v>
      </c>
      <c r="B1844">
        <v>54.200001</v>
      </c>
      <c r="C1844">
        <v>54.599997999999999</v>
      </c>
      <c r="D1844">
        <v>54.099997999999999</v>
      </c>
      <c r="E1844">
        <v>54.599997999999999</v>
      </c>
      <c r="F1844">
        <v>45.686436</v>
      </c>
      <c r="G1844">
        <v>13267000</v>
      </c>
      <c r="H1844">
        <f t="shared" si="563"/>
        <v>53.86999860000001</v>
      </c>
      <c r="I1844">
        <f t="shared" si="564"/>
        <v>55.3299989</v>
      </c>
      <c r="J1844">
        <f t="shared" si="565"/>
        <v>57.914999450000003</v>
      </c>
      <c r="K1844">
        <f t="shared" si="566"/>
        <v>59.293333216666682</v>
      </c>
      <c r="L1844">
        <f t="shared" si="567"/>
        <v>59.792916516666665</v>
      </c>
      <c r="M1844">
        <f t="shared" si="568"/>
        <v>59.031041524999992</v>
      </c>
      <c r="N1844">
        <f t="shared" si="569"/>
        <v>1.3551130851523536</v>
      </c>
      <c r="O1844">
        <f t="shared" si="570"/>
        <v>-1.3193582405800488</v>
      </c>
      <c r="P1844">
        <f t="shared" si="571"/>
        <v>-5.7239082819330047</v>
      </c>
      <c r="Q1844">
        <f t="shared" si="572"/>
        <v>-7.9154518089184416</v>
      </c>
      <c r="R1844">
        <f t="shared" si="573"/>
        <v>-8.6848389728893594</v>
      </c>
      <c r="S1844">
        <f t="shared" si="574"/>
        <v>-7.5062939947000933</v>
      </c>
      <c r="T1844">
        <f t="shared" si="575"/>
        <v>55.225111685152363</v>
      </c>
      <c r="U1844">
        <f t="shared" si="576"/>
        <v>52.514885514847656</v>
      </c>
      <c r="V1844">
        <f t="shared" si="580"/>
        <v>52.191091168066997</v>
      </c>
      <c r="W1844">
        <f t="shared" si="577"/>
        <v>63.63890773193301</v>
      </c>
      <c r="X1844">
        <f t="shared" si="578"/>
        <v>51.377881407748241</v>
      </c>
      <c r="Y1844">
        <f t="shared" si="579"/>
        <v>67.208785025585129</v>
      </c>
      <c r="Z1844">
        <f t="shared" si="561"/>
        <v>36.702620524051312</v>
      </c>
      <c r="AA1844">
        <f t="shared" si="562"/>
        <v>30.615989844229269</v>
      </c>
    </row>
    <row r="1845" spans="1:27" x14ac:dyDescent="0.25">
      <c r="A1845" s="1">
        <v>40767</v>
      </c>
      <c r="B1845">
        <v>54.700001</v>
      </c>
      <c r="C1845">
        <v>54.849997999999999</v>
      </c>
      <c r="D1845">
        <v>53.400002000000001</v>
      </c>
      <c r="E1845">
        <v>53.549999</v>
      </c>
      <c r="F1845">
        <v>44.807845999999998</v>
      </c>
      <c r="G1845">
        <v>37947000</v>
      </c>
      <c r="H1845">
        <f t="shared" si="563"/>
        <v>53.649999000000001</v>
      </c>
      <c r="I1845">
        <f t="shared" si="564"/>
        <v>55.904998899999995</v>
      </c>
      <c r="J1845">
        <f t="shared" si="565"/>
        <v>58.134999550000011</v>
      </c>
      <c r="K1845">
        <f t="shared" si="566"/>
        <v>59.401666550000023</v>
      </c>
      <c r="L1845">
        <f t="shared" si="567"/>
        <v>59.843333216666672</v>
      </c>
      <c r="M1845">
        <f t="shared" si="568"/>
        <v>59.026874858333329</v>
      </c>
      <c r="N1845">
        <f t="shared" si="569"/>
        <v>-0.18639329331581425</v>
      </c>
      <c r="O1845">
        <f t="shared" si="570"/>
        <v>-4.2125032579152695</v>
      </c>
      <c r="P1845">
        <f t="shared" si="571"/>
        <v>-7.8868161787059137</v>
      </c>
      <c r="Q1845">
        <f t="shared" si="572"/>
        <v>-9.8510157877043945</v>
      </c>
      <c r="R1845">
        <f t="shared" si="573"/>
        <v>-10.516349739211964</v>
      </c>
      <c r="S1845">
        <f t="shared" si="574"/>
        <v>-9.278613972835311</v>
      </c>
      <c r="T1845">
        <f t="shared" si="575"/>
        <v>53.463605706684184</v>
      </c>
      <c r="U1845">
        <f t="shared" si="576"/>
        <v>53.836392293315818</v>
      </c>
      <c r="V1845">
        <f t="shared" si="580"/>
        <v>50.248183371294097</v>
      </c>
      <c r="W1845">
        <f t="shared" si="577"/>
        <v>66.021815728705917</v>
      </c>
      <c r="X1845">
        <f t="shared" si="578"/>
        <v>49.550650762295632</v>
      </c>
      <c r="Y1845">
        <f t="shared" si="579"/>
        <v>69.252682337704414</v>
      </c>
      <c r="Z1845">
        <f t="shared" si="561"/>
        <v>30.201871684510539</v>
      </c>
      <c r="AA1845">
        <f t="shared" si="562"/>
        <v>27.57267450431824</v>
      </c>
    </row>
    <row r="1846" spans="1:27" x14ac:dyDescent="0.25">
      <c r="A1846" s="1">
        <v>40766</v>
      </c>
      <c r="B1846">
        <v>53.200001</v>
      </c>
      <c r="C1846">
        <v>54.5</v>
      </c>
      <c r="D1846">
        <v>52.700001</v>
      </c>
      <c r="E1846">
        <v>54.099997999999999</v>
      </c>
      <c r="F1846">
        <v>45.268059000000001</v>
      </c>
      <c r="G1846">
        <v>35378000</v>
      </c>
      <c r="H1846">
        <f t="shared" si="563"/>
        <v>53.829999399999998</v>
      </c>
      <c r="I1846">
        <f t="shared" si="564"/>
        <v>56.539999199999997</v>
      </c>
      <c r="J1846">
        <f t="shared" si="565"/>
        <v>58.417499650000003</v>
      </c>
      <c r="K1846">
        <f t="shared" si="566"/>
        <v>59.526666550000009</v>
      </c>
      <c r="L1846">
        <f t="shared" si="567"/>
        <v>59.902499908333333</v>
      </c>
      <c r="M1846">
        <f t="shared" si="568"/>
        <v>59.028541533333318</v>
      </c>
      <c r="N1846">
        <f t="shared" si="569"/>
        <v>0.50157644995255379</v>
      </c>
      <c r="O1846">
        <f t="shared" si="570"/>
        <v>-4.3155310126003643</v>
      </c>
      <c r="P1846">
        <f t="shared" si="571"/>
        <v>-7.3907676224893066</v>
      </c>
      <c r="Q1846">
        <f t="shared" si="572"/>
        <v>-9.1163655963194667</v>
      </c>
      <c r="R1846">
        <f t="shared" si="573"/>
        <v>-9.686577216664908</v>
      </c>
      <c r="S1846">
        <f t="shared" si="574"/>
        <v>-8.3494245416010795</v>
      </c>
      <c r="T1846">
        <f t="shared" si="575"/>
        <v>54.33157584995255</v>
      </c>
      <c r="U1846">
        <f t="shared" si="576"/>
        <v>53.328422950047447</v>
      </c>
      <c r="V1846">
        <f t="shared" si="580"/>
        <v>51.026732027510697</v>
      </c>
      <c r="W1846">
        <f t="shared" si="577"/>
        <v>65.808267272489303</v>
      </c>
      <c r="X1846">
        <f t="shared" si="578"/>
        <v>50.41030095368054</v>
      </c>
      <c r="Y1846">
        <f t="shared" si="579"/>
        <v>68.64303214631947</v>
      </c>
      <c r="Z1846">
        <f t="shared" si="561"/>
        <v>28.723875947818442</v>
      </c>
      <c r="AA1846">
        <f t="shared" si="562"/>
        <v>26.25807591422209</v>
      </c>
    </row>
    <row r="1847" spans="1:27" x14ac:dyDescent="0.25">
      <c r="A1847" s="1">
        <v>40765</v>
      </c>
      <c r="B1847">
        <v>53.950001</v>
      </c>
      <c r="C1847">
        <v>54.25</v>
      </c>
      <c r="D1847">
        <v>53.400002000000001</v>
      </c>
      <c r="E1847">
        <v>54.099997999999999</v>
      </c>
      <c r="F1847">
        <v>45.268059000000001</v>
      </c>
      <c r="G1847">
        <v>51604000</v>
      </c>
      <c r="H1847">
        <f t="shared" si="563"/>
        <v>54.579999399999998</v>
      </c>
      <c r="I1847">
        <f t="shared" si="564"/>
        <v>57.214999200000001</v>
      </c>
      <c r="J1847">
        <f t="shared" si="565"/>
        <v>58.657499850000001</v>
      </c>
      <c r="K1847">
        <f t="shared" si="566"/>
        <v>59.651666550000009</v>
      </c>
      <c r="L1847">
        <f t="shared" si="567"/>
        <v>59.948749941666669</v>
      </c>
      <c r="M1847">
        <f t="shared" si="568"/>
        <v>59.032083212499984</v>
      </c>
      <c r="N1847">
        <f t="shared" si="569"/>
        <v>-0.87944559413095025</v>
      </c>
      <c r="O1847">
        <f t="shared" si="570"/>
        <v>-5.4443786481779801</v>
      </c>
      <c r="P1847">
        <f t="shared" si="571"/>
        <v>-7.7696830953493166</v>
      </c>
      <c r="Q1847">
        <f t="shared" si="572"/>
        <v>-9.3068121497437168</v>
      </c>
      <c r="R1847">
        <f t="shared" si="573"/>
        <v>-9.7562533786906602</v>
      </c>
      <c r="S1847">
        <f t="shared" si="574"/>
        <v>-8.354923194469988</v>
      </c>
      <c r="T1847">
        <f t="shared" si="575"/>
        <v>53.700553805869049</v>
      </c>
      <c r="U1847">
        <f t="shared" si="576"/>
        <v>55.459444994130948</v>
      </c>
      <c r="V1847">
        <f t="shared" si="580"/>
        <v>50.887816754650686</v>
      </c>
      <c r="W1847">
        <f t="shared" si="577"/>
        <v>66.427182945349315</v>
      </c>
      <c r="X1847">
        <f t="shared" si="578"/>
        <v>50.344854400256295</v>
      </c>
      <c r="Y1847">
        <f t="shared" si="579"/>
        <v>68.958478699743722</v>
      </c>
      <c r="Z1847">
        <f t="shared" si="561"/>
        <v>24.76899841344737</v>
      </c>
      <c r="AA1847">
        <f t="shared" si="562"/>
        <v>25.025175897423907</v>
      </c>
    </row>
    <row r="1848" spans="1:27" x14ac:dyDescent="0.25">
      <c r="A1848" s="1">
        <v>40764</v>
      </c>
      <c r="B1848">
        <v>51</v>
      </c>
      <c r="C1848">
        <v>53.5</v>
      </c>
      <c r="D1848">
        <v>50.400002000000001</v>
      </c>
      <c r="E1848">
        <v>53</v>
      </c>
      <c r="F1848">
        <v>44.347636999999999</v>
      </c>
      <c r="G1848">
        <v>137297000</v>
      </c>
      <c r="H1848">
        <f t="shared" si="563"/>
        <v>55.479999399999997</v>
      </c>
      <c r="I1848">
        <f t="shared" si="564"/>
        <v>57.939999200000003</v>
      </c>
      <c r="J1848">
        <f t="shared" si="565"/>
        <v>58.887500000000003</v>
      </c>
      <c r="K1848">
        <f t="shared" si="566"/>
        <v>59.770833250000017</v>
      </c>
      <c r="L1848">
        <f t="shared" si="567"/>
        <v>59.996666608333342</v>
      </c>
      <c r="M1848">
        <f t="shared" si="568"/>
        <v>59.037083216666652</v>
      </c>
      <c r="N1848">
        <f t="shared" si="569"/>
        <v>-4.470078274730473</v>
      </c>
      <c r="O1848">
        <f t="shared" si="570"/>
        <v>-8.5260601798558575</v>
      </c>
      <c r="P1848">
        <f t="shared" si="571"/>
        <v>-9.9978773084270909</v>
      </c>
      <c r="Q1848">
        <f t="shared" si="572"/>
        <v>-11.327988722660169</v>
      </c>
      <c r="R1848">
        <f t="shared" si="573"/>
        <v>-11.661758900721207</v>
      </c>
      <c r="S1848">
        <f t="shared" si="574"/>
        <v>-10.225917148566605</v>
      </c>
      <c r="T1848">
        <f t="shared" si="575"/>
        <v>51.009921125269521</v>
      </c>
      <c r="U1848">
        <f t="shared" si="576"/>
        <v>59.950077674730473</v>
      </c>
      <c r="V1848">
        <f t="shared" si="580"/>
        <v>48.88962269157291</v>
      </c>
      <c r="W1848">
        <f t="shared" si="577"/>
        <v>68.885377308427095</v>
      </c>
      <c r="X1848">
        <f t="shared" si="578"/>
        <v>48.442844527339844</v>
      </c>
      <c r="Y1848">
        <f t="shared" si="579"/>
        <v>71.09882197266019</v>
      </c>
      <c r="Z1848">
        <f t="shared" si="561"/>
        <v>19.534469048742491</v>
      </c>
      <c r="AA1848">
        <f t="shared" si="562"/>
        <v>25.153264639412168</v>
      </c>
    </row>
    <row r="1849" spans="1:27" x14ac:dyDescent="0.25">
      <c r="A1849" s="1">
        <v>40763</v>
      </c>
      <c r="B1849">
        <v>54.299999</v>
      </c>
      <c r="C1849">
        <v>54.650002000000001</v>
      </c>
      <c r="D1849">
        <v>51.400002000000001</v>
      </c>
      <c r="E1849">
        <v>53.5</v>
      </c>
      <c r="F1849">
        <v>44.766005999999997</v>
      </c>
      <c r="G1849">
        <v>88005000</v>
      </c>
      <c r="H1849">
        <f t="shared" si="563"/>
        <v>56.789999199999997</v>
      </c>
      <c r="I1849">
        <f t="shared" si="564"/>
        <v>58.759999300000004</v>
      </c>
      <c r="J1849">
        <f t="shared" si="565"/>
        <v>59.172500049999996</v>
      </c>
      <c r="K1849">
        <f t="shared" si="566"/>
        <v>59.909166566666684</v>
      </c>
      <c r="L1849">
        <f t="shared" si="567"/>
        <v>60.052916608333341</v>
      </c>
      <c r="M1849">
        <f t="shared" si="568"/>
        <v>59.04520822083331</v>
      </c>
      <c r="N1849">
        <f t="shared" si="569"/>
        <v>-5.7932721365489952</v>
      </c>
      <c r="O1849">
        <f t="shared" si="570"/>
        <v>-8.9516667165787442</v>
      </c>
      <c r="P1849">
        <f t="shared" si="571"/>
        <v>-9.5863788841215207</v>
      </c>
      <c r="Q1849">
        <f t="shared" si="572"/>
        <v>-10.698140091023614</v>
      </c>
      <c r="R1849">
        <f t="shared" si="573"/>
        <v>-10.911903998054967</v>
      </c>
      <c r="S1849">
        <f t="shared" si="574"/>
        <v>-9.3914618779797223</v>
      </c>
      <c r="T1849">
        <f t="shared" si="575"/>
        <v>50.996727063451004</v>
      </c>
      <c r="U1849">
        <f t="shared" si="576"/>
        <v>62.583271336548989</v>
      </c>
      <c r="V1849">
        <f t="shared" si="580"/>
        <v>49.586121165878474</v>
      </c>
      <c r="W1849">
        <f t="shared" si="577"/>
        <v>68.758878934121512</v>
      </c>
      <c r="X1849">
        <f t="shared" si="578"/>
        <v>49.211026475643067</v>
      </c>
      <c r="Y1849">
        <f t="shared" si="579"/>
        <v>70.607306657690302</v>
      </c>
      <c r="Z1849">
        <f t="shared" si="561"/>
        <v>17.037559749690374</v>
      </c>
      <c r="AA1849">
        <f t="shared" si="562"/>
        <v>27.962662434747003</v>
      </c>
    </row>
    <row r="1850" spans="1:27" x14ac:dyDescent="0.25">
      <c r="A1850" s="1">
        <v>40760</v>
      </c>
      <c r="B1850">
        <v>55.700001</v>
      </c>
      <c r="C1850">
        <v>55.700001</v>
      </c>
      <c r="D1850">
        <v>54.450001</v>
      </c>
      <c r="E1850">
        <v>54.450001</v>
      </c>
      <c r="F1850">
        <v>45.560917000000003</v>
      </c>
      <c r="G1850">
        <v>93458000</v>
      </c>
      <c r="H1850">
        <f t="shared" si="563"/>
        <v>58.159998799999997</v>
      </c>
      <c r="I1850">
        <f t="shared" si="564"/>
        <v>59.449999500000004</v>
      </c>
      <c r="J1850">
        <f t="shared" si="565"/>
        <v>59.480000150000002</v>
      </c>
      <c r="K1850">
        <f t="shared" si="566"/>
        <v>60.051666550000014</v>
      </c>
      <c r="L1850">
        <f t="shared" si="567"/>
        <v>60.102083291666673</v>
      </c>
      <c r="M1850">
        <f t="shared" si="568"/>
        <v>59.051249891666643</v>
      </c>
      <c r="N1850">
        <f t="shared" si="569"/>
        <v>-6.3789509569247045</v>
      </c>
      <c r="O1850">
        <f t="shared" si="570"/>
        <v>-8.4104264794821457</v>
      </c>
      <c r="P1850">
        <f t="shared" si="571"/>
        <v>-8.4566226249412715</v>
      </c>
      <c r="Q1850">
        <f t="shared" si="572"/>
        <v>-9.3280767575966852</v>
      </c>
      <c r="R1850">
        <f t="shared" si="573"/>
        <v>-9.4041370649964655</v>
      </c>
      <c r="S1850">
        <f t="shared" si="574"/>
        <v>-7.7919585107985583</v>
      </c>
      <c r="T1850">
        <f t="shared" si="575"/>
        <v>51.781047843075292</v>
      </c>
      <c r="U1850">
        <f t="shared" si="576"/>
        <v>64.538949756924694</v>
      </c>
      <c r="V1850">
        <f t="shared" si="580"/>
        <v>51.023377525058734</v>
      </c>
      <c r="W1850">
        <f t="shared" si="577"/>
        <v>67.93662277494127</v>
      </c>
      <c r="X1850">
        <f t="shared" si="578"/>
        <v>50.723589792403331</v>
      </c>
      <c r="Y1850">
        <f t="shared" si="579"/>
        <v>69.379743307596698</v>
      </c>
      <c r="Z1850">
        <f t="shared" si="561"/>
        <v>15.108587341177122</v>
      </c>
      <c r="AA1850">
        <f t="shared" si="562"/>
        <v>33.425213777275317</v>
      </c>
    </row>
    <row r="1851" spans="1:27" x14ac:dyDescent="0.25">
      <c r="A1851" s="1">
        <v>40759</v>
      </c>
      <c r="B1851">
        <v>58.599997999999999</v>
      </c>
      <c r="C1851">
        <v>58.849997999999999</v>
      </c>
      <c r="D1851">
        <v>57.799999</v>
      </c>
      <c r="E1851">
        <v>57.849997999999999</v>
      </c>
      <c r="F1851">
        <v>48.405861000000002</v>
      </c>
      <c r="G1851">
        <v>40051000</v>
      </c>
      <c r="H1851">
        <f t="shared" si="563"/>
        <v>59.249999000000003</v>
      </c>
      <c r="I1851">
        <f t="shared" si="564"/>
        <v>60.104999400000011</v>
      </c>
      <c r="J1851">
        <f t="shared" si="565"/>
        <v>59.760000050000016</v>
      </c>
      <c r="K1851">
        <f t="shared" si="566"/>
        <v>60.181666533333342</v>
      </c>
      <c r="L1851">
        <f t="shared" si="567"/>
        <v>60.139166633333339</v>
      </c>
      <c r="M1851">
        <f t="shared" si="568"/>
        <v>59.052083229166641</v>
      </c>
      <c r="N1851">
        <f t="shared" si="569"/>
        <v>-2.3628709259556326</v>
      </c>
      <c r="O1851">
        <f t="shared" si="570"/>
        <v>-3.7517701064980153</v>
      </c>
      <c r="P1851">
        <f t="shared" si="571"/>
        <v>-3.1961212322656558</v>
      </c>
      <c r="Q1851">
        <f t="shared" si="572"/>
        <v>-3.8743834586931571</v>
      </c>
      <c r="R1851">
        <f t="shared" si="573"/>
        <v>-3.8064522032543797</v>
      </c>
      <c r="S1851">
        <f t="shared" si="574"/>
        <v>-2.0356356006978515</v>
      </c>
      <c r="T1851">
        <f t="shared" si="575"/>
        <v>56.887128074044369</v>
      </c>
      <c r="U1851">
        <f t="shared" si="576"/>
        <v>61.612869925955636</v>
      </c>
      <c r="V1851">
        <f t="shared" si="580"/>
        <v>56.563878817734363</v>
      </c>
      <c r="W1851">
        <f t="shared" si="577"/>
        <v>62.95612128226567</v>
      </c>
      <c r="X1851">
        <f t="shared" si="578"/>
        <v>56.307283074640182</v>
      </c>
      <c r="Y1851">
        <f t="shared" si="579"/>
        <v>64.056049992026502</v>
      </c>
      <c r="Z1851">
        <f t="shared" si="561"/>
        <v>22.66288101176568</v>
      </c>
      <c r="AA1851">
        <f t="shared" si="562"/>
        <v>42.583526995324405</v>
      </c>
    </row>
    <row r="1852" spans="1:27" x14ac:dyDescent="0.25">
      <c r="A1852" s="1">
        <v>40758</v>
      </c>
      <c r="B1852">
        <v>58.849997999999999</v>
      </c>
      <c r="C1852">
        <v>58.849997999999999</v>
      </c>
      <c r="D1852">
        <v>58.200001</v>
      </c>
      <c r="E1852">
        <v>58.599997999999999</v>
      </c>
      <c r="F1852">
        <v>49.033423999999997</v>
      </c>
      <c r="G1852">
        <v>41963000</v>
      </c>
      <c r="H1852">
        <f t="shared" si="563"/>
        <v>59.849999000000004</v>
      </c>
      <c r="I1852">
        <f t="shared" si="564"/>
        <v>60.37999940000001</v>
      </c>
      <c r="J1852">
        <f t="shared" si="565"/>
        <v>59.885000050000009</v>
      </c>
      <c r="K1852">
        <f t="shared" si="566"/>
        <v>60.251666550000003</v>
      </c>
      <c r="L1852">
        <f t="shared" si="567"/>
        <v>60.164166633333338</v>
      </c>
      <c r="M1852">
        <f t="shared" si="568"/>
        <v>59.039999908333307</v>
      </c>
      <c r="N1852">
        <f t="shared" si="569"/>
        <v>-2.0885564258739659</v>
      </c>
      <c r="O1852">
        <f t="shared" si="570"/>
        <v>-2.9479983731169264</v>
      </c>
      <c r="P1852">
        <f t="shared" si="571"/>
        <v>-2.1457828319731456</v>
      </c>
      <c r="Q1852">
        <f t="shared" si="572"/>
        <v>-2.7412827637379329</v>
      </c>
      <c r="R1852">
        <f t="shared" si="573"/>
        <v>-2.5998342881836356</v>
      </c>
      <c r="S1852">
        <f t="shared" si="574"/>
        <v>-0.74526068600349527</v>
      </c>
      <c r="T1852">
        <f t="shared" si="575"/>
        <v>57.761442574126036</v>
      </c>
      <c r="U1852">
        <f t="shared" si="576"/>
        <v>61.938555425873972</v>
      </c>
      <c r="V1852">
        <f t="shared" si="580"/>
        <v>57.739217218026866</v>
      </c>
      <c r="W1852">
        <f t="shared" si="577"/>
        <v>62.030782881973153</v>
      </c>
      <c r="X1852">
        <f t="shared" si="578"/>
        <v>57.510383786262068</v>
      </c>
      <c r="Y1852">
        <f t="shared" si="579"/>
        <v>62.992949313737938</v>
      </c>
      <c r="Z1852">
        <f t="shared" si="561"/>
        <v>33.309404084726566</v>
      </c>
      <c r="AA1852">
        <f t="shared" si="562"/>
        <v>52.543849987103755</v>
      </c>
    </row>
    <row r="1853" spans="1:27" x14ac:dyDescent="0.25">
      <c r="A1853" s="1">
        <v>40757</v>
      </c>
      <c r="B1853">
        <v>59.900002000000001</v>
      </c>
      <c r="C1853">
        <v>59.900002000000001</v>
      </c>
      <c r="D1853">
        <v>59.400002000000001</v>
      </c>
      <c r="E1853">
        <v>59.549999</v>
      </c>
      <c r="F1853">
        <v>49.828327000000002</v>
      </c>
      <c r="G1853">
        <v>16226000</v>
      </c>
      <c r="H1853">
        <f t="shared" si="563"/>
        <v>60.399999000000001</v>
      </c>
      <c r="I1853">
        <f t="shared" si="564"/>
        <v>60.564999700000008</v>
      </c>
      <c r="J1853">
        <f t="shared" si="565"/>
        <v>59.985000049999996</v>
      </c>
      <c r="K1853">
        <f t="shared" si="566"/>
        <v>60.313333233333339</v>
      </c>
      <c r="L1853">
        <f t="shared" si="567"/>
        <v>60.192499983333327</v>
      </c>
      <c r="M1853">
        <f t="shared" si="568"/>
        <v>59.024999916666637</v>
      </c>
      <c r="N1853">
        <f t="shared" si="569"/>
        <v>-1.40728479151134</v>
      </c>
      <c r="O1853">
        <f t="shared" si="570"/>
        <v>-1.6758865764511983</v>
      </c>
      <c r="P1853">
        <f t="shared" si="571"/>
        <v>-0.72518304515696475</v>
      </c>
      <c r="Q1853">
        <f t="shared" si="572"/>
        <v>-1.265614404662794</v>
      </c>
      <c r="R1853">
        <f t="shared" si="573"/>
        <v>-1.0674103642666937</v>
      </c>
      <c r="S1853">
        <f t="shared" si="574"/>
        <v>0.88945206958843359</v>
      </c>
      <c r="T1853">
        <f t="shared" si="575"/>
        <v>58.992714208488664</v>
      </c>
      <c r="U1853">
        <f t="shared" si="576"/>
        <v>61.807283791511338</v>
      </c>
      <c r="V1853">
        <f t="shared" si="580"/>
        <v>59.259817004843029</v>
      </c>
      <c r="W1853">
        <f t="shared" si="577"/>
        <v>60.710183095156964</v>
      </c>
      <c r="X1853">
        <f t="shared" si="578"/>
        <v>59.047718828670547</v>
      </c>
      <c r="Y1853">
        <f t="shared" si="579"/>
        <v>61.57894763799613</v>
      </c>
      <c r="Z1853">
        <f t="shared" si="561"/>
        <v>43.810306127089866</v>
      </c>
      <c r="AA1853">
        <f t="shared" si="562"/>
        <v>62.161072938292349</v>
      </c>
    </row>
    <row r="1854" spans="1:27" x14ac:dyDescent="0.25">
      <c r="A1854" s="1">
        <v>40756</v>
      </c>
      <c r="B1854">
        <v>60.5</v>
      </c>
      <c r="C1854">
        <v>60.5</v>
      </c>
      <c r="D1854">
        <v>60.150002000000001</v>
      </c>
      <c r="E1854">
        <v>60.349997999999999</v>
      </c>
      <c r="F1854">
        <v>50.497729999999997</v>
      </c>
      <c r="G1854">
        <v>9193000</v>
      </c>
      <c r="H1854">
        <f t="shared" si="563"/>
        <v>60.729999399999997</v>
      </c>
      <c r="I1854">
        <f t="shared" si="564"/>
        <v>60.5</v>
      </c>
      <c r="J1854">
        <f t="shared" si="565"/>
        <v>60.005000149999987</v>
      </c>
      <c r="K1854">
        <f t="shared" si="566"/>
        <v>60.359166566666666</v>
      </c>
      <c r="L1854">
        <f t="shared" si="567"/>
        <v>60.217916641666655</v>
      </c>
      <c r="M1854">
        <f t="shared" si="568"/>
        <v>59.005416579166628</v>
      </c>
      <c r="N1854">
        <f t="shared" si="569"/>
        <v>-0.62572271324606277</v>
      </c>
      <c r="O1854">
        <f t="shared" si="570"/>
        <v>-0.24793719008264567</v>
      </c>
      <c r="P1854">
        <f t="shared" si="571"/>
        <v>0.57494850285407906</v>
      </c>
      <c r="Q1854">
        <f t="shared" si="572"/>
        <v>-1.5190015350095409E-2</v>
      </c>
      <c r="R1854">
        <f t="shared" si="573"/>
        <v>0.21933897035878763</v>
      </c>
      <c r="S1854">
        <f t="shared" si="574"/>
        <v>2.2787423575416472</v>
      </c>
      <c r="T1854">
        <f t="shared" si="575"/>
        <v>60.104276686753934</v>
      </c>
      <c r="U1854">
        <f t="shared" si="576"/>
        <v>61.35572211324606</v>
      </c>
      <c r="V1854">
        <f t="shared" si="580"/>
        <v>60.579948652854064</v>
      </c>
      <c r="W1854">
        <f t="shared" si="577"/>
        <v>59.430051647145909</v>
      </c>
      <c r="X1854">
        <f t="shared" si="578"/>
        <v>60.343976551316572</v>
      </c>
      <c r="Y1854">
        <f t="shared" si="579"/>
        <v>60.374356582016759</v>
      </c>
      <c r="Z1854">
        <f t="shared" si="561"/>
        <v>62.056993991383493</v>
      </c>
      <c r="AA1854">
        <f t="shared" si="562"/>
        <v>71.336456343893587</v>
      </c>
    </row>
    <row r="1855" spans="1:27" x14ac:dyDescent="0.25">
      <c r="A1855" s="1">
        <v>40753</v>
      </c>
      <c r="B1855">
        <v>60.75</v>
      </c>
      <c r="C1855">
        <v>60.900002000000001</v>
      </c>
      <c r="D1855">
        <v>59.900002000000001</v>
      </c>
      <c r="E1855">
        <v>59.900002000000001</v>
      </c>
      <c r="F1855">
        <v>50.121200999999999</v>
      </c>
      <c r="G1855">
        <v>13799000</v>
      </c>
      <c r="H1855">
        <f t="shared" si="563"/>
        <v>60.740000200000011</v>
      </c>
      <c r="I1855">
        <f t="shared" si="564"/>
        <v>60.365000200000011</v>
      </c>
      <c r="J1855">
        <f t="shared" si="565"/>
        <v>59.990000200000011</v>
      </c>
      <c r="K1855">
        <f t="shared" si="566"/>
        <v>60.385833283333341</v>
      </c>
      <c r="L1855">
        <f t="shared" si="567"/>
        <v>60.239999991666657</v>
      </c>
      <c r="M1855">
        <f t="shared" si="568"/>
        <v>58.979999920833301</v>
      </c>
      <c r="N1855">
        <f t="shared" si="569"/>
        <v>-1.3829407264309008</v>
      </c>
      <c r="O1855">
        <f t="shared" si="570"/>
        <v>-0.77031093921873417</v>
      </c>
      <c r="P1855">
        <f t="shared" si="571"/>
        <v>-0.15002200316713915</v>
      </c>
      <c r="Q1855">
        <f t="shared" si="572"/>
        <v>-0.80454513404459527</v>
      </c>
      <c r="R1855">
        <f t="shared" si="573"/>
        <v>-0.56440569673587404</v>
      </c>
      <c r="S1855">
        <f t="shared" si="574"/>
        <v>1.5598543241803753</v>
      </c>
      <c r="T1855">
        <f t="shared" si="575"/>
        <v>59.357059473569109</v>
      </c>
      <c r="U1855">
        <f t="shared" si="576"/>
        <v>62.122940926430914</v>
      </c>
      <c r="V1855">
        <f t="shared" si="580"/>
        <v>59.839978196832874</v>
      </c>
      <c r="W1855">
        <f t="shared" si="577"/>
        <v>60.140022203167149</v>
      </c>
      <c r="X1855">
        <f t="shared" si="578"/>
        <v>59.581288149288746</v>
      </c>
      <c r="Y1855">
        <f t="shared" si="579"/>
        <v>61.190378417377936</v>
      </c>
      <c r="Z1855">
        <f t="shared" si="561"/>
        <v>71.290681651080035</v>
      </c>
      <c r="AA1855">
        <f t="shared" si="562"/>
        <v>75.976187520148628</v>
      </c>
    </row>
    <row r="1856" spans="1:27" x14ac:dyDescent="0.25">
      <c r="A1856" s="1">
        <v>40752</v>
      </c>
      <c r="B1856">
        <v>60.799999</v>
      </c>
      <c r="C1856">
        <v>61</v>
      </c>
      <c r="D1856">
        <v>60.5</v>
      </c>
      <c r="E1856">
        <v>60.849997999999999</v>
      </c>
      <c r="F1856">
        <v>50.916103</v>
      </c>
      <c r="G1856">
        <v>12977000</v>
      </c>
      <c r="H1856">
        <f t="shared" si="563"/>
        <v>60.959999799999991</v>
      </c>
      <c r="I1856">
        <f t="shared" si="564"/>
        <v>60.295000100000003</v>
      </c>
      <c r="J1856">
        <f t="shared" si="565"/>
        <v>59.980000150000002</v>
      </c>
      <c r="K1856">
        <f t="shared" si="566"/>
        <v>60.424999916666678</v>
      </c>
      <c r="L1856">
        <f t="shared" si="567"/>
        <v>60.261249983333329</v>
      </c>
      <c r="M1856">
        <f t="shared" si="568"/>
        <v>58.958333249999967</v>
      </c>
      <c r="N1856">
        <f t="shared" si="569"/>
        <v>-0.18044914757363903</v>
      </c>
      <c r="O1856">
        <f t="shared" si="570"/>
        <v>0.9204708501194554</v>
      </c>
      <c r="P1856">
        <f t="shared" si="571"/>
        <v>1.4504799063425764</v>
      </c>
      <c r="Q1856">
        <f t="shared" si="572"/>
        <v>0.70334809088861305</v>
      </c>
      <c r="R1856">
        <f t="shared" si="573"/>
        <v>0.97699270564334906</v>
      </c>
      <c r="S1856">
        <f t="shared" si="574"/>
        <v>3.2084773190226392</v>
      </c>
      <c r="T1856">
        <f t="shared" si="575"/>
        <v>60.779550652426352</v>
      </c>
      <c r="U1856">
        <f t="shared" si="576"/>
        <v>61.140448947573631</v>
      </c>
      <c r="V1856">
        <f t="shared" si="580"/>
        <v>61.430480056342581</v>
      </c>
      <c r="W1856">
        <f t="shared" si="577"/>
        <v>58.529520243657423</v>
      </c>
      <c r="X1856">
        <f t="shared" si="578"/>
        <v>61.128348007555289</v>
      </c>
      <c r="Y1856">
        <f t="shared" si="579"/>
        <v>59.721651825778068</v>
      </c>
      <c r="Z1856">
        <f t="shared" si="561"/>
        <v>84.614585933249856</v>
      </c>
      <c r="AA1856">
        <f t="shared" si="562"/>
        <v>78.318940454682917</v>
      </c>
    </row>
    <row r="1857" spans="1:27" x14ac:dyDescent="0.25">
      <c r="A1857" s="1">
        <v>40751</v>
      </c>
      <c r="B1857">
        <v>61.200001</v>
      </c>
      <c r="C1857">
        <v>61.450001</v>
      </c>
      <c r="D1857">
        <v>61.049999</v>
      </c>
      <c r="E1857">
        <v>61.349997999999999</v>
      </c>
      <c r="F1857">
        <v>51.334476000000002</v>
      </c>
      <c r="G1857">
        <v>8711000</v>
      </c>
      <c r="H1857">
        <f t="shared" si="563"/>
        <v>60.909999799999994</v>
      </c>
      <c r="I1857">
        <f t="shared" si="564"/>
        <v>60.1000005</v>
      </c>
      <c r="J1857">
        <f t="shared" si="565"/>
        <v>59.880000150000001</v>
      </c>
      <c r="K1857">
        <f t="shared" si="566"/>
        <v>60.440833266666679</v>
      </c>
      <c r="L1857">
        <f t="shared" si="567"/>
        <v>60.270833333333336</v>
      </c>
      <c r="M1857">
        <f t="shared" si="568"/>
        <v>58.935624933333301</v>
      </c>
      <c r="N1857">
        <f t="shared" si="569"/>
        <v>0.7223743251432504</v>
      </c>
      <c r="O1857">
        <f t="shared" si="570"/>
        <v>2.0798627114820061</v>
      </c>
      <c r="P1857">
        <f t="shared" si="571"/>
        <v>2.4549062229753496</v>
      </c>
      <c r="Q1857">
        <f t="shared" si="572"/>
        <v>1.5042226987871912</v>
      </c>
      <c r="R1857">
        <f t="shared" si="573"/>
        <v>1.7905255444175545</v>
      </c>
      <c r="S1857">
        <f t="shared" si="574"/>
        <v>4.0966275820402087</v>
      </c>
      <c r="T1857">
        <f t="shared" si="575"/>
        <v>61.632374125143244</v>
      </c>
      <c r="U1857">
        <f t="shared" si="576"/>
        <v>60.187625474856745</v>
      </c>
      <c r="V1857">
        <f t="shared" si="580"/>
        <v>62.334906372975354</v>
      </c>
      <c r="W1857">
        <f t="shared" si="577"/>
        <v>57.425093927024648</v>
      </c>
      <c r="X1857">
        <f t="shared" si="578"/>
        <v>61.945055965453868</v>
      </c>
      <c r="Y1857">
        <f t="shared" si="579"/>
        <v>58.936610567879491</v>
      </c>
      <c r="Z1857">
        <f t="shared" si="561"/>
        <v>86.757996878929873</v>
      </c>
      <c r="AA1857">
        <f t="shared" si="562"/>
        <v>75.171117715399447</v>
      </c>
    </row>
    <row r="1858" spans="1:27" x14ac:dyDescent="0.25">
      <c r="A1858" s="1">
        <v>40750</v>
      </c>
      <c r="B1858">
        <v>60.5</v>
      </c>
      <c r="C1858">
        <v>61.299999</v>
      </c>
      <c r="D1858">
        <v>60.5</v>
      </c>
      <c r="E1858">
        <v>61.200001</v>
      </c>
      <c r="F1858">
        <v>51.208969000000003</v>
      </c>
      <c r="G1858">
        <v>15852000</v>
      </c>
      <c r="H1858">
        <f t="shared" si="563"/>
        <v>60.730000400000009</v>
      </c>
      <c r="I1858">
        <f t="shared" si="564"/>
        <v>59.83500080000001</v>
      </c>
      <c r="J1858">
        <f t="shared" si="565"/>
        <v>59.745000350000012</v>
      </c>
      <c r="K1858">
        <f t="shared" si="566"/>
        <v>60.454166666666673</v>
      </c>
      <c r="L1858">
        <f t="shared" si="567"/>
        <v>60.271666691666674</v>
      </c>
      <c r="M1858">
        <f t="shared" si="568"/>
        <v>58.911249941666632</v>
      </c>
      <c r="N1858">
        <f t="shared" si="569"/>
        <v>0.77391832192379106</v>
      </c>
      <c r="O1858">
        <f t="shared" si="570"/>
        <v>2.2812738058825093</v>
      </c>
      <c r="P1858">
        <f t="shared" si="571"/>
        <v>2.4353513122039638</v>
      </c>
      <c r="Q1858">
        <f t="shared" si="572"/>
        <v>1.2337186573850616</v>
      </c>
      <c r="R1858">
        <f t="shared" si="573"/>
        <v>1.5402499371428209</v>
      </c>
      <c r="S1858">
        <f t="shared" si="574"/>
        <v>3.8850831727380895</v>
      </c>
      <c r="T1858">
        <f t="shared" si="575"/>
        <v>61.503918721923803</v>
      </c>
      <c r="U1858">
        <f t="shared" si="576"/>
        <v>59.956082078076214</v>
      </c>
      <c r="V1858">
        <f t="shared" si="580"/>
        <v>62.180351662203975</v>
      </c>
      <c r="W1858">
        <f t="shared" si="577"/>
        <v>57.309649037796049</v>
      </c>
      <c r="X1858">
        <f t="shared" si="578"/>
        <v>61.687885324051734</v>
      </c>
      <c r="Y1858">
        <f t="shared" si="579"/>
        <v>59.220448009281611</v>
      </c>
      <c r="Z1858">
        <f t="shared" si="561"/>
        <v>81.776389298524009</v>
      </c>
      <c r="AA1858">
        <f t="shared" si="562"/>
        <v>69.37767813363422</v>
      </c>
    </row>
    <row r="1859" spans="1:27" x14ac:dyDescent="0.25">
      <c r="A1859" s="1">
        <v>40749</v>
      </c>
      <c r="B1859">
        <v>60.5</v>
      </c>
      <c r="C1859">
        <v>60.849997999999999</v>
      </c>
      <c r="D1859">
        <v>60.200001</v>
      </c>
      <c r="E1859">
        <v>60.400002000000001</v>
      </c>
      <c r="F1859">
        <v>50.539569999999998</v>
      </c>
      <c r="G1859">
        <v>8411000</v>
      </c>
      <c r="H1859">
        <f t="shared" si="563"/>
        <v>60.270000600000003</v>
      </c>
      <c r="I1859">
        <f t="shared" si="564"/>
        <v>59.58500080000001</v>
      </c>
      <c r="J1859">
        <f t="shared" si="565"/>
        <v>59.567500400000014</v>
      </c>
      <c r="K1859">
        <f t="shared" si="566"/>
        <v>60.46749998333334</v>
      </c>
      <c r="L1859">
        <f t="shared" si="567"/>
        <v>60.269583358333335</v>
      </c>
      <c r="M1859">
        <f t="shared" si="568"/>
        <v>58.886249941666627</v>
      </c>
      <c r="N1859">
        <f t="shared" si="569"/>
        <v>0.21569835524441258</v>
      </c>
      <c r="O1859">
        <f t="shared" si="570"/>
        <v>1.3677959034280827</v>
      </c>
      <c r="P1859">
        <f t="shared" si="571"/>
        <v>1.3975768571950791</v>
      </c>
      <c r="Q1859">
        <f t="shared" si="572"/>
        <v>-0.11162687948392779</v>
      </c>
      <c r="R1859">
        <f t="shared" si="573"/>
        <v>0.216392140777314</v>
      </c>
      <c r="S1859">
        <f t="shared" si="574"/>
        <v>2.5706375594182229</v>
      </c>
      <c r="T1859">
        <f t="shared" si="575"/>
        <v>60.485698955244416</v>
      </c>
      <c r="U1859">
        <f t="shared" si="576"/>
        <v>60.05430224475559</v>
      </c>
      <c r="V1859">
        <f t="shared" si="580"/>
        <v>60.965077257195091</v>
      </c>
      <c r="W1859">
        <f t="shared" si="577"/>
        <v>58.169923542804938</v>
      </c>
      <c r="X1859">
        <f t="shared" si="578"/>
        <v>60.355873103849412</v>
      </c>
      <c r="Y1859">
        <f t="shared" si="579"/>
        <v>60.579126862817269</v>
      </c>
      <c r="Z1859">
        <f t="shared" ref="Z1859:Z1922" si="581">(1-Z$1)*Z1860+Z$1*(E1859-MIN(D1859:D1867))/(MAX(C1859:C1867)-MIN(D1859:D1867))*100</f>
        <v>74.388689179619007</v>
      </c>
      <c r="AA1859">
        <f t="shared" ref="AA1859:AA1922" si="582">AA$1*Z1859+(1-AA$1)*AA1860</f>
        <v>63.178322551189325</v>
      </c>
    </row>
    <row r="1860" spans="1:27" x14ac:dyDescent="0.25">
      <c r="A1860" s="1">
        <v>40746</v>
      </c>
      <c r="B1860">
        <v>60.849997999999999</v>
      </c>
      <c r="C1860">
        <v>61.150002000000001</v>
      </c>
      <c r="D1860">
        <v>60.799999</v>
      </c>
      <c r="E1860">
        <v>61</v>
      </c>
      <c r="F1860">
        <v>51.041618</v>
      </c>
      <c r="G1860">
        <v>22648000</v>
      </c>
      <c r="H1860">
        <f t="shared" ref="H1860:H1923" si="583">IF($A1864=0,"",SUM($E1860:$E1864)/5)</f>
        <v>59.990000200000011</v>
      </c>
      <c r="I1860">
        <f t="shared" ref="I1860:I1923" si="584">IF($A1869=0,"",SUM($E1860:$E1869)/10)</f>
        <v>59.5100008</v>
      </c>
      <c r="J1860">
        <f t="shared" ref="J1860:J1923" si="585">IF($A1879=0,"",SUM($E1860:$E1879)/20)</f>
        <v>59.437500250000014</v>
      </c>
      <c r="K1860">
        <f t="shared" ref="K1860:K1923" si="586">IF($A1919=0,"",SUM($E1860:$E1919)/60)</f>
        <v>60.496666649999995</v>
      </c>
      <c r="L1860">
        <f t="shared" ref="L1860:L1923" si="587">IF($A1979=0,"",SUM($E1860:$E1979)/120)</f>
        <v>60.27458334166667</v>
      </c>
      <c r="M1860">
        <f t="shared" ref="M1860:M1923" si="588">IF($A2099=0,"",SUM($E1860:$E2099)/240)</f>
        <v>58.863958262499963</v>
      </c>
      <c r="N1860">
        <f t="shared" ref="N1860:N1923" si="589">IF(H1860="","",($E1860-H1860)/H1860*100)</f>
        <v>1.6836135966540444</v>
      </c>
      <c r="O1860">
        <f t="shared" ref="O1860:O1923" si="590">IF(I1860="","",($E1860-I1860)/I1860*100)</f>
        <v>2.503779499193016</v>
      </c>
      <c r="P1860">
        <f t="shared" ref="P1860:P1923" si="591">IF(J1860="","",($E1860-J1860)/J1860*100)</f>
        <v>2.6288113454098134</v>
      </c>
      <c r="Q1860">
        <f t="shared" ref="Q1860:Q1923" si="592">IF(K1860="","",($E1860-K1860)/K1860*100)</f>
        <v>0.83200179096149496</v>
      </c>
      <c r="R1860">
        <f t="shared" ref="R1860:R1923" si="593">IF(L1860="","",($E1860-L1860)/L1860*100)</f>
        <v>1.203519988220082</v>
      </c>
      <c r="S1860">
        <f t="shared" ref="S1860:S1923" si="594">IF(M1860="","",($E1860-M1860)/M1860*100)</f>
        <v>3.6287769299755523</v>
      </c>
      <c r="T1860">
        <f t="shared" ref="T1860:T1923" si="595">H1860+N1860</f>
        <v>61.673613796654053</v>
      </c>
      <c r="U1860">
        <f t="shared" ref="U1860:U1923" si="596">H1860-N1860</f>
        <v>58.30638660334597</v>
      </c>
      <c r="V1860">
        <f t="shared" si="580"/>
        <v>62.066311595409829</v>
      </c>
      <c r="W1860">
        <f t="shared" ref="W1860:W1923" si="597">J1860-P1860</f>
        <v>56.808688904590198</v>
      </c>
      <c r="X1860">
        <f t="shared" ref="X1860:X1923" si="598">K1860+Q1860</f>
        <v>61.328668440961486</v>
      </c>
      <c r="Y1860">
        <f t="shared" ref="Y1860:Y1923" si="599">K1860-Q1860</f>
        <v>59.664664859038503</v>
      </c>
      <c r="Z1860">
        <f t="shared" si="581"/>
        <v>75.219397405792151</v>
      </c>
      <c r="AA1860">
        <f t="shared" si="582"/>
        <v>57.573139236974484</v>
      </c>
    </row>
    <row r="1861" spans="1:27" x14ac:dyDescent="0.25">
      <c r="A1861" s="1">
        <v>40745</v>
      </c>
      <c r="B1861">
        <v>60.450001</v>
      </c>
      <c r="C1861">
        <v>60.599997999999999</v>
      </c>
      <c r="D1861">
        <v>60.349997999999999</v>
      </c>
      <c r="E1861">
        <v>60.599997999999999</v>
      </c>
      <c r="F1861">
        <v>50.706916999999997</v>
      </c>
      <c r="G1861">
        <v>10844000</v>
      </c>
      <c r="H1861">
        <f t="shared" si="583"/>
        <v>59.630000399999993</v>
      </c>
      <c r="I1861">
        <f t="shared" si="584"/>
        <v>59.415000699999986</v>
      </c>
      <c r="J1861">
        <f t="shared" si="585"/>
        <v>59.297500300000003</v>
      </c>
      <c r="K1861">
        <f t="shared" si="586"/>
        <v>60.515833349999994</v>
      </c>
      <c r="L1861">
        <f t="shared" si="587"/>
        <v>60.280000025000007</v>
      </c>
      <c r="M1861">
        <f t="shared" si="588"/>
        <v>58.839374920833293</v>
      </c>
      <c r="N1861">
        <f t="shared" si="589"/>
        <v>1.6266939350884297</v>
      </c>
      <c r="O1861">
        <f t="shared" si="590"/>
        <v>1.994441279203778</v>
      </c>
      <c r="P1861">
        <f t="shared" si="591"/>
        <v>2.1965473981371124</v>
      </c>
      <c r="Q1861">
        <f t="shared" si="592"/>
        <v>0.13907872591496798</v>
      </c>
      <c r="R1861">
        <f t="shared" si="593"/>
        <v>0.53085264576522795</v>
      </c>
      <c r="S1861">
        <f t="shared" si="594"/>
        <v>2.9922532004046172</v>
      </c>
      <c r="T1861">
        <f t="shared" si="595"/>
        <v>61.256694335088426</v>
      </c>
      <c r="U1861">
        <f t="shared" si="596"/>
        <v>58.00330646491156</v>
      </c>
      <c r="V1861">
        <f t="shared" ref="V1861:V1924" si="600">J1861+P1861</f>
        <v>61.494047698137116</v>
      </c>
      <c r="W1861">
        <f t="shared" si="597"/>
        <v>57.10095290186289</v>
      </c>
      <c r="X1861">
        <f t="shared" si="598"/>
        <v>60.654912075914964</v>
      </c>
      <c r="Y1861">
        <f t="shared" si="599"/>
        <v>60.376754624085024</v>
      </c>
      <c r="Z1861">
        <f t="shared" si="581"/>
        <v>65.556405199597322</v>
      </c>
      <c r="AA1861">
        <f t="shared" si="582"/>
        <v>48.75001015256565</v>
      </c>
    </row>
    <row r="1862" spans="1:27" x14ac:dyDescent="0.25">
      <c r="A1862" s="1">
        <v>40744</v>
      </c>
      <c r="B1862">
        <v>59.5</v>
      </c>
      <c r="C1862">
        <v>60.5</v>
      </c>
      <c r="D1862">
        <v>59.5</v>
      </c>
      <c r="E1862">
        <v>60.450001</v>
      </c>
      <c r="F1862">
        <v>50.581409000000001</v>
      </c>
      <c r="G1862">
        <v>18715000</v>
      </c>
      <c r="H1862">
        <f t="shared" si="583"/>
        <v>59.290001200000006</v>
      </c>
      <c r="I1862">
        <f t="shared" si="584"/>
        <v>59.390000699999995</v>
      </c>
      <c r="J1862">
        <f t="shared" si="585"/>
        <v>59.200000500000002</v>
      </c>
      <c r="K1862">
        <f t="shared" si="586"/>
        <v>60.525833399999996</v>
      </c>
      <c r="L1862">
        <f t="shared" si="587"/>
        <v>60.292083366666667</v>
      </c>
      <c r="M1862">
        <f t="shared" si="588"/>
        <v>58.816874933333295</v>
      </c>
      <c r="N1862">
        <f t="shared" si="589"/>
        <v>1.9564846964448941</v>
      </c>
      <c r="O1862">
        <f t="shared" si="590"/>
        <v>1.7848127420547513</v>
      </c>
      <c r="P1862">
        <f t="shared" si="591"/>
        <v>2.1114873132475709</v>
      </c>
      <c r="Q1862">
        <f t="shared" si="592"/>
        <v>-0.12528931158839016</v>
      </c>
      <c r="R1862">
        <f t="shared" si="593"/>
        <v>0.26192100938519008</v>
      </c>
      <c r="S1862">
        <f t="shared" si="594"/>
        <v>2.7766284225705493</v>
      </c>
      <c r="T1862">
        <f t="shared" si="595"/>
        <v>61.246485896444902</v>
      </c>
      <c r="U1862">
        <f t="shared" si="596"/>
        <v>57.33351650355511</v>
      </c>
      <c r="V1862">
        <f t="shared" si="600"/>
        <v>61.311487813247574</v>
      </c>
      <c r="W1862">
        <f t="shared" si="597"/>
        <v>57.088513186752429</v>
      </c>
      <c r="X1862">
        <f t="shared" si="598"/>
        <v>60.400544088411607</v>
      </c>
      <c r="Y1862">
        <f t="shared" si="599"/>
        <v>60.651122711588386</v>
      </c>
      <c r="Z1862">
        <f t="shared" si="581"/>
        <v>48.33460779939599</v>
      </c>
      <c r="AA1862">
        <f t="shared" si="582"/>
        <v>40.346812629049808</v>
      </c>
    </row>
    <row r="1863" spans="1:27" x14ac:dyDescent="0.25">
      <c r="A1863" s="1">
        <v>40743</v>
      </c>
      <c r="B1863">
        <v>58.849997999999999</v>
      </c>
      <c r="C1863">
        <v>59.049999</v>
      </c>
      <c r="D1863">
        <v>58.650002000000001</v>
      </c>
      <c r="E1863">
        <v>58.900002000000001</v>
      </c>
      <c r="F1863">
        <v>49.284450999999997</v>
      </c>
      <c r="G1863">
        <v>8263000</v>
      </c>
      <c r="H1863">
        <f t="shared" si="583"/>
        <v>58.940001200000005</v>
      </c>
      <c r="I1863">
        <f t="shared" si="584"/>
        <v>59.405000400000006</v>
      </c>
      <c r="J1863">
        <f t="shared" si="585"/>
        <v>59.137500500000002</v>
      </c>
      <c r="K1863">
        <f t="shared" si="586"/>
        <v>60.542500066666662</v>
      </c>
      <c r="L1863">
        <f t="shared" si="587"/>
        <v>60.299583341666661</v>
      </c>
      <c r="M1863">
        <f t="shared" si="588"/>
        <v>58.793958266666621</v>
      </c>
      <c r="N1863">
        <f t="shared" si="589"/>
        <v>-6.7864267366190695E-2</v>
      </c>
      <c r="O1863">
        <f t="shared" si="590"/>
        <v>-0.85009409409919823</v>
      </c>
      <c r="P1863">
        <f t="shared" si="591"/>
        <v>-0.40160388584566731</v>
      </c>
      <c r="Q1863">
        <f t="shared" si="592"/>
        <v>-2.7129670311896876</v>
      </c>
      <c r="R1863">
        <f t="shared" si="593"/>
        <v>-2.3210464552241081</v>
      </c>
      <c r="S1863">
        <f t="shared" si="594"/>
        <v>0.18036501786868331</v>
      </c>
      <c r="T1863">
        <f t="shared" si="595"/>
        <v>58.872136932633815</v>
      </c>
      <c r="U1863">
        <f t="shared" si="596"/>
        <v>59.007865467366194</v>
      </c>
      <c r="V1863">
        <f t="shared" si="600"/>
        <v>58.735896614154335</v>
      </c>
      <c r="W1863">
        <f t="shared" si="597"/>
        <v>59.539104385845668</v>
      </c>
      <c r="X1863">
        <f t="shared" si="598"/>
        <v>57.829533035476977</v>
      </c>
      <c r="Y1863">
        <f t="shared" si="599"/>
        <v>63.255467097856346</v>
      </c>
      <c r="Z1863">
        <f t="shared" si="581"/>
        <v>27.936696670739622</v>
      </c>
      <c r="AA1863">
        <f t="shared" si="582"/>
        <v>36.352915043876706</v>
      </c>
    </row>
    <row r="1864" spans="1:27" x14ac:dyDescent="0.25">
      <c r="A1864" s="1">
        <v>40742</v>
      </c>
      <c r="B1864">
        <v>59.150002000000001</v>
      </c>
      <c r="C1864">
        <v>59.200001</v>
      </c>
      <c r="D1864">
        <v>58.400002000000001</v>
      </c>
      <c r="E1864">
        <v>59</v>
      </c>
      <c r="F1864">
        <v>49.368122</v>
      </c>
      <c r="G1864">
        <v>20660000</v>
      </c>
      <c r="H1864">
        <f t="shared" si="583"/>
        <v>58.900000999999996</v>
      </c>
      <c r="I1864">
        <f t="shared" si="584"/>
        <v>59.510000300000002</v>
      </c>
      <c r="J1864">
        <f t="shared" si="585"/>
        <v>59.145000349999997</v>
      </c>
      <c r="K1864">
        <f t="shared" si="586"/>
        <v>60.587499999999991</v>
      </c>
      <c r="L1864">
        <f t="shared" si="587"/>
        <v>60.315833308333325</v>
      </c>
      <c r="M1864">
        <f t="shared" si="588"/>
        <v>58.773124933333293</v>
      </c>
      <c r="N1864">
        <f t="shared" si="589"/>
        <v>0.16977758625166059</v>
      </c>
      <c r="O1864">
        <f t="shared" si="590"/>
        <v>-0.85699932352378339</v>
      </c>
      <c r="P1864">
        <f t="shared" si="591"/>
        <v>-0.24516078982489442</v>
      </c>
      <c r="Q1864">
        <f t="shared" si="592"/>
        <v>-2.6201774293377209</v>
      </c>
      <c r="R1864">
        <f t="shared" si="593"/>
        <v>-2.1815719623847545</v>
      </c>
      <c r="S1864">
        <f t="shared" si="594"/>
        <v>0.38601838327305749</v>
      </c>
      <c r="T1864">
        <f t="shared" si="595"/>
        <v>59.069778586251658</v>
      </c>
      <c r="U1864">
        <f t="shared" si="596"/>
        <v>58.730223413748334</v>
      </c>
      <c r="V1864">
        <f t="shared" si="600"/>
        <v>58.899839560175103</v>
      </c>
      <c r="W1864">
        <f t="shared" si="597"/>
        <v>59.39016113982489</v>
      </c>
      <c r="X1864">
        <f t="shared" si="598"/>
        <v>57.967322570662269</v>
      </c>
      <c r="Y1864">
        <f t="shared" si="599"/>
        <v>63.207677429337714</v>
      </c>
      <c r="Z1864">
        <f t="shared" si="581"/>
        <v>31.035475062818147</v>
      </c>
      <c r="AA1864">
        <f t="shared" si="582"/>
        <v>40.561024230445241</v>
      </c>
    </row>
    <row r="1865" spans="1:27" x14ac:dyDescent="0.25">
      <c r="A1865" s="1">
        <v>40739</v>
      </c>
      <c r="B1865">
        <v>59</v>
      </c>
      <c r="C1865">
        <v>59.25</v>
      </c>
      <c r="D1865">
        <v>58.700001</v>
      </c>
      <c r="E1865">
        <v>59.200001</v>
      </c>
      <c r="F1865">
        <v>49.535473000000003</v>
      </c>
      <c r="G1865">
        <v>18383000</v>
      </c>
      <c r="H1865">
        <f t="shared" si="583"/>
        <v>59.030001399999989</v>
      </c>
      <c r="I1865">
        <f t="shared" si="584"/>
        <v>59.615000199999997</v>
      </c>
      <c r="J1865">
        <f t="shared" si="585"/>
        <v>59.125000249999992</v>
      </c>
      <c r="K1865">
        <f t="shared" si="586"/>
        <v>60.632500016666661</v>
      </c>
      <c r="L1865">
        <f t="shared" si="587"/>
        <v>60.33249997499999</v>
      </c>
      <c r="M1865">
        <f t="shared" si="588"/>
        <v>58.752708258333293</v>
      </c>
      <c r="N1865">
        <f t="shared" si="589"/>
        <v>0.28798847360354507</v>
      </c>
      <c r="O1865">
        <f t="shared" si="590"/>
        <v>-0.69613217916251369</v>
      </c>
      <c r="P1865">
        <f t="shared" si="591"/>
        <v>0.12685116225434276</v>
      </c>
      <c r="Q1865">
        <f t="shared" si="592"/>
        <v>-2.3625926957867409</v>
      </c>
      <c r="R1865">
        <f t="shared" si="593"/>
        <v>-1.8770960518282258</v>
      </c>
      <c r="S1865">
        <f t="shared" si="594"/>
        <v>0.76131425244259288</v>
      </c>
      <c r="T1865">
        <f t="shared" si="595"/>
        <v>59.317989873603537</v>
      </c>
      <c r="U1865">
        <f t="shared" si="596"/>
        <v>58.742012926396441</v>
      </c>
      <c r="V1865">
        <f t="shared" si="600"/>
        <v>59.251851412254332</v>
      </c>
      <c r="W1865">
        <f t="shared" si="597"/>
        <v>58.998149087745652</v>
      </c>
      <c r="X1865">
        <f t="shared" si="598"/>
        <v>58.269907320879923</v>
      </c>
      <c r="Y1865">
        <f t="shared" si="599"/>
        <v>62.995092712453399</v>
      </c>
      <c r="Z1865">
        <f t="shared" si="581"/>
        <v>33.509772140557466</v>
      </c>
      <c r="AA1865">
        <f t="shared" si="582"/>
        <v>45.32379881425878</v>
      </c>
    </row>
    <row r="1866" spans="1:27" x14ac:dyDescent="0.25">
      <c r="A1866" s="1">
        <v>40738</v>
      </c>
      <c r="B1866">
        <v>59</v>
      </c>
      <c r="C1866">
        <v>59.049999</v>
      </c>
      <c r="D1866">
        <v>58.450001</v>
      </c>
      <c r="E1866">
        <v>58.900002000000001</v>
      </c>
      <c r="F1866">
        <v>49.284450999999997</v>
      </c>
      <c r="G1866">
        <v>39793000</v>
      </c>
      <c r="H1866">
        <f t="shared" si="583"/>
        <v>59.200001</v>
      </c>
      <c r="I1866">
        <f t="shared" si="584"/>
        <v>59.665000200000009</v>
      </c>
      <c r="J1866">
        <f t="shared" si="585"/>
        <v>59.125000249999992</v>
      </c>
      <c r="K1866">
        <f t="shared" si="586"/>
        <v>60.650833316666656</v>
      </c>
      <c r="L1866">
        <f t="shared" si="587"/>
        <v>60.347916624999996</v>
      </c>
      <c r="M1866">
        <f t="shared" si="588"/>
        <v>58.731249916666634</v>
      </c>
      <c r="N1866">
        <f t="shared" si="589"/>
        <v>-0.50675505900751538</v>
      </c>
      <c r="O1866">
        <f t="shared" si="590"/>
        <v>-1.2821556983754236</v>
      </c>
      <c r="P1866">
        <f t="shared" si="591"/>
        <v>-0.38054672143530632</v>
      </c>
      <c r="Q1866">
        <f t="shared" si="592"/>
        <v>-2.8867390947875609</v>
      </c>
      <c r="R1866">
        <f t="shared" si="593"/>
        <v>-2.3992785600160653</v>
      </c>
      <c r="S1866">
        <f t="shared" si="594"/>
        <v>0.28732928989729933</v>
      </c>
      <c r="T1866">
        <f t="shared" si="595"/>
        <v>58.693245940992483</v>
      </c>
      <c r="U1866">
        <f t="shared" si="596"/>
        <v>59.706756059007517</v>
      </c>
      <c r="V1866">
        <f t="shared" si="600"/>
        <v>58.744453528564684</v>
      </c>
      <c r="W1866">
        <f t="shared" si="597"/>
        <v>59.505546971435301</v>
      </c>
      <c r="X1866">
        <f t="shared" si="598"/>
        <v>57.764094221879098</v>
      </c>
      <c r="Y1866">
        <f t="shared" si="599"/>
        <v>63.537572411454214</v>
      </c>
      <c r="Z1866">
        <f t="shared" si="581"/>
        <v>33.597991544169531</v>
      </c>
      <c r="AA1866">
        <f t="shared" si="582"/>
        <v>51.230812151109433</v>
      </c>
    </row>
    <row r="1867" spans="1:27" x14ac:dyDescent="0.25">
      <c r="A1867" s="1">
        <v>40737</v>
      </c>
      <c r="B1867">
        <v>58.650002000000001</v>
      </c>
      <c r="C1867">
        <v>59</v>
      </c>
      <c r="D1867">
        <v>58.450001</v>
      </c>
      <c r="E1867">
        <v>58.700001</v>
      </c>
      <c r="F1867">
        <v>49.117106999999997</v>
      </c>
      <c r="G1867">
        <v>39109000</v>
      </c>
      <c r="H1867">
        <f t="shared" si="583"/>
        <v>59.490000200000011</v>
      </c>
      <c r="I1867">
        <f t="shared" si="584"/>
        <v>59.659999800000016</v>
      </c>
      <c r="J1867">
        <f t="shared" si="585"/>
        <v>59.150000250000005</v>
      </c>
      <c r="K1867">
        <f t="shared" si="586"/>
        <v>60.655833299999998</v>
      </c>
      <c r="L1867">
        <f t="shared" si="587"/>
        <v>60.366249924999998</v>
      </c>
      <c r="M1867">
        <f t="shared" si="588"/>
        <v>58.709166566666632</v>
      </c>
      <c r="N1867">
        <f t="shared" si="589"/>
        <v>-1.3279529288016558</v>
      </c>
      <c r="O1867">
        <f t="shared" si="590"/>
        <v>-1.6091163312407772</v>
      </c>
      <c r="P1867">
        <f t="shared" si="591"/>
        <v>-0.76077641267635443</v>
      </c>
      <c r="Q1867">
        <f t="shared" si="592"/>
        <v>-3.2244751965183163</v>
      </c>
      <c r="R1867">
        <f t="shared" si="593"/>
        <v>-2.7602326251343632</v>
      </c>
      <c r="S1867">
        <f t="shared" si="594"/>
        <v>-1.5611815330785515E-2</v>
      </c>
      <c r="T1867">
        <f t="shared" si="595"/>
        <v>58.162047271198354</v>
      </c>
      <c r="U1867">
        <f t="shared" si="596"/>
        <v>60.817953128801669</v>
      </c>
      <c r="V1867">
        <f t="shared" si="600"/>
        <v>58.389223837323648</v>
      </c>
      <c r="W1867">
        <f t="shared" si="597"/>
        <v>59.910776662676362</v>
      </c>
      <c r="X1867">
        <f t="shared" si="598"/>
        <v>57.431358103481685</v>
      </c>
      <c r="Y1867">
        <f t="shared" si="599"/>
        <v>63.88030849651831</v>
      </c>
      <c r="Z1867">
        <f t="shared" si="581"/>
        <v>40.396965094032062</v>
      </c>
      <c r="AA1867">
        <f t="shared" si="582"/>
        <v>60.047222454579369</v>
      </c>
    </row>
    <row r="1868" spans="1:27" x14ac:dyDescent="0.25">
      <c r="A1868" s="1">
        <v>40736</v>
      </c>
      <c r="B1868">
        <v>59.099997999999999</v>
      </c>
      <c r="C1868">
        <v>59.099997999999999</v>
      </c>
      <c r="D1868">
        <v>58.450001</v>
      </c>
      <c r="E1868">
        <v>58.700001</v>
      </c>
      <c r="F1868">
        <v>49.117106999999997</v>
      </c>
      <c r="G1868">
        <v>48029000</v>
      </c>
      <c r="H1868">
        <f t="shared" si="583"/>
        <v>59.869999600000007</v>
      </c>
      <c r="I1868">
        <f t="shared" si="584"/>
        <v>59.654999899999993</v>
      </c>
      <c r="J1868">
        <f t="shared" si="585"/>
        <v>59.240000199999997</v>
      </c>
      <c r="K1868">
        <f t="shared" si="586"/>
        <v>60.669999933333322</v>
      </c>
      <c r="L1868">
        <f t="shared" si="587"/>
        <v>60.38416656666665</v>
      </c>
      <c r="M1868">
        <f t="shared" si="588"/>
        <v>58.688958220833293</v>
      </c>
      <c r="N1868">
        <f t="shared" si="589"/>
        <v>-1.9542318487004076</v>
      </c>
      <c r="O1868">
        <f t="shared" si="590"/>
        <v>-1.6008698375674504</v>
      </c>
      <c r="P1868">
        <f t="shared" si="591"/>
        <v>-0.9115448990157109</v>
      </c>
      <c r="Q1868">
        <f t="shared" si="592"/>
        <v>-3.2470725819977542</v>
      </c>
      <c r="R1868">
        <f t="shared" si="593"/>
        <v>-2.7890847260552323</v>
      </c>
      <c r="S1868">
        <f t="shared" si="594"/>
        <v>1.8815769612328666E-2</v>
      </c>
      <c r="T1868">
        <f t="shared" si="595"/>
        <v>57.915767751299597</v>
      </c>
      <c r="U1868">
        <f t="shared" si="596"/>
        <v>61.824231448700417</v>
      </c>
      <c r="V1868">
        <f t="shared" si="600"/>
        <v>58.328455300984288</v>
      </c>
      <c r="W1868">
        <f t="shared" si="597"/>
        <v>60.151545099015706</v>
      </c>
      <c r="X1868">
        <f t="shared" si="598"/>
        <v>57.422927351335566</v>
      </c>
      <c r="Y1868">
        <f t="shared" si="599"/>
        <v>63.917072515331078</v>
      </c>
      <c r="Z1868">
        <f t="shared" si="581"/>
        <v>55.039892085492532</v>
      </c>
      <c r="AA1868">
        <f t="shared" si="582"/>
        <v>69.87235113485302</v>
      </c>
    </row>
    <row r="1869" spans="1:27" x14ac:dyDescent="0.25">
      <c r="A1869" s="1">
        <v>40735</v>
      </c>
      <c r="B1869">
        <v>59.849997999999999</v>
      </c>
      <c r="C1869">
        <v>59.950001</v>
      </c>
      <c r="D1869">
        <v>59.400002000000001</v>
      </c>
      <c r="E1869">
        <v>59.650002000000001</v>
      </c>
      <c r="F1869">
        <v>49.912010000000002</v>
      </c>
      <c r="G1869">
        <v>11957000</v>
      </c>
      <c r="H1869">
        <f t="shared" si="583"/>
        <v>60.119999600000007</v>
      </c>
      <c r="I1869">
        <f t="shared" si="584"/>
        <v>59.55</v>
      </c>
      <c r="J1869">
        <f t="shared" si="585"/>
        <v>59.342500149999999</v>
      </c>
      <c r="K1869">
        <f t="shared" si="586"/>
        <v>60.685833283333317</v>
      </c>
      <c r="L1869">
        <f t="shared" si="587"/>
        <v>60.393749874999983</v>
      </c>
      <c r="M1869">
        <f t="shared" si="588"/>
        <v>58.668124887499957</v>
      </c>
      <c r="N1869">
        <f t="shared" si="589"/>
        <v>-0.7817658069312533</v>
      </c>
      <c r="O1869">
        <f t="shared" si="590"/>
        <v>0.16792947103275144</v>
      </c>
      <c r="P1869">
        <f t="shared" si="591"/>
        <v>0.51818148750512549</v>
      </c>
      <c r="Q1869">
        <f t="shared" si="592"/>
        <v>-1.7068749447621003</v>
      </c>
      <c r="R1869">
        <f t="shared" si="593"/>
        <v>-1.231498088029565</v>
      </c>
      <c r="S1869">
        <f t="shared" si="594"/>
        <v>1.6736125696583257</v>
      </c>
      <c r="T1869">
        <f t="shared" si="595"/>
        <v>59.338233793068753</v>
      </c>
      <c r="U1869">
        <f t="shared" si="596"/>
        <v>60.901765406931261</v>
      </c>
      <c r="V1869">
        <f t="shared" si="600"/>
        <v>59.860681637505124</v>
      </c>
      <c r="W1869">
        <f t="shared" si="597"/>
        <v>58.824318662494875</v>
      </c>
      <c r="X1869">
        <f t="shared" si="598"/>
        <v>58.978958338571218</v>
      </c>
      <c r="Y1869">
        <f t="shared" si="599"/>
        <v>62.392708228095415</v>
      </c>
      <c r="Z1869">
        <f t="shared" si="581"/>
        <v>77.004282572683238</v>
      </c>
      <c r="AA1869">
        <f t="shared" si="582"/>
        <v>77.288580659533253</v>
      </c>
    </row>
    <row r="1870" spans="1:27" x14ac:dyDescent="0.25">
      <c r="A1870" s="1">
        <v>40732</v>
      </c>
      <c r="B1870">
        <v>60.5</v>
      </c>
      <c r="C1870">
        <v>60.700001</v>
      </c>
      <c r="D1870">
        <v>59.900002000000001</v>
      </c>
      <c r="E1870">
        <v>60.049999</v>
      </c>
      <c r="F1870">
        <v>50.246704000000001</v>
      </c>
      <c r="G1870">
        <v>14923000</v>
      </c>
      <c r="H1870">
        <f t="shared" si="583"/>
        <v>60.199999000000005</v>
      </c>
      <c r="I1870">
        <f t="shared" si="584"/>
        <v>59.364999699999984</v>
      </c>
      <c r="J1870">
        <f t="shared" si="585"/>
        <v>59.347500049999994</v>
      </c>
      <c r="K1870">
        <f t="shared" si="586"/>
        <v>60.697499883333315</v>
      </c>
      <c r="L1870">
        <f t="shared" si="587"/>
        <v>60.39374987499999</v>
      </c>
      <c r="M1870">
        <f t="shared" si="588"/>
        <v>58.640208216666629</v>
      </c>
      <c r="N1870">
        <f t="shared" si="589"/>
        <v>-0.24916943935498351</v>
      </c>
      <c r="O1870">
        <f t="shared" si="590"/>
        <v>1.1538773746511375</v>
      </c>
      <c r="P1870">
        <f t="shared" si="591"/>
        <v>1.1837043673417651</v>
      </c>
      <c r="Q1870">
        <f t="shared" si="592"/>
        <v>-1.066766974880146</v>
      </c>
      <c r="R1870">
        <f t="shared" si="593"/>
        <v>-0.5691828636431242</v>
      </c>
      <c r="S1870">
        <f t="shared" si="594"/>
        <v>2.404136728376558</v>
      </c>
      <c r="T1870">
        <f t="shared" si="595"/>
        <v>59.950829560645019</v>
      </c>
      <c r="U1870">
        <f t="shared" si="596"/>
        <v>60.449168439354992</v>
      </c>
      <c r="V1870">
        <f t="shared" si="600"/>
        <v>60.531204417341762</v>
      </c>
      <c r="W1870">
        <f t="shared" si="597"/>
        <v>58.163795682658225</v>
      </c>
      <c r="X1870">
        <f t="shared" si="598"/>
        <v>59.630732908453169</v>
      </c>
      <c r="Y1870">
        <f t="shared" si="599"/>
        <v>61.76426685821346</v>
      </c>
      <c r="Z1870">
        <f t="shared" si="581"/>
        <v>84.256412698306576</v>
      </c>
      <c r="AA1870">
        <f t="shared" si="582"/>
        <v>77.430729702958246</v>
      </c>
    </row>
    <row r="1871" spans="1:27" x14ac:dyDescent="0.25">
      <c r="A1871" s="1">
        <v>40731</v>
      </c>
      <c r="B1871">
        <v>60.700001</v>
      </c>
      <c r="C1871">
        <v>60.700001</v>
      </c>
      <c r="D1871">
        <v>60.150002000000001</v>
      </c>
      <c r="E1871">
        <v>60.349997999999999</v>
      </c>
      <c r="F1871">
        <v>50.497729999999997</v>
      </c>
      <c r="G1871">
        <v>11096000</v>
      </c>
      <c r="H1871">
        <f t="shared" si="583"/>
        <v>60.129999399999996</v>
      </c>
      <c r="I1871">
        <f t="shared" si="584"/>
        <v>59.179999899999999</v>
      </c>
      <c r="J1871">
        <f t="shared" si="585"/>
        <v>59.372500049999999</v>
      </c>
      <c r="K1871">
        <f t="shared" si="586"/>
        <v>60.70333326666664</v>
      </c>
      <c r="L1871">
        <f t="shared" si="587"/>
        <v>60.39499989166665</v>
      </c>
      <c r="M1871">
        <f t="shared" si="588"/>
        <v>58.610416562499957</v>
      </c>
      <c r="N1871">
        <f t="shared" si="589"/>
        <v>0.36587161515921091</v>
      </c>
      <c r="O1871">
        <f t="shared" si="590"/>
        <v>1.9770160560611978</v>
      </c>
      <c r="P1871">
        <f t="shared" si="591"/>
        <v>1.6463816567885963</v>
      </c>
      <c r="Q1871">
        <f t="shared" si="592"/>
        <v>-0.58206896994347324</v>
      </c>
      <c r="R1871">
        <f t="shared" si="593"/>
        <v>-7.4512611552898123E-2</v>
      </c>
      <c r="S1871">
        <f t="shared" si="594"/>
        <v>2.9680414157183441</v>
      </c>
      <c r="T1871">
        <f t="shared" si="595"/>
        <v>60.495871015159203</v>
      </c>
      <c r="U1871">
        <f t="shared" si="596"/>
        <v>59.764127784840788</v>
      </c>
      <c r="V1871">
        <f t="shared" si="600"/>
        <v>61.018881706788598</v>
      </c>
      <c r="W1871">
        <f t="shared" si="597"/>
        <v>57.726118393211401</v>
      </c>
      <c r="X1871">
        <f t="shared" si="598"/>
        <v>60.121264296723169</v>
      </c>
      <c r="Y1871">
        <f t="shared" si="599"/>
        <v>61.285402236610111</v>
      </c>
      <c r="Z1871">
        <f t="shared" si="581"/>
        <v>86.540897123622955</v>
      </c>
      <c r="AA1871">
        <f t="shared" si="582"/>
        <v>74.017888205284081</v>
      </c>
    </row>
    <row r="1872" spans="1:27" x14ac:dyDescent="0.25">
      <c r="A1872" s="1">
        <v>40730</v>
      </c>
      <c r="B1872">
        <v>60</v>
      </c>
      <c r="C1872">
        <v>60.700001</v>
      </c>
      <c r="D1872">
        <v>60</v>
      </c>
      <c r="E1872">
        <v>60.599997999999999</v>
      </c>
      <c r="F1872">
        <v>50.706916999999997</v>
      </c>
      <c r="G1872">
        <v>13449000</v>
      </c>
      <c r="H1872">
        <f t="shared" si="583"/>
        <v>59.829999399999998</v>
      </c>
      <c r="I1872">
        <f t="shared" si="584"/>
        <v>59.010000299999987</v>
      </c>
      <c r="J1872">
        <f t="shared" si="585"/>
        <v>59.455000150000004</v>
      </c>
      <c r="K1872">
        <f t="shared" si="586"/>
        <v>60.698333283333312</v>
      </c>
      <c r="L1872">
        <f t="shared" si="587"/>
        <v>60.394583233333329</v>
      </c>
      <c r="M1872">
        <f t="shared" si="588"/>
        <v>58.580624908333292</v>
      </c>
      <c r="N1872">
        <f t="shared" si="589"/>
        <v>1.2869774489752059</v>
      </c>
      <c r="O1872">
        <f t="shared" si="590"/>
        <v>2.6944546550019459</v>
      </c>
      <c r="P1872">
        <f t="shared" si="591"/>
        <v>1.9258226341119531</v>
      </c>
      <c r="Q1872">
        <f t="shared" si="592"/>
        <v>-0.16200656264199925</v>
      </c>
      <c r="R1872">
        <f t="shared" si="593"/>
        <v>0.34012117588932561</v>
      </c>
      <c r="S1872">
        <f t="shared" si="594"/>
        <v>3.4471689143409008</v>
      </c>
      <c r="T1872">
        <f t="shared" si="595"/>
        <v>61.116976848975206</v>
      </c>
      <c r="U1872">
        <f t="shared" si="596"/>
        <v>58.543021951024791</v>
      </c>
      <c r="V1872">
        <f t="shared" si="600"/>
        <v>61.380822784111956</v>
      </c>
      <c r="W1872">
        <f t="shared" si="597"/>
        <v>57.529177515888051</v>
      </c>
      <c r="X1872">
        <f t="shared" si="598"/>
        <v>60.536326720691314</v>
      </c>
      <c r="Y1872">
        <f t="shared" si="599"/>
        <v>60.860339845975311</v>
      </c>
      <c r="Z1872">
        <f t="shared" si="581"/>
        <v>84.811388542577291</v>
      </c>
      <c r="AA1872">
        <f t="shared" si="582"/>
        <v>67.756383746114636</v>
      </c>
    </row>
    <row r="1873" spans="1:27" x14ac:dyDescent="0.25">
      <c r="A1873" s="1">
        <v>40729</v>
      </c>
      <c r="B1873">
        <v>60</v>
      </c>
      <c r="C1873">
        <v>60.099997999999999</v>
      </c>
      <c r="D1873">
        <v>59.75</v>
      </c>
      <c r="E1873">
        <v>59.950001</v>
      </c>
      <c r="F1873">
        <v>50.163032999999999</v>
      </c>
      <c r="G1873">
        <v>12603000</v>
      </c>
      <c r="H1873">
        <f t="shared" si="583"/>
        <v>59.4400002</v>
      </c>
      <c r="I1873">
        <f t="shared" si="584"/>
        <v>58.870000600000004</v>
      </c>
      <c r="J1873">
        <f t="shared" si="585"/>
        <v>59.525000250000005</v>
      </c>
      <c r="K1873">
        <f t="shared" si="586"/>
        <v>60.706666616666645</v>
      </c>
      <c r="L1873">
        <f t="shared" si="587"/>
        <v>60.400416574999987</v>
      </c>
      <c r="M1873">
        <f t="shared" si="588"/>
        <v>58.54791658333329</v>
      </c>
      <c r="N1873">
        <f t="shared" si="589"/>
        <v>0.85800941837816525</v>
      </c>
      <c r="O1873">
        <f t="shared" si="590"/>
        <v>1.8345513657086592</v>
      </c>
      <c r="P1873">
        <f t="shared" si="591"/>
        <v>0.71398697726170146</v>
      </c>
      <c r="Q1873">
        <f t="shared" si="592"/>
        <v>-1.2464291960628042</v>
      </c>
      <c r="R1873">
        <f t="shared" si="593"/>
        <v>-0.74571600750584199</v>
      </c>
      <c r="S1873">
        <f t="shared" si="594"/>
        <v>2.3947639787849235</v>
      </c>
      <c r="T1873">
        <f t="shared" si="595"/>
        <v>60.298009618378167</v>
      </c>
      <c r="U1873">
        <f t="shared" si="596"/>
        <v>58.581990781621833</v>
      </c>
      <c r="V1873">
        <f t="shared" si="600"/>
        <v>60.23898722726171</v>
      </c>
      <c r="W1873">
        <f t="shared" si="597"/>
        <v>58.8110132727383</v>
      </c>
      <c r="X1873">
        <f t="shared" si="598"/>
        <v>59.460237420603839</v>
      </c>
      <c r="Y1873">
        <f t="shared" si="599"/>
        <v>61.953095812729451</v>
      </c>
      <c r="Z1873">
        <f t="shared" si="581"/>
        <v>78.645697099580232</v>
      </c>
      <c r="AA1873">
        <f t="shared" si="582"/>
        <v>59.228881347883316</v>
      </c>
    </row>
    <row r="1874" spans="1:27" x14ac:dyDescent="0.25">
      <c r="A1874" s="1">
        <v>40728</v>
      </c>
      <c r="B1874">
        <v>59.900002000000001</v>
      </c>
      <c r="C1874">
        <v>60.200001</v>
      </c>
      <c r="D1874">
        <v>59.900002000000001</v>
      </c>
      <c r="E1874">
        <v>60.049999</v>
      </c>
      <c r="F1874">
        <v>50.246704000000001</v>
      </c>
      <c r="G1874">
        <v>18893000</v>
      </c>
      <c r="H1874">
        <f t="shared" si="583"/>
        <v>58.980000399999994</v>
      </c>
      <c r="I1874">
        <f t="shared" si="584"/>
        <v>58.780000399999992</v>
      </c>
      <c r="J1874">
        <f t="shared" si="585"/>
        <v>59.637500249999995</v>
      </c>
      <c r="K1874">
        <f t="shared" si="586"/>
        <v>60.725833233333312</v>
      </c>
      <c r="L1874">
        <f t="shared" si="587"/>
        <v>60.412916574999983</v>
      </c>
      <c r="M1874">
        <f t="shared" si="588"/>
        <v>58.518541587499953</v>
      </c>
      <c r="N1874">
        <f t="shared" si="589"/>
        <v>1.8141719103820237</v>
      </c>
      <c r="O1874">
        <f t="shared" si="590"/>
        <v>2.1605964466784999</v>
      </c>
      <c r="P1874">
        <f t="shared" si="591"/>
        <v>0.69167679441762753</v>
      </c>
      <c r="Q1874">
        <f t="shared" si="592"/>
        <v>-1.1129270647246325</v>
      </c>
      <c r="R1874">
        <f t="shared" si="593"/>
        <v>-0.60072844612531973</v>
      </c>
      <c r="S1874">
        <f t="shared" si="594"/>
        <v>2.617046445373441</v>
      </c>
      <c r="T1874">
        <f t="shared" si="595"/>
        <v>60.794172310382017</v>
      </c>
      <c r="U1874">
        <f t="shared" si="596"/>
        <v>57.165828489617972</v>
      </c>
      <c r="V1874">
        <f t="shared" si="600"/>
        <v>60.329177044417619</v>
      </c>
      <c r="W1874">
        <f t="shared" si="597"/>
        <v>58.945823455582371</v>
      </c>
      <c r="X1874">
        <f t="shared" si="598"/>
        <v>59.612906168608681</v>
      </c>
      <c r="Y1874">
        <f t="shared" si="599"/>
        <v>61.838760298057942</v>
      </c>
      <c r="Z1874">
        <f t="shared" si="581"/>
        <v>72.135212316037013</v>
      </c>
      <c r="AA1874">
        <f t="shared" si="582"/>
        <v>49.520473472034858</v>
      </c>
    </row>
    <row r="1875" spans="1:27" x14ac:dyDescent="0.25">
      <c r="A1875" s="1">
        <v>40725</v>
      </c>
      <c r="B1875">
        <v>59.200001</v>
      </c>
      <c r="C1875">
        <v>59.799999</v>
      </c>
      <c r="D1875">
        <v>59.200001</v>
      </c>
      <c r="E1875">
        <v>59.700001</v>
      </c>
      <c r="F1875">
        <v>49.953850000000003</v>
      </c>
      <c r="G1875">
        <v>13929000</v>
      </c>
      <c r="H1875">
        <f t="shared" si="583"/>
        <v>58.530000399999992</v>
      </c>
      <c r="I1875">
        <f t="shared" si="584"/>
        <v>58.635000300000002</v>
      </c>
      <c r="J1875">
        <f t="shared" si="585"/>
        <v>59.745000349999984</v>
      </c>
      <c r="K1875">
        <f t="shared" si="586"/>
        <v>60.74666656666664</v>
      </c>
      <c r="L1875">
        <f t="shared" si="587"/>
        <v>60.424166599999992</v>
      </c>
      <c r="M1875">
        <f t="shared" si="588"/>
        <v>58.49020825833329</v>
      </c>
      <c r="N1875">
        <f t="shared" si="589"/>
        <v>1.998975896128661</v>
      </c>
      <c r="O1875">
        <f t="shared" si="590"/>
        <v>1.8163224943310845</v>
      </c>
      <c r="P1875">
        <f t="shared" si="591"/>
        <v>-7.5319022071080238E-2</v>
      </c>
      <c r="Q1875">
        <f t="shared" si="592"/>
        <v>-1.7230008259267577</v>
      </c>
      <c r="R1875">
        <f t="shared" si="593"/>
        <v>-1.1984701498555583</v>
      </c>
      <c r="S1875">
        <f t="shared" si="594"/>
        <v>2.0683679844725931</v>
      </c>
      <c r="T1875">
        <f t="shared" si="595"/>
        <v>60.528976296128654</v>
      </c>
      <c r="U1875">
        <f t="shared" si="596"/>
        <v>56.531024503871329</v>
      </c>
      <c r="V1875">
        <f t="shared" si="600"/>
        <v>59.669681327928906</v>
      </c>
      <c r="W1875">
        <f t="shared" si="597"/>
        <v>59.820319372071062</v>
      </c>
      <c r="X1875">
        <f t="shared" si="598"/>
        <v>59.023665740739879</v>
      </c>
      <c r="Y1875">
        <f t="shared" si="599"/>
        <v>62.469667392593401</v>
      </c>
      <c r="Z1875">
        <f t="shared" si="581"/>
        <v>60.702851807388868</v>
      </c>
      <c r="AA1875">
        <f t="shared" si="582"/>
        <v>38.213104050033778</v>
      </c>
    </row>
    <row r="1876" spans="1:27" x14ac:dyDescent="0.25">
      <c r="A1876" s="1">
        <v>40724</v>
      </c>
      <c r="B1876">
        <v>58.799999</v>
      </c>
      <c r="C1876">
        <v>59</v>
      </c>
      <c r="D1876">
        <v>58.549999</v>
      </c>
      <c r="E1876">
        <v>58.849997999999999</v>
      </c>
      <c r="F1876">
        <v>49.242603000000003</v>
      </c>
      <c r="G1876">
        <v>8320000</v>
      </c>
      <c r="H1876">
        <f t="shared" si="583"/>
        <v>58.230000399999994</v>
      </c>
      <c r="I1876">
        <f t="shared" si="584"/>
        <v>58.585000300000004</v>
      </c>
      <c r="J1876">
        <f t="shared" si="585"/>
        <v>59.855000399999994</v>
      </c>
      <c r="K1876">
        <f t="shared" si="586"/>
        <v>60.770833249999981</v>
      </c>
      <c r="L1876">
        <f t="shared" si="587"/>
        <v>60.43333324999999</v>
      </c>
      <c r="M1876">
        <f t="shared" si="588"/>
        <v>58.462916595833299</v>
      </c>
      <c r="N1876">
        <f t="shared" si="589"/>
        <v>1.0647391305874094</v>
      </c>
      <c r="O1876">
        <f t="shared" si="590"/>
        <v>0.45233028700692007</v>
      </c>
      <c r="P1876">
        <f t="shared" si="591"/>
        <v>-1.6790617212993872</v>
      </c>
      <c r="Q1876">
        <f t="shared" si="592"/>
        <v>-3.1607847832166795</v>
      </c>
      <c r="R1876">
        <f t="shared" si="593"/>
        <v>-2.6199700808328172</v>
      </c>
      <c r="S1876">
        <f t="shared" si="594"/>
        <v>0.6620973203281616</v>
      </c>
      <c r="T1876">
        <f t="shared" si="595"/>
        <v>59.294739530587407</v>
      </c>
      <c r="U1876">
        <f t="shared" si="596"/>
        <v>57.165261269412582</v>
      </c>
      <c r="V1876">
        <f t="shared" si="600"/>
        <v>58.175938678700604</v>
      </c>
      <c r="W1876">
        <f t="shared" si="597"/>
        <v>61.534062121299385</v>
      </c>
      <c r="X1876">
        <f t="shared" si="598"/>
        <v>57.610048466783304</v>
      </c>
      <c r="Y1876">
        <f t="shared" si="599"/>
        <v>63.931618033216658</v>
      </c>
      <c r="Z1876">
        <f t="shared" si="581"/>
        <v>42.97731765188324</v>
      </c>
      <c r="AA1876">
        <f t="shared" si="582"/>
        <v>26.968230171356229</v>
      </c>
    </row>
    <row r="1877" spans="1:27" x14ac:dyDescent="0.25">
      <c r="A1877" s="1">
        <v>40723</v>
      </c>
      <c r="B1877">
        <v>58</v>
      </c>
      <c r="C1877">
        <v>58.75</v>
      </c>
      <c r="D1877">
        <v>57.900002000000001</v>
      </c>
      <c r="E1877">
        <v>58.650002000000001</v>
      </c>
      <c r="F1877">
        <v>49.075263999999997</v>
      </c>
      <c r="G1877">
        <v>16181000</v>
      </c>
      <c r="H1877">
        <f t="shared" si="583"/>
        <v>58.190001200000005</v>
      </c>
      <c r="I1877">
        <f t="shared" si="584"/>
        <v>58.640000700000009</v>
      </c>
      <c r="J1877">
        <f t="shared" si="585"/>
        <v>60.030000400000006</v>
      </c>
      <c r="K1877">
        <f t="shared" si="586"/>
        <v>60.787499916666654</v>
      </c>
      <c r="L1877">
        <f t="shared" si="587"/>
        <v>60.44708326666666</v>
      </c>
      <c r="M1877">
        <f t="shared" si="588"/>
        <v>58.434999945833297</v>
      </c>
      <c r="N1877">
        <f t="shared" si="589"/>
        <v>0.79051519249667235</v>
      </c>
      <c r="O1877">
        <f t="shared" si="590"/>
        <v>1.7055422715900284E-2</v>
      </c>
      <c r="P1877">
        <f t="shared" si="591"/>
        <v>-2.2988478940606587</v>
      </c>
      <c r="Q1877">
        <f t="shared" si="592"/>
        <v>-3.5163445109552804</v>
      </c>
      <c r="R1877">
        <f t="shared" si="593"/>
        <v>-2.9729825982482985</v>
      </c>
      <c r="S1877">
        <f t="shared" si="594"/>
        <v>0.36793369447420349</v>
      </c>
      <c r="T1877">
        <f t="shared" si="595"/>
        <v>58.980516392496675</v>
      </c>
      <c r="U1877">
        <f t="shared" si="596"/>
        <v>57.399486007503334</v>
      </c>
      <c r="V1877">
        <f t="shared" si="600"/>
        <v>57.731152505939349</v>
      </c>
      <c r="W1877">
        <f t="shared" si="597"/>
        <v>62.328848294060663</v>
      </c>
      <c r="X1877">
        <f t="shared" si="598"/>
        <v>57.271155405711376</v>
      </c>
      <c r="Y1877">
        <f t="shared" si="599"/>
        <v>64.303844427621939</v>
      </c>
      <c r="Z1877">
        <f t="shared" si="581"/>
        <v>28.596460882383305</v>
      </c>
      <c r="AA1877">
        <f t="shared" si="582"/>
        <v>18.963686431092722</v>
      </c>
    </row>
    <row r="1878" spans="1:27" x14ac:dyDescent="0.25">
      <c r="A1878" s="1">
        <v>40722</v>
      </c>
      <c r="B1878">
        <v>58.049999</v>
      </c>
      <c r="C1878">
        <v>58.150002000000001</v>
      </c>
      <c r="D1878">
        <v>57.5</v>
      </c>
      <c r="E1878">
        <v>57.650002000000001</v>
      </c>
      <c r="F1878">
        <v>48.238517999999999</v>
      </c>
      <c r="G1878">
        <v>11835000</v>
      </c>
      <c r="H1878">
        <f t="shared" si="583"/>
        <v>58.300000999999995</v>
      </c>
      <c r="I1878">
        <f t="shared" si="584"/>
        <v>58.825000500000002</v>
      </c>
      <c r="J1878">
        <f t="shared" si="585"/>
        <v>60.197500300000002</v>
      </c>
      <c r="K1878">
        <f t="shared" si="586"/>
        <v>60.802499866666651</v>
      </c>
      <c r="L1878">
        <f t="shared" si="587"/>
        <v>60.461249899999991</v>
      </c>
      <c r="M1878">
        <f t="shared" si="588"/>
        <v>58.408541599999964</v>
      </c>
      <c r="N1878">
        <f t="shared" si="589"/>
        <v>-1.1149210786462835</v>
      </c>
      <c r="O1878">
        <f t="shared" si="590"/>
        <v>-1.997447496834277</v>
      </c>
      <c r="P1878">
        <f t="shared" si="591"/>
        <v>-4.2319004731164904</v>
      </c>
      <c r="Q1878">
        <f t="shared" si="592"/>
        <v>-5.1848162058792635</v>
      </c>
      <c r="R1878">
        <f t="shared" si="593"/>
        <v>-4.6496688451688648</v>
      </c>
      <c r="S1878">
        <f t="shared" si="594"/>
        <v>-1.2986792329017232</v>
      </c>
      <c r="T1878">
        <f t="shared" si="595"/>
        <v>57.185079921353712</v>
      </c>
      <c r="U1878">
        <f t="shared" si="596"/>
        <v>59.414922078646278</v>
      </c>
      <c r="V1878">
        <f t="shared" si="600"/>
        <v>55.965599826883512</v>
      </c>
      <c r="W1878">
        <f t="shared" si="597"/>
        <v>64.429400773116498</v>
      </c>
      <c r="X1878">
        <f t="shared" si="598"/>
        <v>55.617683660787385</v>
      </c>
      <c r="Y1878">
        <f t="shared" si="599"/>
        <v>65.987316072545909</v>
      </c>
      <c r="Z1878">
        <f t="shared" si="581"/>
        <v>13.894671323574952</v>
      </c>
      <c r="AA1878">
        <f t="shared" si="582"/>
        <v>14.14729920544743</v>
      </c>
    </row>
    <row r="1879" spans="1:27" x14ac:dyDescent="0.25">
      <c r="A1879" s="1">
        <v>40721</v>
      </c>
      <c r="B1879">
        <v>57.5</v>
      </c>
      <c r="C1879">
        <v>57.849997999999999</v>
      </c>
      <c r="D1879">
        <v>57.200001</v>
      </c>
      <c r="E1879">
        <v>57.799999</v>
      </c>
      <c r="F1879">
        <v>48.364024999999998</v>
      </c>
      <c r="G1879">
        <v>26860000</v>
      </c>
      <c r="H1879">
        <f t="shared" si="583"/>
        <v>58.580000400000003</v>
      </c>
      <c r="I1879">
        <f t="shared" si="584"/>
        <v>59.135000300000002</v>
      </c>
      <c r="J1879">
        <f t="shared" si="585"/>
        <v>60.340000199999999</v>
      </c>
      <c r="K1879">
        <f t="shared" si="586"/>
        <v>60.834999799999991</v>
      </c>
      <c r="L1879">
        <f t="shared" si="587"/>
        <v>60.484583225000002</v>
      </c>
      <c r="M1879">
        <f t="shared" si="588"/>
        <v>58.386458249999968</v>
      </c>
      <c r="N1879">
        <f t="shared" si="589"/>
        <v>-1.3315148423932124</v>
      </c>
      <c r="O1879">
        <f t="shared" si="590"/>
        <v>-2.2575484792886722</v>
      </c>
      <c r="P1879">
        <f t="shared" si="591"/>
        <v>-4.2094815902900828</v>
      </c>
      <c r="Q1879">
        <f t="shared" si="592"/>
        <v>-4.9889057450115946</v>
      </c>
      <c r="R1879">
        <f t="shared" si="593"/>
        <v>-4.43846031808381</v>
      </c>
      <c r="S1879">
        <f t="shared" si="594"/>
        <v>-1.0044439542622354</v>
      </c>
      <c r="T1879">
        <f t="shared" si="595"/>
        <v>57.248485557606791</v>
      </c>
      <c r="U1879">
        <f t="shared" si="596"/>
        <v>59.911515242393214</v>
      </c>
      <c r="V1879">
        <f t="shared" si="600"/>
        <v>56.130518609709917</v>
      </c>
      <c r="W1879">
        <f t="shared" si="597"/>
        <v>64.549481790290088</v>
      </c>
      <c r="X1879">
        <f t="shared" si="598"/>
        <v>55.846094054988399</v>
      </c>
      <c r="Y1879">
        <f t="shared" si="599"/>
        <v>65.823905545011584</v>
      </c>
      <c r="Z1879">
        <f t="shared" si="581"/>
        <v>12.50865821993604</v>
      </c>
      <c r="AA1879">
        <f t="shared" si="582"/>
        <v>14.273613146383667</v>
      </c>
    </row>
    <row r="1880" spans="1:27" x14ac:dyDescent="0.25">
      <c r="A1880" s="1">
        <v>40718</v>
      </c>
      <c r="B1880">
        <v>58.700001</v>
      </c>
      <c r="C1880">
        <v>58.700001</v>
      </c>
      <c r="D1880">
        <v>58</v>
      </c>
      <c r="E1880">
        <v>58.200001</v>
      </c>
      <c r="F1880">
        <v>48.698723000000001</v>
      </c>
      <c r="G1880">
        <v>27198000</v>
      </c>
      <c r="H1880">
        <f t="shared" si="583"/>
        <v>58.740000200000011</v>
      </c>
      <c r="I1880">
        <f t="shared" si="584"/>
        <v>59.330000400000003</v>
      </c>
      <c r="J1880">
        <f t="shared" si="585"/>
        <v>60.480000150000002</v>
      </c>
      <c r="K1880">
        <f t="shared" si="586"/>
        <v>60.859166483333325</v>
      </c>
      <c r="L1880">
        <f t="shared" si="587"/>
        <v>60.504583241666666</v>
      </c>
      <c r="M1880">
        <f t="shared" si="588"/>
        <v>58.362499916666636</v>
      </c>
      <c r="N1880">
        <f t="shared" si="589"/>
        <v>-0.91930404862343029</v>
      </c>
      <c r="O1880">
        <f t="shared" si="590"/>
        <v>-1.9046003579666293</v>
      </c>
      <c r="P1880">
        <f t="shared" si="591"/>
        <v>-3.7698398550681911</v>
      </c>
      <c r="Q1880">
        <f t="shared" si="592"/>
        <v>-4.3693754564672762</v>
      </c>
      <c r="R1880">
        <f t="shared" si="593"/>
        <v>-3.8089382955696616</v>
      </c>
      <c r="S1880">
        <f t="shared" si="594"/>
        <v>-0.27843035664795152</v>
      </c>
      <c r="T1880">
        <f t="shared" si="595"/>
        <v>57.82069615137658</v>
      </c>
      <c r="U1880">
        <f t="shared" si="596"/>
        <v>59.659304248623442</v>
      </c>
      <c r="V1880">
        <f t="shared" si="600"/>
        <v>56.710160294931811</v>
      </c>
      <c r="W1880">
        <f t="shared" si="597"/>
        <v>64.249840005068194</v>
      </c>
      <c r="X1880">
        <f t="shared" si="598"/>
        <v>56.489791026866051</v>
      </c>
      <c r="Y1880">
        <f t="shared" si="599"/>
        <v>65.228541939800607</v>
      </c>
      <c r="Z1880">
        <f t="shared" si="581"/>
        <v>10.191587329904067</v>
      </c>
      <c r="AA1880">
        <f t="shared" si="582"/>
        <v>15.15609060960748</v>
      </c>
    </row>
    <row r="1881" spans="1:27" x14ac:dyDescent="0.25">
      <c r="A1881" s="1">
        <v>40717</v>
      </c>
      <c r="B1881">
        <v>58.950001</v>
      </c>
      <c r="C1881">
        <v>59.099997999999999</v>
      </c>
      <c r="D1881">
        <v>58.599997999999999</v>
      </c>
      <c r="E1881">
        <v>58.650002000000001</v>
      </c>
      <c r="F1881">
        <v>49.075263999999997</v>
      </c>
      <c r="G1881">
        <v>15118000</v>
      </c>
      <c r="H1881">
        <f t="shared" si="583"/>
        <v>58.9400002</v>
      </c>
      <c r="I1881">
        <f t="shared" si="584"/>
        <v>59.5650002</v>
      </c>
      <c r="J1881">
        <f t="shared" si="585"/>
        <v>60.612499999999997</v>
      </c>
      <c r="K1881">
        <f t="shared" si="586"/>
        <v>60.874999833333327</v>
      </c>
      <c r="L1881">
        <f t="shared" si="587"/>
        <v>60.52333324166667</v>
      </c>
      <c r="M1881">
        <f t="shared" si="588"/>
        <v>58.33374990833331</v>
      </c>
      <c r="N1881">
        <f t="shared" si="589"/>
        <v>-0.49202273331515778</v>
      </c>
      <c r="O1881">
        <f t="shared" si="590"/>
        <v>-1.5361339661340241</v>
      </c>
      <c r="P1881">
        <f t="shared" si="591"/>
        <v>-3.237777686120844</v>
      </c>
      <c r="Q1881">
        <f t="shared" si="592"/>
        <v>-3.6550272516222391</v>
      </c>
      <c r="R1881">
        <f t="shared" si="593"/>
        <v>-3.0952215308210973</v>
      </c>
      <c r="S1881">
        <f t="shared" si="594"/>
        <v>0.5421425712621849</v>
      </c>
      <c r="T1881">
        <f t="shared" si="595"/>
        <v>58.44797746668484</v>
      </c>
      <c r="U1881">
        <f t="shared" si="596"/>
        <v>59.43202293331516</v>
      </c>
      <c r="V1881">
        <f t="shared" si="600"/>
        <v>57.374722313879154</v>
      </c>
      <c r="W1881">
        <f t="shared" si="597"/>
        <v>63.85027768612084</v>
      </c>
      <c r="X1881">
        <f t="shared" si="598"/>
        <v>57.21997258171109</v>
      </c>
      <c r="Y1881">
        <f t="shared" si="599"/>
        <v>64.530027084955563</v>
      </c>
      <c r="Z1881">
        <f t="shared" si="581"/>
        <v>11.650999176674274</v>
      </c>
      <c r="AA1881">
        <f t="shared" si="582"/>
        <v>17.638342249459185</v>
      </c>
    </row>
    <row r="1882" spans="1:27" x14ac:dyDescent="0.25">
      <c r="A1882" s="1">
        <v>40716</v>
      </c>
      <c r="B1882">
        <v>59.5</v>
      </c>
      <c r="C1882">
        <v>59.5</v>
      </c>
      <c r="D1882">
        <v>58.799999</v>
      </c>
      <c r="E1882">
        <v>59.200001</v>
      </c>
      <c r="F1882">
        <v>49.535473000000003</v>
      </c>
      <c r="G1882">
        <v>11720000</v>
      </c>
      <c r="H1882">
        <f t="shared" si="583"/>
        <v>59.090000200000006</v>
      </c>
      <c r="I1882">
        <f t="shared" si="584"/>
        <v>59.9</v>
      </c>
      <c r="J1882">
        <f t="shared" si="585"/>
        <v>60.692499899999994</v>
      </c>
      <c r="K1882">
        <f t="shared" si="586"/>
        <v>60.886666433333325</v>
      </c>
      <c r="L1882">
        <f t="shared" si="587"/>
        <v>60.534999883333327</v>
      </c>
      <c r="M1882">
        <f t="shared" si="588"/>
        <v>58.303541574999976</v>
      </c>
      <c r="N1882">
        <f t="shared" si="589"/>
        <v>0.18615806334012258</v>
      </c>
      <c r="O1882">
        <f t="shared" si="590"/>
        <v>-1.1686126878130187</v>
      </c>
      <c r="P1882">
        <f t="shared" si="591"/>
        <v>-2.4591158750407547</v>
      </c>
      <c r="Q1882">
        <f t="shared" si="592"/>
        <v>-2.7701720789396576</v>
      </c>
      <c r="R1882">
        <f t="shared" si="593"/>
        <v>-2.205333915761488</v>
      </c>
      <c r="S1882">
        <f t="shared" si="594"/>
        <v>1.5375728485495952</v>
      </c>
      <c r="T1882">
        <f t="shared" si="595"/>
        <v>59.276158263340129</v>
      </c>
      <c r="U1882">
        <f t="shared" si="596"/>
        <v>58.903842136659883</v>
      </c>
      <c r="V1882">
        <f t="shared" si="600"/>
        <v>58.233384024959243</v>
      </c>
      <c r="W1882">
        <f t="shared" si="597"/>
        <v>63.151615775040746</v>
      </c>
      <c r="X1882">
        <f t="shared" si="598"/>
        <v>58.116494354393666</v>
      </c>
      <c r="Y1882">
        <f t="shared" si="599"/>
        <v>63.656838512272984</v>
      </c>
      <c r="Z1882">
        <f t="shared" si="581"/>
        <v>15.203704343554305</v>
      </c>
      <c r="AA1882">
        <f t="shared" si="582"/>
        <v>20.63201378585164</v>
      </c>
    </row>
    <row r="1883" spans="1:27" x14ac:dyDescent="0.25">
      <c r="A1883" s="1">
        <v>40715</v>
      </c>
      <c r="B1883">
        <v>59</v>
      </c>
      <c r="C1883">
        <v>59.200001</v>
      </c>
      <c r="D1883">
        <v>58.650002000000001</v>
      </c>
      <c r="E1883">
        <v>59.049999</v>
      </c>
      <c r="F1883">
        <v>49.409962</v>
      </c>
      <c r="G1883">
        <v>15208000</v>
      </c>
      <c r="H1883">
        <f t="shared" si="583"/>
        <v>59.35</v>
      </c>
      <c r="I1883">
        <f t="shared" si="584"/>
        <v>60.179999900000006</v>
      </c>
      <c r="J1883">
        <f t="shared" si="585"/>
        <v>60.754999899999994</v>
      </c>
      <c r="K1883">
        <f t="shared" si="586"/>
        <v>60.879166416666664</v>
      </c>
      <c r="L1883">
        <f t="shared" si="587"/>
        <v>60.5420832</v>
      </c>
      <c r="M1883">
        <f t="shared" si="588"/>
        <v>58.267291570833315</v>
      </c>
      <c r="N1883">
        <f t="shared" si="589"/>
        <v>-0.50547767481044947</v>
      </c>
      <c r="O1883">
        <f t="shared" si="590"/>
        <v>-1.8777017312690387</v>
      </c>
      <c r="P1883">
        <f t="shared" si="591"/>
        <v>-2.8063548725312315</v>
      </c>
      <c r="Q1883">
        <f t="shared" si="592"/>
        <v>-3.0045868304890249</v>
      </c>
      <c r="R1883">
        <f t="shared" si="593"/>
        <v>-2.4645405660570345</v>
      </c>
      <c r="S1883">
        <f t="shared" si="594"/>
        <v>1.3433049796302565</v>
      </c>
      <c r="T1883">
        <f t="shared" si="595"/>
        <v>58.844522325189551</v>
      </c>
      <c r="U1883">
        <f t="shared" si="596"/>
        <v>59.855477674810452</v>
      </c>
      <c r="V1883">
        <f t="shared" si="600"/>
        <v>57.948645027468764</v>
      </c>
      <c r="W1883">
        <f t="shared" si="597"/>
        <v>63.561354772531224</v>
      </c>
      <c r="X1883">
        <f t="shared" si="598"/>
        <v>57.874579586177639</v>
      </c>
      <c r="Y1883">
        <f t="shared" si="599"/>
        <v>63.883753247155688</v>
      </c>
      <c r="Z1883">
        <f t="shared" si="581"/>
        <v>13.901424408006577</v>
      </c>
      <c r="AA1883">
        <f t="shared" si="582"/>
        <v>23.346168507000304</v>
      </c>
    </row>
    <row r="1884" spans="1:27" x14ac:dyDescent="0.25">
      <c r="A1884" s="1">
        <v>40714</v>
      </c>
      <c r="B1884">
        <v>59.400002000000001</v>
      </c>
      <c r="C1884">
        <v>59.5</v>
      </c>
      <c r="D1884">
        <v>58.549999</v>
      </c>
      <c r="E1884">
        <v>58.599997999999999</v>
      </c>
      <c r="F1884">
        <v>49.033423999999997</v>
      </c>
      <c r="G1884">
        <v>21489000</v>
      </c>
      <c r="H1884">
        <f t="shared" si="583"/>
        <v>59.6900002</v>
      </c>
      <c r="I1884">
        <f t="shared" si="584"/>
        <v>60.495000100000006</v>
      </c>
      <c r="J1884">
        <f t="shared" si="585"/>
        <v>60.819999850000002</v>
      </c>
      <c r="K1884">
        <f t="shared" si="586"/>
        <v>60.869999766666666</v>
      </c>
      <c r="L1884">
        <f t="shared" si="587"/>
        <v>60.54916655833334</v>
      </c>
      <c r="M1884">
        <f t="shared" si="588"/>
        <v>58.227458249999977</v>
      </c>
      <c r="N1884">
        <f t="shared" si="589"/>
        <v>-1.8261052041343446</v>
      </c>
      <c r="O1884">
        <f t="shared" si="590"/>
        <v>-3.132493754636767</v>
      </c>
      <c r="P1884">
        <f t="shared" si="591"/>
        <v>-3.6501181444840181</v>
      </c>
      <c r="Q1884">
        <f t="shared" si="592"/>
        <v>-3.7292619933765043</v>
      </c>
      <c r="R1884">
        <f t="shared" si="593"/>
        <v>-3.2191501041645267</v>
      </c>
      <c r="S1884">
        <f t="shared" si="594"/>
        <v>0.63980081081423967</v>
      </c>
      <c r="T1884">
        <f t="shared" si="595"/>
        <v>57.863894995865657</v>
      </c>
      <c r="U1884">
        <f t="shared" si="596"/>
        <v>61.516105404134343</v>
      </c>
      <c r="V1884">
        <f t="shared" si="600"/>
        <v>57.169881705515984</v>
      </c>
      <c r="W1884">
        <f t="shared" si="597"/>
        <v>64.470117994484013</v>
      </c>
      <c r="X1884">
        <f t="shared" si="598"/>
        <v>57.140737773290162</v>
      </c>
      <c r="Y1884">
        <f t="shared" si="599"/>
        <v>64.599261760043177</v>
      </c>
      <c r="Z1884">
        <f t="shared" si="581"/>
        <v>14.00282529656401</v>
      </c>
      <c r="AA1884">
        <f t="shared" si="582"/>
        <v>28.068540556497165</v>
      </c>
    </row>
    <row r="1885" spans="1:27" x14ac:dyDescent="0.25">
      <c r="A1885" s="1">
        <v>40711</v>
      </c>
      <c r="B1885">
        <v>59.599997999999999</v>
      </c>
      <c r="C1885">
        <v>59.700001</v>
      </c>
      <c r="D1885">
        <v>59</v>
      </c>
      <c r="E1885">
        <v>59.200001</v>
      </c>
      <c r="F1885">
        <v>49.535473000000003</v>
      </c>
      <c r="G1885">
        <v>20671000</v>
      </c>
      <c r="H1885">
        <f t="shared" si="583"/>
        <v>59.920000600000002</v>
      </c>
      <c r="I1885">
        <f t="shared" si="584"/>
        <v>60.855000400000009</v>
      </c>
      <c r="J1885">
        <f t="shared" si="585"/>
        <v>60.944999849999988</v>
      </c>
      <c r="K1885">
        <f t="shared" si="586"/>
        <v>60.866666500000001</v>
      </c>
      <c r="L1885">
        <f t="shared" si="587"/>
        <v>60.562499916666674</v>
      </c>
      <c r="M1885">
        <f t="shared" si="588"/>
        <v>58.188249920833314</v>
      </c>
      <c r="N1885">
        <f t="shared" si="589"/>
        <v>-1.201601456592778</v>
      </c>
      <c r="O1885">
        <f t="shared" si="590"/>
        <v>-2.719578324084619</v>
      </c>
      <c r="P1885">
        <f t="shared" si="591"/>
        <v>-2.8632354652470933</v>
      </c>
      <c r="Q1885">
        <f t="shared" si="592"/>
        <v>-2.7382237205318294</v>
      </c>
      <c r="R1885">
        <f t="shared" si="593"/>
        <v>-2.2497402163739229</v>
      </c>
      <c r="S1885">
        <f t="shared" si="594"/>
        <v>1.7387549557568764</v>
      </c>
      <c r="T1885">
        <f t="shared" si="595"/>
        <v>58.718399143407225</v>
      </c>
      <c r="U1885">
        <f t="shared" si="596"/>
        <v>61.121602056592778</v>
      </c>
      <c r="V1885">
        <f t="shared" si="600"/>
        <v>58.081764384752894</v>
      </c>
      <c r="W1885">
        <f t="shared" si="597"/>
        <v>63.808235315247082</v>
      </c>
      <c r="X1885">
        <f t="shared" si="598"/>
        <v>58.128442779468173</v>
      </c>
      <c r="Y1885">
        <f t="shared" si="599"/>
        <v>63.604890220531829</v>
      </c>
      <c r="Z1885">
        <f t="shared" si="581"/>
        <v>20.328575965295201</v>
      </c>
      <c r="AA1885">
        <f t="shared" si="582"/>
        <v>35.10139818646374</v>
      </c>
    </row>
    <row r="1886" spans="1:27" x14ac:dyDescent="0.25">
      <c r="A1886" s="1">
        <v>40710</v>
      </c>
      <c r="B1886">
        <v>59.900002000000001</v>
      </c>
      <c r="C1886">
        <v>59.900002000000001</v>
      </c>
      <c r="D1886">
        <v>59.299999</v>
      </c>
      <c r="E1886">
        <v>59.400002000000001</v>
      </c>
      <c r="F1886">
        <v>49.702820000000003</v>
      </c>
      <c r="G1886">
        <v>22992000</v>
      </c>
      <c r="H1886">
        <f t="shared" si="583"/>
        <v>60.1900002</v>
      </c>
      <c r="I1886">
        <f t="shared" si="584"/>
        <v>61.125000499999999</v>
      </c>
      <c r="J1886">
        <f t="shared" si="585"/>
        <v>61.037499749999995</v>
      </c>
      <c r="K1886">
        <f t="shared" si="586"/>
        <v>60.848333116666673</v>
      </c>
      <c r="L1886">
        <f t="shared" si="587"/>
        <v>60.566666583333344</v>
      </c>
      <c r="M1886">
        <f t="shared" si="588"/>
        <v>58.148041579166652</v>
      </c>
      <c r="N1886">
        <f t="shared" si="589"/>
        <v>-1.3125073888934784</v>
      </c>
      <c r="O1886">
        <f t="shared" si="590"/>
        <v>-2.8220834124982921</v>
      </c>
      <c r="P1886">
        <f t="shared" si="591"/>
        <v>-2.6827733060936763</v>
      </c>
      <c r="Q1886">
        <f t="shared" si="592"/>
        <v>-2.3802313760834428</v>
      </c>
      <c r="R1886">
        <f t="shared" si="593"/>
        <v>-1.9262486267559993</v>
      </c>
      <c r="S1886">
        <f t="shared" si="594"/>
        <v>2.1530568989651111</v>
      </c>
      <c r="T1886">
        <f t="shared" si="595"/>
        <v>58.877492811106521</v>
      </c>
      <c r="U1886">
        <f t="shared" si="596"/>
        <v>61.502507588893479</v>
      </c>
      <c r="V1886">
        <f t="shared" si="600"/>
        <v>58.354726443906316</v>
      </c>
      <c r="W1886">
        <f t="shared" si="597"/>
        <v>63.720273056093674</v>
      </c>
      <c r="X1886">
        <f t="shared" si="598"/>
        <v>58.468101740583229</v>
      </c>
      <c r="Y1886">
        <f t="shared" si="599"/>
        <v>63.228564492750117</v>
      </c>
      <c r="Z1886">
        <f t="shared" si="581"/>
        <v>27.41592548640433</v>
      </c>
      <c r="AA1886">
        <f t="shared" si="582"/>
        <v>42.487809297048003</v>
      </c>
    </row>
    <row r="1887" spans="1:27" x14ac:dyDescent="0.25">
      <c r="A1887" s="1">
        <v>40709</v>
      </c>
      <c r="B1887">
        <v>60.700001</v>
      </c>
      <c r="C1887">
        <v>60.700001</v>
      </c>
      <c r="D1887">
        <v>59.799999</v>
      </c>
      <c r="E1887">
        <v>60.5</v>
      </c>
      <c r="F1887">
        <v>50.623244999999997</v>
      </c>
      <c r="G1887">
        <v>11114000</v>
      </c>
      <c r="H1887">
        <f t="shared" si="583"/>
        <v>60.709999800000006</v>
      </c>
      <c r="I1887">
        <f t="shared" si="584"/>
        <v>61.420000100000003</v>
      </c>
      <c r="J1887">
        <f t="shared" si="585"/>
        <v>61.147499549999999</v>
      </c>
      <c r="K1887">
        <f t="shared" si="586"/>
        <v>60.820833083333348</v>
      </c>
      <c r="L1887">
        <f t="shared" si="587"/>
        <v>60.56833321666668</v>
      </c>
      <c r="M1887">
        <f t="shared" si="588"/>
        <v>58.110958237499986</v>
      </c>
      <c r="N1887">
        <f t="shared" si="589"/>
        <v>-0.3459064415941665</v>
      </c>
      <c r="O1887">
        <f t="shared" si="590"/>
        <v>-1.4978835859689339</v>
      </c>
      <c r="P1887">
        <f t="shared" si="591"/>
        <v>-1.0589141907111705</v>
      </c>
      <c r="Q1887">
        <f t="shared" si="592"/>
        <v>-0.52750524297120349</v>
      </c>
      <c r="R1887">
        <f t="shared" si="593"/>
        <v>-0.11282003819097465</v>
      </c>
      <c r="S1887">
        <f t="shared" si="594"/>
        <v>4.1111725481035428</v>
      </c>
      <c r="T1887">
        <f t="shared" si="595"/>
        <v>60.364093358405839</v>
      </c>
      <c r="U1887">
        <f t="shared" si="596"/>
        <v>61.055906241594172</v>
      </c>
      <c r="V1887">
        <f t="shared" si="600"/>
        <v>60.088585359288828</v>
      </c>
      <c r="W1887">
        <f t="shared" si="597"/>
        <v>62.20641374071117</v>
      </c>
      <c r="X1887">
        <f t="shared" si="598"/>
        <v>60.293327840362146</v>
      </c>
      <c r="Y1887">
        <f t="shared" si="599"/>
        <v>61.34833832630455</v>
      </c>
      <c r="Z1887">
        <f t="shared" si="581"/>
        <v>39.428922702476143</v>
      </c>
      <c r="AA1887">
        <f t="shared" si="582"/>
        <v>50.023751202369837</v>
      </c>
    </row>
    <row r="1888" spans="1:27" x14ac:dyDescent="0.25">
      <c r="A1888" s="1">
        <v>40708</v>
      </c>
      <c r="B1888">
        <v>60</v>
      </c>
      <c r="C1888">
        <v>60.75</v>
      </c>
      <c r="D1888">
        <v>59.799999</v>
      </c>
      <c r="E1888">
        <v>60.75</v>
      </c>
      <c r="F1888">
        <v>50.832431999999997</v>
      </c>
      <c r="G1888">
        <v>11495000</v>
      </c>
      <c r="H1888">
        <f t="shared" si="583"/>
        <v>61.009999800000003</v>
      </c>
      <c r="I1888">
        <f t="shared" si="584"/>
        <v>61.570000100000001</v>
      </c>
      <c r="J1888">
        <f t="shared" si="585"/>
        <v>61.184999550000008</v>
      </c>
      <c r="K1888">
        <f t="shared" si="586"/>
        <v>60.767499733333345</v>
      </c>
      <c r="L1888">
        <f t="shared" si="587"/>
        <v>60.558333208333345</v>
      </c>
      <c r="M1888">
        <f t="shared" si="588"/>
        <v>58.070541566666655</v>
      </c>
      <c r="N1888">
        <f t="shared" si="589"/>
        <v>-0.42615931954158565</v>
      </c>
      <c r="O1888">
        <f t="shared" si="590"/>
        <v>-1.3318176038138441</v>
      </c>
      <c r="P1888">
        <f t="shared" si="591"/>
        <v>-0.71095783803108259</v>
      </c>
      <c r="Q1888">
        <f t="shared" si="592"/>
        <v>-2.8797849854180862E-2</v>
      </c>
      <c r="R1888">
        <f t="shared" si="593"/>
        <v>0.31649945021980963</v>
      </c>
      <c r="S1888">
        <f t="shared" si="594"/>
        <v>4.6141440411008556</v>
      </c>
      <c r="T1888">
        <f t="shared" si="595"/>
        <v>60.58384048045842</v>
      </c>
      <c r="U1888">
        <f t="shared" si="596"/>
        <v>61.436159119541585</v>
      </c>
      <c r="V1888">
        <f t="shared" si="600"/>
        <v>60.474041711968923</v>
      </c>
      <c r="W1888">
        <f t="shared" si="597"/>
        <v>61.895957388031093</v>
      </c>
      <c r="X1888">
        <f t="shared" si="598"/>
        <v>60.738701883479166</v>
      </c>
      <c r="Y1888">
        <f t="shared" si="599"/>
        <v>60.796297583187524</v>
      </c>
      <c r="Z1888">
        <f t="shared" si="581"/>
        <v>42.16222705836099</v>
      </c>
      <c r="AA1888">
        <f t="shared" si="582"/>
        <v>55.321165452316677</v>
      </c>
    </row>
    <row r="1889" spans="1:27" x14ac:dyDescent="0.25">
      <c r="A1889" s="1">
        <v>40707</v>
      </c>
      <c r="B1889">
        <v>60.25</v>
      </c>
      <c r="C1889">
        <v>60.25</v>
      </c>
      <c r="D1889">
        <v>59.599997999999999</v>
      </c>
      <c r="E1889">
        <v>59.75</v>
      </c>
      <c r="F1889">
        <v>49.995682000000002</v>
      </c>
      <c r="G1889">
        <v>21819000</v>
      </c>
      <c r="H1889">
        <f t="shared" si="583"/>
        <v>61.3</v>
      </c>
      <c r="I1889">
        <f t="shared" si="584"/>
        <v>61.545000100000003</v>
      </c>
      <c r="J1889">
        <f t="shared" si="585"/>
        <v>61.212499500000014</v>
      </c>
      <c r="K1889">
        <f t="shared" si="586"/>
        <v>60.709999716666672</v>
      </c>
      <c r="L1889">
        <f t="shared" si="587"/>
        <v>60.547499883333344</v>
      </c>
      <c r="M1889">
        <f t="shared" si="588"/>
        <v>58.028249891666654</v>
      </c>
      <c r="N1889">
        <f t="shared" si="589"/>
        <v>-2.5285481239804195</v>
      </c>
      <c r="O1889">
        <f t="shared" si="590"/>
        <v>-2.9165652727003613</v>
      </c>
      <c r="P1889">
        <f t="shared" si="591"/>
        <v>-2.3892170911923203</v>
      </c>
      <c r="Q1889">
        <f t="shared" si="592"/>
        <v>-1.5812876316043278</v>
      </c>
      <c r="R1889">
        <f t="shared" si="593"/>
        <v>-1.3171475038110845</v>
      </c>
      <c r="S1889">
        <f t="shared" si="594"/>
        <v>2.9670894978699054</v>
      </c>
      <c r="T1889">
        <f t="shared" si="595"/>
        <v>58.771451876019576</v>
      </c>
      <c r="U1889">
        <f t="shared" si="596"/>
        <v>63.828548123980418</v>
      </c>
      <c r="V1889">
        <f t="shared" si="600"/>
        <v>58.823282408807692</v>
      </c>
      <c r="W1889">
        <f t="shared" si="597"/>
        <v>63.601716591192336</v>
      </c>
      <c r="X1889">
        <f t="shared" si="598"/>
        <v>59.128712085062347</v>
      </c>
      <c r="Y1889">
        <f t="shared" si="599"/>
        <v>62.291287348270998</v>
      </c>
      <c r="Z1889">
        <f t="shared" si="581"/>
        <v>43.067888140649316</v>
      </c>
      <c r="AA1889">
        <f t="shared" si="582"/>
        <v>61.900634649294517</v>
      </c>
    </row>
    <row r="1890" spans="1:27" x14ac:dyDescent="0.25">
      <c r="A1890" s="1">
        <v>40704</v>
      </c>
      <c r="B1890">
        <v>62.150002000000001</v>
      </c>
      <c r="C1890">
        <v>62.200001</v>
      </c>
      <c r="D1890">
        <v>60.5</v>
      </c>
      <c r="E1890">
        <v>60.549999</v>
      </c>
      <c r="F1890">
        <v>50.665081000000001</v>
      </c>
      <c r="G1890">
        <v>27165000</v>
      </c>
      <c r="H1890">
        <f t="shared" si="583"/>
        <v>61.790000199999994</v>
      </c>
      <c r="I1890">
        <f t="shared" si="584"/>
        <v>61.629999900000008</v>
      </c>
      <c r="J1890">
        <f t="shared" si="585"/>
        <v>61.327499450000019</v>
      </c>
      <c r="K1890">
        <f t="shared" si="586"/>
        <v>60.672499716666671</v>
      </c>
      <c r="L1890">
        <f t="shared" si="587"/>
        <v>60.543749875000003</v>
      </c>
      <c r="M1890">
        <f t="shared" si="588"/>
        <v>57.993041554166659</v>
      </c>
      <c r="N1890">
        <f t="shared" si="589"/>
        <v>-2.006799151944322</v>
      </c>
      <c r="O1890">
        <f t="shared" si="590"/>
        <v>-1.7523947781152092</v>
      </c>
      <c r="P1890">
        <f t="shared" si="591"/>
        <v>-1.2677843658600678</v>
      </c>
      <c r="Q1890">
        <f t="shared" si="592"/>
        <v>-0.20190484525729963</v>
      </c>
      <c r="R1890">
        <f t="shared" si="593"/>
        <v>1.0321668236438295E-2</v>
      </c>
      <c r="S1890">
        <f t="shared" si="594"/>
        <v>4.4090762914117745</v>
      </c>
      <c r="T1890">
        <f t="shared" si="595"/>
        <v>59.783201048055673</v>
      </c>
      <c r="U1890">
        <f t="shared" si="596"/>
        <v>63.796799351944316</v>
      </c>
      <c r="V1890">
        <f t="shared" si="600"/>
        <v>60.059715084139953</v>
      </c>
      <c r="W1890">
        <f t="shared" si="597"/>
        <v>62.595283815860085</v>
      </c>
      <c r="X1890">
        <f t="shared" si="598"/>
        <v>60.470594871409368</v>
      </c>
      <c r="Y1890">
        <f t="shared" si="599"/>
        <v>60.874404561923974</v>
      </c>
      <c r="Z1890">
        <f t="shared" si="581"/>
        <v>61.970220946003366</v>
      </c>
      <c r="AA1890">
        <f t="shared" si="582"/>
        <v>71.31700790361711</v>
      </c>
    </row>
    <row r="1891" spans="1:27" x14ac:dyDescent="0.25">
      <c r="A1891" s="1">
        <v>40703</v>
      </c>
      <c r="B1891">
        <v>61.799999</v>
      </c>
      <c r="C1891">
        <v>62.099997999999999</v>
      </c>
      <c r="D1891">
        <v>61.799999</v>
      </c>
      <c r="E1891">
        <v>62</v>
      </c>
      <c r="F1891">
        <v>51.878368000000002</v>
      </c>
      <c r="G1891">
        <v>8658000</v>
      </c>
      <c r="H1891">
        <f t="shared" si="583"/>
        <v>62.06000079999999</v>
      </c>
      <c r="I1891">
        <f t="shared" si="584"/>
        <v>61.659999800000001</v>
      </c>
      <c r="J1891">
        <f t="shared" si="585"/>
        <v>61.41249950000001</v>
      </c>
      <c r="K1891">
        <f t="shared" si="586"/>
        <v>60.643333049999995</v>
      </c>
      <c r="L1891">
        <f t="shared" si="587"/>
        <v>60.53666655833333</v>
      </c>
      <c r="M1891">
        <f t="shared" si="588"/>
        <v>57.953874899999981</v>
      </c>
      <c r="N1891">
        <f t="shared" si="589"/>
        <v>-9.6681919475563913E-2</v>
      </c>
      <c r="O1891">
        <f t="shared" si="590"/>
        <v>0.55141128949533114</v>
      </c>
      <c r="P1891">
        <f t="shared" si="591"/>
        <v>0.95664645598733544</v>
      </c>
      <c r="Q1891">
        <f t="shared" si="592"/>
        <v>2.2371246463010901</v>
      </c>
      <c r="R1891">
        <f t="shared" si="593"/>
        <v>2.4172679548792089</v>
      </c>
      <c r="S1891">
        <f t="shared" si="594"/>
        <v>6.9816299720797792</v>
      </c>
      <c r="T1891">
        <f t="shared" si="595"/>
        <v>61.963318880524426</v>
      </c>
      <c r="U1891">
        <f t="shared" si="596"/>
        <v>62.156682719475555</v>
      </c>
      <c r="V1891">
        <f t="shared" si="600"/>
        <v>62.369145955987342</v>
      </c>
      <c r="W1891">
        <f t="shared" si="597"/>
        <v>60.455853044012677</v>
      </c>
      <c r="X1891">
        <f t="shared" si="598"/>
        <v>62.880457696301086</v>
      </c>
      <c r="Y1891">
        <f t="shared" si="599"/>
        <v>58.406208403698905</v>
      </c>
      <c r="Z1891">
        <f t="shared" si="581"/>
        <v>81.730866612664158</v>
      </c>
      <c r="AA1891">
        <f t="shared" si="582"/>
        <v>75.990401382423983</v>
      </c>
    </row>
    <row r="1892" spans="1:27" x14ac:dyDescent="0.25">
      <c r="A1892" s="1">
        <v>40702</v>
      </c>
      <c r="B1892">
        <v>62.049999</v>
      </c>
      <c r="C1892">
        <v>62.25</v>
      </c>
      <c r="D1892">
        <v>61.849997999999999</v>
      </c>
      <c r="E1892">
        <v>62</v>
      </c>
      <c r="F1892">
        <v>51.878368000000002</v>
      </c>
      <c r="G1892">
        <v>13997000</v>
      </c>
      <c r="H1892">
        <f t="shared" si="583"/>
        <v>62.130000399999993</v>
      </c>
      <c r="I1892">
        <f t="shared" si="584"/>
        <v>61.484999800000004</v>
      </c>
      <c r="J1892">
        <f t="shared" si="585"/>
        <v>61.414999450000018</v>
      </c>
      <c r="K1892">
        <f t="shared" si="586"/>
        <v>60.590833016666664</v>
      </c>
      <c r="L1892">
        <f t="shared" si="587"/>
        <v>60.512499874999996</v>
      </c>
      <c r="M1892">
        <f t="shared" si="588"/>
        <v>57.910958237499976</v>
      </c>
      <c r="N1892">
        <f t="shared" si="589"/>
        <v>-0.20923933552717799</v>
      </c>
      <c r="O1892">
        <f t="shared" si="590"/>
        <v>0.83760299532439098</v>
      </c>
      <c r="P1892">
        <f t="shared" si="591"/>
        <v>0.95253692947803537</v>
      </c>
      <c r="Q1892">
        <f t="shared" si="592"/>
        <v>2.3257098692564884</v>
      </c>
      <c r="R1892">
        <f t="shared" si="593"/>
        <v>2.4581700112748877</v>
      </c>
      <c r="S1892">
        <f t="shared" si="594"/>
        <v>7.0609119360974137</v>
      </c>
      <c r="T1892">
        <f t="shared" si="595"/>
        <v>61.920761064472813</v>
      </c>
      <c r="U1892">
        <f t="shared" si="596"/>
        <v>62.339239735527173</v>
      </c>
      <c r="V1892">
        <f t="shared" si="600"/>
        <v>62.367536379478054</v>
      </c>
      <c r="W1892">
        <f t="shared" si="597"/>
        <v>60.462462520521981</v>
      </c>
      <c r="X1892">
        <f t="shared" si="598"/>
        <v>62.91654288592315</v>
      </c>
      <c r="Y1892">
        <f t="shared" si="599"/>
        <v>58.265123147410179</v>
      </c>
      <c r="Z1892">
        <f t="shared" si="581"/>
        <v>81.779990048102306</v>
      </c>
      <c r="AA1892">
        <f t="shared" si="582"/>
        <v>73.12016876730388</v>
      </c>
    </row>
    <row r="1893" spans="1:27" x14ac:dyDescent="0.25">
      <c r="A1893" s="1">
        <v>40701</v>
      </c>
      <c r="B1893">
        <v>61.900002000000001</v>
      </c>
      <c r="C1893">
        <v>62.25</v>
      </c>
      <c r="D1893">
        <v>61.549999</v>
      </c>
      <c r="E1893">
        <v>62.200001</v>
      </c>
      <c r="F1893">
        <v>52.045718999999998</v>
      </c>
      <c r="G1893">
        <v>10952000</v>
      </c>
      <c r="H1893">
        <f t="shared" si="583"/>
        <v>62.130000399999993</v>
      </c>
      <c r="I1893">
        <f t="shared" si="584"/>
        <v>61.329999900000004</v>
      </c>
      <c r="J1893">
        <f t="shared" si="585"/>
        <v>61.429999400000007</v>
      </c>
      <c r="K1893">
        <f t="shared" si="586"/>
        <v>60.549166349999993</v>
      </c>
      <c r="L1893">
        <f t="shared" si="587"/>
        <v>60.488333191666662</v>
      </c>
      <c r="M1893">
        <f t="shared" si="588"/>
        <v>57.869291570833319</v>
      </c>
      <c r="N1893">
        <f t="shared" si="589"/>
        <v>0.11266795356403586</v>
      </c>
      <c r="O1893">
        <f t="shared" si="590"/>
        <v>1.4185571521580844</v>
      </c>
      <c r="P1893">
        <f t="shared" si="591"/>
        <v>1.2534618387119718</v>
      </c>
      <c r="Q1893">
        <f t="shared" si="592"/>
        <v>2.7264366291312405</v>
      </c>
      <c r="R1893">
        <f t="shared" si="593"/>
        <v>2.8297486771699485</v>
      </c>
      <c r="S1893">
        <f t="shared" si="594"/>
        <v>7.4836054003975416</v>
      </c>
      <c r="T1893">
        <f t="shared" si="595"/>
        <v>62.242668353564028</v>
      </c>
      <c r="U1893">
        <f t="shared" si="596"/>
        <v>62.017332446435958</v>
      </c>
      <c r="V1893">
        <f t="shared" si="600"/>
        <v>62.683461238711978</v>
      </c>
      <c r="W1893">
        <f t="shared" si="597"/>
        <v>60.176537561288036</v>
      </c>
      <c r="X1893">
        <f t="shared" si="598"/>
        <v>63.275602979131236</v>
      </c>
      <c r="Y1893">
        <f t="shared" si="599"/>
        <v>57.82272972086875</v>
      </c>
      <c r="Z1893">
        <f t="shared" si="581"/>
        <v>81.853675201259534</v>
      </c>
      <c r="AA1893">
        <f t="shared" si="582"/>
        <v>68.790258126904661</v>
      </c>
    </row>
    <row r="1894" spans="1:27" x14ac:dyDescent="0.25">
      <c r="A1894" s="1">
        <v>40697</v>
      </c>
      <c r="B1894">
        <v>62</v>
      </c>
      <c r="C1894">
        <v>62.25</v>
      </c>
      <c r="D1894">
        <v>61.75</v>
      </c>
      <c r="E1894">
        <v>62.200001</v>
      </c>
      <c r="F1894">
        <v>52.045718999999998</v>
      </c>
      <c r="G1894">
        <v>14862000</v>
      </c>
      <c r="H1894">
        <f t="shared" si="583"/>
        <v>61.790000199999994</v>
      </c>
      <c r="I1894">
        <f t="shared" si="584"/>
        <v>61.144999600000006</v>
      </c>
      <c r="J1894">
        <f t="shared" si="585"/>
        <v>61.434999300000015</v>
      </c>
      <c r="K1894">
        <f t="shared" si="586"/>
        <v>60.515833016666662</v>
      </c>
      <c r="L1894">
        <f t="shared" si="587"/>
        <v>60.462916533333335</v>
      </c>
      <c r="M1894">
        <f t="shared" si="588"/>
        <v>57.822208241666658</v>
      </c>
      <c r="N1894">
        <f t="shared" si="589"/>
        <v>0.66353908184646027</v>
      </c>
      <c r="O1894">
        <f t="shared" si="590"/>
        <v>1.7254091207811451</v>
      </c>
      <c r="P1894">
        <f t="shared" si="591"/>
        <v>1.2452213049833709</v>
      </c>
      <c r="Q1894">
        <f t="shared" si="592"/>
        <v>2.7830204086747052</v>
      </c>
      <c r="R1894">
        <f t="shared" si="593"/>
        <v>2.8729749841111407</v>
      </c>
      <c r="S1894">
        <f t="shared" si="594"/>
        <v>7.5711268930381435</v>
      </c>
      <c r="T1894">
        <f t="shared" si="595"/>
        <v>62.453539281846453</v>
      </c>
      <c r="U1894">
        <f t="shared" si="596"/>
        <v>61.126461118153536</v>
      </c>
      <c r="V1894">
        <f t="shared" si="600"/>
        <v>62.68022060498339</v>
      </c>
      <c r="W1894">
        <f t="shared" si="597"/>
        <v>60.189777995016641</v>
      </c>
      <c r="X1894">
        <f t="shared" si="598"/>
        <v>63.298853425341363</v>
      </c>
      <c r="Y1894">
        <f t="shared" si="599"/>
        <v>57.73281260799196</v>
      </c>
      <c r="Z1894">
        <f t="shared" si="581"/>
        <v>77.497490373981705</v>
      </c>
      <c r="AA1894">
        <f t="shared" si="582"/>
        <v>62.258549589727224</v>
      </c>
    </row>
    <row r="1895" spans="1:27" x14ac:dyDescent="0.25">
      <c r="A1895" s="1">
        <v>40696</v>
      </c>
      <c r="B1895">
        <v>62</v>
      </c>
      <c r="C1895">
        <v>62.150002000000001</v>
      </c>
      <c r="D1895">
        <v>61.799999</v>
      </c>
      <c r="E1895">
        <v>61.900002000000001</v>
      </c>
      <c r="F1895">
        <v>51.794688999999998</v>
      </c>
      <c r="G1895">
        <v>18597000</v>
      </c>
      <c r="H1895">
        <f t="shared" si="583"/>
        <v>61.469999600000008</v>
      </c>
      <c r="I1895">
        <f t="shared" si="584"/>
        <v>61.034999300000003</v>
      </c>
      <c r="J1895">
        <f t="shared" si="585"/>
        <v>61.422499300000005</v>
      </c>
      <c r="K1895">
        <f t="shared" si="586"/>
        <v>60.483333000000002</v>
      </c>
      <c r="L1895">
        <f t="shared" si="587"/>
        <v>60.436249858333333</v>
      </c>
      <c r="M1895">
        <f t="shared" si="588"/>
        <v>57.775749899999987</v>
      </c>
      <c r="N1895">
        <f t="shared" si="589"/>
        <v>0.6995321340460724</v>
      </c>
      <c r="O1895">
        <f t="shared" si="590"/>
        <v>1.4172240680274701</v>
      </c>
      <c r="P1895">
        <f t="shared" si="591"/>
        <v>0.7774068223238112</v>
      </c>
      <c r="Q1895">
        <f t="shared" si="592"/>
        <v>2.34224691288094</v>
      </c>
      <c r="R1895">
        <f t="shared" si="593"/>
        <v>2.4219771165447912</v>
      </c>
      <c r="S1895">
        <f t="shared" si="594"/>
        <v>7.1383791766240918</v>
      </c>
      <c r="T1895">
        <f t="shared" si="595"/>
        <v>62.169531734046082</v>
      </c>
      <c r="U1895">
        <f t="shared" si="596"/>
        <v>60.770467465953935</v>
      </c>
      <c r="V1895">
        <f t="shared" si="600"/>
        <v>62.199906122323817</v>
      </c>
      <c r="W1895">
        <f t="shared" si="597"/>
        <v>60.645092477676194</v>
      </c>
      <c r="X1895">
        <f t="shared" si="598"/>
        <v>62.82557991288094</v>
      </c>
      <c r="Y1895">
        <f t="shared" si="599"/>
        <v>58.141086087119064</v>
      </c>
      <c r="Z1895">
        <f t="shared" si="581"/>
        <v>70.963213133064954</v>
      </c>
      <c r="AA1895">
        <f t="shared" si="582"/>
        <v>54.639079197599983</v>
      </c>
    </row>
    <row r="1896" spans="1:27" x14ac:dyDescent="0.25">
      <c r="A1896" s="1">
        <v>40695</v>
      </c>
      <c r="B1896">
        <v>62</v>
      </c>
      <c r="C1896">
        <v>62.450001</v>
      </c>
      <c r="D1896">
        <v>61.849997999999999</v>
      </c>
      <c r="E1896">
        <v>62.349997999999999</v>
      </c>
      <c r="F1896">
        <v>52.171227000000002</v>
      </c>
      <c r="G1896">
        <v>26701000</v>
      </c>
      <c r="H1896">
        <f t="shared" si="583"/>
        <v>61.259998799999991</v>
      </c>
      <c r="I1896">
        <f t="shared" si="584"/>
        <v>60.949998999999991</v>
      </c>
      <c r="J1896">
        <f t="shared" si="585"/>
        <v>61.439999199999988</v>
      </c>
      <c r="K1896">
        <f t="shared" si="586"/>
        <v>60.454999649999998</v>
      </c>
      <c r="L1896">
        <f t="shared" si="587"/>
        <v>60.407499850000001</v>
      </c>
      <c r="M1896">
        <f t="shared" si="588"/>
        <v>57.729083229166655</v>
      </c>
      <c r="N1896">
        <f t="shared" si="589"/>
        <v>1.7793000675018107</v>
      </c>
      <c r="O1896">
        <f t="shared" si="590"/>
        <v>2.2969631221815252</v>
      </c>
      <c r="P1896">
        <f t="shared" si="591"/>
        <v>1.4811178578270736</v>
      </c>
      <c r="Q1896">
        <f t="shared" si="592"/>
        <v>3.1345601868678559</v>
      </c>
      <c r="R1896">
        <f t="shared" si="593"/>
        <v>3.2156572525323583</v>
      </c>
      <c r="S1896">
        <f t="shared" si="594"/>
        <v>8.0044832038813762</v>
      </c>
      <c r="T1896">
        <f t="shared" si="595"/>
        <v>63.039298867501799</v>
      </c>
      <c r="U1896">
        <f t="shared" si="596"/>
        <v>59.480698732498183</v>
      </c>
      <c r="V1896">
        <f t="shared" si="600"/>
        <v>62.921117057827061</v>
      </c>
      <c r="W1896">
        <f t="shared" si="597"/>
        <v>59.958881342172916</v>
      </c>
      <c r="X1896">
        <f t="shared" si="598"/>
        <v>63.589559836867856</v>
      </c>
      <c r="Y1896">
        <f t="shared" si="599"/>
        <v>57.320439463132139</v>
      </c>
      <c r="Z1896">
        <f t="shared" si="581"/>
        <v>66.822151490290409</v>
      </c>
      <c r="AA1896">
        <f t="shared" si="582"/>
        <v>46.477012229867498</v>
      </c>
    </row>
    <row r="1897" spans="1:27" x14ac:dyDescent="0.25">
      <c r="A1897" s="1">
        <v>40694</v>
      </c>
      <c r="B1897">
        <v>60.799999</v>
      </c>
      <c r="C1897">
        <v>62</v>
      </c>
      <c r="D1897">
        <v>60.799999</v>
      </c>
      <c r="E1897">
        <v>62</v>
      </c>
      <c r="F1897">
        <v>51.878368000000002</v>
      </c>
      <c r="G1897">
        <v>10803000</v>
      </c>
      <c r="H1897">
        <f t="shared" si="583"/>
        <v>60.839999200000001</v>
      </c>
      <c r="I1897">
        <f t="shared" si="584"/>
        <v>60.874999000000003</v>
      </c>
      <c r="J1897">
        <f t="shared" si="585"/>
        <v>61.412499249999996</v>
      </c>
      <c r="K1897">
        <f t="shared" si="586"/>
        <v>60.426666383333327</v>
      </c>
      <c r="L1897">
        <f t="shared" si="587"/>
        <v>60.371249866666666</v>
      </c>
      <c r="M1897">
        <f t="shared" si="588"/>
        <v>57.67908322916665</v>
      </c>
      <c r="N1897">
        <f t="shared" si="589"/>
        <v>1.9066417081741165</v>
      </c>
      <c r="O1897">
        <f t="shared" si="590"/>
        <v>1.8480509543827632</v>
      </c>
      <c r="P1897">
        <f t="shared" si="591"/>
        <v>0.95664686696495871</v>
      </c>
      <c r="Q1897">
        <f t="shared" si="592"/>
        <v>2.6037074537354004</v>
      </c>
      <c r="R1897">
        <f t="shared" si="593"/>
        <v>2.6978903649179387</v>
      </c>
      <c r="S1897">
        <f t="shared" si="594"/>
        <v>7.4913062568379845</v>
      </c>
      <c r="T1897">
        <f t="shared" si="595"/>
        <v>62.746640908174115</v>
      </c>
      <c r="U1897">
        <f t="shared" si="596"/>
        <v>58.933357491825888</v>
      </c>
      <c r="V1897">
        <f t="shared" si="600"/>
        <v>62.369146116964956</v>
      </c>
      <c r="W1897">
        <f t="shared" si="597"/>
        <v>60.455852383035037</v>
      </c>
      <c r="X1897">
        <f t="shared" si="598"/>
        <v>63.03037383706873</v>
      </c>
      <c r="Y1897">
        <f t="shared" si="599"/>
        <v>57.822958929597924</v>
      </c>
      <c r="Z1897">
        <f t="shared" si="581"/>
        <v>52.120074868003449</v>
      </c>
      <c r="AA1897">
        <f t="shared" si="582"/>
        <v>36.304442599656042</v>
      </c>
    </row>
    <row r="1898" spans="1:27" x14ac:dyDescent="0.25">
      <c r="A1898" s="1">
        <v>40693</v>
      </c>
      <c r="B1898">
        <v>60.400002000000001</v>
      </c>
      <c r="C1898">
        <v>60.75</v>
      </c>
      <c r="D1898">
        <v>60</v>
      </c>
      <c r="E1898">
        <v>60.5</v>
      </c>
      <c r="F1898">
        <v>50.623244999999997</v>
      </c>
      <c r="G1898">
        <v>10596000</v>
      </c>
      <c r="H1898">
        <f t="shared" si="583"/>
        <v>60.529999399999994</v>
      </c>
      <c r="I1898">
        <f t="shared" si="584"/>
        <v>60.799999</v>
      </c>
      <c r="J1898">
        <f t="shared" si="585"/>
        <v>61.419999349999998</v>
      </c>
      <c r="K1898">
        <f t="shared" si="586"/>
        <v>60.396666400000001</v>
      </c>
      <c r="L1898">
        <f t="shared" si="587"/>
        <v>60.330416516666666</v>
      </c>
      <c r="M1898">
        <f t="shared" si="588"/>
        <v>57.627499891666652</v>
      </c>
      <c r="N1898">
        <f t="shared" si="589"/>
        <v>-4.9561209808956529E-2</v>
      </c>
      <c r="O1898">
        <f t="shared" si="590"/>
        <v>-0.49341941601018724</v>
      </c>
      <c r="P1898">
        <f t="shared" si="591"/>
        <v>-1.4978823831589601</v>
      </c>
      <c r="Q1898">
        <f t="shared" si="592"/>
        <v>0.17109156209985646</v>
      </c>
      <c r="R1898">
        <f t="shared" si="593"/>
        <v>0.28109118604623767</v>
      </c>
      <c r="S1898">
        <f t="shared" si="594"/>
        <v>4.9845995639813134</v>
      </c>
      <c r="T1898">
        <f t="shared" si="595"/>
        <v>60.480438190191038</v>
      </c>
      <c r="U1898">
        <f t="shared" si="596"/>
        <v>60.579560609808951</v>
      </c>
      <c r="V1898">
        <f t="shared" si="600"/>
        <v>59.922116966841038</v>
      </c>
      <c r="W1898">
        <f t="shared" si="597"/>
        <v>62.917881733158957</v>
      </c>
      <c r="X1898">
        <f t="shared" si="598"/>
        <v>60.567757962099854</v>
      </c>
      <c r="Y1898">
        <f t="shared" si="599"/>
        <v>60.225574837900147</v>
      </c>
      <c r="Z1898">
        <f t="shared" si="581"/>
        <v>30.353982812383645</v>
      </c>
      <c r="AA1898">
        <f t="shared" si="582"/>
        <v>28.396626465482335</v>
      </c>
    </row>
    <row r="1899" spans="1:27" x14ac:dyDescent="0.25">
      <c r="A1899" s="1">
        <v>40690</v>
      </c>
      <c r="B1899">
        <v>60.650002000000001</v>
      </c>
      <c r="C1899">
        <v>61</v>
      </c>
      <c r="D1899">
        <v>60.5</v>
      </c>
      <c r="E1899">
        <v>60.599997999999999</v>
      </c>
      <c r="F1899">
        <v>50.706916999999997</v>
      </c>
      <c r="G1899">
        <v>11654000</v>
      </c>
      <c r="H1899">
        <f t="shared" si="583"/>
        <v>60.499999000000003</v>
      </c>
      <c r="I1899">
        <f t="shared" si="584"/>
        <v>60.879998899999997</v>
      </c>
      <c r="J1899">
        <f t="shared" si="585"/>
        <v>61.494999350000001</v>
      </c>
      <c r="K1899">
        <f t="shared" si="586"/>
        <v>60.379166416666671</v>
      </c>
      <c r="L1899">
        <f t="shared" si="587"/>
        <v>60.300416533333326</v>
      </c>
      <c r="M1899">
        <f t="shared" si="588"/>
        <v>57.578958216666642</v>
      </c>
      <c r="N1899">
        <f t="shared" si="589"/>
        <v>0.16528760603780646</v>
      </c>
      <c r="O1899">
        <f t="shared" si="590"/>
        <v>-0.45992264300122626</v>
      </c>
      <c r="P1899">
        <f t="shared" si="591"/>
        <v>-1.4554050889668009</v>
      </c>
      <c r="Q1899">
        <f t="shared" si="592"/>
        <v>0.36574135821850606</v>
      </c>
      <c r="R1899">
        <f t="shared" si="593"/>
        <v>0.49681492084066825</v>
      </c>
      <c r="S1899">
        <f t="shared" si="594"/>
        <v>5.2467774285969906</v>
      </c>
      <c r="T1899">
        <f t="shared" si="595"/>
        <v>60.66528660603781</v>
      </c>
      <c r="U1899">
        <f t="shared" si="596"/>
        <v>60.334711393962195</v>
      </c>
      <c r="V1899">
        <f t="shared" si="600"/>
        <v>60.039594261033201</v>
      </c>
      <c r="W1899">
        <f t="shared" si="597"/>
        <v>62.9504044389668</v>
      </c>
      <c r="X1899">
        <f t="shared" si="598"/>
        <v>60.744907774885178</v>
      </c>
      <c r="Y1899">
        <f t="shared" si="599"/>
        <v>60.013425058448163</v>
      </c>
      <c r="Z1899">
        <f t="shared" si="581"/>
        <v>30.313554558827775</v>
      </c>
      <c r="AA1899">
        <f t="shared" si="582"/>
        <v>27.417948292031678</v>
      </c>
    </row>
    <row r="1900" spans="1:27" x14ac:dyDescent="0.25">
      <c r="A1900" s="1">
        <v>40689</v>
      </c>
      <c r="B1900">
        <v>60.349997999999999</v>
      </c>
      <c r="C1900">
        <v>60.849997999999999</v>
      </c>
      <c r="D1900">
        <v>60.200001</v>
      </c>
      <c r="E1900">
        <v>60.849997999999999</v>
      </c>
      <c r="F1900">
        <v>50.916103</v>
      </c>
      <c r="G1900">
        <v>7248000</v>
      </c>
      <c r="H1900">
        <f t="shared" si="583"/>
        <v>60.599999000000004</v>
      </c>
      <c r="I1900">
        <f t="shared" si="584"/>
        <v>61.024998999999994</v>
      </c>
      <c r="J1900">
        <f t="shared" si="585"/>
        <v>61.572499549999996</v>
      </c>
      <c r="K1900">
        <f t="shared" si="586"/>
        <v>60.36833313333333</v>
      </c>
      <c r="L1900">
        <f t="shared" si="587"/>
        <v>60.26874987499999</v>
      </c>
      <c r="M1900">
        <f t="shared" si="588"/>
        <v>57.527208224999981</v>
      </c>
      <c r="N1900">
        <f t="shared" si="589"/>
        <v>0.4125396107679728</v>
      </c>
      <c r="O1900">
        <f t="shared" si="590"/>
        <v>-0.2867693615201774</v>
      </c>
      <c r="P1900">
        <f t="shared" si="591"/>
        <v>-1.1734159816157683</v>
      </c>
      <c r="Q1900">
        <f t="shared" si="592"/>
        <v>0.79787670400445521</v>
      </c>
      <c r="R1900">
        <f t="shared" si="593"/>
        <v>0.96442704752552999</v>
      </c>
      <c r="S1900">
        <f t="shared" si="594"/>
        <v>5.7760316857441572</v>
      </c>
      <c r="T1900">
        <f t="shared" si="595"/>
        <v>61.012538610767976</v>
      </c>
      <c r="U1900">
        <f t="shared" si="596"/>
        <v>60.187459389232032</v>
      </c>
      <c r="V1900">
        <f t="shared" si="600"/>
        <v>60.399083568384228</v>
      </c>
      <c r="W1900">
        <f t="shared" si="597"/>
        <v>62.745915531615765</v>
      </c>
      <c r="X1900">
        <f t="shared" si="598"/>
        <v>61.166209837337789</v>
      </c>
      <c r="Y1900">
        <f t="shared" si="599"/>
        <v>59.570456429328871</v>
      </c>
      <c r="Z1900">
        <f t="shared" si="581"/>
        <v>28.079041668115508</v>
      </c>
      <c r="AA1900">
        <f t="shared" si="582"/>
        <v>25.970145158633628</v>
      </c>
    </row>
    <row r="1901" spans="1:27" x14ac:dyDescent="0.25">
      <c r="A1901" s="1">
        <v>40688</v>
      </c>
      <c r="B1901">
        <v>60.099997999999999</v>
      </c>
      <c r="C1901">
        <v>60.400002000000001</v>
      </c>
      <c r="D1901">
        <v>59.799999</v>
      </c>
      <c r="E1901">
        <v>60.25</v>
      </c>
      <c r="F1901">
        <v>50.414054999999998</v>
      </c>
      <c r="G1901">
        <v>22768000</v>
      </c>
      <c r="H1901">
        <f t="shared" si="583"/>
        <v>60.639999199999998</v>
      </c>
      <c r="I1901">
        <f t="shared" si="584"/>
        <v>61.164999199999997</v>
      </c>
      <c r="J1901">
        <f t="shared" si="585"/>
        <v>61.637499750000003</v>
      </c>
      <c r="K1901">
        <f t="shared" si="586"/>
        <v>60.345833166666672</v>
      </c>
      <c r="L1901">
        <f t="shared" si="587"/>
        <v>60.237499874999997</v>
      </c>
      <c r="M1901">
        <f t="shared" si="588"/>
        <v>57.475999904166649</v>
      </c>
      <c r="N1901">
        <f t="shared" si="589"/>
        <v>-0.64313853091211515</v>
      </c>
      <c r="O1901">
        <f t="shared" si="590"/>
        <v>-1.4959522798456881</v>
      </c>
      <c r="P1901">
        <f t="shared" si="591"/>
        <v>-2.2510642962931078</v>
      </c>
      <c r="Q1901">
        <f t="shared" si="592"/>
        <v>-0.15880660128097762</v>
      </c>
      <c r="R1901">
        <f t="shared" si="593"/>
        <v>2.0751400748606395E-2</v>
      </c>
      <c r="S1901">
        <f t="shared" si="594"/>
        <v>4.8263624825294311</v>
      </c>
      <c r="T1901">
        <f t="shared" si="595"/>
        <v>59.99686066908788</v>
      </c>
      <c r="U1901">
        <f t="shared" si="596"/>
        <v>61.283137730912117</v>
      </c>
      <c r="V1901">
        <f t="shared" si="600"/>
        <v>59.386435453706895</v>
      </c>
      <c r="W1901">
        <f t="shared" si="597"/>
        <v>63.888564046293112</v>
      </c>
      <c r="X1901">
        <f t="shared" si="598"/>
        <v>60.187026565385693</v>
      </c>
      <c r="Y1901">
        <f t="shared" si="599"/>
        <v>60.504639767947651</v>
      </c>
      <c r="Z1901">
        <f t="shared" si="581"/>
        <v>19.292487360401466</v>
      </c>
      <c r="AA1901">
        <f t="shared" si="582"/>
        <v>24.915696903892684</v>
      </c>
    </row>
    <row r="1902" spans="1:27" x14ac:dyDescent="0.25">
      <c r="A1902" s="1">
        <v>40687</v>
      </c>
      <c r="B1902">
        <v>60.299999</v>
      </c>
      <c r="C1902">
        <v>60.450001</v>
      </c>
      <c r="D1902">
        <v>60.049999</v>
      </c>
      <c r="E1902">
        <v>60.450001</v>
      </c>
      <c r="F1902">
        <v>50.581409000000001</v>
      </c>
      <c r="G1902">
        <v>26077000</v>
      </c>
      <c r="H1902">
        <f t="shared" si="583"/>
        <v>60.909998799999997</v>
      </c>
      <c r="I1902">
        <f t="shared" si="584"/>
        <v>61.344999099999995</v>
      </c>
      <c r="J1902">
        <f t="shared" si="585"/>
        <v>61.6849998</v>
      </c>
      <c r="K1902">
        <f t="shared" si="586"/>
        <v>60.324999833333337</v>
      </c>
      <c r="L1902">
        <f t="shared" si="587"/>
        <v>60.209166524999986</v>
      </c>
      <c r="M1902">
        <f t="shared" si="588"/>
        <v>57.428041579166646</v>
      </c>
      <c r="N1902">
        <f t="shared" si="589"/>
        <v>-0.75520901175916044</v>
      </c>
      <c r="O1902">
        <f t="shared" si="590"/>
        <v>-1.4589585347308209</v>
      </c>
      <c r="P1902">
        <f t="shared" si="591"/>
        <v>-2.0021055426833279</v>
      </c>
      <c r="Q1902">
        <f t="shared" si="592"/>
        <v>0.20721287527893659</v>
      </c>
      <c r="R1902">
        <f t="shared" si="593"/>
        <v>0.39999636085315171</v>
      </c>
      <c r="S1902">
        <f t="shared" si="594"/>
        <v>5.2621669444664478</v>
      </c>
      <c r="T1902">
        <f t="shared" si="595"/>
        <v>60.154789788240834</v>
      </c>
      <c r="U1902">
        <f t="shared" si="596"/>
        <v>61.66520781175916</v>
      </c>
      <c r="V1902">
        <f t="shared" si="600"/>
        <v>59.682894257316676</v>
      </c>
      <c r="W1902">
        <f t="shared" si="597"/>
        <v>63.687105342683324</v>
      </c>
      <c r="X1902">
        <f t="shared" si="598"/>
        <v>60.532212708612271</v>
      </c>
      <c r="Y1902">
        <f t="shared" si="599"/>
        <v>60.117786958054403</v>
      </c>
      <c r="Z1902">
        <f t="shared" si="581"/>
        <v>19.755040911496124</v>
      </c>
      <c r="AA1902">
        <f t="shared" si="582"/>
        <v>27.727301675638287</v>
      </c>
    </row>
    <row r="1903" spans="1:27" x14ac:dyDescent="0.25">
      <c r="A1903" s="1">
        <v>40686</v>
      </c>
      <c r="B1903">
        <v>60.799999</v>
      </c>
      <c r="C1903">
        <v>60.799999</v>
      </c>
      <c r="D1903">
        <v>60</v>
      </c>
      <c r="E1903">
        <v>60.349997999999999</v>
      </c>
      <c r="F1903">
        <v>50.497729999999997</v>
      </c>
      <c r="G1903">
        <v>38552000</v>
      </c>
      <c r="H1903">
        <f t="shared" si="583"/>
        <v>61.069998600000005</v>
      </c>
      <c r="I1903">
        <f t="shared" si="584"/>
        <v>61.529998899999995</v>
      </c>
      <c r="J1903">
        <f t="shared" si="585"/>
        <v>61.73499979999999</v>
      </c>
      <c r="K1903">
        <f t="shared" si="586"/>
        <v>60.300833150000003</v>
      </c>
      <c r="L1903">
        <f t="shared" si="587"/>
        <v>60.179583199999989</v>
      </c>
      <c r="M1903">
        <f t="shared" si="588"/>
        <v>57.384708237499972</v>
      </c>
      <c r="N1903">
        <f t="shared" si="589"/>
        <v>-1.1789759562889623</v>
      </c>
      <c r="O1903">
        <f t="shared" si="590"/>
        <v>-1.9177651894936019</v>
      </c>
      <c r="P1903">
        <f t="shared" si="591"/>
        <v>-2.2434628727414214</v>
      </c>
      <c r="Q1903">
        <f t="shared" si="592"/>
        <v>8.1532621411213146E-2</v>
      </c>
      <c r="R1903">
        <f t="shared" si="593"/>
        <v>0.28317710249613415</v>
      </c>
      <c r="S1903">
        <f t="shared" si="594"/>
        <v>5.1673866672415336</v>
      </c>
      <c r="T1903">
        <f t="shared" si="595"/>
        <v>59.89102264371104</v>
      </c>
      <c r="U1903">
        <f t="shared" si="596"/>
        <v>62.248974556288971</v>
      </c>
      <c r="V1903">
        <f t="shared" si="600"/>
        <v>59.491536927258565</v>
      </c>
      <c r="W1903">
        <f t="shared" si="597"/>
        <v>63.978462672741415</v>
      </c>
      <c r="X1903">
        <f t="shared" si="598"/>
        <v>60.382365771411216</v>
      </c>
      <c r="Y1903">
        <f t="shared" si="599"/>
        <v>60.219300528588789</v>
      </c>
      <c r="Z1903">
        <f t="shared" si="581"/>
        <v>20.2575483464217</v>
      </c>
      <c r="AA1903">
        <f t="shared" si="582"/>
        <v>31.713432057709365</v>
      </c>
    </row>
    <row r="1904" spans="1:27" x14ac:dyDescent="0.25">
      <c r="A1904" s="1">
        <v>40683</v>
      </c>
      <c r="B1904">
        <v>61.25</v>
      </c>
      <c r="C1904">
        <v>61.5</v>
      </c>
      <c r="D1904">
        <v>60.900002000000001</v>
      </c>
      <c r="E1904">
        <v>61.099997999999999</v>
      </c>
      <c r="F1904">
        <v>51.12529</v>
      </c>
      <c r="G1904">
        <v>15242000</v>
      </c>
      <c r="H1904">
        <f t="shared" si="583"/>
        <v>61.259998800000005</v>
      </c>
      <c r="I1904">
        <f t="shared" si="584"/>
        <v>61.724999000000004</v>
      </c>
      <c r="J1904">
        <f t="shared" si="585"/>
        <v>61.79749979999999</v>
      </c>
      <c r="K1904">
        <f t="shared" si="586"/>
        <v>60.292499816666677</v>
      </c>
      <c r="L1904">
        <f t="shared" si="587"/>
        <v>60.154583199999983</v>
      </c>
      <c r="M1904">
        <f t="shared" si="588"/>
        <v>57.342416583333303</v>
      </c>
      <c r="N1904">
        <f t="shared" si="589"/>
        <v>-0.26118315888704507</v>
      </c>
      <c r="O1904">
        <f t="shared" si="590"/>
        <v>-1.0125573270564241</v>
      </c>
      <c r="P1904">
        <f t="shared" si="591"/>
        <v>-1.1286893519274557</v>
      </c>
      <c r="Q1904">
        <f t="shared" si="592"/>
        <v>1.3393012162187801</v>
      </c>
      <c r="R1904">
        <f t="shared" si="593"/>
        <v>1.5716421753879199</v>
      </c>
      <c r="S1904">
        <f t="shared" si="594"/>
        <v>6.5528829103425767</v>
      </c>
      <c r="T1904">
        <f t="shared" si="595"/>
        <v>60.998815641112962</v>
      </c>
      <c r="U1904">
        <f t="shared" si="596"/>
        <v>61.521181958887048</v>
      </c>
      <c r="V1904">
        <f t="shared" si="600"/>
        <v>60.668810448072534</v>
      </c>
      <c r="W1904">
        <f t="shared" si="597"/>
        <v>62.926189151927446</v>
      </c>
      <c r="X1904">
        <f t="shared" si="598"/>
        <v>61.631801032885456</v>
      </c>
      <c r="Y1904">
        <f t="shared" si="599"/>
        <v>58.953198600447898</v>
      </c>
      <c r="Z1904">
        <f t="shared" si="581"/>
        <v>23.386362519632563</v>
      </c>
      <c r="AA1904">
        <f t="shared" si="582"/>
        <v>37.441373913353196</v>
      </c>
    </row>
    <row r="1905" spans="1:27" x14ac:dyDescent="0.25">
      <c r="A1905" s="1">
        <v>40682</v>
      </c>
      <c r="B1905">
        <v>61.599997999999999</v>
      </c>
      <c r="C1905">
        <v>62.099997999999999</v>
      </c>
      <c r="D1905">
        <v>61.049999</v>
      </c>
      <c r="E1905">
        <v>61.049999</v>
      </c>
      <c r="F1905">
        <v>51.083454000000003</v>
      </c>
      <c r="G1905">
        <v>17125000</v>
      </c>
      <c r="H1905">
        <f t="shared" si="583"/>
        <v>61.449999000000005</v>
      </c>
      <c r="I1905">
        <f t="shared" si="584"/>
        <v>61.809999300000001</v>
      </c>
      <c r="J1905">
        <f t="shared" si="585"/>
        <v>61.827499949999982</v>
      </c>
      <c r="K1905">
        <f t="shared" si="586"/>
        <v>60.284999883333334</v>
      </c>
      <c r="L1905">
        <f t="shared" si="587"/>
        <v>60.117499899999991</v>
      </c>
      <c r="M1905">
        <f t="shared" si="588"/>
        <v>57.292208254166646</v>
      </c>
      <c r="N1905">
        <f t="shared" si="589"/>
        <v>-0.65093573069058253</v>
      </c>
      <c r="O1905">
        <f t="shared" si="590"/>
        <v>-1.2295750017910152</v>
      </c>
      <c r="P1905">
        <f t="shared" si="591"/>
        <v>-1.2575325714750702</v>
      </c>
      <c r="Q1905">
        <f t="shared" si="592"/>
        <v>1.2689709183828999</v>
      </c>
      <c r="R1905">
        <f t="shared" si="593"/>
        <v>1.5511275444772918</v>
      </c>
      <c r="S1905">
        <f t="shared" si="594"/>
        <v>6.5589909349672597</v>
      </c>
      <c r="T1905">
        <f t="shared" si="595"/>
        <v>60.799063269309421</v>
      </c>
      <c r="U1905">
        <f t="shared" si="596"/>
        <v>62.100934730690589</v>
      </c>
      <c r="V1905">
        <f t="shared" si="600"/>
        <v>60.569967378524915</v>
      </c>
      <c r="W1905">
        <f t="shared" si="597"/>
        <v>63.08503252147505</v>
      </c>
      <c r="X1905">
        <f t="shared" si="598"/>
        <v>61.553970801716233</v>
      </c>
      <c r="Y1905">
        <f t="shared" si="599"/>
        <v>59.016028964950436</v>
      </c>
      <c r="Z1905">
        <f t="shared" si="581"/>
        <v>28.829660967095361</v>
      </c>
      <c r="AA1905">
        <f t="shared" si="582"/>
        <v>44.468879610213506</v>
      </c>
    </row>
    <row r="1906" spans="1:27" x14ac:dyDescent="0.25">
      <c r="A1906" s="1">
        <v>40681</v>
      </c>
      <c r="B1906">
        <v>61.200001</v>
      </c>
      <c r="C1906">
        <v>61.599997999999999</v>
      </c>
      <c r="D1906">
        <v>61.150002000000001</v>
      </c>
      <c r="E1906">
        <v>61.599997999999999</v>
      </c>
      <c r="F1906">
        <v>51.543663000000002</v>
      </c>
      <c r="G1906">
        <v>5855000</v>
      </c>
      <c r="H1906">
        <f t="shared" si="583"/>
        <v>61.689999200000003</v>
      </c>
      <c r="I1906">
        <f t="shared" si="584"/>
        <v>61.929999400000007</v>
      </c>
      <c r="J1906">
        <f t="shared" si="585"/>
        <v>61.789999949999995</v>
      </c>
      <c r="K1906">
        <f t="shared" si="586"/>
        <v>60.278333266666664</v>
      </c>
      <c r="L1906">
        <f t="shared" si="587"/>
        <v>60.080416558333319</v>
      </c>
      <c r="M1906">
        <f t="shared" si="588"/>
        <v>57.245458266666645</v>
      </c>
      <c r="N1906">
        <f t="shared" si="589"/>
        <v>-0.14589269114466649</v>
      </c>
      <c r="O1906">
        <f t="shared" si="590"/>
        <v>-0.53286194606358661</v>
      </c>
      <c r="P1906">
        <f t="shared" si="591"/>
        <v>-0.30749627796365725</v>
      </c>
      <c r="Q1906">
        <f t="shared" si="592"/>
        <v>2.1926033148368478</v>
      </c>
      <c r="R1906">
        <f t="shared" si="593"/>
        <v>2.5292458486723164</v>
      </c>
      <c r="S1906">
        <f t="shared" si="594"/>
        <v>7.6067863987542772</v>
      </c>
      <c r="T1906">
        <f t="shared" si="595"/>
        <v>61.544106508855336</v>
      </c>
      <c r="U1906">
        <f t="shared" si="596"/>
        <v>61.835891891144669</v>
      </c>
      <c r="V1906">
        <f t="shared" si="600"/>
        <v>61.482503672036337</v>
      </c>
      <c r="W1906">
        <f t="shared" si="597"/>
        <v>62.097496227963653</v>
      </c>
      <c r="X1906">
        <f t="shared" si="598"/>
        <v>62.470936581503508</v>
      </c>
      <c r="Y1906">
        <f t="shared" si="599"/>
        <v>58.085729951829819</v>
      </c>
      <c r="Z1906">
        <f t="shared" si="581"/>
        <v>40.214243516858929</v>
      </c>
      <c r="AA1906">
        <f t="shared" si="582"/>
        <v>52.288488931772577</v>
      </c>
    </row>
    <row r="1907" spans="1:27" x14ac:dyDescent="0.25">
      <c r="A1907" s="1">
        <v>40680</v>
      </c>
      <c r="B1907">
        <v>61.200001</v>
      </c>
      <c r="C1907">
        <v>61.450001</v>
      </c>
      <c r="D1907">
        <v>60.950001</v>
      </c>
      <c r="E1907">
        <v>61.25</v>
      </c>
      <c r="F1907">
        <v>51.250801000000003</v>
      </c>
      <c r="G1907">
        <v>16725000</v>
      </c>
      <c r="H1907">
        <f t="shared" si="583"/>
        <v>61.779999399999994</v>
      </c>
      <c r="I1907">
        <f t="shared" si="584"/>
        <v>61.949999500000004</v>
      </c>
      <c r="J1907">
        <f t="shared" si="585"/>
        <v>61.670000099999996</v>
      </c>
      <c r="K1907">
        <f t="shared" si="586"/>
        <v>60.24583333333333</v>
      </c>
      <c r="L1907">
        <f t="shared" si="587"/>
        <v>60.037916574999983</v>
      </c>
      <c r="M1907">
        <f t="shared" si="588"/>
        <v>57.19754159999998</v>
      </c>
      <c r="N1907">
        <f t="shared" si="589"/>
        <v>-0.85788184711441451</v>
      </c>
      <c r="O1907">
        <f t="shared" si="590"/>
        <v>-1.1299427048421593</v>
      </c>
      <c r="P1907">
        <f t="shared" si="591"/>
        <v>-0.68104442892646566</v>
      </c>
      <c r="Q1907">
        <f t="shared" si="592"/>
        <v>1.666781935126916</v>
      </c>
      <c r="R1907">
        <f t="shared" si="593"/>
        <v>2.0188632353454006</v>
      </c>
      <c r="S1907">
        <f t="shared" si="594"/>
        <v>7.0850219898262585</v>
      </c>
      <c r="T1907">
        <f t="shared" si="595"/>
        <v>60.922117552885581</v>
      </c>
      <c r="U1907">
        <f t="shared" si="596"/>
        <v>62.637881247114407</v>
      </c>
      <c r="V1907">
        <f t="shared" si="600"/>
        <v>60.988955671073533</v>
      </c>
      <c r="W1907">
        <f t="shared" si="597"/>
        <v>62.351044528926458</v>
      </c>
      <c r="X1907">
        <f t="shared" si="598"/>
        <v>61.912615268460243</v>
      </c>
      <c r="Y1907">
        <f t="shared" si="599"/>
        <v>58.579051398206417</v>
      </c>
      <c r="Z1907">
        <f t="shared" si="581"/>
        <v>40.624450674837618</v>
      </c>
      <c r="AA1907">
        <f t="shared" si="582"/>
        <v>58.3256116392294</v>
      </c>
    </row>
    <row r="1908" spans="1:27" x14ac:dyDescent="0.25">
      <c r="A1908" s="1">
        <v>40679</v>
      </c>
      <c r="B1908">
        <v>61.950001</v>
      </c>
      <c r="C1908">
        <v>61.950001</v>
      </c>
      <c r="D1908">
        <v>61.25</v>
      </c>
      <c r="E1908">
        <v>61.299999</v>
      </c>
      <c r="F1908">
        <v>51.292641000000003</v>
      </c>
      <c r="G1908">
        <v>16431000</v>
      </c>
      <c r="H1908">
        <f t="shared" si="583"/>
        <v>61.9899992</v>
      </c>
      <c r="I1908">
        <f t="shared" si="584"/>
        <v>62.039999699999996</v>
      </c>
      <c r="J1908">
        <f t="shared" si="585"/>
        <v>61.585000050000005</v>
      </c>
      <c r="K1908">
        <f t="shared" si="586"/>
        <v>60.222499966666675</v>
      </c>
      <c r="L1908">
        <f t="shared" si="587"/>
        <v>60.000416574999996</v>
      </c>
      <c r="M1908">
        <f t="shared" si="588"/>
        <v>57.150124929166644</v>
      </c>
      <c r="N1908">
        <f t="shared" si="589"/>
        <v>-1.1130830922804722</v>
      </c>
      <c r="O1908">
        <f t="shared" si="590"/>
        <v>-1.1927799864254287</v>
      </c>
      <c r="P1908">
        <f t="shared" si="591"/>
        <v>-0.46277673097120553</v>
      </c>
      <c r="Q1908">
        <f t="shared" si="592"/>
        <v>1.789196785137986</v>
      </c>
      <c r="R1908">
        <f t="shared" si="593"/>
        <v>2.1659556702836178</v>
      </c>
      <c r="S1908">
        <f t="shared" si="594"/>
        <v>7.2613560792331038</v>
      </c>
      <c r="T1908">
        <f t="shared" si="595"/>
        <v>60.876916107719531</v>
      </c>
      <c r="U1908">
        <f t="shared" si="596"/>
        <v>63.103082292280469</v>
      </c>
      <c r="V1908">
        <f t="shared" si="600"/>
        <v>61.122223319028798</v>
      </c>
      <c r="W1908">
        <f t="shared" si="597"/>
        <v>62.047776780971212</v>
      </c>
      <c r="X1908">
        <f t="shared" si="598"/>
        <v>62.011696751804664</v>
      </c>
      <c r="Y1908">
        <f t="shared" si="599"/>
        <v>58.433303181528686</v>
      </c>
      <c r="Z1908">
        <f t="shared" si="581"/>
        <v>51.845780695477053</v>
      </c>
      <c r="AA1908">
        <f t="shared" si="582"/>
        <v>67.176192121425288</v>
      </c>
    </row>
    <row r="1909" spans="1:27" x14ac:dyDescent="0.25">
      <c r="A1909" s="1">
        <v>40676</v>
      </c>
      <c r="B1909">
        <v>62.25</v>
      </c>
      <c r="C1909">
        <v>62.25</v>
      </c>
      <c r="D1909">
        <v>61.900002000000001</v>
      </c>
      <c r="E1909">
        <v>62.049999</v>
      </c>
      <c r="F1909">
        <v>51.920200000000001</v>
      </c>
      <c r="G1909">
        <v>7617000</v>
      </c>
      <c r="H1909">
        <f t="shared" si="583"/>
        <v>62.189999200000003</v>
      </c>
      <c r="I1909">
        <f t="shared" si="584"/>
        <v>62.109999800000004</v>
      </c>
      <c r="J1909">
        <f t="shared" si="585"/>
        <v>61.502500200000007</v>
      </c>
      <c r="K1909">
        <f t="shared" si="586"/>
        <v>60.196666650000004</v>
      </c>
      <c r="L1909">
        <f t="shared" si="587"/>
        <v>59.957499933333324</v>
      </c>
      <c r="M1909">
        <f t="shared" si="588"/>
        <v>57.101624933333319</v>
      </c>
      <c r="N1909">
        <f t="shared" si="589"/>
        <v>-0.22511690271898718</v>
      </c>
      <c r="O1909">
        <f t="shared" si="590"/>
        <v>-9.6604089829677497E-2</v>
      </c>
      <c r="P1909">
        <f t="shared" si="591"/>
        <v>0.89020576109846095</v>
      </c>
      <c r="Q1909">
        <f t="shared" si="592"/>
        <v>3.0787956429145487</v>
      </c>
      <c r="R1909">
        <f t="shared" si="593"/>
        <v>3.4899705107673324</v>
      </c>
      <c r="S1909">
        <f t="shared" si="594"/>
        <v>8.6659076207445125</v>
      </c>
      <c r="T1909">
        <f t="shared" si="595"/>
        <v>61.964882297281015</v>
      </c>
      <c r="U1909">
        <f t="shared" si="596"/>
        <v>62.41511610271899</v>
      </c>
      <c r="V1909">
        <f t="shared" si="600"/>
        <v>62.392705961098471</v>
      </c>
      <c r="W1909">
        <f t="shared" si="597"/>
        <v>60.612294438901543</v>
      </c>
      <c r="X1909">
        <f t="shared" si="598"/>
        <v>63.275462292914554</v>
      </c>
      <c r="Y1909">
        <f t="shared" si="599"/>
        <v>57.117871007085455</v>
      </c>
      <c r="Z1909">
        <f t="shared" si="581"/>
        <v>71.10197104321557</v>
      </c>
      <c r="AA1909">
        <f t="shared" si="582"/>
        <v>74.841397834399402</v>
      </c>
    </row>
    <row r="1910" spans="1:27" x14ac:dyDescent="0.25">
      <c r="A1910" s="1">
        <v>40675</v>
      </c>
      <c r="B1910">
        <v>61.700001</v>
      </c>
      <c r="C1910">
        <v>62.400002000000001</v>
      </c>
      <c r="D1910">
        <v>61.549999</v>
      </c>
      <c r="E1910">
        <v>62.25</v>
      </c>
      <c r="F1910">
        <v>52.087550999999998</v>
      </c>
      <c r="G1910">
        <v>17881000</v>
      </c>
      <c r="H1910">
        <f t="shared" si="583"/>
        <v>62.169999599999997</v>
      </c>
      <c r="I1910">
        <f t="shared" si="584"/>
        <v>62.120000099999992</v>
      </c>
      <c r="J1910">
        <f t="shared" si="585"/>
        <v>61.417500150000002</v>
      </c>
      <c r="K1910">
        <f t="shared" si="586"/>
        <v>60.15250003333334</v>
      </c>
      <c r="L1910">
        <f t="shared" si="587"/>
        <v>59.909999924999987</v>
      </c>
      <c r="M1910">
        <f t="shared" si="588"/>
        <v>57.048583270833312</v>
      </c>
      <c r="N1910">
        <f t="shared" si="589"/>
        <v>0.12868007160161374</v>
      </c>
      <c r="O1910">
        <f t="shared" si="590"/>
        <v>0.20927221473074098</v>
      </c>
      <c r="P1910">
        <f t="shared" si="591"/>
        <v>1.3554766116608179</v>
      </c>
      <c r="Q1910">
        <f t="shared" si="592"/>
        <v>3.4869705590030948</v>
      </c>
      <c r="R1910">
        <f t="shared" si="593"/>
        <v>3.9058589182597361</v>
      </c>
      <c r="S1910">
        <f t="shared" si="594"/>
        <v>9.1175212966698975</v>
      </c>
      <c r="T1910">
        <f t="shared" si="595"/>
        <v>62.298679671601612</v>
      </c>
      <c r="U1910">
        <f t="shared" si="596"/>
        <v>62.041319528398382</v>
      </c>
      <c r="V1910">
        <f t="shared" si="600"/>
        <v>62.772976761660821</v>
      </c>
      <c r="W1910">
        <f t="shared" si="597"/>
        <v>60.062023538339183</v>
      </c>
      <c r="X1910">
        <f t="shared" si="598"/>
        <v>63.639470592336437</v>
      </c>
      <c r="Y1910">
        <f t="shared" si="599"/>
        <v>56.665529474330242</v>
      </c>
      <c r="Z1910">
        <f t="shared" si="581"/>
        <v>74.98625656482335</v>
      </c>
      <c r="AA1910">
        <f t="shared" si="582"/>
        <v>76.711111229991317</v>
      </c>
    </row>
    <row r="1911" spans="1:27" x14ac:dyDescent="0.25">
      <c r="A1911" s="1">
        <v>40674</v>
      </c>
      <c r="B1911">
        <v>62.5</v>
      </c>
      <c r="C1911">
        <v>62.5</v>
      </c>
      <c r="D1911">
        <v>61.950001</v>
      </c>
      <c r="E1911">
        <v>62.049999</v>
      </c>
      <c r="F1911">
        <v>51.920200000000001</v>
      </c>
      <c r="G1911">
        <v>9680000</v>
      </c>
      <c r="H1911">
        <f t="shared" si="583"/>
        <v>62.169999599999997</v>
      </c>
      <c r="I1911">
        <f t="shared" si="584"/>
        <v>62.110000299999989</v>
      </c>
      <c r="J1911">
        <f t="shared" si="585"/>
        <v>61.325000250000002</v>
      </c>
      <c r="K1911">
        <f t="shared" si="586"/>
        <v>60.096666733333336</v>
      </c>
      <c r="L1911">
        <f t="shared" si="587"/>
        <v>59.870416591666654</v>
      </c>
      <c r="M1911">
        <f t="shared" si="588"/>
        <v>56.993874933333316</v>
      </c>
      <c r="N1911">
        <f t="shared" si="589"/>
        <v>-0.19302010740240916</v>
      </c>
      <c r="O1911">
        <f t="shared" si="590"/>
        <v>-9.6604894075308922E-2</v>
      </c>
      <c r="P1911">
        <f t="shared" si="591"/>
        <v>1.1822238027630458</v>
      </c>
      <c r="Q1911">
        <f t="shared" si="592"/>
        <v>3.2503171520879448</v>
      </c>
      <c r="R1911">
        <f t="shared" si="593"/>
        <v>3.640499820134409</v>
      </c>
      <c r="S1911">
        <f t="shared" si="594"/>
        <v>8.8713463904339118</v>
      </c>
      <c r="T1911">
        <f t="shared" si="595"/>
        <v>61.976979492597586</v>
      </c>
      <c r="U1911">
        <f t="shared" si="596"/>
        <v>62.363019707402408</v>
      </c>
      <c r="V1911">
        <f t="shared" si="600"/>
        <v>62.50722405276305</v>
      </c>
      <c r="W1911">
        <f t="shared" si="597"/>
        <v>60.142776447236955</v>
      </c>
      <c r="X1911">
        <f t="shared" si="598"/>
        <v>63.346983885421281</v>
      </c>
      <c r="Y1911">
        <f t="shared" si="599"/>
        <v>56.846349581245391</v>
      </c>
      <c r="Z1911">
        <f t="shared" si="581"/>
        <v>74.145984847235013</v>
      </c>
      <c r="AA1911">
        <f t="shared" si="582"/>
        <v>77.573538562575294</v>
      </c>
    </row>
    <row r="1912" spans="1:27" x14ac:dyDescent="0.25">
      <c r="A1912" s="1">
        <v>40673</v>
      </c>
      <c r="B1912">
        <v>62.299999</v>
      </c>
      <c r="C1912">
        <v>62.299999</v>
      </c>
      <c r="D1912">
        <v>62.049999</v>
      </c>
      <c r="E1912">
        <v>62.299999</v>
      </c>
      <c r="F1912">
        <v>52.129390999999998</v>
      </c>
      <c r="G1912">
        <v>8411000</v>
      </c>
      <c r="H1912">
        <f t="shared" si="583"/>
        <v>62.119999600000007</v>
      </c>
      <c r="I1912">
        <f t="shared" si="584"/>
        <v>62.025000499999997</v>
      </c>
      <c r="J1912">
        <f t="shared" si="585"/>
        <v>61.225000250000008</v>
      </c>
      <c r="K1912">
        <f t="shared" si="586"/>
        <v>60.076666716666665</v>
      </c>
      <c r="L1912">
        <f t="shared" si="587"/>
        <v>59.833749949999991</v>
      </c>
      <c r="M1912">
        <f t="shared" si="588"/>
        <v>56.945541608333315</v>
      </c>
      <c r="N1912">
        <f t="shared" si="589"/>
        <v>0.28976078744210532</v>
      </c>
      <c r="O1912">
        <f t="shared" si="590"/>
        <v>0.44336718707483502</v>
      </c>
      <c r="P1912">
        <f t="shared" si="591"/>
        <v>1.7558166526916292</v>
      </c>
      <c r="Q1912">
        <f t="shared" si="592"/>
        <v>3.7008249705647041</v>
      </c>
      <c r="R1912">
        <f t="shared" si="593"/>
        <v>4.1218360073719724</v>
      </c>
      <c r="S1912">
        <f t="shared" si="594"/>
        <v>9.4027684001922331</v>
      </c>
      <c r="T1912">
        <f t="shared" si="595"/>
        <v>62.409760387442113</v>
      </c>
      <c r="U1912">
        <f t="shared" si="596"/>
        <v>61.830238812557901</v>
      </c>
      <c r="V1912">
        <f t="shared" si="600"/>
        <v>62.980816902691636</v>
      </c>
      <c r="W1912">
        <f t="shared" si="597"/>
        <v>59.46918359730838</v>
      </c>
      <c r="X1912">
        <f t="shared" si="598"/>
        <v>63.777491687231368</v>
      </c>
      <c r="Y1912">
        <f t="shared" si="599"/>
        <v>56.375841746101962</v>
      </c>
      <c r="Z1912">
        <f t="shared" si="581"/>
        <v>79.552277270852514</v>
      </c>
      <c r="AA1912">
        <f t="shared" si="582"/>
        <v>79.28731542024542</v>
      </c>
    </row>
    <row r="1913" spans="1:27" x14ac:dyDescent="0.25">
      <c r="A1913" s="1">
        <v>40672</v>
      </c>
      <c r="B1913">
        <v>62.099997999999999</v>
      </c>
      <c r="C1913">
        <v>62.599997999999999</v>
      </c>
      <c r="D1913">
        <v>61.900002000000001</v>
      </c>
      <c r="E1913">
        <v>62.299999</v>
      </c>
      <c r="F1913">
        <v>52.129390999999998</v>
      </c>
      <c r="G1913">
        <v>15543000</v>
      </c>
      <c r="H1913">
        <f t="shared" si="583"/>
        <v>62.090000200000006</v>
      </c>
      <c r="I1913">
        <f t="shared" si="584"/>
        <v>61.940000700000006</v>
      </c>
      <c r="J1913">
        <f t="shared" si="585"/>
        <v>61.165000200000009</v>
      </c>
      <c r="K1913">
        <f t="shared" si="586"/>
        <v>60.071666733333338</v>
      </c>
      <c r="L1913">
        <f t="shared" si="587"/>
        <v>59.795416633333325</v>
      </c>
      <c r="M1913">
        <f t="shared" si="588"/>
        <v>56.893249945833318</v>
      </c>
      <c r="N1913">
        <f t="shared" si="589"/>
        <v>0.33821678100106356</v>
      </c>
      <c r="O1913">
        <f t="shared" si="590"/>
        <v>0.5812048691177909</v>
      </c>
      <c r="P1913">
        <f t="shared" si="591"/>
        <v>1.8556344253882484</v>
      </c>
      <c r="Q1913">
        <f t="shared" si="592"/>
        <v>3.7094563674394876</v>
      </c>
      <c r="R1913">
        <f t="shared" si="593"/>
        <v>4.1885858610615987</v>
      </c>
      <c r="S1913">
        <f t="shared" si="594"/>
        <v>9.5033225546340141</v>
      </c>
      <c r="T1913">
        <f t="shared" si="595"/>
        <v>62.428216981001071</v>
      </c>
      <c r="U1913">
        <f t="shared" si="596"/>
        <v>61.75178341899894</v>
      </c>
      <c r="V1913">
        <f t="shared" si="600"/>
        <v>63.020634625388254</v>
      </c>
      <c r="W1913">
        <f t="shared" si="597"/>
        <v>59.309365774611763</v>
      </c>
      <c r="X1913">
        <f t="shared" si="598"/>
        <v>63.781123100772824</v>
      </c>
      <c r="Y1913">
        <f t="shared" si="599"/>
        <v>56.362210365893851</v>
      </c>
      <c r="Z1913">
        <f t="shared" si="581"/>
        <v>79.328382572945429</v>
      </c>
      <c r="AA1913">
        <f t="shared" si="582"/>
        <v>79.154834494941881</v>
      </c>
    </row>
    <row r="1914" spans="1:27" x14ac:dyDescent="0.25">
      <c r="A1914" s="1">
        <v>40669</v>
      </c>
      <c r="B1914">
        <v>61.900002000000001</v>
      </c>
      <c r="C1914">
        <v>62.049999</v>
      </c>
      <c r="D1914">
        <v>61.650002000000001</v>
      </c>
      <c r="E1914">
        <v>61.950001</v>
      </c>
      <c r="F1914">
        <v>51.836528999999999</v>
      </c>
      <c r="G1914">
        <v>24027000</v>
      </c>
      <c r="H1914">
        <f t="shared" si="583"/>
        <v>62.030000399999992</v>
      </c>
      <c r="I1914">
        <f t="shared" si="584"/>
        <v>61.87000059999999</v>
      </c>
      <c r="J1914">
        <f t="shared" si="585"/>
        <v>61.105000149999988</v>
      </c>
      <c r="K1914">
        <f t="shared" si="586"/>
        <v>60.076666716666665</v>
      </c>
      <c r="L1914">
        <f t="shared" si="587"/>
        <v>59.755833299999985</v>
      </c>
      <c r="M1914">
        <f t="shared" si="588"/>
        <v>56.845333279166653</v>
      </c>
      <c r="N1914">
        <f t="shared" si="589"/>
        <v>-0.12896888519122318</v>
      </c>
      <c r="O1914">
        <f t="shared" si="590"/>
        <v>0.12930402331369961</v>
      </c>
      <c r="P1914">
        <f t="shared" si="591"/>
        <v>1.382866946936768</v>
      </c>
      <c r="Q1914">
        <f t="shared" si="592"/>
        <v>3.1182393859638502</v>
      </c>
      <c r="R1914">
        <f t="shared" si="593"/>
        <v>3.6718887158419324</v>
      </c>
      <c r="S1914">
        <f t="shared" si="594"/>
        <v>8.9799239908831119</v>
      </c>
      <c r="T1914">
        <f t="shared" si="595"/>
        <v>61.901031514808771</v>
      </c>
      <c r="U1914">
        <f t="shared" si="596"/>
        <v>62.158969285191212</v>
      </c>
      <c r="V1914">
        <f t="shared" si="600"/>
        <v>62.487867096936753</v>
      </c>
      <c r="W1914">
        <f t="shared" si="597"/>
        <v>59.722133203063223</v>
      </c>
      <c r="X1914">
        <f t="shared" si="598"/>
        <v>63.194906102630512</v>
      </c>
      <c r="Y1914">
        <f t="shared" si="599"/>
        <v>56.958427330702818</v>
      </c>
      <c r="Z1914">
        <f t="shared" si="581"/>
        <v>76.88729685108602</v>
      </c>
      <c r="AA1914">
        <f t="shared" si="582"/>
        <v>79.068060455940099</v>
      </c>
    </row>
    <row r="1915" spans="1:27" x14ac:dyDescent="0.25">
      <c r="A1915" s="1">
        <v>40668</v>
      </c>
      <c r="B1915">
        <v>61.400002000000001</v>
      </c>
      <c r="C1915">
        <v>62.349997999999999</v>
      </c>
      <c r="D1915">
        <v>61.299999</v>
      </c>
      <c r="E1915">
        <v>62.25</v>
      </c>
      <c r="F1915">
        <v>52.087550999999998</v>
      </c>
      <c r="G1915">
        <v>22294000</v>
      </c>
      <c r="H1915">
        <f t="shared" si="583"/>
        <v>62.0700006</v>
      </c>
      <c r="I1915">
        <f t="shared" si="584"/>
        <v>61.845000600000006</v>
      </c>
      <c r="J1915">
        <f t="shared" si="585"/>
        <v>61.072500049999995</v>
      </c>
      <c r="K1915">
        <f t="shared" si="586"/>
        <v>60.094166700000009</v>
      </c>
      <c r="L1915">
        <f t="shared" si="587"/>
        <v>59.719999974999993</v>
      </c>
      <c r="M1915">
        <f t="shared" si="588"/>
        <v>56.80158327916665</v>
      </c>
      <c r="N1915">
        <f t="shared" si="589"/>
        <v>0.28999419729343423</v>
      </c>
      <c r="O1915">
        <f t="shared" si="590"/>
        <v>0.65486198734064538</v>
      </c>
      <c r="P1915">
        <f t="shared" si="591"/>
        <v>1.9280362667910875</v>
      </c>
      <c r="Q1915">
        <f t="shared" si="592"/>
        <v>3.5874252334045433</v>
      </c>
      <c r="R1915">
        <f t="shared" si="593"/>
        <v>4.2364367482570602</v>
      </c>
      <c r="S1915">
        <f t="shared" si="594"/>
        <v>9.5920155852974052</v>
      </c>
      <c r="T1915">
        <f t="shared" si="595"/>
        <v>62.359994797293432</v>
      </c>
      <c r="U1915">
        <f t="shared" si="596"/>
        <v>61.780006402706569</v>
      </c>
      <c r="V1915">
        <f t="shared" si="600"/>
        <v>63.000536316791084</v>
      </c>
      <c r="W1915">
        <f t="shared" si="597"/>
        <v>59.144463783208906</v>
      </c>
      <c r="X1915">
        <f t="shared" si="598"/>
        <v>63.681591933404555</v>
      </c>
      <c r="Y1915">
        <f t="shared" si="599"/>
        <v>56.506741466595464</v>
      </c>
      <c r="Z1915">
        <f t="shared" si="581"/>
        <v>80.608703764272619</v>
      </c>
      <c r="AA1915">
        <f t="shared" si="582"/>
        <v>80.158442258367131</v>
      </c>
    </row>
    <row r="1916" spans="1:27" x14ac:dyDescent="0.25">
      <c r="A1916" s="1">
        <v>40667</v>
      </c>
      <c r="B1916">
        <v>61.599997999999999</v>
      </c>
      <c r="C1916">
        <v>61.799999</v>
      </c>
      <c r="D1916">
        <v>61.099997999999999</v>
      </c>
      <c r="E1916">
        <v>61.799999</v>
      </c>
      <c r="F1916">
        <v>51.711010000000002</v>
      </c>
      <c r="G1916">
        <v>19694000</v>
      </c>
      <c r="H1916">
        <f t="shared" si="583"/>
        <v>62.050000999999995</v>
      </c>
      <c r="I1916">
        <f t="shared" si="584"/>
        <v>61.650000499999997</v>
      </c>
      <c r="J1916">
        <f t="shared" si="585"/>
        <v>61.017500150000004</v>
      </c>
      <c r="K1916">
        <f t="shared" si="586"/>
        <v>60.097500050000015</v>
      </c>
      <c r="L1916">
        <f t="shared" si="587"/>
        <v>59.676666633333333</v>
      </c>
      <c r="M1916">
        <f t="shared" si="588"/>
        <v>56.758874945833327</v>
      </c>
      <c r="N1916">
        <f t="shared" si="589"/>
        <v>-0.4029041030958162</v>
      </c>
      <c r="O1916">
        <f t="shared" si="590"/>
        <v>0.24330656736978026</v>
      </c>
      <c r="P1916">
        <f t="shared" si="591"/>
        <v>1.2824170903042085</v>
      </c>
      <c r="Q1916">
        <f t="shared" si="592"/>
        <v>2.8328947935996287</v>
      </c>
      <c r="R1916">
        <f t="shared" si="593"/>
        <v>3.5580612766341178</v>
      </c>
      <c r="S1916">
        <f t="shared" si="594"/>
        <v>8.8816490090361491</v>
      </c>
      <c r="T1916">
        <f t="shared" si="595"/>
        <v>61.647096896904181</v>
      </c>
      <c r="U1916">
        <f t="shared" si="596"/>
        <v>62.452905103095809</v>
      </c>
      <c r="V1916">
        <f t="shared" si="600"/>
        <v>62.299917240304211</v>
      </c>
      <c r="W1916">
        <f t="shared" si="597"/>
        <v>59.735083059695796</v>
      </c>
      <c r="X1916">
        <f t="shared" si="598"/>
        <v>62.930394843599643</v>
      </c>
      <c r="Y1916">
        <f t="shared" si="599"/>
        <v>57.264605256400387</v>
      </c>
      <c r="Z1916">
        <f t="shared" si="581"/>
        <v>77.857503948880208</v>
      </c>
      <c r="AA1916">
        <f t="shared" si="582"/>
        <v>79.933311505414366</v>
      </c>
    </row>
    <row r="1917" spans="1:27" x14ac:dyDescent="0.25">
      <c r="A1917" s="1">
        <v>40666</v>
      </c>
      <c r="B1917">
        <v>62.200001</v>
      </c>
      <c r="C1917">
        <v>62.299999</v>
      </c>
      <c r="D1917">
        <v>61.5</v>
      </c>
      <c r="E1917">
        <v>62.150002000000001</v>
      </c>
      <c r="F1917">
        <v>52.003880000000002</v>
      </c>
      <c r="G1917">
        <v>26654000</v>
      </c>
      <c r="H1917">
        <f t="shared" si="583"/>
        <v>61.930001400000002</v>
      </c>
      <c r="I1917">
        <f t="shared" si="584"/>
        <v>61.390000700000009</v>
      </c>
      <c r="J1917">
        <f t="shared" si="585"/>
        <v>60.920000100000003</v>
      </c>
      <c r="K1917">
        <f t="shared" si="586"/>
        <v>60.10083340000002</v>
      </c>
      <c r="L1917">
        <f t="shared" si="587"/>
        <v>59.634166650000004</v>
      </c>
      <c r="M1917">
        <f t="shared" si="588"/>
        <v>56.717624958333332</v>
      </c>
      <c r="N1917">
        <f t="shared" si="589"/>
        <v>0.35524074766127611</v>
      </c>
      <c r="O1917">
        <f t="shared" si="590"/>
        <v>1.2379887462682366</v>
      </c>
      <c r="P1917">
        <f t="shared" si="591"/>
        <v>2.0190444812556683</v>
      </c>
      <c r="Q1917">
        <f t="shared" si="592"/>
        <v>3.4095510562420577</v>
      </c>
      <c r="R1917">
        <f t="shared" si="593"/>
        <v>4.2187817677837813</v>
      </c>
      <c r="S1917">
        <f t="shared" si="594"/>
        <v>9.5779346290636731</v>
      </c>
      <c r="T1917">
        <f t="shared" si="595"/>
        <v>62.285242147661279</v>
      </c>
      <c r="U1917">
        <f t="shared" si="596"/>
        <v>61.574760652338725</v>
      </c>
      <c r="V1917">
        <f t="shared" si="600"/>
        <v>62.939044581255672</v>
      </c>
      <c r="W1917">
        <f t="shared" si="597"/>
        <v>58.900955618744334</v>
      </c>
      <c r="X1917">
        <f t="shared" si="598"/>
        <v>63.510384456242079</v>
      </c>
      <c r="Y1917">
        <f t="shared" si="599"/>
        <v>56.691282343757962</v>
      </c>
      <c r="Z1917">
        <f t="shared" si="581"/>
        <v>86.230738948033093</v>
      </c>
      <c r="AA1917">
        <f t="shared" si="582"/>
        <v>80.971215283681431</v>
      </c>
    </row>
    <row r="1918" spans="1:27" x14ac:dyDescent="0.25">
      <c r="A1918" s="1">
        <v>40662</v>
      </c>
      <c r="B1918">
        <v>62</v>
      </c>
      <c r="C1918">
        <v>62.400002000000001</v>
      </c>
      <c r="D1918">
        <v>61.650002000000001</v>
      </c>
      <c r="E1918">
        <v>62</v>
      </c>
      <c r="F1918">
        <v>51.878368000000002</v>
      </c>
      <c r="G1918">
        <v>50474000</v>
      </c>
      <c r="H1918">
        <f t="shared" si="583"/>
        <v>61.790001199999992</v>
      </c>
      <c r="I1918">
        <f t="shared" si="584"/>
        <v>61.130000399999993</v>
      </c>
      <c r="J1918">
        <f t="shared" si="585"/>
        <v>60.789999950000002</v>
      </c>
      <c r="K1918">
        <f t="shared" si="586"/>
        <v>60.089166716666682</v>
      </c>
      <c r="L1918">
        <f t="shared" si="587"/>
        <v>59.589583291666671</v>
      </c>
      <c r="M1918">
        <f t="shared" si="588"/>
        <v>56.679916608333329</v>
      </c>
      <c r="N1918">
        <f t="shared" si="589"/>
        <v>0.33985887024065664</v>
      </c>
      <c r="O1918">
        <f t="shared" si="590"/>
        <v>1.4231958028909273</v>
      </c>
      <c r="P1918">
        <f t="shared" si="591"/>
        <v>1.9904590409528335</v>
      </c>
      <c r="Q1918">
        <f t="shared" si="592"/>
        <v>3.1799963083916722</v>
      </c>
      <c r="R1918">
        <f t="shared" si="593"/>
        <v>4.0450303143341753</v>
      </c>
      <c r="S1918">
        <f t="shared" si="594"/>
        <v>9.3861877539962535</v>
      </c>
      <c r="T1918">
        <f t="shared" si="595"/>
        <v>62.129860070240646</v>
      </c>
      <c r="U1918">
        <f t="shared" si="596"/>
        <v>61.450142329759338</v>
      </c>
      <c r="V1918">
        <f t="shared" si="600"/>
        <v>62.780458990952837</v>
      </c>
      <c r="W1918">
        <f t="shared" si="597"/>
        <v>58.799540909047167</v>
      </c>
      <c r="X1918">
        <f t="shared" si="598"/>
        <v>63.269163025058354</v>
      </c>
      <c r="Y1918">
        <f t="shared" si="599"/>
        <v>56.90917040827501</v>
      </c>
      <c r="Z1918">
        <f t="shared" si="581"/>
        <v>85.179408422049619</v>
      </c>
      <c r="AA1918">
        <f t="shared" si="582"/>
        <v>78.341453451505586</v>
      </c>
    </row>
    <row r="1919" spans="1:27" x14ac:dyDescent="0.25">
      <c r="A1919" s="1">
        <v>40661</v>
      </c>
      <c r="B1919">
        <v>62.25</v>
      </c>
      <c r="C1919">
        <v>62.5</v>
      </c>
      <c r="D1919">
        <v>62</v>
      </c>
      <c r="E1919">
        <v>62.150002000000001</v>
      </c>
      <c r="F1919">
        <v>52.003880000000002</v>
      </c>
      <c r="G1919">
        <v>30759000</v>
      </c>
      <c r="H1919">
        <f t="shared" si="583"/>
        <v>61.710000799999989</v>
      </c>
      <c r="I1919">
        <f t="shared" si="584"/>
        <v>60.895000599999989</v>
      </c>
      <c r="J1919">
        <f t="shared" si="585"/>
        <v>60.669999849999989</v>
      </c>
      <c r="K1919">
        <f t="shared" si="586"/>
        <v>60.071666733333345</v>
      </c>
      <c r="L1919">
        <f t="shared" si="587"/>
        <v>59.546249949999996</v>
      </c>
      <c r="M1919">
        <f t="shared" si="588"/>
        <v>56.643458274999993</v>
      </c>
      <c r="N1919">
        <f t="shared" si="589"/>
        <v>0.71301441305444258</v>
      </c>
      <c r="O1919">
        <f t="shared" si="590"/>
        <v>2.0609268209778326</v>
      </c>
      <c r="P1919">
        <f t="shared" si="591"/>
        <v>2.4394299549351519</v>
      </c>
      <c r="Q1919">
        <f t="shared" si="592"/>
        <v>3.4597596166137374</v>
      </c>
      <c r="R1919">
        <f t="shared" si="593"/>
        <v>4.3726549567543413</v>
      </c>
      <c r="S1919">
        <f t="shared" si="594"/>
        <v>9.7214116028476329</v>
      </c>
      <c r="T1919">
        <f t="shared" si="595"/>
        <v>62.423015213054434</v>
      </c>
      <c r="U1919">
        <f t="shared" si="596"/>
        <v>60.996986386945544</v>
      </c>
      <c r="V1919">
        <f t="shared" si="600"/>
        <v>63.109429804935139</v>
      </c>
      <c r="W1919">
        <f t="shared" si="597"/>
        <v>58.230569895064839</v>
      </c>
      <c r="X1919">
        <f t="shared" si="598"/>
        <v>63.531426349947083</v>
      </c>
      <c r="Y1919">
        <f t="shared" si="599"/>
        <v>56.611907116719607</v>
      </c>
      <c r="Z1919">
        <f t="shared" si="581"/>
        <v>84.525867563681189</v>
      </c>
      <c r="AA1919">
        <f t="shared" si="582"/>
        <v>74.922475966233563</v>
      </c>
    </row>
    <row r="1920" spans="1:27" x14ac:dyDescent="0.25">
      <c r="A1920" s="1">
        <v>40660</v>
      </c>
      <c r="B1920">
        <v>61.75</v>
      </c>
      <c r="C1920">
        <v>62.25</v>
      </c>
      <c r="D1920">
        <v>61.75</v>
      </c>
      <c r="E1920">
        <v>62.150002000000001</v>
      </c>
      <c r="F1920">
        <v>52.003880000000002</v>
      </c>
      <c r="G1920">
        <v>46482000</v>
      </c>
      <c r="H1920">
        <f t="shared" si="583"/>
        <v>61.620000600000004</v>
      </c>
      <c r="I1920">
        <f t="shared" si="584"/>
        <v>60.715000200000006</v>
      </c>
      <c r="J1920">
        <f t="shared" si="585"/>
        <v>60.524999749999992</v>
      </c>
      <c r="K1920">
        <f t="shared" si="586"/>
        <v>60.052500033333345</v>
      </c>
      <c r="L1920">
        <f t="shared" si="587"/>
        <v>59.494999933333339</v>
      </c>
      <c r="M1920">
        <f t="shared" si="588"/>
        <v>56.601583258333335</v>
      </c>
      <c r="N1920">
        <f t="shared" si="589"/>
        <v>0.86011261739584632</v>
      </c>
      <c r="O1920">
        <f t="shared" si="590"/>
        <v>2.3635045627488851</v>
      </c>
      <c r="P1920">
        <f t="shared" si="591"/>
        <v>2.6848447033657505</v>
      </c>
      <c r="Q1920">
        <f t="shared" si="592"/>
        <v>3.4927804262976472</v>
      </c>
      <c r="R1920">
        <f t="shared" si="593"/>
        <v>4.4625633576631705</v>
      </c>
      <c r="S1920">
        <f t="shared" si="594"/>
        <v>9.8025857622097234</v>
      </c>
      <c r="T1920">
        <f t="shared" si="595"/>
        <v>62.480113217395854</v>
      </c>
      <c r="U1920">
        <f t="shared" si="596"/>
        <v>60.759887982604155</v>
      </c>
      <c r="V1920">
        <f t="shared" si="600"/>
        <v>63.20984445336574</v>
      </c>
      <c r="W1920">
        <f t="shared" si="597"/>
        <v>57.840155046634244</v>
      </c>
      <c r="X1920">
        <f t="shared" si="598"/>
        <v>63.545280459630995</v>
      </c>
      <c r="Y1920">
        <f t="shared" si="599"/>
        <v>56.559719607035696</v>
      </c>
      <c r="Z1920">
        <f t="shared" si="581"/>
        <v>81.518502769926783</v>
      </c>
      <c r="AA1920">
        <f t="shared" si="582"/>
        <v>70.12078016750975</v>
      </c>
    </row>
    <row r="1921" spans="1:27" x14ac:dyDescent="0.25">
      <c r="A1921" s="1">
        <v>40659</v>
      </c>
      <c r="B1921">
        <v>60.900002000000001</v>
      </c>
      <c r="C1921">
        <v>61.349997999999999</v>
      </c>
      <c r="D1921">
        <v>60.700001</v>
      </c>
      <c r="E1921">
        <v>61.200001</v>
      </c>
      <c r="F1921">
        <v>51.208969000000003</v>
      </c>
      <c r="G1921">
        <v>23820000</v>
      </c>
      <c r="H1921">
        <f t="shared" si="583"/>
        <v>61.25</v>
      </c>
      <c r="I1921">
        <f t="shared" si="584"/>
        <v>60.540000199999994</v>
      </c>
      <c r="J1921">
        <f t="shared" si="585"/>
        <v>60.374999749999994</v>
      </c>
      <c r="K1921">
        <f t="shared" si="586"/>
        <v>60.044166700000005</v>
      </c>
      <c r="L1921">
        <f t="shared" si="587"/>
        <v>59.447916583333338</v>
      </c>
      <c r="M1921">
        <f t="shared" si="588"/>
        <v>56.560124920833324</v>
      </c>
      <c r="N1921">
        <f t="shared" si="589"/>
        <v>-8.1631020408162752E-2</v>
      </c>
      <c r="O1921">
        <f t="shared" si="590"/>
        <v>1.090189623091554</v>
      </c>
      <c r="P1921">
        <f t="shared" si="591"/>
        <v>1.3664617033808053</v>
      </c>
      <c r="Q1921">
        <f t="shared" si="592"/>
        <v>1.9249735045452714</v>
      </c>
      <c r="R1921">
        <f t="shared" si="593"/>
        <v>2.9472595800907713</v>
      </c>
      <c r="S1921">
        <f t="shared" si="594"/>
        <v>8.2034402958993926</v>
      </c>
      <c r="T1921">
        <f t="shared" si="595"/>
        <v>61.16836897959184</v>
      </c>
      <c r="U1921">
        <f t="shared" si="596"/>
        <v>61.33163102040816</v>
      </c>
      <c r="V1921">
        <f t="shared" si="600"/>
        <v>61.741461453380801</v>
      </c>
      <c r="W1921">
        <f t="shared" si="597"/>
        <v>59.008538046619186</v>
      </c>
      <c r="X1921">
        <f t="shared" si="598"/>
        <v>61.969140204545276</v>
      </c>
      <c r="Y1921">
        <f t="shared" si="599"/>
        <v>58.119193195454734</v>
      </c>
      <c r="Z1921">
        <f t="shared" si="581"/>
        <v>73.727000111630474</v>
      </c>
      <c r="AA1921">
        <f t="shared" si="582"/>
        <v>64.421918866301226</v>
      </c>
    </row>
    <row r="1922" spans="1:27" x14ac:dyDescent="0.25">
      <c r="A1922" s="1">
        <v>40658</v>
      </c>
      <c r="B1922">
        <v>61.900002000000001</v>
      </c>
      <c r="C1922">
        <v>62</v>
      </c>
      <c r="D1922">
        <v>61.25</v>
      </c>
      <c r="E1922">
        <v>61.450001</v>
      </c>
      <c r="F1922">
        <v>51.418151999999999</v>
      </c>
      <c r="G1922">
        <v>26916000</v>
      </c>
      <c r="H1922">
        <f t="shared" si="583"/>
        <v>60.85</v>
      </c>
      <c r="I1922">
        <f t="shared" si="584"/>
        <v>60.424999999999997</v>
      </c>
      <c r="J1922">
        <f t="shared" si="585"/>
        <v>60.282499599999994</v>
      </c>
      <c r="K1922">
        <f t="shared" si="586"/>
        <v>60.058333333333344</v>
      </c>
      <c r="L1922">
        <f t="shared" si="587"/>
        <v>59.4049999</v>
      </c>
      <c r="M1922">
        <f t="shared" si="588"/>
        <v>56.523458258333328</v>
      </c>
      <c r="N1922">
        <f t="shared" si="589"/>
        <v>0.98603286770747556</v>
      </c>
      <c r="O1922">
        <f t="shared" si="590"/>
        <v>1.6963194042201128</v>
      </c>
      <c r="P1922">
        <f t="shared" si="591"/>
        <v>1.9367169705086456</v>
      </c>
      <c r="Q1922">
        <f t="shared" si="592"/>
        <v>2.3171932843069056</v>
      </c>
      <c r="R1922">
        <f t="shared" si="593"/>
        <v>3.4424730299511372</v>
      </c>
      <c r="S1922">
        <f t="shared" si="594"/>
        <v>8.7159259066395602</v>
      </c>
      <c r="T1922">
        <f t="shared" si="595"/>
        <v>61.83603286770748</v>
      </c>
      <c r="U1922">
        <f t="shared" si="596"/>
        <v>59.863967132292522</v>
      </c>
      <c r="V1922">
        <f t="shared" si="600"/>
        <v>62.219216570508642</v>
      </c>
      <c r="W1922">
        <f t="shared" si="597"/>
        <v>58.345782629491346</v>
      </c>
      <c r="X1922">
        <f t="shared" si="598"/>
        <v>62.375526617640247</v>
      </c>
      <c r="Y1922">
        <f t="shared" si="599"/>
        <v>57.741140049026441</v>
      </c>
      <c r="Z1922">
        <f t="shared" si="581"/>
        <v>73.090480636201804</v>
      </c>
      <c r="AA1922">
        <f t="shared" si="582"/>
        <v>59.769378243636588</v>
      </c>
    </row>
    <row r="1923" spans="1:27" x14ac:dyDescent="0.25">
      <c r="A1923" s="1">
        <v>40655</v>
      </c>
      <c r="B1923">
        <v>61.799999</v>
      </c>
      <c r="C1923">
        <v>61.799999</v>
      </c>
      <c r="D1923">
        <v>61.450001</v>
      </c>
      <c r="E1923">
        <v>61.599997999999999</v>
      </c>
      <c r="F1923">
        <v>51.543663000000002</v>
      </c>
      <c r="G1923">
        <v>22094000</v>
      </c>
      <c r="H1923">
        <f t="shared" si="583"/>
        <v>60.469999600000008</v>
      </c>
      <c r="I1923">
        <f t="shared" si="584"/>
        <v>60.389999699999997</v>
      </c>
      <c r="J1923">
        <f t="shared" si="585"/>
        <v>60.147499549999999</v>
      </c>
      <c r="K1923">
        <f t="shared" si="586"/>
        <v>60.056666616666675</v>
      </c>
      <c r="L1923">
        <f t="shared" si="587"/>
        <v>59.362499875000005</v>
      </c>
      <c r="M1923">
        <f t="shared" si="588"/>
        <v>56.483874924999995</v>
      </c>
      <c r="N1923">
        <f t="shared" si="589"/>
        <v>1.8686925871916011</v>
      </c>
      <c r="O1923">
        <f t="shared" si="590"/>
        <v>2.0036401821674499</v>
      </c>
      <c r="P1923">
        <f t="shared" si="591"/>
        <v>2.4148941533181327</v>
      </c>
      <c r="Q1923">
        <f t="shared" si="592"/>
        <v>2.5697919486344345</v>
      </c>
      <c r="R1923">
        <f t="shared" si="593"/>
        <v>3.769211420865882</v>
      </c>
      <c r="S1923">
        <f t="shared" si="594"/>
        <v>9.0576701435467335</v>
      </c>
      <c r="T1923">
        <f t="shared" si="595"/>
        <v>62.338692187191612</v>
      </c>
      <c r="U1923">
        <f t="shared" si="596"/>
        <v>58.601307012808405</v>
      </c>
      <c r="V1923">
        <f t="shared" si="600"/>
        <v>62.562393703318129</v>
      </c>
      <c r="W1923">
        <f t="shared" si="597"/>
        <v>57.732605396681869</v>
      </c>
      <c r="X1923">
        <f t="shared" si="598"/>
        <v>62.626458565301107</v>
      </c>
      <c r="Y1923">
        <f t="shared" si="599"/>
        <v>57.486874668032243</v>
      </c>
      <c r="Z1923">
        <f t="shared" ref="Z1923:Z1986" si="601">(1-Z$1)*Z1924+Z$1*(E1923-MIN(D1923:D1931))/(MAX(C1923:C1931)-MIN(D1923:D1931))*100</f>
        <v>68.229452643761533</v>
      </c>
      <c r="AA1923">
        <f t="shared" ref="AA1923:AA1986" si="602">AA$1*Z1923+(1-AA$1)*AA1924</f>
        <v>53.108827047353969</v>
      </c>
    </row>
    <row r="1924" spans="1:27" x14ac:dyDescent="0.25">
      <c r="A1924" s="1">
        <v>40654</v>
      </c>
      <c r="B1924">
        <v>60.950001</v>
      </c>
      <c r="C1924">
        <v>61.799999</v>
      </c>
      <c r="D1924">
        <v>60.950001</v>
      </c>
      <c r="E1924">
        <v>61.700001</v>
      </c>
      <c r="F1924">
        <v>51.627338000000002</v>
      </c>
      <c r="G1924">
        <v>34278000</v>
      </c>
      <c r="H1924">
        <f t="shared" ref="H1924:H1987" si="603">IF($A1928=0,"",SUM($E1924:$E1928)/5)</f>
        <v>60.080000399999996</v>
      </c>
      <c r="I1924">
        <f t="shared" ref="I1924:I1987" si="604">IF($A1933=0,"",SUM($E1924:$E1933)/10)</f>
        <v>60.3399997</v>
      </c>
      <c r="J1924">
        <f t="shared" ref="J1924:J1987" si="605">IF($A1943=0,"",SUM($E1924:$E1943)/20)</f>
        <v>59.992499649999992</v>
      </c>
      <c r="K1924">
        <f t="shared" ref="K1924:K1987" si="606">IF($A1983=0,"",SUM($E1924:$E1983)/60)</f>
        <v>60.044166616666672</v>
      </c>
      <c r="L1924">
        <f t="shared" ref="L1924:L1987" si="607">IF($A2043=0,"",SUM($E1924:$E2043)/120)</f>
        <v>59.316666541666663</v>
      </c>
      <c r="M1924">
        <f t="shared" ref="M1924:M1987" si="608">IF($A2163=0,"",SUM($E1924:$E2163)/240)</f>
        <v>56.443666604166651</v>
      </c>
      <c r="N1924">
        <f t="shared" ref="N1924:N1987" si="609">IF(H1924="","",($E1924-H1924)/H1924*100)</f>
        <v>2.6964057743248691</v>
      </c>
      <c r="O1924">
        <f t="shared" ref="O1924:O1987" si="610">IF(I1924="","",($E1924-I1924)/I1924*100)</f>
        <v>2.2538967629461228</v>
      </c>
      <c r="P1924">
        <f t="shared" ref="P1924:P1987" si="611">IF(J1924="","",($E1924-J1924)/J1924*100)</f>
        <v>2.8461913738578626</v>
      </c>
      <c r="Q1924">
        <f t="shared" ref="Q1924:Q1987" si="612">IF(K1924="","",($E1924-K1924)/K1924*100)</f>
        <v>2.7576940053219299</v>
      </c>
      <c r="R1924">
        <f t="shared" ref="R1924:R1987" si="613">IF(L1924="","",($E1924-L1924)/L1924*100)</f>
        <v>4.0179844844436383</v>
      </c>
      <c r="S1924">
        <f t="shared" ref="S1924:S1987" si="614">IF(M1924="","",($E1924-M1924)/M1924*100)</f>
        <v>9.3125317897851243</v>
      </c>
      <c r="T1924">
        <f t="shared" ref="T1924:T1987" si="615">H1924+N1924</f>
        <v>62.776406174324862</v>
      </c>
      <c r="U1924">
        <f t="shared" ref="U1924:U1987" si="616">H1924-N1924</f>
        <v>57.38359462567513</v>
      </c>
      <c r="V1924">
        <f t="shared" si="600"/>
        <v>62.838691023857855</v>
      </c>
      <c r="W1924">
        <f t="shared" ref="W1924:W1987" si="617">J1924-P1924</f>
        <v>57.146308276142129</v>
      </c>
      <c r="X1924">
        <f t="shared" ref="X1924:X1987" si="618">K1924+Q1924</f>
        <v>62.801860621988602</v>
      </c>
      <c r="Y1924">
        <f t="shared" ref="Y1924:Y1987" si="619">K1924-Q1924</f>
        <v>57.286472611344742</v>
      </c>
      <c r="Z1924">
        <f t="shared" si="601"/>
        <v>55.677528965642296</v>
      </c>
      <c r="AA1924">
        <f t="shared" si="602"/>
        <v>45.54851424915018</v>
      </c>
    </row>
    <row r="1925" spans="1:27" x14ac:dyDescent="0.25">
      <c r="A1925" s="1">
        <v>40653</v>
      </c>
      <c r="B1925">
        <v>59.5</v>
      </c>
      <c r="C1925">
        <v>60.349997999999999</v>
      </c>
      <c r="D1925">
        <v>59.5</v>
      </c>
      <c r="E1925">
        <v>60.299999</v>
      </c>
      <c r="F1925">
        <v>50.455891000000001</v>
      </c>
      <c r="G1925">
        <v>11983000</v>
      </c>
      <c r="H1925">
        <f t="shared" si="603"/>
        <v>59.8099998</v>
      </c>
      <c r="I1925">
        <f t="shared" si="604"/>
        <v>60.299999499999998</v>
      </c>
      <c r="J1925">
        <f t="shared" si="605"/>
        <v>59.827499700000011</v>
      </c>
      <c r="K1925">
        <f t="shared" si="606"/>
        <v>60.032499933333341</v>
      </c>
      <c r="L1925">
        <f t="shared" si="607"/>
        <v>59.278333183333324</v>
      </c>
      <c r="M1925">
        <f t="shared" si="608"/>
        <v>56.407416599999991</v>
      </c>
      <c r="N1925">
        <f t="shared" si="609"/>
        <v>0.81925965831553083</v>
      </c>
      <c r="O1925">
        <f t="shared" si="610"/>
        <v>-8.2918740113359591E-7</v>
      </c>
      <c r="P1925">
        <f t="shared" si="611"/>
        <v>0.78976942437724551</v>
      </c>
      <c r="Q1925">
        <f t="shared" si="612"/>
        <v>0.44559041679709993</v>
      </c>
      <c r="R1925">
        <f t="shared" si="613"/>
        <v>1.7235063163920528</v>
      </c>
      <c r="S1925">
        <f t="shared" si="614"/>
        <v>6.9008343842501194</v>
      </c>
      <c r="T1925">
        <f t="shared" si="615"/>
        <v>60.629259458315531</v>
      </c>
      <c r="U1925">
        <f t="shared" si="616"/>
        <v>58.990740141684469</v>
      </c>
      <c r="V1925">
        <f t="shared" ref="V1925:V1988" si="620">J1925+P1925</f>
        <v>60.617269124377259</v>
      </c>
      <c r="W1925">
        <f t="shared" si="617"/>
        <v>59.037730275622764</v>
      </c>
      <c r="X1925">
        <f t="shared" si="618"/>
        <v>60.478090350130444</v>
      </c>
      <c r="Y1925">
        <f t="shared" si="619"/>
        <v>59.586909516536238</v>
      </c>
      <c r="Z1925">
        <f t="shared" si="601"/>
        <v>35.182926781796752</v>
      </c>
      <c r="AA1925">
        <f t="shared" si="602"/>
        <v>40.484006890904119</v>
      </c>
    </row>
    <row r="1926" spans="1:27" x14ac:dyDescent="0.25">
      <c r="A1926" s="1">
        <v>40652</v>
      </c>
      <c r="B1926">
        <v>59.349997999999999</v>
      </c>
      <c r="C1926">
        <v>59.349997999999999</v>
      </c>
      <c r="D1926">
        <v>58.799999</v>
      </c>
      <c r="E1926">
        <v>59.200001</v>
      </c>
      <c r="F1926">
        <v>49.535473000000003</v>
      </c>
      <c r="G1926">
        <v>14033000</v>
      </c>
      <c r="H1926">
        <f t="shared" si="603"/>
        <v>59.830000399999996</v>
      </c>
      <c r="I1926">
        <f t="shared" si="604"/>
        <v>60.384999799999989</v>
      </c>
      <c r="J1926">
        <f t="shared" si="605"/>
        <v>59.717499649999993</v>
      </c>
      <c r="K1926">
        <f t="shared" si="606"/>
        <v>60.04499993333333</v>
      </c>
      <c r="L1926">
        <f t="shared" si="607"/>
        <v>59.248749858333319</v>
      </c>
      <c r="M1926">
        <f t="shared" si="608"/>
        <v>56.383249937499983</v>
      </c>
      <c r="N1926">
        <f t="shared" si="609"/>
        <v>-1.0529824432359449</v>
      </c>
      <c r="O1926">
        <f t="shared" si="610"/>
        <v>-1.9624059020034783</v>
      </c>
      <c r="P1926">
        <f t="shared" si="611"/>
        <v>-0.86657789263283935</v>
      </c>
      <c r="Q1926">
        <f t="shared" si="612"/>
        <v>-1.4072761000441558</v>
      </c>
      <c r="R1926">
        <f t="shared" si="613"/>
        <v>-8.2278290174695332E-2</v>
      </c>
      <c r="S1926">
        <f t="shared" si="614"/>
        <v>4.9957231369641617</v>
      </c>
      <c r="T1926">
        <f t="shared" si="615"/>
        <v>58.777017956764048</v>
      </c>
      <c r="U1926">
        <f t="shared" si="616"/>
        <v>60.882982843235943</v>
      </c>
      <c r="V1926">
        <f t="shared" si="620"/>
        <v>58.850921757367153</v>
      </c>
      <c r="W1926">
        <f t="shared" si="617"/>
        <v>60.584077542632834</v>
      </c>
      <c r="X1926">
        <f t="shared" si="618"/>
        <v>58.637723833289172</v>
      </c>
      <c r="Y1926">
        <f t="shared" si="619"/>
        <v>61.452276033377487</v>
      </c>
      <c r="Z1926">
        <f t="shared" si="601"/>
        <v>24.996622682979385</v>
      </c>
      <c r="AA1926">
        <f t="shared" si="602"/>
        <v>43.134546945457799</v>
      </c>
    </row>
    <row r="1927" spans="1:27" x14ac:dyDescent="0.25">
      <c r="A1927" s="1">
        <v>40651</v>
      </c>
      <c r="B1927">
        <v>59.75</v>
      </c>
      <c r="C1927">
        <v>59.950001</v>
      </c>
      <c r="D1927">
        <v>59.450001</v>
      </c>
      <c r="E1927">
        <v>59.549999</v>
      </c>
      <c r="F1927">
        <v>49.828327000000002</v>
      </c>
      <c r="G1927">
        <v>5178000</v>
      </c>
      <c r="H1927">
        <f t="shared" si="603"/>
        <v>60</v>
      </c>
      <c r="I1927">
        <f t="shared" si="604"/>
        <v>60.449999500000011</v>
      </c>
      <c r="J1927">
        <f t="shared" si="605"/>
        <v>59.644999600000006</v>
      </c>
      <c r="K1927">
        <f t="shared" si="606"/>
        <v>60.076666550000006</v>
      </c>
      <c r="L1927">
        <f t="shared" si="607"/>
        <v>59.227916524999991</v>
      </c>
      <c r="M1927">
        <f t="shared" si="608"/>
        <v>56.36345827083332</v>
      </c>
      <c r="N1927">
        <f t="shared" si="609"/>
        <v>-0.75000166666666723</v>
      </c>
      <c r="O1927">
        <f t="shared" si="610"/>
        <v>-1.4888345863427366</v>
      </c>
      <c r="P1927">
        <f t="shared" si="611"/>
        <v>-0.15927672166503939</v>
      </c>
      <c r="Q1927">
        <f t="shared" si="612"/>
        <v>-0.87665907621834616</v>
      </c>
      <c r="R1927">
        <f t="shared" si="613"/>
        <v>0.54380179803228212</v>
      </c>
      <c r="S1927">
        <f t="shared" si="614"/>
        <v>5.6535578669693427</v>
      </c>
      <c r="T1927">
        <f t="shared" si="615"/>
        <v>59.24999833333333</v>
      </c>
      <c r="U1927">
        <f t="shared" si="616"/>
        <v>60.75000166666667</v>
      </c>
      <c r="V1927">
        <f t="shared" si="620"/>
        <v>59.485722878334968</v>
      </c>
      <c r="W1927">
        <f t="shared" si="617"/>
        <v>59.804276321665043</v>
      </c>
      <c r="X1927">
        <f t="shared" si="618"/>
        <v>59.20000747378166</v>
      </c>
      <c r="Y1927">
        <f t="shared" si="619"/>
        <v>60.953325626218351</v>
      </c>
      <c r="Z1927">
        <f t="shared" si="601"/>
        <v>30.087492323521545</v>
      </c>
      <c r="AA1927">
        <f t="shared" si="602"/>
        <v>52.203509076697003</v>
      </c>
    </row>
    <row r="1928" spans="1:27" x14ac:dyDescent="0.25">
      <c r="A1928" s="1">
        <v>40648</v>
      </c>
      <c r="B1928">
        <v>60.400002000000001</v>
      </c>
      <c r="C1928">
        <v>60.450001</v>
      </c>
      <c r="D1928">
        <v>59.599997999999999</v>
      </c>
      <c r="E1928">
        <v>59.650002000000001</v>
      </c>
      <c r="F1928">
        <v>49.912010000000002</v>
      </c>
      <c r="G1928">
        <v>3881000</v>
      </c>
      <c r="H1928">
        <f t="shared" si="603"/>
        <v>60.309999799999993</v>
      </c>
      <c r="I1928">
        <f t="shared" si="604"/>
        <v>60.449999500000004</v>
      </c>
      <c r="J1928">
        <f t="shared" si="605"/>
        <v>59.532499600000008</v>
      </c>
      <c r="K1928">
        <f t="shared" si="606"/>
        <v>60.098333200000006</v>
      </c>
      <c r="L1928">
        <f t="shared" si="607"/>
        <v>59.198749858333322</v>
      </c>
      <c r="M1928">
        <f t="shared" si="608"/>
        <v>56.34366660416665</v>
      </c>
      <c r="N1928">
        <f t="shared" si="609"/>
        <v>-1.0943422354313992</v>
      </c>
      <c r="O1928">
        <f t="shared" si="610"/>
        <v>-1.3234036503176536</v>
      </c>
      <c r="P1928">
        <f t="shared" si="611"/>
        <v>0.19737521654473286</v>
      </c>
      <c r="Q1928">
        <f t="shared" si="612"/>
        <v>-0.74599606366455007</v>
      </c>
      <c r="R1928">
        <f t="shared" si="613"/>
        <v>0.76226633627662066</v>
      </c>
      <c r="S1928">
        <f t="shared" si="614"/>
        <v>5.8681580292980877</v>
      </c>
      <c r="T1928">
        <f t="shared" si="615"/>
        <v>59.215657564568595</v>
      </c>
      <c r="U1928">
        <f t="shared" si="616"/>
        <v>61.404342035431391</v>
      </c>
      <c r="V1928">
        <f t="shared" si="620"/>
        <v>59.729874816544744</v>
      </c>
      <c r="W1928">
        <f t="shared" si="617"/>
        <v>59.335124383455273</v>
      </c>
      <c r="X1928">
        <f t="shared" si="618"/>
        <v>59.352337136335457</v>
      </c>
      <c r="Y1928">
        <f t="shared" si="619"/>
        <v>60.844329263664555</v>
      </c>
      <c r="Z1928">
        <f t="shared" si="601"/>
        <v>42.692261685781446</v>
      </c>
      <c r="AA1928">
        <f t="shared" si="602"/>
        <v>63.261517453284725</v>
      </c>
    </row>
    <row r="1929" spans="1:27" x14ac:dyDescent="0.25">
      <c r="A1929" s="1">
        <v>40647</v>
      </c>
      <c r="B1929">
        <v>60.450001</v>
      </c>
      <c r="C1929">
        <v>60.700001</v>
      </c>
      <c r="D1929">
        <v>60.049999</v>
      </c>
      <c r="E1929">
        <v>60.349997999999999</v>
      </c>
      <c r="F1929">
        <v>50.497729999999997</v>
      </c>
      <c r="G1929">
        <v>5741000</v>
      </c>
      <c r="H1929">
        <f t="shared" si="603"/>
        <v>60.599999000000004</v>
      </c>
      <c r="I1929">
        <f t="shared" si="604"/>
        <v>60.444999100000004</v>
      </c>
      <c r="J1929">
        <f t="shared" si="605"/>
        <v>59.414999450000003</v>
      </c>
      <c r="K1929">
        <f t="shared" si="606"/>
        <v>60.101666466666671</v>
      </c>
      <c r="L1929">
        <f t="shared" si="607"/>
        <v>59.169999849999989</v>
      </c>
      <c r="M1929">
        <f t="shared" si="608"/>
        <v>56.324291595833316</v>
      </c>
      <c r="N1929">
        <f t="shared" si="609"/>
        <v>-0.41254291109807539</v>
      </c>
      <c r="O1929">
        <f t="shared" si="610"/>
        <v>-0.15716949526764837</v>
      </c>
      <c r="P1929">
        <f t="shared" si="611"/>
        <v>1.5736742550790277</v>
      </c>
      <c r="Q1929">
        <f t="shared" si="612"/>
        <v>0.41318576993377815</v>
      </c>
      <c r="R1929">
        <f t="shared" si="613"/>
        <v>1.9942507233249727</v>
      </c>
      <c r="S1929">
        <f t="shared" si="614"/>
        <v>7.1473715693647399</v>
      </c>
      <c r="T1929">
        <f t="shared" si="615"/>
        <v>60.187456088901925</v>
      </c>
      <c r="U1929">
        <f t="shared" si="616"/>
        <v>61.012541911098083</v>
      </c>
      <c r="V1929">
        <f t="shared" si="620"/>
        <v>60.98867370507903</v>
      </c>
      <c r="W1929">
        <f t="shared" si="617"/>
        <v>57.841325194920977</v>
      </c>
      <c r="X1929">
        <f t="shared" si="618"/>
        <v>60.514852236600447</v>
      </c>
      <c r="Y1929">
        <f t="shared" si="619"/>
        <v>59.688480696732896</v>
      </c>
      <c r="Z1929">
        <f t="shared" si="601"/>
        <v>62.722499176980918</v>
      </c>
      <c r="AA1929">
        <f t="shared" si="602"/>
        <v>73.546145337036364</v>
      </c>
    </row>
    <row r="1930" spans="1:27" x14ac:dyDescent="0.25">
      <c r="A1930" s="1">
        <v>40646</v>
      </c>
      <c r="B1930">
        <v>59.900002000000001</v>
      </c>
      <c r="C1930">
        <v>60.400002000000001</v>
      </c>
      <c r="D1930">
        <v>59.75</v>
      </c>
      <c r="E1930">
        <v>60.400002000000001</v>
      </c>
      <c r="F1930">
        <v>50.539569999999998</v>
      </c>
      <c r="G1930">
        <v>9148000</v>
      </c>
      <c r="H1930">
        <f t="shared" si="603"/>
        <v>60.789999199999997</v>
      </c>
      <c r="I1930">
        <f t="shared" si="604"/>
        <v>60.334999300000007</v>
      </c>
      <c r="J1930">
        <f t="shared" si="605"/>
        <v>59.272499550000006</v>
      </c>
      <c r="K1930">
        <f t="shared" si="606"/>
        <v>60.089999866666666</v>
      </c>
      <c r="L1930">
        <f t="shared" si="607"/>
        <v>59.144999849999984</v>
      </c>
      <c r="M1930">
        <f t="shared" si="608"/>
        <v>56.303041604166644</v>
      </c>
      <c r="N1930">
        <f t="shared" si="609"/>
        <v>-0.64154828941007169</v>
      </c>
      <c r="O1930">
        <f t="shared" si="610"/>
        <v>0.10773630687685073</v>
      </c>
      <c r="P1930">
        <f t="shared" si="611"/>
        <v>1.9022353681050292</v>
      </c>
      <c r="Q1930">
        <f t="shared" si="612"/>
        <v>0.5158963788004598</v>
      </c>
      <c r="R1930">
        <f t="shared" si="613"/>
        <v>2.1219074362716688</v>
      </c>
      <c r="S1930">
        <f t="shared" si="614"/>
        <v>7.2766235697116679</v>
      </c>
      <c r="T1930">
        <f t="shared" si="615"/>
        <v>60.148450910589922</v>
      </c>
      <c r="U1930">
        <f t="shared" si="616"/>
        <v>61.431547489410072</v>
      </c>
      <c r="V1930">
        <f t="shared" si="620"/>
        <v>61.174734918105038</v>
      </c>
      <c r="W1930">
        <f t="shared" si="617"/>
        <v>57.370264181894974</v>
      </c>
      <c r="X1930">
        <f t="shared" si="618"/>
        <v>60.605896245467129</v>
      </c>
      <c r="Y1930">
        <f t="shared" si="619"/>
        <v>59.574103487866203</v>
      </c>
      <c r="Z1930">
        <f t="shared" si="601"/>
        <v>68.042103800175511</v>
      </c>
      <c r="AA1930">
        <f t="shared" si="602"/>
        <v>78.95796841706408</v>
      </c>
    </row>
    <row r="1931" spans="1:27" x14ac:dyDescent="0.25">
      <c r="A1931" s="1">
        <v>40645</v>
      </c>
      <c r="B1931">
        <v>60.799999</v>
      </c>
      <c r="C1931">
        <v>60.799999</v>
      </c>
      <c r="D1931">
        <v>59.849997999999999</v>
      </c>
      <c r="E1931">
        <v>60.049999</v>
      </c>
      <c r="F1931">
        <v>50.246704000000001</v>
      </c>
      <c r="G1931">
        <v>14735000</v>
      </c>
      <c r="H1931">
        <f t="shared" si="603"/>
        <v>60.93999920000001</v>
      </c>
      <c r="I1931">
        <f t="shared" si="604"/>
        <v>60.209999300000007</v>
      </c>
      <c r="J1931">
        <f t="shared" si="605"/>
        <v>59.19249940000001</v>
      </c>
      <c r="K1931">
        <f t="shared" si="606"/>
        <v>60.086666516666675</v>
      </c>
      <c r="L1931">
        <f t="shared" si="607"/>
        <v>59.120416508333321</v>
      </c>
      <c r="M1931">
        <f t="shared" si="608"/>
        <v>56.284083254166646</v>
      </c>
      <c r="N1931">
        <f t="shared" si="609"/>
        <v>-1.4604532518602493</v>
      </c>
      <c r="O1931">
        <f t="shared" si="610"/>
        <v>-0.26573708995211232</v>
      </c>
      <c r="P1931">
        <f t="shared" si="611"/>
        <v>1.4486625986264565</v>
      </c>
      <c r="Q1931">
        <f t="shared" si="612"/>
        <v>-6.1024381601373232E-2</v>
      </c>
      <c r="R1931">
        <f t="shared" si="613"/>
        <v>1.572354436196588</v>
      </c>
      <c r="S1931">
        <f t="shared" si="614"/>
        <v>6.6909071412379575</v>
      </c>
      <c r="T1931">
        <f t="shared" si="615"/>
        <v>59.479545948139759</v>
      </c>
      <c r="U1931">
        <f t="shared" si="616"/>
        <v>62.400452451860261</v>
      </c>
      <c r="V1931">
        <f t="shared" si="620"/>
        <v>60.641161998626465</v>
      </c>
      <c r="W1931">
        <f t="shared" si="617"/>
        <v>57.743836801373554</v>
      </c>
      <c r="X1931">
        <f t="shared" si="618"/>
        <v>60.025642135065304</v>
      </c>
      <c r="Y1931">
        <f t="shared" si="619"/>
        <v>60.147690898268046</v>
      </c>
      <c r="Z1931">
        <f t="shared" si="601"/>
        <v>74.979761603091646</v>
      </c>
      <c r="AA1931">
        <f t="shared" si="602"/>
        <v>84.415900725508351</v>
      </c>
    </row>
    <row r="1932" spans="1:27" x14ac:dyDescent="0.25">
      <c r="A1932" s="1">
        <v>40644</v>
      </c>
      <c r="B1932">
        <v>61.099997999999999</v>
      </c>
      <c r="C1932">
        <v>61.200001</v>
      </c>
      <c r="D1932">
        <v>60.75</v>
      </c>
      <c r="E1932">
        <v>61.099997999999999</v>
      </c>
      <c r="F1932">
        <v>51.12529</v>
      </c>
      <c r="G1932">
        <v>11657000</v>
      </c>
      <c r="H1932">
        <f t="shared" si="603"/>
        <v>60.899999000000001</v>
      </c>
      <c r="I1932">
        <f t="shared" si="604"/>
        <v>60.139999199999998</v>
      </c>
      <c r="J1932">
        <f t="shared" si="605"/>
        <v>59.132499349999989</v>
      </c>
      <c r="K1932">
        <f t="shared" si="606"/>
        <v>60.090833183333338</v>
      </c>
      <c r="L1932">
        <f t="shared" si="607"/>
        <v>59.091249841666659</v>
      </c>
      <c r="M1932">
        <f t="shared" si="608"/>
        <v>56.266791599999991</v>
      </c>
      <c r="N1932">
        <f t="shared" si="609"/>
        <v>0.32840558831535988</v>
      </c>
      <c r="O1932">
        <f t="shared" si="610"/>
        <v>1.5962733833890723</v>
      </c>
      <c r="P1932">
        <f t="shared" si="611"/>
        <v>3.3272712495282186</v>
      </c>
      <c r="Q1932">
        <f t="shared" si="612"/>
        <v>1.6793989419114284</v>
      </c>
      <c r="R1932">
        <f t="shared" si="613"/>
        <v>3.3994003574399327</v>
      </c>
      <c r="S1932">
        <f t="shared" si="614"/>
        <v>8.5898027283290297</v>
      </c>
      <c r="T1932">
        <f t="shared" si="615"/>
        <v>61.228404588315364</v>
      </c>
      <c r="U1932">
        <f t="shared" si="616"/>
        <v>60.571593411684638</v>
      </c>
      <c r="V1932">
        <f t="shared" si="620"/>
        <v>62.459770599528206</v>
      </c>
      <c r="W1932">
        <f t="shared" si="617"/>
        <v>55.805228100471773</v>
      </c>
      <c r="X1932">
        <f t="shared" si="618"/>
        <v>61.770232125244767</v>
      </c>
      <c r="Y1932">
        <f t="shared" si="619"/>
        <v>58.411434241421908</v>
      </c>
      <c r="Z1932">
        <f t="shared" si="601"/>
        <v>88.833296950092006</v>
      </c>
      <c r="AA1932">
        <f t="shared" si="602"/>
        <v>89.133970286716703</v>
      </c>
    </row>
    <row r="1933" spans="1:27" x14ac:dyDescent="0.25">
      <c r="A1933" s="1">
        <v>40641</v>
      </c>
      <c r="B1933">
        <v>61.25</v>
      </c>
      <c r="C1933">
        <v>61.5</v>
      </c>
      <c r="D1933">
        <v>61</v>
      </c>
      <c r="E1933">
        <v>61.099997999999999</v>
      </c>
      <c r="F1933">
        <v>51.12529</v>
      </c>
      <c r="G1933">
        <v>11882000</v>
      </c>
      <c r="H1933">
        <f t="shared" si="603"/>
        <v>60.589999200000001</v>
      </c>
      <c r="I1933">
        <f t="shared" si="604"/>
        <v>59.904999399999994</v>
      </c>
      <c r="J1933">
        <f t="shared" si="605"/>
        <v>59.052499449999992</v>
      </c>
      <c r="K1933">
        <f t="shared" si="606"/>
        <v>60.094166533333336</v>
      </c>
      <c r="L1933">
        <f t="shared" si="607"/>
        <v>59.050416533333326</v>
      </c>
      <c r="M1933">
        <f t="shared" si="608"/>
        <v>56.240333274999983</v>
      </c>
      <c r="N1933">
        <f t="shared" si="609"/>
        <v>0.8417210871988231</v>
      </c>
      <c r="O1933">
        <f t="shared" si="610"/>
        <v>1.9948228227509259</v>
      </c>
      <c r="P1933">
        <f t="shared" si="611"/>
        <v>3.4672512917656149</v>
      </c>
      <c r="Q1933">
        <f t="shared" si="612"/>
        <v>1.6737589098747938</v>
      </c>
      <c r="R1933">
        <f t="shared" si="613"/>
        <v>3.470900947006371</v>
      </c>
      <c r="S1933">
        <f t="shared" si="614"/>
        <v>8.6408889172785877</v>
      </c>
      <c r="T1933">
        <f t="shared" si="615"/>
        <v>61.431720287198821</v>
      </c>
      <c r="U1933">
        <f t="shared" si="616"/>
        <v>59.748278112801181</v>
      </c>
      <c r="V1933">
        <f t="shared" si="620"/>
        <v>62.519750741765606</v>
      </c>
      <c r="W1933">
        <f t="shared" si="617"/>
        <v>55.585248158234378</v>
      </c>
      <c r="X1933">
        <f t="shared" si="618"/>
        <v>61.767925443208128</v>
      </c>
      <c r="Y1933">
        <f t="shared" si="619"/>
        <v>58.420407623458544</v>
      </c>
      <c r="Z1933">
        <f t="shared" si="601"/>
        <v>90.522709061501644</v>
      </c>
      <c r="AA1933">
        <f t="shared" si="602"/>
        <v>89.284306955029038</v>
      </c>
    </row>
    <row r="1934" spans="1:27" x14ac:dyDescent="0.25">
      <c r="A1934" s="1">
        <v>40640</v>
      </c>
      <c r="B1934">
        <v>61.349997999999999</v>
      </c>
      <c r="C1934">
        <v>61.400002000000001</v>
      </c>
      <c r="D1934">
        <v>60.950001</v>
      </c>
      <c r="E1934">
        <v>61.299999</v>
      </c>
      <c r="F1934">
        <v>51.292641000000003</v>
      </c>
      <c r="G1934">
        <v>20206000</v>
      </c>
      <c r="H1934">
        <f t="shared" si="603"/>
        <v>60.289999200000011</v>
      </c>
      <c r="I1934">
        <f t="shared" si="604"/>
        <v>59.644999600000006</v>
      </c>
      <c r="J1934">
        <f t="shared" si="605"/>
        <v>59.007499599999996</v>
      </c>
      <c r="K1934">
        <f t="shared" si="606"/>
        <v>60.099999916666675</v>
      </c>
      <c r="L1934">
        <f t="shared" si="607"/>
        <v>59.015833225000002</v>
      </c>
      <c r="M1934">
        <f t="shared" si="608"/>
        <v>56.21262495416665</v>
      </c>
      <c r="N1934">
        <f t="shared" si="609"/>
        <v>1.6752360481039588</v>
      </c>
      <c r="O1934">
        <f t="shared" si="610"/>
        <v>2.7747496204191342</v>
      </c>
      <c r="P1934">
        <f t="shared" si="611"/>
        <v>3.8850983612937298</v>
      </c>
      <c r="Q1934">
        <f t="shared" si="612"/>
        <v>1.9966706905111753</v>
      </c>
      <c r="R1934">
        <f t="shared" si="613"/>
        <v>3.8704287479794335</v>
      </c>
      <c r="S1934">
        <f t="shared" si="614"/>
        <v>9.0502339109432715</v>
      </c>
      <c r="T1934">
        <f t="shared" si="615"/>
        <v>61.965235248103973</v>
      </c>
      <c r="U1934">
        <f t="shared" si="616"/>
        <v>58.614763151896049</v>
      </c>
      <c r="V1934">
        <f t="shared" si="620"/>
        <v>62.892597961293724</v>
      </c>
      <c r="W1934">
        <f t="shared" si="617"/>
        <v>55.122401238706267</v>
      </c>
      <c r="X1934">
        <f t="shared" si="618"/>
        <v>62.096670607177849</v>
      </c>
      <c r="Y1934">
        <f t="shared" si="619"/>
        <v>58.103329226155502</v>
      </c>
      <c r="Z1934">
        <f t="shared" si="601"/>
        <v>93.0568272286161</v>
      </c>
      <c r="AA1934">
        <f t="shared" si="602"/>
        <v>88.665105901792728</v>
      </c>
    </row>
    <row r="1935" spans="1:27" x14ac:dyDescent="0.25">
      <c r="A1935" s="1">
        <v>40639</v>
      </c>
      <c r="B1935">
        <v>60</v>
      </c>
      <c r="C1935">
        <v>61.400002000000001</v>
      </c>
      <c r="D1935">
        <v>60</v>
      </c>
      <c r="E1935">
        <v>61.150002000000001</v>
      </c>
      <c r="F1935">
        <v>51.16713</v>
      </c>
      <c r="G1935">
        <v>30672000</v>
      </c>
      <c r="H1935">
        <f t="shared" si="603"/>
        <v>59.879999399999996</v>
      </c>
      <c r="I1935">
        <f t="shared" si="604"/>
        <v>59.354999899999996</v>
      </c>
      <c r="J1935">
        <f t="shared" si="605"/>
        <v>58.954999649999991</v>
      </c>
      <c r="K1935">
        <f t="shared" si="606"/>
        <v>60.101666633333338</v>
      </c>
      <c r="L1935">
        <f t="shared" si="607"/>
        <v>58.984999883333323</v>
      </c>
      <c r="M1935">
        <f t="shared" si="608"/>
        <v>56.184499954166647</v>
      </c>
      <c r="N1935">
        <f t="shared" si="609"/>
        <v>2.120912846902943</v>
      </c>
      <c r="O1935">
        <f t="shared" si="610"/>
        <v>3.0241801078665405</v>
      </c>
      <c r="P1935">
        <f t="shared" si="611"/>
        <v>3.7231827038099392</v>
      </c>
      <c r="Q1935">
        <f t="shared" si="612"/>
        <v>1.7442700433955016</v>
      </c>
      <c r="R1935">
        <f t="shared" si="613"/>
        <v>3.6704282799844776</v>
      </c>
      <c r="S1935">
        <f t="shared" si="614"/>
        <v>8.837850385576159</v>
      </c>
      <c r="T1935">
        <f t="shared" si="615"/>
        <v>62.000912246902942</v>
      </c>
      <c r="U1935">
        <f t="shared" si="616"/>
        <v>57.759086553097049</v>
      </c>
      <c r="V1935">
        <f t="shared" si="620"/>
        <v>62.67818235380993</v>
      </c>
      <c r="W1935">
        <f t="shared" si="617"/>
        <v>55.231816946190051</v>
      </c>
      <c r="X1935">
        <f t="shared" si="618"/>
        <v>61.84593667672884</v>
      </c>
      <c r="Y1935">
        <f t="shared" si="619"/>
        <v>58.357396589937835</v>
      </c>
      <c r="Z1935">
        <f t="shared" si="601"/>
        <v>91.339677592639859</v>
      </c>
      <c r="AA1935">
        <f t="shared" si="602"/>
        <v>86.469245238381035</v>
      </c>
    </row>
    <row r="1936" spans="1:27" x14ac:dyDescent="0.25">
      <c r="A1936" s="1">
        <v>40634</v>
      </c>
      <c r="B1936">
        <v>59.599997999999999</v>
      </c>
      <c r="C1936">
        <v>59.849997999999999</v>
      </c>
      <c r="D1936">
        <v>59.599997999999999</v>
      </c>
      <c r="E1936">
        <v>59.849997999999999</v>
      </c>
      <c r="F1936">
        <v>50.079360999999999</v>
      </c>
      <c r="G1936">
        <v>9589000</v>
      </c>
      <c r="H1936">
        <f t="shared" si="603"/>
        <v>59.479999399999997</v>
      </c>
      <c r="I1936">
        <f t="shared" si="604"/>
        <v>59.049999499999998</v>
      </c>
      <c r="J1936">
        <f t="shared" si="605"/>
        <v>58.907499599999994</v>
      </c>
      <c r="K1936">
        <f t="shared" si="606"/>
        <v>60.095833250000013</v>
      </c>
      <c r="L1936">
        <f t="shared" si="607"/>
        <v>58.958333208333322</v>
      </c>
      <c r="M1936">
        <f t="shared" si="608"/>
        <v>56.154083270833311</v>
      </c>
      <c r="N1936">
        <f t="shared" si="609"/>
        <v>0.62205548710883551</v>
      </c>
      <c r="O1936">
        <f t="shared" si="610"/>
        <v>1.354781552538372</v>
      </c>
      <c r="P1936">
        <f t="shared" si="611"/>
        <v>1.5999633432073315</v>
      </c>
      <c r="Q1936">
        <f t="shared" si="612"/>
        <v>-0.40907203828480587</v>
      </c>
      <c r="R1936">
        <f t="shared" si="613"/>
        <v>1.5123643141605085</v>
      </c>
      <c r="S1936">
        <f t="shared" si="614"/>
        <v>6.5817381637968309</v>
      </c>
      <c r="T1936">
        <f t="shared" si="615"/>
        <v>60.102054887108835</v>
      </c>
      <c r="U1936">
        <f t="shared" si="616"/>
        <v>58.857943912891159</v>
      </c>
      <c r="V1936">
        <f t="shared" si="620"/>
        <v>60.507462943207322</v>
      </c>
      <c r="W1936">
        <f t="shared" si="617"/>
        <v>57.307536256792666</v>
      </c>
      <c r="X1936">
        <f t="shared" si="618"/>
        <v>59.686761211715208</v>
      </c>
      <c r="Y1936">
        <f t="shared" si="619"/>
        <v>60.504905288284817</v>
      </c>
      <c r="Z1936">
        <f t="shared" si="601"/>
        <v>90.855670235113621</v>
      </c>
      <c r="AA1936">
        <f t="shared" si="602"/>
        <v>84.034029061251601</v>
      </c>
    </row>
    <row r="1937" spans="1:27" x14ac:dyDescent="0.25">
      <c r="A1937" s="1">
        <v>40633</v>
      </c>
      <c r="B1937">
        <v>59.5</v>
      </c>
      <c r="C1937">
        <v>59.700001</v>
      </c>
      <c r="D1937">
        <v>59.099997999999999</v>
      </c>
      <c r="E1937">
        <v>59.549999</v>
      </c>
      <c r="F1937">
        <v>49.828327000000002</v>
      </c>
      <c r="G1937">
        <v>8058000</v>
      </c>
      <c r="H1937">
        <f t="shared" si="603"/>
        <v>59.379999399999996</v>
      </c>
      <c r="I1937">
        <f t="shared" si="604"/>
        <v>58.8399997</v>
      </c>
      <c r="J1937">
        <f t="shared" si="605"/>
        <v>58.947499799999989</v>
      </c>
      <c r="K1937">
        <f t="shared" si="606"/>
        <v>60.106666616666672</v>
      </c>
      <c r="L1937">
        <f t="shared" si="607"/>
        <v>58.940833224999992</v>
      </c>
      <c r="M1937">
        <f t="shared" si="608"/>
        <v>56.128249954166648</v>
      </c>
      <c r="N1937">
        <f t="shared" si="609"/>
        <v>0.28629100996589796</v>
      </c>
      <c r="O1937">
        <f t="shared" si="610"/>
        <v>1.206660951087666</v>
      </c>
      <c r="P1937">
        <f t="shared" si="611"/>
        <v>1.022094579149583</v>
      </c>
      <c r="Q1937">
        <f t="shared" si="612"/>
        <v>-0.92613290338798615</v>
      </c>
      <c r="R1937">
        <f t="shared" si="613"/>
        <v>1.0335208066614641</v>
      </c>
      <c r="S1937">
        <f t="shared" si="614"/>
        <v>6.0963045322586975</v>
      </c>
      <c r="T1937">
        <f t="shared" si="615"/>
        <v>59.666290409965896</v>
      </c>
      <c r="U1937">
        <f t="shared" si="616"/>
        <v>59.093708390034095</v>
      </c>
      <c r="V1937">
        <f t="shared" si="620"/>
        <v>59.969594379149569</v>
      </c>
      <c r="W1937">
        <f t="shared" si="617"/>
        <v>57.925405220850408</v>
      </c>
      <c r="X1937">
        <f t="shared" si="618"/>
        <v>59.180533713278685</v>
      </c>
      <c r="Y1937">
        <f t="shared" si="619"/>
        <v>61.03279952005466</v>
      </c>
      <c r="Z1937">
        <f t="shared" si="601"/>
        <v>86.283505352670417</v>
      </c>
      <c r="AA1937">
        <f t="shared" si="602"/>
        <v>80.623208474320592</v>
      </c>
    </row>
    <row r="1938" spans="1:27" x14ac:dyDescent="0.25">
      <c r="A1938" s="1">
        <v>40632</v>
      </c>
      <c r="B1938">
        <v>59.400002000000001</v>
      </c>
      <c r="C1938">
        <v>59.799999</v>
      </c>
      <c r="D1938">
        <v>59.25</v>
      </c>
      <c r="E1938">
        <v>59.599997999999999</v>
      </c>
      <c r="F1938">
        <v>49.870167000000002</v>
      </c>
      <c r="G1938">
        <v>11131000</v>
      </c>
      <c r="H1938">
        <f t="shared" si="603"/>
        <v>59.219999600000008</v>
      </c>
      <c r="I1938">
        <f t="shared" si="604"/>
        <v>58.614999699999998</v>
      </c>
      <c r="J1938">
        <f t="shared" si="605"/>
        <v>58.979999899999996</v>
      </c>
      <c r="K1938">
        <f t="shared" si="606"/>
        <v>60.119999933333339</v>
      </c>
      <c r="L1938">
        <f t="shared" si="607"/>
        <v>58.922916583333325</v>
      </c>
      <c r="M1938">
        <f t="shared" si="608"/>
        <v>56.110124962499981</v>
      </c>
      <c r="N1938">
        <f t="shared" si="609"/>
        <v>0.64167241230442518</v>
      </c>
      <c r="O1938">
        <f t="shared" si="610"/>
        <v>1.6804543291672163</v>
      </c>
      <c r="P1938">
        <f t="shared" si="611"/>
        <v>1.0512005782489053</v>
      </c>
      <c r="Q1938">
        <f t="shared" si="612"/>
        <v>-0.86494000983028396</v>
      </c>
      <c r="R1938">
        <f t="shared" si="613"/>
        <v>1.149096914965323</v>
      </c>
      <c r="S1938">
        <f t="shared" si="614"/>
        <v>6.2196850208984591</v>
      </c>
      <c r="T1938">
        <f t="shared" si="615"/>
        <v>59.861672012304432</v>
      </c>
      <c r="U1938">
        <f t="shared" si="616"/>
        <v>58.578327187695585</v>
      </c>
      <c r="V1938">
        <f t="shared" si="620"/>
        <v>60.031200478248898</v>
      </c>
      <c r="W1938">
        <f t="shared" si="617"/>
        <v>57.928799321751093</v>
      </c>
      <c r="X1938">
        <f t="shared" si="618"/>
        <v>59.255059923503055</v>
      </c>
      <c r="Y1938">
        <f t="shared" si="619"/>
        <v>60.984939943163624</v>
      </c>
      <c r="Z1938">
        <f t="shared" si="601"/>
        <v>85.675258029005619</v>
      </c>
      <c r="AA1938">
        <f t="shared" si="602"/>
        <v>77.793060035145686</v>
      </c>
    </row>
    <row r="1939" spans="1:27" x14ac:dyDescent="0.25">
      <c r="A1939" s="1">
        <v>40631</v>
      </c>
      <c r="B1939">
        <v>58.900002000000001</v>
      </c>
      <c r="C1939">
        <v>59.299999</v>
      </c>
      <c r="D1939">
        <v>58.75</v>
      </c>
      <c r="E1939">
        <v>59.25</v>
      </c>
      <c r="F1939">
        <v>49.577311999999999</v>
      </c>
      <c r="G1939">
        <v>5958000</v>
      </c>
      <c r="H1939">
        <f t="shared" si="603"/>
        <v>59</v>
      </c>
      <c r="I1939">
        <f t="shared" si="604"/>
        <v>58.384999799999989</v>
      </c>
      <c r="J1939">
        <f t="shared" si="605"/>
        <v>58.972500049999994</v>
      </c>
      <c r="K1939">
        <f t="shared" si="606"/>
        <v>60.134166650000012</v>
      </c>
      <c r="L1939">
        <f t="shared" si="607"/>
        <v>58.907499933333334</v>
      </c>
      <c r="M1939">
        <f t="shared" si="608"/>
        <v>56.093249966666654</v>
      </c>
      <c r="N1939">
        <f t="shared" si="609"/>
        <v>0.42372881355932202</v>
      </c>
      <c r="O1939">
        <f t="shared" si="610"/>
        <v>1.4815452649877574</v>
      </c>
      <c r="P1939">
        <f t="shared" si="611"/>
        <v>0.47055822589296248</v>
      </c>
      <c r="Q1939">
        <f t="shared" si="612"/>
        <v>-1.470323277523979</v>
      </c>
      <c r="R1939">
        <f t="shared" si="613"/>
        <v>0.58142013674706894</v>
      </c>
      <c r="S1939">
        <f t="shared" si="614"/>
        <v>5.6276825379332456</v>
      </c>
      <c r="T1939">
        <f t="shared" si="615"/>
        <v>59.423728813559322</v>
      </c>
      <c r="U1939">
        <f t="shared" si="616"/>
        <v>58.576271186440678</v>
      </c>
      <c r="V1939">
        <f t="shared" si="620"/>
        <v>59.443058275892959</v>
      </c>
      <c r="W1939">
        <f t="shared" si="617"/>
        <v>58.501941824107028</v>
      </c>
      <c r="X1939">
        <f t="shared" si="618"/>
        <v>58.66384337247603</v>
      </c>
      <c r="Y1939">
        <f t="shared" si="619"/>
        <v>61.604489927523993</v>
      </c>
      <c r="Z1939">
        <f t="shared" si="601"/>
        <v>82.59453843875275</v>
      </c>
      <c r="AA1939">
        <f t="shared" si="602"/>
        <v>73.851961038215705</v>
      </c>
    </row>
    <row r="1940" spans="1:27" x14ac:dyDescent="0.25">
      <c r="A1940" s="1">
        <v>40630</v>
      </c>
      <c r="B1940">
        <v>59.25</v>
      </c>
      <c r="C1940">
        <v>59.299999</v>
      </c>
      <c r="D1940">
        <v>58.849997999999999</v>
      </c>
      <c r="E1940">
        <v>59.150002000000001</v>
      </c>
      <c r="F1940">
        <v>49.493637</v>
      </c>
      <c r="G1940">
        <v>6825000</v>
      </c>
      <c r="H1940">
        <f t="shared" si="603"/>
        <v>58.830000399999996</v>
      </c>
      <c r="I1940">
        <f t="shared" si="604"/>
        <v>58.209999800000006</v>
      </c>
      <c r="J1940">
        <f t="shared" si="605"/>
        <v>59.007500099999994</v>
      </c>
      <c r="K1940">
        <f t="shared" si="606"/>
        <v>60.150000000000006</v>
      </c>
      <c r="L1940">
        <f t="shared" si="607"/>
        <v>58.894999933333324</v>
      </c>
      <c r="M1940">
        <f t="shared" si="608"/>
        <v>56.076374970833307</v>
      </c>
      <c r="N1940">
        <f t="shared" si="609"/>
        <v>0.54394288258411227</v>
      </c>
      <c r="O1940">
        <f t="shared" si="610"/>
        <v>1.6148465954813402</v>
      </c>
      <c r="P1940">
        <f t="shared" si="611"/>
        <v>0.24149794476720476</v>
      </c>
      <c r="Q1940">
        <f t="shared" si="612"/>
        <v>-1.6625070656691685</v>
      </c>
      <c r="R1940">
        <f t="shared" si="613"/>
        <v>0.43297744622689271</v>
      </c>
      <c r="S1940">
        <f t="shared" si="614"/>
        <v>5.4811442978711851</v>
      </c>
      <c r="T1940">
        <f t="shared" si="615"/>
        <v>59.373943282584108</v>
      </c>
      <c r="U1940">
        <f t="shared" si="616"/>
        <v>58.286057517415884</v>
      </c>
      <c r="V1940">
        <f t="shared" si="620"/>
        <v>59.248998044767198</v>
      </c>
      <c r="W1940">
        <f t="shared" si="617"/>
        <v>58.76600215523279</v>
      </c>
      <c r="X1940">
        <f t="shared" si="618"/>
        <v>58.487492934330838</v>
      </c>
      <c r="Y1940">
        <f t="shared" si="619"/>
        <v>61.812507065669173</v>
      </c>
      <c r="Z1940">
        <f t="shared" si="601"/>
        <v>80.241041722107497</v>
      </c>
      <c r="AA1940">
        <f t="shared" si="602"/>
        <v>69.480672337947183</v>
      </c>
    </row>
    <row r="1941" spans="1:27" x14ac:dyDescent="0.25">
      <c r="A1941" s="1">
        <v>40627</v>
      </c>
      <c r="B1941">
        <v>59.049999</v>
      </c>
      <c r="C1941">
        <v>59.650002000000001</v>
      </c>
      <c r="D1941">
        <v>59.049999</v>
      </c>
      <c r="E1941">
        <v>59.349997999999999</v>
      </c>
      <c r="F1941">
        <v>49.660983999999999</v>
      </c>
      <c r="G1941">
        <v>12800000</v>
      </c>
      <c r="H1941">
        <f t="shared" si="603"/>
        <v>58.619999600000007</v>
      </c>
      <c r="I1941">
        <f t="shared" si="604"/>
        <v>58.174999499999998</v>
      </c>
      <c r="J1941">
        <f t="shared" si="605"/>
        <v>59.024999999999999</v>
      </c>
      <c r="K1941">
        <f t="shared" si="606"/>
        <v>60.171666650000013</v>
      </c>
      <c r="L1941">
        <f t="shared" si="607"/>
        <v>58.882916591666664</v>
      </c>
      <c r="M1941">
        <f t="shared" si="608"/>
        <v>56.05824995833332</v>
      </c>
      <c r="N1941">
        <f t="shared" si="609"/>
        <v>1.2453060473920445</v>
      </c>
      <c r="O1941">
        <f t="shared" si="610"/>
        <v>2.0197653804878866</v>
      </c>
      <c r="P1941">
        <f t="shared" si="611"/>
        <v>0.55061075815332616</v>
      </c>
      <c r="Q1941">
        <f t="shared" si="612"/>
        <v>-1.3655407864625162</v>
      </c>
      <c r="R1941">
        <f t="shared" si="613"/>
        <v>0.79323755576237631</v>
      </c>
      <c r="S1941">
        <f t="shared" si="614"/>
        <v>5.8720135646641705</v>
      </c>
      <c r="T1941">
        <f t="shared" si="615"/>
        <v>59.865305647392049</v>
      </c>
      <c r="U1941">
        <f t="shared" si="616"/>
        <v>57.374693552607965</v>
      </c>
      <c r="V1941">
        <f t="shared" si="620"/>
        <v>59.575610758153324</v>
      </c>
      <c r="W1941">
        <f t="shared" si="617"/>
        <v>58.474389241846673</v>
      </c>
      <c r="X1941">
        <f t="shared" si="618"/>
        <v>58.806125863537495</v>
      </c>
      <c r="Y1941">
        <f t="shared" si="619"/>
        <v>61.537207436462531</v>
      </c>
      <c r="Z1941">
        <f t="shared" si="601"/>
        <v>78.298065480619726</v>
      </c>
      <c r="AA1941">
        <f t="shared" si="602"/>
        <v>64.10048764586702</v>
      </c>
    </row>
    <row r="1942" spans="1:27" x14ac:dyDescent="0.25">
      <c r="A1942" s="1">
        <v>40626</v>
      </c>
      <c r="B1942">
        <v>58.849997999999999</v>
      </c>
      <c r="C1942">
        <v>59</v>
      </c>
      <c r="D1942">
        <v>58.549999</v>
      </c>
      <c r="E1942">
        <v>58.75</v>
      </c>
      <c r="F1942">
        <v>49.158935999999997</v>
      </c>
      <c r="G1942">
        <v>13103000</v>
      </c>
      <c r="H1942">
        <f t="shared" si="603"/>
        <v>58.3</v>
      </c>
      <c r="I1942">
        <f t="shared" si="604"/>
        <v>58.124999500000001</v>
      </c>
      <c r="J1942">
        <f t="shared" si="605"/>
        <v>59.007500100000001</v>
      </c>
      <c r="K1942">
        <f t="shared" si="606"/>
        <v>60.183333333333344</v>
      </c>
      <c r="L1942">
        <f t="shared" si="607"/>
        <v>58.869999933333325</v>
      </c>
      <c r="M1942">
        <f t="shared" si="608"/>
        <v>56.041999970833309</v>
      </c>
      <c r="N1942">
        <f t="shared" si="609"/>
        <v>0.771869639794173</v>
      </c>
      <c r="O1942">
        <f t="shared" si="610"/>
        <v>1.0752696866689844</v>
      </c>
      <c r="P1942">
        <f t="shared" si="611"/>
        <v>-0.43638537400095934</v>
      </c>
      <c r="Q1942">
        <f t="shared" si="612"/>
        <v>-2.3816117418997687</v>
      </c>
      <c r="R1942">
        <f t="shared" si="613"/>
        <v>-0.20383885420285011</v>
      </c>
      <c r="S1942">
        <f t="shared" si="614"/>
        <v>4.8320902726099204</v>
      </c>
      <c r="T1942">
        <f t="shared" si="615"/>
        <v>59.071869639794173</v>
      </c>
      <c r="U1942">
        <f t="shared" si="616"/>
        <v>57.528130360205822</v>
      </c>
      <c r="V1942">
        <f t="shared" si="620"/>
        <v>58.571114725999045</v>
      </c>
      <c r="W1942">
        <f t="shared" si="617"/>
        <v>59.443885474000957</v>
      </c>
      <c r="X1942">
        <f t="shared" si="618"/>
        <v>57.801721591433576</v>
      </c>
      <c r="Y1942">
        <f t="shared" si="619"/>
        <v>62.564945075233112</v>
      </c>
      <c r="Z1942">
        <f t="shared" si="601"/>
        <v>71.150847649325215</v>
      </c>
      <c r="AA1942">
        <f t="shared" si="602"/>
        <v>57.001698728490666</v>
      </c>
    </row>
    <row r="1943" spans="1:27" x14ac:dyDescent="0.25">
      <c r="A1943" s="1">
        <v>40625</v>
      </c>
      <c r="B1943">
        <v>58.400002000000001</v>
      </c>
      <c r="C1943">
        <v>58.650002000000001</v>
      </c>
      <c r="D1943">
        <v>58.150002000000001</v>
      </c>
      <c r="E1943">
        <v>58.5</v>
      </c>
      <c r="F1943">
        <v>48.949745</v>
      </c>
      <c r="G1943">
        <v>13041000</v>
      </c>
      <c r="H1943">
        <f t="shared" si="603"/>
        <v>58.009999800000003</v>
      </c>
      <c r="I1943">
        <f t="shared" si="604"/>
        <v>58.199999500000004</v>
      </c>
      <c r="J1943">
        <f t="shared" si="605"/>
        <v>59.020000100000019</v>
      </c>
      <c r="K1943">
        <f t="shared" si="606"/>
        <v>60.204999983333344</v>
      </c>
      <c r="L1943">
        <f t="shared" si="607"/>
        <v>58.858749949999996</v>
      </c>
      <c r="M1943">
        <f t="shared" si="608"/>
        <v>56.027208308333314</v>
      </c>
      <c r="N1943">
        <f t="shared" si="609"/>
        <v>0.84468229906802583</v>
      </c>
      <c r="O1943">
        <f t="shared" si="610"/>
        <v>0.51546478106068694</v>
      </c>
      <c r="P1943">
        <f t="shared" si="611"/>
        <v>-0.88105743666377656</v>
      </c>
      <c r="Q1943">
        <f t="shared" si="612"/>
        <v>-2.8319906715477829</v>
      </c>
      <c r="R1943">
        <f t="shared" si="613"/>
        <v>-0.60950997142268815</v>
      </c>
      <c r="S1943">
        <f t="shared" si="614"/>
        <v>4.4135550678488658</v>
      </c>
      <c r="T1943">
        <f t="shared" si="615"/>
        <v>58.854682099068029</v>
      </c>
      <c r="U1943">
        <f t="shared" si="616"/>
        <v>57.165317500931977</v>
      </c>
      <c r="V1943">
        <f t="shared" si="620"/>
        <v>58.138942663336245</v>
      </c>
      <c r="W1943">
        <f t="shared" si="617"/>
        <v>59.901057536663792</v>
      </c>
      <c r="X1943">
        <f t="shared" si="618"/>
        <v>57.373009311785559</v>
      </c>
      <c r="Y1943">
        <f t="shared" si="619"/>
        <v>63.03699065488113</v>
      </c>
      <c r="Z1943">
        <f t="shared" si="601"/>
        <v>60.402739899594607</v>
      </c>
      <c r="AA1943">
        <f t="shared" si="602"/>
        <v>49.927124268073385</v>
      </c>
    </row>
    <row r="1944" spans="1:27" x14ac:dyDescent="0.25">
      <c r="A1944" s="1">
        <v>40624</v>
      </c>
      <c r="B1944">
        <v>58.5</v>
      </c>
      <c r="C1944">
        <v>58.700001</v>
      </c>
      <c r="D1944">
        <v>58.349997999999999</v>
      </c>
      <c r="E1944">
        <v>58.400002000000001</v>
      </c>
      <c r="F1944">
        <v>48.866073999999998</v>
      </c>
      <c r="G1944">
        <v>16996000</v>
      </c>
      <c r="H1944">
        <f t="shared" si="603"/>
        <v>57.769999600000006</v>
      </c>
      <c r="I1944">
        <f t="shared" si="604"/>
        <v>58.369999600000007</v>
      </c>
      <c r="J1944">
        <f t="shared" si="605"/>
        <v>59.087500000000013</v>
      </c>
      <c r="K1944">
        <f t="shared" si="606"/>
        <v>60.22833335</v>
      </c>
      <c r="L1944">
        <f t="shared" si="607"/>
        <v>58.850416616666664</v>
      </c>
      <c r="M1944">
        <f t="shared" si="608"/>
        <v>56.012833304166648</v>
      </c>
      <c r="N1944">
        <f t="shared" si="609"/>
        <v>1.0905355796471132</v>
      </c>
      <c r="O1944">
        <f t="shared" si="610"/>
        <v>5.1400377258172286E-2</v>
      </c>
      <c r="P1944">
        <f t="shared" si="611"/>
        <v>-1.1635252803046532</v>
      </c>
      <c r="Q1944">
        <f t="shared" si="612"/>
        <v>-3.0356665182401219</v>
      </c>
      <c r="R1944">
        <f t="shared" si="613"/>
        <v>-0.76535501796108574</v>
      </c>
      <c r="S1944">
        <f t="shared" si="614"/>
        <v>4.2618245766471112</v>
      </c>
      <c r="T1944">
        <f t="shared" si="615"/>
        <v>58.860535179647115</v>
      </c>
      <c r="U1944">
        <f t="shared" si="616"/>
        <v>56.679464020352896</v>
      </c>
      <c r="V1944">
        <f t="shared" si="620"/>
        <v>57.923974719695359</v>
      </c>
      <c r="W1944">
        <f t="shared" si="617"/>
        <v>60.251025280304667</v>
      </c>
      <c r="X1944">
        <f t="shared" si="618"/>
        <v>57.19266683175988</v>
      </c>
      <c r="Y1944">
        <f t="shared" si="619"/>
        <v>63.26399986824012</v>
      </c>
      <c r="Z1944">
        <f t="shared" si="601"/>
        <v>48.575107538957788</v>
      </c>
      <c r="AA1944">
        <f t="shared" si="602"/>
        <v>44.689316452312767</v>
      </c>
    </row>
    <row r="1945" spans="1:27" x14ac:dyDescent="0.25">
      <c r="A1945" s="1">
        <v>40623</v>
      </c>
      <c r="B1945">
        <v>57.900002000000001</v>
      </c>
      <c r="C1945">
        <v>58.5</v>
      </c>
      <c r="D1945">
        <v>57.799999</v>
      </c>
      <c r="E1945">
        <v>58.099997999999999</v>
      </c>
      <c r="F1945">
        <v>48.615043999999997</v>
      </c>
      <c r="G1945">
        <v>18783000</v>
      </c>
      <c r="H1945">
        <f t="shared" si="603"/>
        <v>57.589999200000001</v>
      </c>
      <c r="I1945">
        <f t="shared" si="604"/>
        <v>58.554999400000007</v>
      </c>
      <c r="J1945">
        <f t="shared" si="605"/>
        <v>59.20000000000001</v>
      </c>
      <c r="K1945">
        <f t="shared" si="606"/>
        <v>60.258333333333333</v>
      </c>
      <c r="L1945">
        <f t="shared" si="607"/>
        <v>58.838749933333332</v>
      </c>
      <c r="M1945">
        <f t="shared" si="608"/>
        <v>56.000333304166652</v>
      </c>
      <c r="N1945">
        <f t="shared" si="609"/>
        <v>0.88556834013638641</v>
      </c>
      <c r="O1945">
        <f t="shared" si="610"/>
        <v>-0.77704961943865636</v>
      </c>
      <c r="P1945">
        <f t="shared" si="611"/>
        <v>-1.858111486486504</v>
      </c>
      <c r="Q1945">
        <f t="shared" si="612"/>
        <v>-3.5818038998755362</v>
      </c>
      <c r="R1945">
        <f t="shared" si="613"/>
        <v>-1.2555534136438462</v>
      </c>
      <c r="S1945">
        <f t="shared" si="614"/>
        <v>3.7493789267806434</v>
      </c>
      <c r="T1945">
        <f t="shared" si="615"/>
        <v>58.475567540136389</v>
      </c>
      <c r="U1945">
        <f t="shared" si="616"/>
        <v>56.704430859863614</v>
      </c>
      <c r="V1945">
        <f t="shared" si="620"/>
        <v>57.341888513513503</v>
      </c>
      <c r="W1945">
        <f t="shared" si="617"/>
        <v>61.058111486486517</v>
      </c>
      <c r="X1945">
        <f t="shared" si="618"/>
        <v>56.676529433457794</v>
      </c>
      <c r="Y1945">
        <f t="shared" si="619"/>
        <v>63.840137233208871</v>
      </c>
      <c r="Z1945">
        <f t="shared" si="601"/>
        <v>42.755104365450407</v>
      </c>
      <c r="AA1945">
        <f t="shared" si="602"/>
        <v>42.74642090899026</v>
      </c>
    </row>
    <row r="1946" spans="1:27" x14ac:dyDescent="0.25">
      <c r="A1946" s="1">
        <v>40620</v>
      </c>
      <c r="B1946">
        <v>57.700001</v>
      </c>
      <c r="C1946">
        <v>57.799999</v>
      </c>
      <c r="D1946">
        <v>57.349997999999999</v>
      </c>
      <c r="E1946">
        <v>57.75</v>
      </c>
      <c r="F1946">
        <v>48.322181999999998</v>
      </c>
      <c r="G1946">
        <v>13021000</v>
      </c>
      <c r="H1946">
        <f t="shared" si="603"/>
        <v>57.729999399999997</v>
      </c>
      <c r="I1946">
        <f t="shared" si="604"/>
        <v>58.764999700000011</v>
      </c>
      <c r="J1946">
        <f t="shared" si="605"/>
        <v>59.327500200000017</v>
      </c>
      <c r="K1946">
        <f t="shared" si="606"/>
        <v>60.285000050000008</v>
      </c>
      <c r="L1946">
        <f t="shared" si="607"/>
        <v>58.832499933333331</v>
      </c>
      <c r="M1946">
        <f t="shared" si="608"/>
        <v>55.988666641666654</v>
      </c>
      <c r="N1946">
        <f t="shared" si="609"/>
        <v>3.4645072246446328E-2</v>
      </c>
      <c r="O1946">
        <f t="shared" si="610"/>
        <v>-1.7272180807992261</v>
      </c>
      <c r="P1946">
        <f t="shared" si="611"/>
        <v>-2.6589696088358306</v>
      </c>
      <c r="Q1946">
        <f t="shared" si="612"/>
        <v>-4.2050262053537271</v>
      </c>
      <c r="R1946">
        <f t="shared" si="613"/>
        <v>-1.8399692934347123</v>
      </c>
      <c r="S1946">
        <f t="shared" si="614"/>
        <v>3.145874806424779</v>
      </c>
      <c r="T1946">
        <f t="shared" si="615"/>
        <v>57.764644472246445</v>
      </c>
      <c r="U1946">
        <f t="shared" si="616"/>
        <v>57.695354327753549</v>
      </c>
      <c r="V1946">
        <f t="shared" si="620"/>
        <v>56.668530591164185</v>
      </c>
      <c r="W1946">
        <f t="shared" si="617"/>
        <v>61.986469808835849</v>
      </c>
      <c r="X1946">
        <f t="shared" si="618"/>
        <v>56.079973844646283</v>
      </c>
      <c r="Y1946">
        <f t="shared" si="619"/>
        <v>64.49002625535374</v>
      </c>
      <c r="Z1946">
        <f t="shared" si="601"/>
        <v>39.380200906556325</v>
      </c>
      <c r="AA1946">
        <f t="shared" si="602"/>
        <v>42.742079180760179</v>
      </c>
    </row>
    <row r="1947" spans="1:27" x14ac:dyDescent="0.25">
      <c r="A1947" s="1">
        <v>40619</v>
      </c>
      <c r="B1947">
        <v>56.799999</v>
      </c>
      <c r="C1947">
        <v>57.299999</v>
      </c>
      <c r="D1947">
        <v>56.5</v>
      </c>
      <c r="E1947">
        <v>57.299999</v>
      </c>
      <c r="F1947">
        <v>47.945647999999998</v>
      </c>
      <c r="G1947">
        <v>20301000</v>
      </c>
      <c r="H1947">
        <f t="shared" si="603"/>
        <v>57.949999000000005</v>
      </c>
      <c r="I1947">
        <f t="shared" si="604"/>
        <v>59.054999899999999</v>
      </c>
      <c r="J1947">
        <f t="shared" si="605"/>
        <v>59.42250030000001</v>
      </c>
      <c r="K1947">
        <f t="shared" si="606"/>
        <v>60.315833350000013</v>
      </c>
      <c r="L1947">
        <f t="shared" si="607"/>
        <v>58.829166583333325</v>
      </c>
      <c r="M1947">
        <f t="shared" si="608"/>
        <v>55.976166641666651</v>
      </c>
      <c r="N1947">
        <f t="shared" si="609"/>
        <v>-1.1216566198732905</v>
      </c>
      <c r="O1947">
        <f t="shared" si="610"/>
        <v>-2.9718074726472041</v>
      </c>
      <c r="P1947">
        <f t="shared" si="611"/>
        <v>-3.5718815083249025</v>
      </c>
      <c r="Q1947">
        <f t="shared" si="612"/>
        <v>-5.0000707650008991</v>
      </c>
      <c r="R1947">
        <f t="shared" si="613"/>
        <v>-2.5993357923356144</v>
      </c>
      <c r="S1947">
        <f t="shared" si="614"/>
        <v>2.3649928849324509</v>
      </c>
      <c r="T1947">
        <f t="shared" si="615"/>
        <v>56.828342380126713</v>
      </c>
      <c r="U1947">
        <f t="shared" si="616"/>
        <v>59.071655619873297</v>
      </c>
      <c r="V1947">
        <f t="shared" si="620"/>
        <v>55.85061879167511</v>
      </c>
      <c r="W1947">
        <f t="shared" si="617"/>
        <v>62.99438180832491</v>
      </c>
      <c r="X1947">
        <f t="shared" si="618"/>
        <v>55.315762584999113</v>
      </c>
      <c r="Y1947">
        <f t="shared" si="619"/>
        <v>65.315904115000905</v>
      </c>
      <c r="Z1947">
        <f t="shared" si="601"/>
        <v>37.783169706077381</v>
      </c>
      <c r="AA1947">
        <f t="shared" si="602"/>
        <v>44.423018317862102</v>
      </c>
    </row>
    <row r="1948" spans="1:27" x14ac:dyDescent="0.25">
      <c r="A1948" s="1">
        <v>40618</v>
      </c>
      <c r="B1948">
        <v>58</v>
      </c>
      <c r="C1948">
        <v>58.049999</v>
      </c>
      <c r="D1948">
        <v>57.25</v>
      </c>
      <c r="E1948">
        <v>57.299999</v>
      </c>
      <c r="F1948">
        <v>47.945647999999998</v>
      </c>
      <c r="G1948">
        <v>20870000</v>
      </c>
      <c r="H1948">
        <f t="shared" si="603"/>
        <v>58.389999199999998</v>
      </c>
      <c r="I1948">
        <f t="shared" si="604"/>
        <v>59.345000100000007</v>
      </c>
      <c r="J1948">
        <f t="shared" si="605"/>
        <v>59.550000250000004</v>
      </c>
      <c r="K1948">
        <f t="shared" si="606"/>
        <v>60.349166683333344</v>
      </c>
      <c r="L1948">
        <f t="shared" si="607"/>
        <v>58.828749924999997</v>
      </c>
      <c r="M1948">
        <f t="shared" si="608"/>
        <v>55.965541645833326</v>
      </c>
      <c r="N1948">
        <f t="shared" si="609"/>
        <v>-1.8667583746087784</v>
      </c>
      <c r="O1948">
        <f t="shared" si="610"/>
        <v>-3.4459534864842087</v>
      </c>
      <c r="P1948">
        <f t="shared" si="611"/>
        <v>-3.7783396147005122</v>
      </c>
      <c r="Q1948">
        <f t="shared" si="612"/>
        <v>-5.0525431433594825</v>
      </c>
      <c r="R1948">
        <f t="shared" si="613"/>
        <v>-2.5986459459855626</v>
      </c>
      <c r="S1948">
        <f t="shared" si="614"/>
        <v>2.3844267649753457</v>
      </c>
      <c r="T1948">
        <f t="shared" si="615"/>
        <v>56.52324082539122</v>
      </c>
      <c r="U1948">
        <f t="shared" si="616"/>
        <v>60.256757574608777</v>
      </c>
      <c r="V1948">
        <f t="shared" si="620"/>
        <v>55.77166063529949</v>
      </c>
      <c r="W1948">
        <f t="shared" si="617"/>
        <v>63.328339864700517</v>
      </c>
      <c r="X1948">
        <f t="shared" si="618"/>
        <v>55.296623539973865</v>
      </c>
      <c r="Y1948">
        <f t="shared" si="619"/>
        <v>65.401709826692823</v>
      </c>
      <c r="Z1948">
        <f t="shared" si="601"/>
        <v>39.843074821832694</v>
      </c>
      <c r="AA1948">
        <f t="shared" si="602"/>
        <v>47.742942623754466</v>
      </c>
    </row>
    <row r="1949" spans="1:27" x14ac:dyDescent="0.25">
      <c r="A1949" s="1">
        <v>40617</v>
      </c>
      <c r="B1949">
        <v>58.700001</v>
      </c>
      <c r="C1949">
        <v>58.700001</v>
      </c>
      <c r="D1949">
        <v>55.599997999999999</v>
      </c>
      <c r="E1949">
        <v>57.5</v>
      </c>
      <c r="F1949">
        <v>48.112994999999998</v>
      </c>
      <c r="G1949">
        <v>61987000</v>
      </c>
      <c r="H1949">
        <f t="shared" si="603"/>
        <v>58.969999599999994</v>
      </c>
      <c r="I1949">
        <f t="shared" si="604"/>
        <v>59.560000299999999</v>
      </c>
      <c r="J1949">
        <f t="shared" si="605"/>
        <v>59.672500300000003</v>
      </c>
      <c r="K1949">
        <f t="shared" si="606"/>
        <v>60.385000050000009</v>
      </c>
      <c r="L1949">
        <f t="shared" si="607"/>
        <v>58.828749924999997</v>
      </c>
      <c r="M1949">
        <f t="shared" si="608"/>
        <v>55.952833316666663</v>
      </c>
      <c r="N1949">
        <f t="shared" si="609"/>
        <v>-2.4927922841634111</v>
      </c>
      <c r="O1949">
        <f t="shared" si="610"/>
        <v>-3.4586975984283175</v>
      </c>
      <c r="P1949">
        <f t="shared" si="611"/>
        <v>-3.6407060020577067</v>
      </c>
      <c r="Q1949">
        <f t="shared" si="612"/>
        <v>-4.77767665415446</v>
      </c>
      <c r="R1949">
        <f t="shared" si="613"/>
        <v>-2.2586744180252047</v>
      </c>
      <c r="S1949">
        <f t="shared" si="614"/>
        <v>2.7651266104383012</v>
      </c>
      <c r="T1949">
        <f t="shared" si="615"/>
        <v>56.47720731583658</v>
      </c>
      <c r="U1949">
        <f t="shared" si="616"/>
        <v>61.462791884163408</v>
      </c>
      <c r="V1949">
        <f t="shared" si="620"/>
        <v>56.031794297942298</v>
      </c>
      <c r="W1949">
        <f t="shared" si="617"/>
        <v>63.313206302057708</v>
      </c>
      <c r="X1949">
        <f t="shared" si="618"/>
        <v>55.607323395845548</v>
      </c>
      <c r="Y1949">
        <f t="shared" si="619"/>
        <v>65.162676704154464</v>
      </c>
      <c r="Z1949">
        <f t="shared" si="601"/>
        <v>43.097945566082373</v>
      </c>
      <c r="AA1949">
        <f t="shared" si="602"/>
        <v>51.692876524715345</v>
      </c>
    </row>
    <row r="1950" spans="1:27" x14ac:dyDescent="0.25">
      <c r="A1950" s="1">
        <v>40616</v>
      </c>
      <c r="B1950">
        <v>58.599997999999999</v>
      </c>
      <c r="C1950">
        <v>58.900002000000001</v>
      </c>
      <c r="D1950">
        <v>57.650002000000001</v>
      </c>
      <c r="E1950">
        <v>58.799999</v>
      </c>
      <c r="F1950">
        <v>49.200771000000003</v>
      </c>
      <c r="G1950">
        <v>27988000</v>
      </c>
      <c r="H1950">
        <f t="shared" si="603"/>
        <v>59.519999599999991</v>
      </c>
      <c r="I1950">
        <f t="shared" si="604"/>
        <v>59.805000399999997</v>
      </c>
      <c r="J1950">
        <f t="shared" si="605"/>
        <v>59.767500399999996</v>
      </c>
      <c r="K1950">
        <f t="shared" si="606"/>
        <v>60.415000033333328</v>
      </c>
      <c r="L1950">
        <f t="shared" si="607"/>
        <v>58.821666608333324</v>
      </c>
      <c r="M1950">
        <f t="shared" si="608"/>
        <v>55.940124987499985</v>
      </c>
      <c r="N1950">
        <f t="shared" si="609"/>
        <v>-1.2096784355489003</v>
      </c>
      <c r="O1950">
        <f t="shared" si="610"/>
        <v>-1.6804638295763605</v>
      </c>
      <c r="P1950">
        <f t="shared" si="611"/>
        <v>-1.6187750759608415</v>
      </c>
      <c r="Q1950">
        <f t="shared" si="612"/>
        <v>-2.6731789000120316</v>
      </c>
      <c r="R1950">
        <f t="shared" si="613"/>
        <v>-3.6836100679701528E-2</v>
      </c>
      <c r="S1950">
        <f t="shared" si="614"/>
        <v>5.1123840233447169</v>
      </c>
      <c r="T1950">
        <f t="shared" si="615"/>
        <v>58.310321164451089</v>
      </c>
      <c r="U1950">
        <f t="shared" si="616"/>
        <v>60.729678035548893</v>
      </c>
      <c r="V1950">
        <f t="shared" si="620"/>
        <v>58.148725324039155</v>
      </c>
      <c r="W1950">
        <f t="shared" si="617"/>
        <v>61.386275475960836</v>
      </c>
      <c r="X1950">
        <f t="shared" si="618"/>
        <v>57.741821133321295</v>
      </c>
      <c r="Y1950">
        <f t="shared" si="619"/>
        <v>63.088178933345361</v>
      </c>
      <c r="Z1950">
        <f t="shared" si="601"/>
        <v>46.01945871821745</v>
      </c>
      <c r="AA1950">
        <f t="shared" si="602"/>
        <v>55.990342004031817</v>
      </c>
    </row>
    <row r="1951" spans="1:27" x14ac:dyDescent="0.25">
      <c r="A1951" s="1">
        <v>40613</v>
      </c>
      <c r="B1951">
        <v>59.049999</v>
      </c>
      <c r="C1951">
        <v>59.049999</v>
      </c>
      <c r="D1951">
        <v>58.400002000000001</v>
      </c>
      <c r="E1951">
        <v>58.849997999999999</v>
      </c>
      <c r="F1951">
        <v>49.242603000000003</v>
      </c>
      <c r="G1951">
        <v>22460000</v>
      </c>
      <c r="H1951">
        <f t="shared" si="603"/>
        <v>59.8</v>
      </c>
      <c r="I1951">
        <f t="shared" si="604"/>
        <v>59.875000499999999</v>
      </c>
      <c r="J1951">
        <f t="shared" si="605"/>
        <v>59.772500550000004</v>
      </c>
      <c r="K1951">
        <f t="shared" si="606"/>
        <v>60.430000066666672</v>
      </c>
      <c r="L1951">
        <f t="shared" si="607"/>
        <v>58.808749949999992</v>
      </c>
      <c r="M1951">
        <f t="shared" si="608"/>
        <v>55.922208324999993</v>
      </c>
      <c r="N1951">
        <f t="shared" si="609"/>
        <v>-1.5886321070234077</v>
      </c>
      <c r="O1951">
        <f t="shared" si="610"/>
        <v>-1.7119039523014274</v>
      </c>
      <c r="P1951">
        <f t="shared" si="611"/>
        <v>-1.5433561278372925</v>
      </c>
      <c r="Q1951">
        <f t="shared" si="612"/>
        <v>-2.6145988166864247</v>
      </c>
      <c r="R1951">
        <f t="shared" si="613"/>
        <v>7.013930756065527E-2</v>
      </c>
      <c r="S1951">
        <f t="shared" si="614"/>
        <v>5.2354686316833803</v>
      </c>
      <c r="T1951">
        <f t="shared" si="615"/>
        <v>58.21136789297659</v>
      </c>
      <c r="U1951">
        <f t="shared" si="616"/>
        <v>61.388632107023405</v>
      </c>
      <c r="V1951">
        <f t="shared" si="620"/>
        <v>58.229144422162712</v>
      </c>
      <c r="W1951">
        <f t="shared" si="617"/>
        <v>61.315856677837296</v>
      </c>
      <c r="X1951">
        <f t="shared" si="618"/>
        <v>57.815401249980248</v>
      </c>
      <c r="Y1951">
        <f t="shared" si="619"/>
        <v>63.044598883353096</v>
      </c>
      <c r="Z1951">
        <f t="shared" si="601"/>
        <v>50.176772060140607</v>
      </c>
      <c r="AA1951">
        <f t="shared" si="602"/>
        <v>60.975783646938993</v>
      </c>
    </row>
    <row r="1952" spans="1:27" x14ac:dyDescent="0.25">
      <c r="A1952" s="1">
        <v>40612</v>
      </c>
      <c r="B1952">
        <v>60.150002000000001</v>
      </c>
      <c r="C1952">
        <v>60.25</v>
      </c>
      <c r="D1952">
        <v>59.299999</v>
      </c>
      <c r="E1952">
        <v>59.5</v>
      </c>
      <c r="F1952">
        <v>49.786495000000002</v>
      </c>
      <c r="G1952">
        <v>8130000</v>
      </c>
      <c r="H1952">
        <f t="shared" si="603"/>
        <v>60.160000799999992</v>
      </c>
      <c r="I1952">
        <f t="shared" si="604"/>
        <v>59.890000699999995</v>
      </c>
      <c r="J1952">
        <f t="shared" si="605"/>
        <v>59.872500549999998</v>
      </c>
      <c r="K1952">
        <f t="shared" si="606"/>
        <v>60.434166733333335</v>
      </c>
      <c r="L1952">
        <f t="shared" si="607"/>
        <v>58.793333299999993</v>
      </c>
      <c r="M1952">
        <f t="shared" si="608"/>
        <v>55.902000000000001</v>
      </c>
      <c r="N1952">
        <f t="shared" si="609"/>
        <v>-1.0970757832835532</v>
      </c>
      <c r="O1952">
        <f t="shared" si="610"/>
        <v>-0.65119501659981538</v>
      </c>
      <c r="P1952">
        <f t="shared" si="611"/>
        <v>-0.62215632649068975</v>
      </c>
      <c r="Q1952">
        <f t="shared" si="612"/>
        <v>-1.545759268023599</v>
      </c>
      <c r="R1952">
        <f t="shared" si="613"/>
        <v>1.2019503918822829</v>
      </c>
      <c r="S1952">
        <f t="shared" si="614"/>
        <v>6.4362634610568472</v>
      </c>
      <c r="T1952">
        <f t="shared" si="615"/>
        <v>59.062925016716441</v>
      </c>
      <c r="U1952">
        <f t="shared" si="616"/>
        <v>61.257076583283542</v>
      </c>
      <c r="V1952">
        <f t="shared" si="620"/>
        <v>59.250344223509309</v>
      </c>
      <c r="W1952">
        <f t="shared" si="617"/>
        <v>60.494656876490687</v>
      </c>
      <c r="X1952">
        <f t="shared" si="618"/>
        <v>58.888407465309733</v>
      </c>
      <c r="Y1952">
        <f t="shared" si="619"/>
        <v>61.979926001356937</v>
      </c>
      <c r="Z1952">
        <f t="shared" si="601"/>
        <v>65.48263209780832</v>
      </c>
      <c r="AA1952">
        <f t="shared" si="602"/>
        <v>66.375289440338179</v>
      </c>
    </row>
    <row r="1953" spans="1:27" x14ac:dyDescent="0.25">
      <c r="A1953" s="1">
        <v>40611</v>
      </c>
      <c r="B1953">
        <v>60.549999</v>
      </c>
      <c r="C1953">
        <v>60.650002000000001</v>
      </c>
      <c r="D1953">
        <v>60</v>
      </c>
      <c r="E1953">
        <v>60.200001</v>
      </c>
      <c r="F1953">
        <v>50.372219000000001</v>
      </c>
      <c r="G1953">
        <v>6276000</v>
      </c>
      <c r="H1953">
        <f t="shared" si="603"/>
        <v>60.300000999999995</v>
      </c>
      <c r="I1953">
        <f t="shared" si="604"/>
        <v>59.840000699999997</v>
      </c>
      <c r="J1953">
        <f t="shared" si="605"/>
        <v>59.997500549999998</v>
      </c>
      <c r="K1953">
        <f t="shared" si="606"/>
        <v>60.427500033333338</v>
      </c>
      <c r="L1953">
        <f t="shared" si="607"/>
        <v>58.770833291666662</v>
      </c>
      <c r="M1953">
        <f t="shared" si="608"/>
        <v>55.876999999999995</v>
      </c>
      <c r="N1953">
        <f t="shared" si="609"/>
        <v>-0.16583747652009875</v>
      </c>
      <c r="O1953">
        <f t="shared" si="610"/>
        <v>0.60160477237428067</v>
      </c>
      <c r="P1953">
        <f t="shared" si="611"/>
        <v>0.33751481002320233</v>
      </c>
      <c r="Q1953">
        <f t="shared" si="612"/>
        <v>-0.3764826167024013</v>
      </c>
      <c r="R1953">
        <f t="shared" si="613"/>
        <v>2.4317635607456758</v>
      </c>
      <c r="S1953">
        <f t="shared" si="614"/>
        <v>7.7366376147610021</v>
      </c>
      <c r="T1953">
        <f t="shared" si="615"/>
        <v>60.134163523479899</v>
      </c>
      <c r="U1953">
        <f t="shared" si="616"/>
        <v>60.465838476520091</v>
      </c>
      <c r="V1953">
        <f t="shared" si="620"/>
        <v>60.335015360023199</v>
      </c>
      <c r="W1953">
        <f t="shared" si="617"/>
        <v>59.659985739976797</v>
      </c>
      <c r="X1953">
        <f t="shared" si="618"/>
        <v>60.051017416630934</v>
      </c>
      <c r="Y1953">
        <f t="shared" si="619"/>
        <v>60.803982650035742</v>
      </c>
      <c r="Z1953">
        <f t="shared" si="601"/>
        <v>74.890637035601372</v>
      </c>
      <c r="AA1953">
        <f t="shared" si="602"/>
        <v>66.821618111603087</v>
      </c>
    </row>
    <row r="1954" spans="1:27" x14ac:dyDescent="0.25">
      <c r="A1954" s="1">
        <v>40610</v>
      </c>
      <c r="B1954">
        <v>60.049999</v>
      </c>
      <c r="C1954">
        <v>60.400002000000001</v>
      </c>
      <c r="D1954">
        <v>60.049999</v>
      </c>
      <c r="E1954">
        <v>60.25</v>
      </c>
      <c r="F1954">
        <v>50.414054999999998</v>
      </c>
      <c r="G1954">
        <v>2558000</v>
      </c>
      <c r="H1954">
        <f t="shared" si="603"/>
        <v>60.150000999999996</v>
      </c>
      <c r="I1954">
        <f t="shared" si="604"/>
        <v>59.805000400000004</v>
      </c>
      <c r="J1954">
        <f t="shared" si="605"/>
        <v>60.117500399999997</v>
      </c>
      <c r="K1954">
        <f t="shared" si="606"/>
        <v>60.410000050000001</v>
      </c>
      <c r="L1954">
        <f t="shared" si="607"/>
        <v>58.729583283333326</v>
      </c>
      <c r="M1954">
        <f t="shared" si="608"/>
        <v>55.84908332916666</v>
      </c>
      <c r="N1954">
        <f t="shared" si="609"/>
        <v>0.16624937379469695</v>
      </c>
      <c r="O1954">
        <f t="shared" si="610"/>
        <v>0.7440842689133994</v>
      </c>
      <c r="P1954">
        <f t="shared" si="611"/>
        <v>0.22040104648130501</v>
      </c>
      <c r="Q1954">
        <f t="shared" si="612"/>
        <v>-0.26485689433466691</v>
      </c>
      <c r="R1954">
        <f t="shared" si="613"/>
        <v>2.5888430185714388</v>
      </c>
      <c r="S1954">
        <f t="shared" si="614"/>
        <v>7.8800159438516735</v>
      </c>
      <c r="T1954">
        <f t="shared" si="615"/>
        <v>60.316250373794695</v>
      </c>
      <c r="U1954">
        <f t="shared" si="616"/>
        <v>59.983751626205297</v>
      </c>
      <c r="V1954">
        <f t="shared" si="620"/>
        <v>60.337901446481304</v>
      </c>
      <c r="W1954">
        <f t="shared" si="617"/>
        <v>59.897099353518691</v>
      </c>
      <c r="X1954">
        <f t="shared" si="618"/>
        <v>60.14514315566533</v>
      </c>
      <c r="Y1954">
        <f t="shared" si="619"/>
        <v>60.674856944334671</v>
      </c>
      <c r="Z1954">
        <f t="shared" si="601"/>
        <v>73.447066664513173</v>
      </c>
      <c r="AA1954">
        <f t="shared" si="602"/>
        <v>62.787108649603937</v>
      </c>
    </row>
    <row r="1955" spans="1:27" x14ac:dyDescent="0.25">
      <c r="A1955" s="1">
        <v>40609</v>
      </c>
      <c r="B1955">
        <v>60.5</v>
      </c>
      <c r="C1955">
        <v>60.5</v>
      </c>
      <c r="D1955">
        <v>60</v>
      </c>
      <c r="E1955">
        <v>60.200001</v>
      </c>
      <c r="F1955">
        <v>50.372219000000001</v>
      </c>
      <c r="G1955">
        <v>9695000</v>
      </c>
      <c r="H1955">
        <f t="shared" si="603"/>
        <v>60.090001199999996</v>
      </c>
      <c r="I1955">
        <f t="shared" si="604"/>
        <v>59.845000599999992</v>
      </c>
      <c r="J1955">
        <f t="shared" si="605"/>
        <v>60.255000399999986</v>
      </c>
      <c r="K1955">
        <f t="shared" si="606"/>
        <v>60.389166716666658</v>
      </c>
      <c r="L1955">
        <f t="shared" si="607"/>
        <v>58.683749949999992</v>
      </c>
      <c r="M1955">
        <f t="shared" si="608"/>
        <v>55.820333320833328</v>
      </c>
      <c r="N1955">
        <f t="shared" si="609"/>
        <v>0.18305840872575022</v>
      </c>
      <c r="O1955">
        <f t="shared" si="610"/>
        <v>0.59319976011498055</v>
      </c>
      <c r="P1955">
        <f t="shared" si="611"/>
        <v>-9.1277735681478164E-2</v>
      </c>
      <c r="Q1955">
        <f t="shared" si="612"/>
        <v>-0.31324445583788824</v>
      </c>
      <c r="R1955">
        <f t="shared" si="613"/>
        <v>2.5837664622521421</v>
      </c>
      <c r="S1955">
        <f t="shared" si="614"/>
        <v>7.8460077513225608</v>
      </c>
      <c r="T1955">
        <f t="shared" si="615"/>
        <v>60.273059608725745</v>
      </c>
      <c r="U1955">
        <f t="shared" si="616"/>
        <v>59.906942791274247</v>
      </c>
      <c r="V1955">
        <f t="shared" si="620"/>
        <v>60.163722664318506</v>
      </c>
      <c r="W1955">
        <f t="shared" si="617"/>
        <v>60.346278135681466</v>
      </c>
      <c r="X1955">
        <f t="shared" si="618"/>
        <v>60.075922260828769</v>
      </c>
      <c r="Y1955">
        <f t="shared" si="619"/>
        <v>60.702411172504547</v>
      </c>
      <c r="Z1955">
        <f t="shared" si="601"/>
        <v>70.17062221899198</v>
      </c>
      <c r="AA1955">
        <f t="shared" si="602"/>
        <v>57.457129642149312</v>
      </c>
    </row>
    <row r="1956" spans="1:27" x14ac:dyDescent="0.25">
      <c r="A1956" s="1">
        <v>40606</v>
      </c>
      <c r="B1956">
        <v>60.5</v>
      </c>
      <c r="C1956">
        <v>60.700001</v>
      </c>
      <c r="D1956">
        <v>60.400002000000001</v>
      </c>
      <c r="E1956">
        <v>60.650002000000001</v>
      </c>
      <c r="F1956">
        <v>50.748753000000001</v>
      </c>
      <c r="G1956">
        <v>12083000</v>
      </c>
      <c r="H1956">
        <f t="shared" si="603"/>
        <v>59.950001</v>
      </c>
      <c r="I1956">
        <f t="shared" si="604"/>
        <v>59.890000699999995</v>
      </c>
      <c r="J1956">
        <f t="shared" si="605"/>
        <v>60.367500399999997</v>
      </c>
      <c r="K1956">
        <f t="shared" si="606"/>
        <v>60.360000050000004</v>
      </c>
      <c r="L1956">
        <f t="shared" si="607"/>
        <v>58.638333274999994</v>
      </c>
      <c r="M1956">
        <f t="shared" si="608"/>
        <v>55.793249987499991</v>
      </c>
      <c r="N1956">
        <f t="shared" si="609"/>
        <v>1.167641348329586</v>
      </c>
      <c r="O1956">
        <f t="shared" si="610"/>
        <v>1.2689953099299367</v>
      </c>
      <c r="P1956">
        <f t="shared" si="611"/>
        <v>0.46796968257443927</v>
      </c>
      <c r="Q1956">
        <f t="shared" si="612"/>
        <v>0.48045385977430438</v>
      </c>
      <c r="R1956">
        <f t="shared" si="613"/>
        <v>3.430637626696778</v>
      </c>
      <c r="S1956">
        <f t="shared" si="614"/>
        <v>8.7049096684421947</v>
      </c>
      <c r="T1956">
        <f t="shared" si="615"/>
        <v>61.117642348329589</v>
      </c>
      <c r="U1956">
        <f t="shared" si="616"/>
        <v>58.782359651670411</v>
      </c>
      <c r="V1956">
        <f t="shared" si="620"/>
        <v>60.835470082574439</v>
      </c>
      <c r="W1956">
        <f t="shared" si="617"/>
        <v>59.899530717425556</v>
      </c>
      <c r="X1956">
        <f t="shared" si="618"/>
        <v>60.840453909774311</v>
      </c>
      <c r="Y1956">
        <f t="shared" si="619"/>
        <v>59.879546190225696</v>
      </c>
      <c r="Z1956">
        <f t="shared" si="601"/>
        <v>66.367044439599084</v>
      </c>
      <c r="AA1956">
        <f t="shared" si="602"/>
        <v>51.10038335372797</v>
      </c>
    </row>
    <row r="1957" spans="1:27" x14ac:dyDescent="0.25">
      <c r="A1957" s="1">
        <v>40605</v>
      </c>
      <c r="B1957">
        <v>59.549999</v>
      </c>
      <c r="C1957">
        <v>60.299999</v>
      </c>
      <c r="D1957">
        <v>59.5</v>
      </c>
      <c r="E1957">
        <v>60.200001</v>
      </c>
      <c r="F1957">
        <v>50.372219000000001</v>
      </c>
      <c r="G1957">
        <v>23052000</v>
      </c>
      <c r="H1957">
        <f t="shared" si="603"/>
        <v>59.620000600000004</v>
      </c>
      <c r="I1957">
        <f t="shared" si="604"/>
        <v>59.790000699999993</v>
      </c>
      <c r="J1957">
        <f t="shared" si="605"/>
        <v>60.435000299999992</v>
      </c>
      <c r="K1957">
        <f t="shared" si="606"/>
        <v>60.315833350000005</v>
      </c>
      <c r="L1957">
        <f t="shared" si="607"/>
        <v>58.589999908333326</v>
      </c>
      <c r="M1957">
        <f t="shared" si="608"/>
        <v>55.766583312499996</v>
      </c>
      <c r="N1957">
        <f t="shared" si="609"/>
        <v>0.97282857122278488</v>
      </c>
      <c r="O1957">
        <f t="shared" si="610"/>
        <v>0.68573389396198359</v>
      </c>
      <c r="P1957">
        <f t="shared" si="611"/>
        <v>-0.38884636193174849</v>
      </c>
      <c r="Q1957">
        <f t="shared" si="612"/>
        <v>-0.19204302347586669</v>
      </c>
      <c r="R1957">
        <f t="shared" si="613"/>
        <v>2.747911067051704</v>
      </c>
      <c r="S1957">
        <f t="shared" si="614"/>
        <v>7.9499539404384851</v>
      </c>
      <c r="T1957">
        <f t="shared" si="615"/>
        <v>60.592829171222789</v>
      </c>
      <c r="U1957">
        <f t="shared" si="616"/>
        <v>58.64717202877722</v>
      </c>
      <c r="V1957">
        <f t="shared" si="620"/>
        <v>60.046153938068244</v>
      </c>
      <c r="W1957">
        <f t="shared" si="617"/>
        <v>60.823846661931739</v>
      </c>
      <c r="X1957">
        <f t="shared" si="618"/>
        <v>60.123790326524137</v>
      </c>
      <c r="Y1957">
        <f t="shared" si="619"/>
        <v>60.507876373475874</v>
      </c>
      <c r="Z1957">
        <f t="shared" si="601"/>
        <v>52.741994907422651</v>
      </c>
      <c r="AA1957">
        <f t="shared" si="602"/>
        <v>43.46705281079241</v>
      </c>
    </row>
    <row r="1958" spans="1:27" x14ac:dyDescent="0.25">
      <c r="A1958" s="1">
        <v>40604</v>
      </c>
      <c r="B1958">
        <v>59.450001</v>
      </c>
      <c r="C1958">
        <v>59.900002000000001</v>
      </c>
      <c r="D1958">
        <v>59.400002000000001</v>
      </c>
      <c r="E1958">
        <v>59.450001</v>
      </c>
      <c r="F1958">
        <v>49.744658999999999</v>
      </c>
      <c r="G1958">
        <v>22924000</v>
      </c>
      <c r="H1958">
        <f t="shared" si="603"/>
        <v>59.380000399999993</v>
      </c>
      <c r="I1958">
        <f t="shared" si="604"/>
        <v>59.755000399999993</v>
      </c>
      <c r="J1958">
        <f t="shared" si="605"/>
        <v>60.497500299999992</v>
      </c>
      <c r="K1958">
        <f t="shared" si="606"/>
        <v>60.264166633333339</v>
      </c>
      <c r="L1958">
        <f t="shared" si="607"/>
        <v>58.54624990833333</v>
      </c>
      <c r="M1958">
        <f t="shared" si="608"/>
        <v>55.742416649999996</v>
      </c>
      <c r="N1958">
        <f t="shared" si="609"/>
        <v>0.11788581934736281</v>
      </c>
      <c r="O1958">
        <f t="shared" si="610"/>
        <v>-0.51041653076449933</v>
      </c>
      <c r="P1958">
        <f t="shared" si="611"/>
        <v>-1.7314753416348865</v>
      </c>
      <c r="Q1958">
        <f t="shared" si="612"/>
        <v>-1.3509945939964381</v>
      </c>
      <c r="R1958">
        <f t="shared" si="613"/>
        <v>1.5436532537637953</v>
      </c>
      <c r="S1958">
        <f t="shared" si="614"/>
        <v>6.6512802508715874</v>
      </c>
      <c r="T1958">
        <f t="shared" si="615"/>
        <v>59.497886219347357</v>
      </c>
      <c r="U1958">
        <f t="shared" si="616"/>
        <v>59.262114580652629</v>
      </c>
      <c r="V1958">
        <f t="shared" si="620"/>
        <v>58.766024958365108</v>
      </c>
      <c r="W1958">
        <f t="shared" si="617"/>
        <v>62.228975641634875</v>
      </c>
      <c r="X1958">
        <f t="shared" si="618"/>
        <v>58.913172039336899</v>
      </c>
      <c r="Y1958">
        <f t="shared" si="619"/>
        <v>61.615161227329779</v>
      </c>
      <c r="Z1958">
        <f t="shared" si="601"/>
        <v>42.654613454826993</v>
      </c>
      <c r="AA1958">
        <f t="shared" si="602"/>
        <v>38.829581762477289</v>
      </c>
    </row>
    <row r="1959" spans="1:27" x14ac:dyDescent="0.25">
      <c r="A1959" s="1">
        <v>40603</v>
      </c>
      <c r="B1959">
        <v>59.700001</v>
      </c>
      <c r="C1959">
        <v>60.049999</v>
      </c>
      <c r="D1959">
        <v>59.5</v>
      </c>
      <c r="E1959">
        <v>59.950001</v>
      </c>
      <c r="F1959">
        <v>50.163032999999999</v>
      </c>
      <c r="G1959">
        <v>7982000</v>
      </c>
      <c r="H1959">
        <f t="shared" si="603"/>
        <v>59.459999799999991</v>
      </c>
      <c r="I1959">
        <f t="shared" si="604"/>
        <v>59.785000299999993</v>
      </c>
      <c r="J1959">
        <f t="shared" si="605"/>
        <v>60.572500299999987</v>
      </c>
      <c r="K1959">
        <f t="shared" si="606"/>
        <v>60.221666650000003</v>
      </c>
      <c r="L1959">
        <f t="shared" si="607"/>
        <v>58.50541655833333</v>
      </c>
      <c r="M1959">
        <f t="shared" si="608"/>
        <v>55.720333320833333</v>
      </c>
      <c r="N1959">
        <f t="shared" si="609"/>
        <v>0.82408543835886283</v>
      </c>
      <c r="O1959">
        <f t="shared" si="610"/>
        <v>0.27599012991893779</v>
      </c>
      <c r="P1959">
        <f t="shared" si="611"/>
        <v>-1.0276929248700455</v>
      </c>
      <c r="Q1959">
        <f t="shared" si="612"/>
        <v>-0.45110948452968919</v>
      </c>
      <c r="R1959">
        <f t="shared" si="613"/>
        <v>2.4691464938572567</v>
      </c>
      <c r="S1959">
        <f t="shared" si="614"/>
        <v>7.5908872526166888</v>
      </c>
      <c r="T1959">
        <f t="shared" si="615"/>
        <v>60.284085238358855</v>
      </c>
      <c r="U1959">
        <f t="shared" si="616"/>
        <v>58.635914361641127</v>
      </c>
      <c r="V1959">
        <f t="shared" si="620"/>
        <v>59.544807375129942</v>
      </c>
      <c r="W1959">
        <f t="shared" si="617"/>
        <v>61.600193224870033</v>
      </c>
      <c r="X1959">
        <f t="shared" si="618"/>
        <v>59.770557165470315</v>
      </c>
      <c r="Y1959">
        <f t="shared" si="619"/>
        <v>60.672776134529691</v>
      </c>
      <c r="Z1959">
        <f t="shared" si="601"/>
        <v>43.148560807207922</v>
      </c>
      <c r="AA1959">
        <f t="shared" si="602"/>
        <v>36.917065916302434</v>
      </c>
    </row>
    <row r="1960" spans="1:27" x14ac:dyDescent="0.25">
      <c r="A1960" s="1">
        <v>40599</v>
      </c>
      <c r="B1960">
        <v>59.299999</v>
      </c>
      <c r="C1960">
        <v>59.650002000000001</v>
      </c>
      <c r="D1960">
        <v>58.450001</v>
      </c>
      <c r="E1960">
        <v>59.5</v>
      </c>
      <c r="F1960">
        <v>49.786495000000002</v>
      </c>
      <c r="G1960">
        <v>34380000</v>
      </c>
      <c r="H1960">
        <f t="shared" si="603"/>
        <v>59.6</v>
      </c>
      <c r="I1960">
        <f t="shared" si="604"/>
        <v>59.730000399999994</v>
      </c>
      <c r="J1960">
        <f t="shared" si="605"/>
        <v>60.625000249999992</v>
      </c>
      <c r="K1960">
        <f t="shared" si="606"/>
        <v>60.169166616666672</v>
      </c>
      <c r="L1960">
        <f t="shared" si="607"/>
        <v>58.455833216666662</v>
      </c>
      <c r="M1960">
        <f t="shared" si="608"/>
        <v>55.691791641666669</v>
      </c>
      <c r="N1960">
        <f t="shared" si="609"/>
        <v>-0.16778523489933125</v>
      </c>
      <c r="O1960">
        <f t="shared" si="610"/>
        <v>-0.38506679802398674</v>
      </c>
      <c r="P1960">
        <f t="shared" si="611"/>
        <v>-1.8556705078116555</v>
      </c>
      <c r="Q1960">
        <f t="shared" si="612"/>
        <v>-1.1121420725832605</v>
      </c>
      <c r="R1960">
        <f t="shared" si="613"/>
        <v>1.7862490805034497</v>
      </c>
      <c r="S1960">
        <f t="shared" si="614"/>
        <v>6.8380065465233866</v>
      </c>
      <c r="T1960">
        <f t="shared" si="615"/>
        <v>59.432214765100667</v>
      </c>
      <c r="U1960">
        <f t="shared" si="616"/>
        <v>59.767785234899335</v>
      </c>
      <c r="V1960">
        <f t="shared" si="620"/>
        <v>58.76932974218834</v>
      </c>
      <c r="W1960">
        <f t="shared" si="617"/>
        <v>62.480670757811644</v>
      </c>
      <c r="X1960">
        <f t="shared" si="618"/>
        <v>59.057024544083411</v>
      </c>
      <c r="Y1960">
        <f t="shared" si="619"/>
        <v>61.281308689249933</v>
      </c>
      <c r="Z1960">
        <f t="shared" si="601"/>
        <v>33.472802148263042</v>
      </c>
      <c r="AA1960">
        <f t="shared" si="602"/>
        <v>33.801318470849694</v>
      </c>
    </row>
    <row r="1961" spans="1:27" x14ac:dyDescent="0.25">
      <c r="A1961" s="1">
        <v>40598</v>
      </c>
      <c r="B1961">
        <v>59</v>
      </c>
      <c r="C1961">
        <v>59.549999</v>
      </c>
      <c r="D1961">
        <v>59</v>
      </c>
      <c r="E1961">
        <v>59</v>
      </c>
      <c r="F1961">
        <v>49.368122</v>
      </c>
      <c r="G1961">
        <v>28679000</v>
      </c>
      <c r="H1961">
        <f t="shared" si="603"/>
        <v>59.830000399999996</v>
      </c>
      <c r="I1961">
        <f t="shared" si="604"/>
        <v>59.670000599999995</v>
      </c>
      <c r="J1961">
        <f t="shared" si="605"/>
        <v>60.732500349999995</v>
      </c>
      <c r="K1961">
        <f t="shared" si="606"/>
        <v>60.129166583333344</v>
      </c>
      <c r="L1961">
        <f t="shared" si="607"/>
        <v>58.407499891666667</v>
      </c>
      <c r="M1961">
        <f t="shared" si="608"/>
        <v>55.664083300000001</v>
      </c>
      <c r="N1961">
        <f t="shared" si="609"/>
        <v>-1.387264573710409</v>
      </c>
      <c r="O1961">
        <f t="shared" si="610"/>
        <v>-1.1228432935527648</v>
      </c>
      <c r="P1961">
        <f t="shared" si="611"/>
        <v>-2.852674169539597</v>
      </c>
      <c r="Q1961">
        <f t="shared" si="612"/>
        <v>-1.8779016033232818</v>
      </c>
      <c r="R1961">
        <f t="shared" si="613"/>
        <v>1.014424704759308</v>
      </c>
      <c r="S1961">
        <f t="shared" si="614"/>
        <v>5.9929428497387978</v>
      </c>
      <c r="T1961">
        <f t="shared" si="615"/>
        <v>58.442735826289585</v>
      </c>
      <c r="U1961">
        <f t="shared" si="616"/>
        <v>61.217264973710407</v>
      </c>
      <c r="V1961">
        <f t="shared" si="620"/>
        <v>57.879826180460398</v>
      </c>
      <c r="W1961">
        <f t="shared" si="617"/>
        <v>63.585174519539592</v>
      </c>
      <c r="X1961">
        <f t="shared" si="618"/>
        <v>58.251264980010063</v>
      </c>
      <c r="Y1961">
        <f t="shared" si="619"/>
        <v>62.007068186656625</v>
      </c>
      <c r="Z1961">
        <f t="shared" si="601"/>
        <v>28.334196711969753</v>
      </c>
      <c r="AA1961">
        <f t="shared" si="602"/>
        <v>33.965576632143012</v>
      </c>
    </row>
    <row r="1962" spans="1:27" x14ac:dyDescent="0.25">
      <c r="A1962" s="1">
        <v>40597</v>
      </c>
      <c r="B1962">
        <v>59.450001</v>
      </c>
      <c r="C1962">
        <v>59.700001</v>
      </c>
      <c r="D1962">
        <v>58.799999</v>
      </c>
      <c r="E1962">
        <v>59</v>
      </c>
      <c r="F1962">
        <v>49.368122</v>
      </c>
      <c r="G1962">
        <v>28099000</v>
      </c>
      <c r="H1962">
        <f t="shared" si="603"/>
        <v>59.960000800000003</v>
      </c>
      <c r="I1962">
        <f t="shared" si="604"/>
        <v>59.855000399999994</v>
      </c>
      <c r="J1962">
        <f t="shared" si="605"/>
        <v>60.885000300000016</v>
      </c>
      <c r="K1962">
        <f t="shared" si="606"/>
        <v>60.093333216666686</v>
      </c>
      <c r="L1962">
        <f t="shared" si="607"/>
        <v>58.359999883333337</v>
      </c>
      <c r="M1962">
        <f t="shared" si="608"/>
        <v>55.64158329166667</v>
      </c>
      <c r="N1962">
        <f t="shared" si="609"/>
        <v>-1.6010686911131646</v>
      </c>
      <c r="O1962">
        <f t="shared" si="610"/>
        <v>-1.4284527512925964</v>
      </c>
      <c r="P1962">
        <f t="shared" si="611"/>
        <v>-3.0960011344534974</v>
      </c>
      <c r="Q1962">
        <f t="shared" si="612"/>
        <v>-1.8193918661903306</v>
      </c>
      <c r="R1962">
        <f t="shared" si="613"/>
        <v>1.0966417373990371</v>
      </c>
      <c r="S1962">
        <f t="shared" si="614"/>
        <v>6.0358036375940314</v>
      </c>
      <c r="T1962">
        <f t="shared" si="615"/>
        <v>58.35893210888684</v>
      </c>
      <c r="U1962">
        <f t="shared" si="616"/>
        <v>61.561069491113166</v>
      </c>
      <c r="V1962">
        <f t="shared" si="620"/>
        <v>57.788999165546521</v>
      </c>
      <c r="W1962">
        <f t="shared" si="617"/>
        <v>63.981001434453511</v>
      </c>
      <c r="X1962">
        <f t="shared" si="618"/>
        <v>58.273941350476356</v>
      </c>
      <c r="Y1962">
        <f t="shared" si="619"/>
        <v>61.912725082857015</v>
      </c>
      <c r="Z1962">
        <f t="shared" si="601"/>
        <v>34.546780605201064</v>
      </c>
      <c r="AA1962">
        <f t="shared" si="602"/>
        <v>36.781266592229642</v>
      </c>
    </row>
    <row r="1963" spans="1:27" x14ac:dyDescent="0.25">
      <c r="A1963" s="1">
        <v>40596</v>
      </c>
      <c r="B1963">
        <v>60.299999</v>
      </c>
      <c r="C1963">
        <v>60.299999</v>
      </c>
      <c r="D1963">
        <v>59.299999</v>
      </c>
      <c r="E1963">
        <v>59.849997999999999</v>
      </c>
      <c r="F1963">
        <v>50.079360999999999</v>
      </c>
      <c r="G1963">
        <v>31436000</v>
      </c>
      <c r="H1963">
        <f t="shared" si="603"/>
        <v>60.130000399999993</v>
      </c>
      <c r="I1963">
        <f t="shared" si="604"/>
        <v>60.155000399999992</v>
      </c>
      <c r="J1963">
        <f t="shared" si="605"/>
        <v>61.002500200000007</v>
      </c>
      <c r="K1963">
        <f t="shared" si="606"/>
        <v>60.058333250000018</v>
      </c>
      <c r="L1963">
        <f t="shared" si="607"/>
        <v>58.31916653333333</v>
      </c>
      <c r="M1963">
        <f t="shared" si="608"/>
        <v>55.61929163333334</v>
      </c>
      <c r="N1963">
        <f t="shared" si="609"/>
        <v>-0.46566172981431359</v>
      </c>
      <c r="O1963">
        <f t="shared" si="610"/>
        <v>-0.50702750888850845</v>
      </c>
      <c r="P1963">
        <f t="shared" si="611"/>
        <v>-1.8892704335420136</v>
      </c>
      <c r="Q1963">
        <f t="shared" si="612"/>
        <v>-0.34688816476607565</v>
      </c>
      <c r="R1963">
        <f t="shared" si="613"/>
        <v>2.624920000857172</v>
      </c>
      <c r="S1963">
        <f t="shared" si="614"/>
        <v>7.6065448559778925</v>
      </c>
      <c r="T1963">
        <f t="shared" si="615"/>
        <v>59.664338670185678</v>
      </c>
      <c r="U1963">
        <f t="shared" si="616"/>
        <v>60.595662129814308</v>
      </c>
      <c r="V1963">
        <f t="shared" si="620"/>
        <v>59.113229766457991</v>
      </c>
      <c r="W1963">
        <f t="shared" si="617"/>
        <v>62.891770633542023</v>
      </c>
      <c r="X1963">
        <f t="shared" si="618"/>
        <v>59.71144508523394</v>
      </c>
      <c r="Y1963">
        <f t="shared" si="619"/>
        <v>60.405221414766096</v>
      </c>
      <c r="Z1963">
        <f t="shared" si="601"/>
        <v>41.181863981582921</v>
      </c>
      <c r="AA1963">
        <f t="shared" si="602"/>
        <v>37.89850958574393</v>
      </c>
    </row>
    <row r="1964" spans="1:27" x14ac:dyDescent="0.25">
      <c r="A1964" s="1">
        <v>40595</v>
      </c>
      <c r="B1964">
        <v>60.400002000000001</v>
      </c>
      <c r="C1964">
        <v>60.799999</v>
      </c>
      <c r="D1964">
        <v>60.150002000000001</v>
      </c>
      <c r="E1964">
        <v>60.650002000000001</v>
      </c>
      <c r="F1964">
        <v>50.748753000000001</v>
      </c>
      <c r="G1964">
        <v>14827000</v>
      </c>
      <c r="H1964">
        <f t="shared" si="603"/>
        <v>60.110000800000002</v>
      </c>
      <c r="I1964">
        <f t="shared" si="604"/>
        <v>60.430000400000004</v>
      </c>
      <c r="J1964">
        <f t="shared" si="605"/>
        <v>61.052500200000011</v>
      </c>
      <c r="K1964">
        <f t="shared" si="606"/>
        <v>60.016666583333354</v>
      </c>
      <c r="L1964">
        <f t="shared" si="607"/>
        <v>58.269166533333319</v>
      </c>
      <c r="M1964">
        <f t="shared" si="608"/>
        <v>55.594083304166674</v>
      </c>
      <c r="N1964">
        <f t="shared" si="609"/>
        <v>0.89835500384820977</v>
      </c>
      <c r="O1964">
        <f t="shared" si="610"/>
        <v>0.36406023257282027</v>
      </c>
      <c r="P1964">
        <f t="shared" si="611"/>
        <v>-0.65926571177507776</v>
      </c>
      <c r="Q1964">
        <f t="shared" si="612"/>
        <v>1.0552658998267728</v>
      </c>
      <c r="R1964">
        <f t="shared" si="613"/>
        <v>4.0859267573437945</v>
      </c>
      <c r="S1964">
        <f t="shared" si="614"/>
        <v>9.0943467278187775</v>
      </c>
      <c r="T1964">
        <f t="shared" si="615"/>
        <v>61.008355803848211</v>
      </c>
      <c r="U1964">
        <f t="shared" si="616"/>
        <v>59.211645796151792</v>
      </c>
      <c r="V1964">
        <f t="shared" si="620"/>
        <v>60.393234488224934</v>
      </c>
      <c r="W1964">
        <f t="shared" si="617"/>
        <v>61.711765911775089</v>
      </c>
      <c r="X1964">
        <f t="shared" si="618"/>
        <v>61.071932483160126</v>
      </c>
      <c r="Y1964">
        <f t="shared" si="619"/>
        <v>58.961400683506582</v>
      </c>
      <c r="Z1964">
        <f t="shared" si="601"/>
        <v>39.998620634196755</v>
      </c>
      <c r="AA1964">
        <f t="shared" si="602"/>
        <v>36.256832387824431</v>
      </c>
    </row>
    <row r="1965" spans="1:27" x14ac:dyDescent="0.25">
      <c r="A1965" s="1">
        <v>40592</v>
      </c>
      <c r="B1965">
        <v>60</v>
      </c>
      <c r="C1965">
        <v>60.849997999999999</v>
      </c>
      <c r="D1965">
        <v>59.950001</v>
      </c>
      <c r="E1965">
        <v>60.650002000000001</v>
      </c>
      <c r="F1965">
        <v>50.748753000000001</v>
      </c>
      <c r="G1965">
        <v>9815000</v>
      </c>
      <c r="H1965">
        <f t="shared" si="603"/>
        <v>59.860000800000002</v>
      </c>
      <c r="I1965">
        <f t="shared" si="604"/>
        <v>60.665000200000009</v>
      </c>
      <c r="J1965">
        <f t="shared" si="605"/>
        <v>61.070000100000001</v>
      </c>
      <c r="K1965">
        <f t="shared" si="606"/>
        <v>59.949999916666677</v>
      </c>
      <c r="L1965">
        <f t="shared" si="607"/>
        <v>58.210416499999987</v>
      </c>
      <c r="M1965">
        <f t="shared" si="608"/>
        <v>55.565541625000009</v>
      </c>
      <c r="N1965">
        <f t="shared" si="609"/>
        <v>1.3197480612128543</v>
      </c>
      <c r="O1965">
        <f t="shared" si="610"/>
        <v>-2.4722986813750895E-2</v>
      </c>
      <c r="P1965">
        <f t="shared" si="611"/>
        <v>-0.68773227331303188</v>
      </c>
      <c r="Q1965">
        <f t="shared" si="612"/>
        <v>1.1676431764910087</v>
      </c>
      <c r="R1965">
        <f t="shared" si="613"/>
        <v>4.190977571857804</v>
      </c>
      <c r="S1965">
        <f t="shared" si="614"/>
        <v>9.1503839003566831</v>
      </c>
      <c r="T1965">
        <f t="shared" si="615"/>
        <v>61.179748861212857</v>
      </c>
      <c r="U1965">
        <f t="shared" si="616"/>
        <v>58.540252738787146</v>
      </c>
      <c r="V1965">
        <f t="shared" si="620"/>
        <v>60.38226782668697</v>
      </c>
      <c r="W1965">
        <f t="shared" si="617"/>
        <v>61.757732373313033</v>
      </c>
      <c r="X1965">
        <f t="shared" si="618"/>
        <v>61.117643093157689</v>
      </c>
      <c r="Y1965">
        <f t="shared" si="619"/>
        <v>58.782356740175665</v>
      </c>
      <c r="Z1965">
        <f t="shared" si="601"/>
        <v>33.778381575905172</v>
      </c>
      <c r="AA1965">
        <f t="shared" si="602"/>
        <v>34.38593826463827</v>
      </c>
    </row>
    <row r="1966" spans="1:27" x14ac:dyDescent="0.25">
      <c r="A1966" s="1">
        <v>40591</v>
      </c>
      <c r="B1966">
        <v>59.75</v>
      </c>
      <c r="C1966">
        <v>59.799999</v>
      </c>
      <c r="D1966">
        <v>59.400002000000001</v>
      </c>
      <c r="E1966">
        <v>59.650002000000001</v>
      </c>
      <c r="F1966">
        <v>49.912010000000002</v>
      </c>
      <c r="G1966">
        <v>6938000</v>
      </c>
      <c r="H1966">
        <f t="shared" si="603"/>
        <v>59.5100008</v>
      </c>
      <c r="I1966">
        <f t="shared" si="604"/>
        <v>60.845000100000007</v>
      </c>
      <c r="J1966">
        <f t="shared" si="605"/>
        <v>61.089999950000006</v>
      </c>
      <c r="K1966">
        <f t="shared" si="606"/>
        <v>59.882499850000009</v>
      </c>
      <c r="L1966">
        <f t="shared" si="607"/>
        <v>58.154583158333317</v>
      </c>
      <c r="M1966">
        <f t="shared" si="608"/>
        <v>55.53637495833334</v>
      </c>
      <c r="N1966">
        <f t="shared" si="609"/>
        <v>0.23525659236758129</v>
      </c>
      <c r="O1966">
        <f t="shared" si="610"/>
        <v>-1.9640037768690979</v>
      </c>
      <c r="P1966">
        <f t="shared" si="611"/>
        <v>-2.3571745804200241</v>
      </c>
      <c r="Q1966">
        <f t="shared" si="612"/>
        <v>-0.38825675378014218</v>
      </c>
      <c r="R1966">
        <f t="shared" si="613"/>
        <v>2.5714548371797528</v>
      </c>
      <c r="S1966">
        <f t="shared" si="614"/>
        <v>7.4070859769888573</v>
      </c>
      <c r="T1966">
        <f t="shared" si="615"/>
        <v>59.745257392367584</v>
      </c>
      <c r="U1966">
        <f t="shared" si="616"/>
        <v>59.274744207632416</v>
      </c>
      <c r="V1966">
        <f t="shared" si="620"/>
        <v>58.732825369579984</v>
      </c>
      <c r="W1966">
        <f t="shared" si="617"/>
        <v>63.447174530420028</v>
      </c>
      <c r="X1966">
        <f t="shared" si="618"/>
        <v>59.494243096219869</v>
      </c>
      <c r="Y1966">
        <f t="shared" si="619"/>
        <v>60.27075660378015</v>
      </c>
      <c r="Z1966">
        <f t="shared" si="601"/>
        <v>27.795215528188997</v>
      </c>
      <c r="AA1966">
        <f t="shared" si="602"/>
        <v>34.689716609004819</v>
      </c>
    </row>
    <row r="1967" spans="1:27" x14ac:dyDescent="0.25">
      <c r="A1967" s="1">
        <v>40590</v>
      </c>
      <c r="B1967">
        <v>59.799999</v>
      </c>
      <c r="C1967">
        <v>60.099997999999999</v>
      </c>
      <c r="D1967">
        <v>59.599997999999999</v>
      </c>
      <c r="E1967">
        <v>59.849997999999999</v>
      </c>
      <c r="F1967">
        <v>50.079360999999999</v>
      </c>
      <c r="G1967">
        <v>20553000</v>
      </c>
      <c r="H1967">
        <f t="shared" si="603"/>
        <v>59.75</v>
      </c>
      <c r="I1967">
        <f t="shared" si="604"/>
        <v>61.079999900000004</v>
      </c>
      <c r="J1967">
        <f t="shared" si="605"/>
        <v>61.162499750000009</v>
      </c>
      <c r="K1967">
        <f t="shared" si="606"/>
        <v>59.829999816666678</v>
      </c>
      <c r="L1967">
        <f t="shared" si="607"/>
        <v>58.11541648333332</v>
      </c>
      <c r="M1967">
        <f t="shared" si="608"/>
        <v>55.508458287500012</v>
      </c>
      <c r="N1967">
        <f t="shared" si="609"/>
        <v>0.16736066945606587</v>
      </c>
      <c r="O1967">
        <f t="shared" si="610"/>
        <v>-2.0137555697671257</v>
      </c>
      <c r="P1967">
        <f t="shared" si="611"/>
        <v>-2.1459256167828711</v>
      </c>
      <c r="Q1967">
        <f t="shared" si="612"/>
        <v>3.342500985224859E-2</v>
      </c>
      <c r="R1967">
        <f t="shared" si="613"/>
        <v>2.9847183787526208</v>
      </c>
      <c r="S1967">
        <f t="shared" si="614"/>
        <v>7.8214020825681283</v>
      </c>
      <c r="T1967">
        <f t="shared" si="615"/>
        <v>59.917360669456066</v>
      </c>
      <c r="U1967">
        <f t="shared" si="616"/>
        <v>59.582639330543934</v>
      </c>
      <c r="V1967">
        <f t="shared" si="620"/>
        <v>59.016574133217141</v>
      </c>
      <c r="W1967">
        <f t="shared" si="617"/>
        <v>63.308425366782878</v>
      </c>
      <c r="X1967">
        <f t="shared" si="618"/>
        <v>59.86342482651893</v>
      </c>
      <c r="Y1967">
        <f t="shared" si="619"/>
        <v>59.796574806814426</v>
      </c>
      <c r="Z1967">
        <f t="shared" si="601"/>
        <v>29.458762065488003</v>
      </c>
      <c r="AA1967">
        <f t="shared" si="602"/>
        <v>38.136967149412733</v>
      </c>
    </row>
    <row r="1968" spans="1:27" x14ac:dyDescent="0.25">
      <c r="A1968" s="1">
        <v>40589</v>
      </c>
      <c r="B1968">
        <v>59.400002000000001</v>
      </c>
      <c r="C1968">
        <v>59.900002000000001</v>
      </c>
      <c r="D1968">
        <v>58.650002000000001</v>
      </c>
      <c r="E1968">
        <v>59.75</v>
      </c>
      <c r="F1968">
        <v>49.995682000000002</v>
      </c>
      <c r="G1968">
        <v>9817000</v>
      </c>
      <c r="H1968">
        <f t="shared" si="603"/>
        <v>60.180000399999997</v>
      </c>
      <c r="I1968">
        <f t="shared" si="604"/>
        <v>61.240000199999997</v>
      </c>
      <c r="J1968">
        <f t="shared" si="605"/>
        <v>61.212499749999992</v>
      </c>
      <c r="K1968">
        <f t="shared" si="606"/>
        <v>59.778333183333338</v>
      </c>
      <c r="L1968">
        <f t="shared" si="607"/>
        <v>58.077499824999983</v>
      </c>
      <c r="M1968">
        <f t="shared" si="608"/>
        <v>55.476583300000001</v>
      </c>
      <c r="N1968">
        <f t="shared" si="609"/>
        <v>-0.71452375729794326</v>
      </c>
      <c r="O1968">
        <f t="shared" si="610"/>
        <v>-2.4330506125635143</v>
      </c>
      <c r="P1968">
        <f t="shared" si="611"/>
        <v>-2.389217489847721</v>
      </c>
      <c r="Q1968">
        <f t="shared" si="612"/>
        <v>-4.7397078213009286E-2</v>
      </c>
      <c r="R1968">
        <f t="shared" si="613"/>
        <v>2.8797730274884779</v>
      </c>
      <c r="S1968">
        <f t="shared" si="614"/>
        <v>7.7031000213021379</v>
      </c>
      <c r="T1968">
        <f t="shared" si="615"/>
        <v>59.465476642702058</v>
      </c>
      <c r="U1968">
        <f t="shared" si="616"/>
        <v>60.894524157297937</v>
      </c>
      <c r="V1968">
        <f t="shared" si="620"/>
        <v>58.823282260152268</v>
      </c>
      <c r="W1968">
        <f t="shared" si="617"/>
        <v>63.601717239847716</v>
      </c>
      <c r="X1968">
        <f t="shared" si="618"/>
        <v>59.730936105120328</v>
      </c>
      <c r="Y1968">
        <f t="shared" si="619"/>
        <v>59.825730261546347</v>
      </c>
      <c r="Z1968">
        <f t="shared" si="601"/>
        <v>29.826465302844305</v>
      </c>
      <c r="AA1968">
        <f t="shared" si="602"/>
        <v>42.476069691375095</v>
      </c>
    </row>
    <row r="1969" spans="1:27" x14ac:dyDescent="0.25">
      <c r="A1969" s="1">
        <v>40588</v>
      </c>
      <c r="B1969">
        <v>59.049999</v>
      </c>
      <c r="C1969">
        <v>59.650002000000001</v>
      </c>
      <c r="D1969">
        <v>59.049999</v>
      </c>
      <c r="E1969">
        <v>59.400002000000001</v>
      </c>
      <c r="F1969">
        <v>49.702820000000003</v>
      </c>
      <c r="G1969">
        <v>11060000</v>
      </c>
      <c r="H1969">
        <f t="shared" si="603"/>
        <v>60.75</v>
      </c>
      <c r="I1969">
        <f t="shared" si="604"/>
        <v>61.360000300000003</v>
      </c>
      <c r="J1969">
        <f t="shared" si="605"/>
        <v>61.217499649999993</v>
      </c>
      <c r="K1969">
        <f t="shared" si="606"/>
        <v>59.718333216666672</v>
      </c>
      <c r="L1969">
        <f t="shared" si="607"/>
        <v>58.037499833333314</v>
      </c>
      <c r="M1969">
        <f t="shared" si="608"/>
        <v>55.446999975000011</v>
      </c>
      <c r="N1969">
        <f t="shared" si="609"/>
        <v>-2.222218930041151</v>
      </c>
      <c r="O1969">
        <f t="shared" si="610"/>
        <v>-3.1942605776030324</v>
      </c>
      <c r="P1969">
        <f t="shared" si="611"/>
        <v>-2.9689184634968884</v>
      </c>
      <c r="Q1969">
        <f t="shared" si="612"/>
        <v>-0.53305442318980956</v>
      </c>
      <c r="R1969">
        <f t="shared" si="613"/>
        <v>2.3476238131887031</v>
      </c>
      <c r="S1969">
        <f t="shared" si="614"/>
        <v>7.1293343675623966</v>
      </c>
      <c r="T1969">
        <f t="shared" si="615"/>
        <v>58.527781069958849</v>
      </c>
      <c r="U1969">
        <f t="shared" si="616"/>
        <v>62.972218930041151</v>
      </c>
      <c r="V1969">
        <f t="shared" si="620"/>
        <v>58.248581186503102</v>
      </c>
      <c r="W1969">
        <f t="shared" si="617"/>
        <v>64.186418113496885</v>
      </c>
      <c r="X1969">
        <f t="shared" si="618"/>
        <v>59.185278793476861</v>
      </c>
      <c r="Y1969">
        <f t="shared" si="619"/>
        <v>60.251387639856482</v>
      </c>
      <c r="Z1969">
        <f t="shared" si="601"/>
        <v>31.441828443174867</v>
      </c>
      <c r="AA1969">
        <f t="shared" si="602"/>
        <v>48.80087188564049</v>
      </c>
    </row>
    <row r="1970" spans="1:27" x14ac:dyDescent="0.25">
      <c r="A1970" s="1">
        <v>40585</v>
      </c>
      <c r="B1970">
        <v>60.400002000000001</v>
      </c>
      <c r="C1970">
        <v>60.400002000000001</v>
      </c>
      <c r="D1970">
        <v>58.5</v>
      </c>
      <c r="E1970">
        <v>58.900002000000001</v>
      </c>
      <c r="F1970">
        <v>49.284450999999997</v>
      </c>
      <c r="G1970">
        <v>43619000</v>
      </c>
      <c r="H1970">
        <f t="shared" si="603"/>
        <v>61.469999600000008</v>
      </c>
      <c r="I1970">
        <f t="shared" si="604"/>
        <v>61.520000100000004</v>
      </c>
      <c r="J1970">
        <f t="shared" si="605"/>
        <v>61.229999649999989</v>
      </c>
      <c r="K1970">
        <f t="shared" si="606"/>
        <v>59.667499816666677</v>
      </c>
      <c r="L1970">
        <f t="shared" si="607"/>
        <v>58.000416491666648</v>
      </c>
      <c r="M1970">
        <f t="shared" si="608"/>
        <v>55.418874975000008</v>
      </c>
      <c r="N1970">
        <f t="shared" si="609"/>
        <v>-4.1808973755060954</v>
      </c>
      <c r="O1970">
        <f t="shared" si="610"/>
        <v>-4.2587745379408792</v>
      </c>
      <c r="P1970">
        <f t="shared" si="611"/>
        <v>-3.805320371253651</v>
      </c>
      <c r="Q1970">
        <f t="shared" si="612"/>
        <v>-1.2862912289351431</v>
      </c>
      <c r="R1970">
        <f t="shared" si="613"/>
        <v>1.5509983595766119</v>
      </c>
      <c r="S1970">
        <f t="shared" si="614"/>
        <v>6.2814826655545826</v>
      </c>
      <c r="T1970">
        <f t="shared" si="615"/>
        <v>57.289102224493917</v>
      </c>
      <c r="U1970">
        <f t="shared" si="616"/>
        <v>65.6508969755061</v>
      </c>
      <c r="V1970">
        <f t="shared" si="620"/>
        <v>57.424679278746339</v>
      </c>
      <c r="W1970">
        <f t="shared" si="617"/>
        <v>65.035320021253639</v>
      </c>
      <c r="X1970">
        <f t="shared" si="618"/>
        <v>58.381208587731535</v>
      </c>
      <c r="Y1970">
        <f t="shared" si="619"/>
        <v>60.953791045601818</v>
      </c>
      <c r="Z1970">
        <f t="shared" si="601"/>
        <v>37.588255340185128</v>
      </c>
      <c r="AA1970">
        <f t="shared" si="602"/>
        <v>57.480393606873292</v>
      </c>
    </row>
    <row r="1971" spans="1:27" x14ac:dyDescent="0.25">
      <c r="A1971" s="1">
        <v>40584</v>
      </c>
      <c r="B1971">
        <v>61.599997999999999</v>
      </c>
      <c r="C1971">
        <v>61.599997999999999</v>
      </c>
      <c r="D1971">
        <v>60.75</v>
      </c>
      <c r="E1971">
        <v>60.849997999999999</v>
      </c>
      <c r="F1971">
        <v>50.916103</v>
      </c>
      <c r="G1971">
        <v>22740000</v>
      </c>
      <c r="H1971">
        <f t="shared" si="603"/>
        <v>62.1799994</v>
      </c>
      <c r="I1971">
        <f t="shared" si="604"/>
        <v>61.795000099999996</v>
      </c>
      <c r="J1971">
        <f t="shared" si="605"/>
        <v>61.294999599999997</v>
      </c>
      <c r="K1971">
        <f t="shared" si="606"/>
        <v>59.644166450000014</v>
      </c>
      <c r="L1971">
        <f t="shared" si="607"/>
        <v>57.964999824999985</v>
      </c>
      <c r="M1971">
        <f t="shared" si="608"/>
        <v>55.393458295833348</v>
      </c>
      <c r="N1971">
        <f t="shared" si="609"/>
        <v>-2.1389537034958552</v>
      </c>
      <c r="O1971">
        <f t="shared" si="610"/>
        <v>-1.5292533351739512</v>
      </c>
      <c r="P1971">
        <f t="shared" si="611"/>
        <v>-0.72599984159229469</v>
      </c>
      <c r="Q1971">
        <f t="shared" si="612"/>
        <v>2.0217091155273992</v>
      </c>
      <c r="R1971">
        <f t="shared" si="613"/>
        <v>4.9771382449926795</v>
      </c>
      <c r="S1971">
        <f t="shared" si="614"/>
        <v>9.8505128078943009</v>
      </c>
      <c r="T1971">
        <f t="shared" si="615"/>
        <v>60.041045696504142</v>
      </c>
      <c r="U1971">
        <f t="shared" si="616"/>
        <v>64.318953103495858</v>
      </c>
      <c r="V1971">
        <f t="shared" si="620"/>
        <v>60.568999758407699</v>
      </c>
      <c r="W1971">
        <f t="shared" si="617"/>
        <v>62.020999441592295</v>
      </c>
      <c r="X1971">
        <f t="shared" si="618"/>
        <v>61.665875565527415</v>
      </c>
      <c r="Y1971">
        <f t="shared" si="619"/>
        <v>57.622457334472614</v>
      </c>
      <c r="Z1971">
        <f t="shared" si="601"/>
        <v>52.127043490137154</v>
      </c>
      <c r="AA1971">
        <f t="shared" si="602"/>
        <v>67.42646274021736</v>
      </c>
    </row>
    <row r="1972" spans="1:27" x14ac:dyDescent="0.25">
      <c r="A1972" s="1">
        <v>40583</v>
      </c>
      <c r="B1972">
        <v>62.5</v>
      </c>
      <c r="C1972">
        <v>62.599997999999999</v>
      </c>
      <c r="D1972">
        <v>61.700001</v>
      </c>
      <c r="E1972">
        <v>62</v>
      </c>
      <c r="F1972">
        <v>51.878368000000002</v>
      </c>
      <c r="G1972">
        <v>11311000</v>
      </c>
      <c r="H1972">
        <f t="shared" si="603"/>
        <v>62.409999800000001</v>
      </c>
      <c r="I1972">
        <f t="shared" si="604"/>
        <v>61.915000199999994</v>
      </c>
      <c r="J1972">
        <f t="shared" si="605"/>
        <v>61.267499650000005</v>
      </c>
      <c r="K1972">
        <f t="shared" si="606"/>
        <v>59.590833183333338</v>
      </c>
      <c r="L1972">
        <f t="shared" si="607"/>
        <v>57.915833183333326</v>
      </c>
      <c r="M1972">
        <f t="shared" si="608"/>
        <v>55.354708300000013</v>
      </c>
      <c r="N1972">
        <f t="shared" si="609"/>
        <v>-0.65694568388702568</v>
      </c>
      <c r="O1972">
        <f t="shared" si="610"/>
        <v>0.13728466401588679</v>
      </c>
      <c r="P1972">
        <f t="shared" si="611"/>
        <v>1.1955773520782076</v>
      </c>
      <c r="Q1972">
        <f t="shared" si="612"/>
        <v>4.0428480153227158</v>
      </c>
      <c r="R1972">
        <f t="shared" si="613"/>
        <v>7.0519003045992452</v>
      </c>
      <c r="S1972">
        <f t="shared" si="614"/>
        <v>12.004925875474237</v>
      </c>
      <c r="T1972">
        <f t="shared" si="615"/>
        <v>61.753054116112978</v>
      </c>
      <c r="U1972">
        <f t="shared" si="616"/>
        <v>63.066945483887025</v>
      </c>
      <c r="V1972">
        <f t="shared" si="620"/>
        <v>62.463077002078215</v>
      </c>
      <c r="W1972">
        <f t="shared" si="617"/>
        <v>60.071922297921795</v>
      </c>
      <c r="X1972">
        <f t="shared" si="618"/>
        <v>63.633681198656056</v>
      </c>
      <c r="Y1972">
        <f t="shared" si="619"/>
        <v>55.547985168010619</v>
      </c>
      <c r="Z1972">
        <f t="shared" si="601"/>
        <v>72.530211016605136</v>
      </c>
      <c r="AA1972">
        <f t="shared" si="602"/>
        <v>75.076172365257463</v>
      </c>
    </row>
    <row r="1973" spans="1:27" x14ac:dyDescent="0.25">
      <c r="A1973" s="1">
        <v>40582</v>
      </c>
      <c r="B1973">
        <v>63.049999</v>
      </c>
      <c r="C1973">
        <v>63.200001</v>
      </c>
      <c r="D1973">
        <v>62.400002000000001</v>
      </c>
      <c r="E1973">
        <v>62.599997999999999</v>
      </c>
      <c r="F1973">
        <v>52.380412999999997</v>
      </c>
      <c r="G1973">
        <v>11105000</v>
      </c>
      <c r="H1973">
        <f t="shared" si="603"/>
        <v>62.3</v>
      </c>
      <c r="I1973">
        <f t="shared" si="604"/>
        <v>61.85</v>
      </c>
      <c r="J1973">
        <f t="shared" si="605"/>
        <v>61.232499600000004</v>
      </c>
      <c r="K1973">
        <f t="shared" si="606"/>
        <v>59.51916653333334</v>
      </c>
      <c r="L1973">
        <f t="shared" si="607"/>
        <v>57.857499849999989</v>
      </c>
      <c r="M1973">
        <f t="shared" si="608"/>
        <v>55.311583308333347</v>
      </c>
      <c r="N1973">
        <f t="shared" si="609"/>
        <v>0.48153772070626361</v>
      </c>
      <c r="O1973">
        <f t="shared" si="610"/>
        <v>1.2126079223928827</v>
      </c>
      <c r="P1973">
        <f t="shared" si="611"/>
        <v>2.2332885460060412</v>
      </c>
      <c r="Q1973">
        <f t="shared" si="612"/>
        <v>5.1762006192429766</v>
      </c>
      <c r="R1973">
        <f t="shared" si="613"/>
        <v>8.1968598060671489</v>
      </c>
      <c r="S1973">
        <f t="shared" si="614"/>
        <v>13.17701330485791</v>
      </c>
      <c r="T1973">
        <f t="shared" si="615"/>
        <v>62.781537720706261</v>
      </c>
      <c r="U1973">
        <f t="shared" si="616"/>
        <v>61.818462279293733</v>
      </c>
      <c r="V1973">
        <f t="shared" si="620"/>
        <v>63.465788146006048</v>
      </c>
      <c r="W1973">
        <f t="shared" si="617"/>
        <v>58.99921105399396</v>
      </c>
      <c r="X1973">
        <f t="shared" si="618"/>
        <v>64.695367152576324</v>
      </c>
      <c r="Y1973">
        <f t="shared" si="619"/>
        <v>54.342965914090364</v>
      </c>
      <c r="Z1973">
        <f t="shared" si="601"/>
        <v>81.436827738861481</v>
      </c>
      <c r="AA1973">
        <f t="shared" si="602"/>
        <v>76.349153039583626</v>
      </c>
    </row>
    <row r="1974" spans="1:27" x14ac:dyDescent="0.25">
      <c r="A1974" s="1">
        <v>40571</v>
      </c>
      <c r="B1974">
        <v>62.5</v>
      </c>
      <c r="C1974">
        <v>63</v>
      </c>
      <c r="D1974">
        <v>62.450001</v>
      </c>
      <c r="E1974">
        <v>63</v>
      </c>
      <c r="F1974">
        <v>52.715114999999997</v>
      </c>
      <c r="G1974">
        <v>11820000</v>
      </c>
      <c r="H1974">
        <f t="shared" si="603"/>
        <v>61.970000599999992</v>
      </c>
      <c r="I1974">
        <f t="shared" si="604"/>
        <v>61.674999999999997</v>
      </c>
      <c r="J1974">
        <f t="shared" si="605"/>
        <v>61.174999750000005</v>
      </c>
      <c r="K1974">
        <f t="shared" si="606"/>
        <v>59.43499988333334</v>
      </c>
      <c r="L1974">
        <f t="shared" si="607"/>
        <v>57.792916516666658</v>
      </c>
      <c r="M1974">
        <f t="shared" si="608"/>
        <v>55.268458316666688</v>
      </c>
      <c r="N1974">
        <f t="shared" si="609"/>
        <v>1.6620935775818091</v>
      </c>
      <c r="O1974">
        <f t="shared" si="610"/>
        <v>2.1483583299554159</v>
      </c>
      <c r="P1974">
        <f t="shared" si="611"/>
        <v>2.9832452103933109</v>
      </c>
      <c r="Q1974">
        <f t="shared" si="612"/>
        <v>5.9981494467308831</v>
      </c>
      <c r="R1974">
        <f t="shared" si="613"/>
        <v>9.009899131551343</v>
      </c>
      <c r="S1974">
        <f t="shared" si="614"/>
        <v>13.989067035368702</v>
      </c>
      <c r="T1974">
        <f t="shared" si="615"/>
        <v>63.632094177581799</v>
      </c>
      <c r="U1974">
        <f t="shared" si="616"/>
        <v>60.307907022418185</v>
      </c>
      <c r="V1974">
        <f t="shared" si="620"/>
        <v>64.158244960393318</v>
      </c>
      <c r="W1974">
        <f t="shared" si="617"/>
        <v>58.191754539606691</v>
      </c>
      <c r="X1974">
        <f t="shared" si="618"/>
        <v>65.433149330064225</v>
      </c>
      <c r="Y1974">
        <f t="shared" si="619"/>
        <v>53.436850436602455</v>
      </c>
      <c r="Z1974">
        <f t="shared" si="601"/>
        <v>83.476044385044844</v>
      </c>
      <c r="AA1974">
        <f t="shared" si="602"/>
        <v>73.805315689944692</v>
      </c>
    </row>
    <row r="1975" spans="1:27" x14ac:dyDescent="0.25">
      <c r="A1975" s="1">
        <v>40570</v>
      </c>
      <c r="B1975">
        <v>62.049999</v>
      </c>
      <c r="C1975">
        <v>62.700001</v>
      </c>
      <c r="D1975">
        <v>62.049999</v>
      </c>
      <c r="E1975">
        <v>62.450001</v>
      </c>
      <c r="F1975">
        <v>52.254905999999998</v>
      </c>
      <c r="G1975">
        <v>17138000</v>
      </c>
      <c r="H1975">
        <f t="shared" si="603"/>
        <v>61.5700006</v>
      </c>
      <c r="I1975">
        <f t="shared" si="604"/>
        <v>61.475000000000001</v>
      </c>
      <c r="J1975">
        <f t="shared" si="605"/>
        <v>61.094999850000008</v>
      </c>
      <c r="K1975">
        <f t="shared" si="606"/>
        <v>59.345833250000005</v>
      </c>
      <c r="L1975">
        <f t="shared" si="607"/>
        <v>57.719999849999994</v>
      </c>
      <c r="M1975">
        <f t="shared" si="608"/>
        <v>55.225124975000014</v>
      </c>
      <c r="N1975">
        <f t="shared" si="609"/>
        <v>1.4292681361448616</v>
      </c>
      <c r="O1975">
        <f t="shared" si="610"/>
        <v>1.5860122000813319</v>
      </c>
      <c r="P1975">
        <f t="shared" si="611"/>
        <v>2.2178593229016799</v>
      </c>
      <c r="Q1975">
        <f t="shared" si="612"/>
        <v>5.230641445244169</v>
      </c>
      <c r="R1975">
        <f t="shared" si="613"/>
        <v>8.1947352084062892</v>
      </c>
      <c r="S1975">
        <f t="shared" si="614"/>
        <v>13.082588818532564</v>
      </c>
      <c r="T1975">
        <f t="shared" si="615"/>
        <v>62.999268736144863</v>
      </c>
      <c r="U1975">
        <f t="shared" si="616"/>
        <v>60.140732463855137</v>
      </c>
      <c r="V1975">
        <f t="shared" si="620"/>
        <v>63.312859172901689</v>
      </c>
      <c r="W1975">
        <f t="shared" si="617"/>
        <v>58.877140527098327</v>
      </c>
      <c r="X1975">
        <f t="shared" si="618"/>
        <v>64.576474695244173</v>
      </c>
      <c r="Y1975">
        <f t="shared" si="619"/>
        <v>54.115191804755838</v>
      </c>
      <c r="Z1975">
        <f t="shared" si="601"/>
        <v>75.214066577567266</v>
      </c>
      <c r="AA1975">
        <f t="shared" si="602"/>
        <v>68.969951342394609</v>
      </c>
    </row>
    <row r="1976" spans="1:27" x14ac:dyDescent="0.25">
      <c r="A1976" s="1">
        <v>40569</v>
      </c>
      <c r="B1976">
        <v>61.450001</v>
      </c>
      <c r="C1976">
        <v>62.099997999999999</v>
      </c>
      <c r="D1976">
        <v>61.450001</v>
      </c>
      <c r="E1976">
        <v>62</v>
      </c>
      <c r="F1976">
        <v>51.878368000000002</v>
      </c>
      <c r="G1976">
        <v>20892000</v>
      </c>
      <c r="H1976">
        <f t="shared" si="603"/>
        <v>61.410000799999999</v>
      </c>
      <c r="I1976">
        <f t="shared" si="604"/>
        <v>61.334999800000006</v>
      </c>
      <c r="J1976">
        <f t="shared" si="605"/>
        <v>61.012499750000003</v>
      </c>
      <c r="K1976">
        <f t="shared" si="606"/>
        <v>59.255833216666666</v>
      </c>
      <c r="L1976">
        <f t="shared" si="607"/>
        <v>57.655416516666669</v>
      </c>
      <c r="M1976">
        <f t="shared" si="608"/>
        <v>55.184083295833354</v>
      </c>
      <c r="N1976">
        <f t="shared" si="609"/>
        <v>0.96075426203218872</v>
      </c>
      <c r="O1976">
        <f t="shared" si="610"/>
        <v>1.0842099978289954</v>
      </c>
      <c r="P1976">
        <f t="shared" si="611"/>
        <v>1.6185212113030929</v>
      </c>
      <c r="Q1976">
        <f t="shared" si="612"/>
        <v>4.6310491885235905</v>
      </c>
      <c r="R1976">
        <f t="shared" si="613"/>
        <v>7.5354298794761565</v>
      </c>
      <c r="S1976">
        <f t="shared" si="614"/>
        <v>12.351236619493285</v>
      </c>
      <c r="T1976">
        <f t="shared" si="615"/>
        <v>62.370755062032188</v>
      </c>
      <c r="U1976">
        <f t="shared" si="616"/>
        <v>60.449246537967809</v>
      </c>
      <c r="V1976">
        <f t="shared" si="620"/>
        <v>62.631020961303093</v>
      </c>
      <c r="W1976">
        <f t="shared" si="617"/>
        <v>59.393978538696913</v>
      </c>
      <c r="X1976">
        <f t="shared" si="618"/>
        <v>63.886882405190256</v>
      </c>
      <c r="Y1976">
        <f t="shared" si="619"/>
        <v>54.624784028143075</v>
      </c>
      <c r="Z1976">
        <f t="shared" si="601"/>
        <v>68.502915465525632</v>
      </c>
      <c r="AA1976">
        <f t="shared" si="602"/>
        <v>65.847893724808273</v>
      </c>
    </row>
    <row r="1977" spans="1:27" x14ac:dyDescent="0.25">
      <c r="A1977" s="1">
        <v>40568</v>
      </c>
      <c r="B1977">
        <v>61.450001</v>
      </c>
      <c r="C1977">
        <v>61.700001</v>
      </c>
      <c r="D1977">
        <v>61.400002000000001</v>
      </c>
      <c r="E1977">
        <v>61.450001</v>
      </c>
      <c r="F1977">
        <v>51.418151999999999</v>
      </c>
      <c r="G1977">
        <v>18631000</v>
      </c>
      <c r="H1977">
        <f t="shared" si="603"/>
        <v>61.420000600000002</v>
      </c>
      <c r="I1977">
        <f t="shared" si="604"/>
        <v>61.244999600000007</v>
      </c>
      <c r="J1977">
        <f t="shared" si="605"/>
        <v>60.937499750000008</v>
      </c>
      <c r="K1977">
        <f t="shared" si="606"/>
        <v>59.167499900000003</v>
      </c>
      <c r="L1977">
        <f t="shared" si="607"/>
        <v>57.60041653333333</v>
      </c>
      <c r="M1977">
        <f t="shared" si="608"/>
        <v>55.142833287500011</v>
      </c>
      <c r="N1977">
        <f t="shared" si="609"/>
        <v>4.8844675524146293E-2</v>
      </c>
      <c r="O1977">
        <f t="shared" si="610"/>
        <v>0.33472348981776029</v>
      </c>
      <c r="P1977">
        <f t="shared" si="611"/>
        <v>0.84102769575805003</v>
      </c>
      <c r="Q1977">
        <f t="shared" si="612"/>
        <v>3.8576940108297486</v>
      </c>
      <c r="R1977">
        <f t="shared" si="613"/>
        <v>6.6832580358840241</v>
      </c>
      <c r="S1977">
        <f t="shared" si="614"/>
        <v>11.437873856818531</v>
      </c>
      <c r="T1977">
        <f t="shared" si="615"/>
        <v>61.468845275524146</v>
      </c>
      <c r="U1977">
        <f t="shared" si="616"/>
        <v>61.371155924475858</v>
      </c>
      <c r="V1977">
        <f t="shared" si="620"/>
        <v>61.778527445758058</v>
      </c>
      <c r="W1977">
        <f t="shared" si="617"/>
        <v>60.096472054241957</v>
      </c>
      <c r="X1977">
        <f t="shared" si="618"/>
        <v>63.025193910829749</v>
      </c>
      <c r="Y1977">
        <f t="shared" si="619"/>
        <v>55.309805889170256</v>
      </c>
      <c r="Z1977">
        <f t="shared" si="601"/>
        <v>57.299882840094952</v>
      </c>
      <c r="AA1977">
        <f t="shared" si="602"/>
        <v>64.520382854449593</v>
      </c>
    </row>
    <row r="1978" spans="1:27" x14ac:dyDescent="0.25">
      <c r="A1978" s="1">
        <v>40567</v>
      </c>
      <c r="B1978">
        <v>61</v>
      </c>
      <c r="C1978">
        <v>61.200001</v>
      </c>
      <c r="D1978">
        <v>60.900002000000001</v>
      </c>
      <c r="E1978">
        <v>60.950001</v>
      </c>
      <c r="F1978">
        <v>50.999778999999997</v>
      </c>
      <c r="G1978">
        <v>17729000</v>
      </c>
      <c r="H1978">
        <f t="shared" si="603"/>
        <v>61.4</v>
      </c>
      <c r="I1978">
        <f t="shared" si="604"/>
        <v>61.184999300000001</v>
      </c>
      <c r="J1978">
        <f t="shared" si="605"/>
        <v>60.882499600000003</v>
      </c>
      <c r="K1978">
        <f t="shared" si="606"/>
        <v>59.089999866666659</v>
      </c>
      <c r="L1978">
        <f t="shared" si="607"/>
        <v>57.550833191666669</v>
      </c>
      <c r="M1978">
        <f t="shared" si="608"/>
        <v>55.101583279166675</v>
      </c>
      <c r="N1978">
        <f t="shared" si="609"/>
        <v>-0.73289739413680499</v>
      </c>
      <c r="O1978">
        <f t="shared" si="610"/>
        <v>-0.38407829155601686</v>
      </c>
      <c r="P1978">
        <f t="shared" si="611"/>
        <v>0.1108715976569359</v>
      </c>
      <c r="Q1978">
        <f t="shared" si="612"/>
        <v>3.147742659553785</v>
      </c>
      <c r="R1978">
        <f t="shared" si="613"/>
        <v>5.9063746253903568</v>
      </c>
      <c r="S1978">
        <f t="shared" si="614"/>
        <v>10.613883254865653</v>
      </c>
      <c r="T1978">
        <f t="shared" si="615"/>
        <v>60.667102605863192</v>
      </c>
      <c r="U1978">
        <f t="shared" si="616"/>
        <v>62.132897394136805</v>
      </c>
      <c r="V1978">
        <f t="shared" si="620"/>
        <v>60.993371197656941</v>
      </c>
      <c r="W1978">
        <f t="shared" si="617"/>
        <v>60.771628002343064</v>
      </c>
      <c r="X1978">
        <f t="shared" si="618"/>
        <v>62.237742526220444</v>
      </c>
      <c r="Y1978">
        <f t="shared" si="619"/>
        <v>55.942257207112874</v>
      </c>
      <c r="Z1978">
        <f t="shared" si="601"/>
        <v>57.161950063626293</v>
      </c>
      <c r="AA1978">
        <f t="shared" si="602"/>
        <v>68.130632861626907</v>
      </c>
    </row>
    <row r="1979" spans="1:27" x14ac:dyDescent="0.25">
      <c r="A1979" s="1">
        <v>40564</v>
      </c>
      <c r="B1979">
        <v>61.099997999999999</v>
      </c>
      <c r="C1979">
        <v>61.450001</v>
      </c>
      <c r="D1979">
        <v>60.549999</v>
      </c>
      <c r="E1979">
        <v>61</v>
      </c>
      <c r="F1979">
        <v>51.041618</v>
      </c>
      <c r="G1979">
        <v>11616000</v>
      </c>
      <c r="H1979">
        <f t="shared" si="603"/>
        <v>61.379999399999996</v>
      </c>
      <c r="I1979">
        <f t="shared" si="604"/>
        <v>61.074999000000005</v>
      </c>
      <c r="J1979">
        <f t="shared" si="605"/>
        <v>60.857499599999997</v>
      </c>
      <c r="K1979">
        <f t="shared" si="606"/>
        <v>59.020833166666655</v>
      </c>
      <c r="L1979">
        <f t="shared" si="607"/>
        <v>57.502916524999996</v>
      </c>
      <c r="M1979">
        <f t="shared" si="608"/>
        <v>55.059499933333335</v>
      </c>
      <c r="N1979">
        <f t="shared" si="609"/>
        <v>-0.61909319601589241</v>
      </c>
      <c r="O1979">
        <f t="shared" si="610"/>
        <v>-0.12279820094635671</v>
      </c>
      <c r="P1979">
        <f t="shared" si="611"/>
        <v>0.23415421424905694</v>
      </c>
      <c r="Q1979">
        <f t="shared" si="612"/>
        <v>3.353335978406899</v>
      </c>
      <c r="R1979">
        <f t="shared" si="613"/>
        <v>6.0815758336007359</v>
      </c>
      <c r="S1979">
        <f t="shared" si="614"/>
        <v>10.789237232193335</v>
      </c>
      <c r="T1979">
        <f t="shared" si="615"/>
        <v>60.760906203984106</v>
      </c>
      <c r="U1979">
        <f t="shared" si="616"/>
        <v>61.999092596015885</v>
      </c>
      <c r="V1979">
        <f t="shared" si="620"/>
        <v>61.091653814249057</v>
      </c>
      <c r="W1979">
        <f t="shared" si="617"/>
        <v>60.623345385750937</v>
      </c>
      <c r="X1979">
        <f t="shared" si="618"/>
        <v>62.374169145073552</v>
      </c>
      <c r="Y1979">
        <f t="shared" si="619"/>
        <v>55.667497188259759</v>
      </c>
      <c r="Z1979">
        <f t="shared" si="601"/>
        <v>72.106547684987802</v>
      </c>
      <c r="AA1979">
        <f t="shared" si="602"/>
        <v>73.614974260627207</v>
      </c>
    </row>
    <row r="1980" spans="1:27" x14ac:dyDescent="0.25">
      <c r="A1980" s="1">
        <v>40563</v>
      </c>
      <c r="B1980">
        <v>62</v>
      </c>
      <c r="C1980">
        <v>62</v>
      </c>
      <c r="D1980">
        <v>61.599997999999999</v>
      </c>
      <c r="E1980">
        <v>61.650002000000001</v>
      </c>
      <c r="F1980">
        <v>51.585503000000003</v>
      </c>
      <c r="G1980">
        <v>5206000</v>
      </c>
      <c r="H1980">
        <f t="shared" si="603"/>
        <v>61.379999399999996</v>
      </c>
      <c r="I1980">
        <f t="shared" si="604"/>
        <v>60.939999200000003</v>
      </c>
      <c r="J1980">
        <f t="shared" si="605"/>
        <v>60.817499649999981</v>
      </c>
      <c r="K1980">
        <f t="shared" si="606"/>
        <v>58.937499833333312</v>
      </c>
      <c r="L1980">
        <f t="shared" si="607"/>
        <v>57.453333183333328</v>
      </c>
      <c r="M1980">
        <f t="shared" si="608"/>
        <v>55.016791600000005</v>
      </c>
      <c r="N1980">
        <f t="shared" si="609"/>
        <v>0.43988693815465413</v>
      </c>
      <c r="O1980">
        <f t="shared" si="610"/>
        <v>1.1650850169358027</v>
      </c>
      <c r="P1980">
        <f t="shared" si="611"/>
        <v>1.3688532984601582</v>
      </c>
      <c r="Q1980">
        <f t="shared" si="612"/>
        <v>4.6023366690769887</v>
      </c>
      <c r="R1980">
        <f t="shared" si="613"/>
        <v>7.3044827586854213</v>
      </c>
      <c r="S1980">
        <f t="shared" si="614"/>
        <v>12.056701612530956</v>
      </c>
      <c r="T1980">
        <f t="shared" si="615"/>
        <v>61.819886338154653</v>
      </c>
      <c r="U1980">
        <f t="shared" si="616"/>
        <v>60.940112461845338</v>
      </c>
      <c r="V1980">
        <f t="shared" si="620"/>
        <v>62.18635294846014</v>
      </c>
      <c r="W1980">
        <f t="shared" si="617"/>
        <v>59.448646351539821</v>
      </c>
      <c r="X1980">
        <f t="shared" si="618"/>
        <v>63.539836502410303</v>
      </c>
      <c r="Y1980">
        <f t="shared" si="619"/>
        <v>54.335163164256322</v>
      </c>
      <c r="Z1980">
        <f t="shared" si="601"/>
        <v>81.629240519555594</v>
      </c>
      <c r="AA1980">
        <f t="shared" si="602"/>
        <v>74.369187548446902</v>
      </c>
    </row>
    <row r="1981" spans="1:27" x14ac:dyDescent="0.25">
      <c r="A1981" s="1">
        <v>40562</v>
      </c>
      <c r="B1981">
        <v>61.349997999999999</v>
      </c>
      <c r="C1981">
        <v>62.150002000000001</v>
      </c>
      <c r="D1981">
        <v>61.349997999999999</v>
      </c>
      <c r="E1981">
        <v>62.049999</v>
      </c>
      <c r="F1981">
        <v>51.920200000000001</v>
      </c>
      <c r="G1981">
        <v>12817000</v>
      </c>
      <c r="H1981">
        <f t="shared" si="603"/>
        <v>61.259998800000005</v>
      </c>
      <c r="I1981">
        <f t="shared" si="604"/>
        <v>60.794999100000005</v>
      </c>
      <c r="J1981">
        <f t="shared" si="605"/>
        <v>60.757499599999981</v>
      </c>
      <c r="K1981">
        <f t="shared" si="606"/>
        <v>58.85166646666665</v>
      </c>
      <c r="L1981">
        <f t="shared" si="607"/>
        <v>57.398749816666658</v>
      </c>
      <c r="M1981">
        <f t="shared" si="608"/>
        <v>54.978874920833341</v>
      </c>
      <c r="N1981">
        <f t="shared" si="609"/>
        <v>1.2895857255550491</v>
      </c>
      <c r="O1981">
        <f t="shared" si="610"/>
        <v>2.0643143656202376</v>
      </c>
      <c r="P1981">
        <f t="shared" si="611"/>
        <v>2.127308412145418</v>
      </c>
      <c r="Q1981">
        <f t="shared" si="612"/>
        <v>5.4345657911741077</v>
      </c>
      <c r="R1981">
        <f t="shared" si="613"/>
        <v>8.103398067361347</v>
      </c>
      <c r="S1981">
        <f t="shared" si="614"/>
        <v>12.861529249823139</v>
      </c>
      <c r="T1981">
        <f t="shared" si="615"/>
        <v>62.549584525555055</v>
      </c>
      <c r="U1981">
        <f t="shared" si="616"/>
        <v>59.970413074444956</v>
      </c>
      <c r="V1981">
        <f t="shared" si="620"/>
        <v>62.884808012145399</v>
      </c>
      <c r="W1981">
        <f t="shared" si="617"/>
        <v>58.630191187854564</v>
      </c>
      <c r="X1981">
        <f t="shared" si="618"/>
        <v>64.286232257840751</v>
      </c>
      <c r="Y1981">
        <f t="shared" si="619"/>
        <v>53.417100675492541</v>
      </c>
      <c r="Z1981">
        <f t="shared" si="601"/>
        <v>82.059234300056232</v>
      </c>
      <c r="AA1981">
        <f t="shared" si="602"/>
        <v>70.739161062892549</v>
      </c>
    </row>
    <row r="1982" spans="1:27" x14ac:dyDescent="0.25">
      <c r="A1982" s="1">
        <v>40561</v>
      </c>
      <c r="B1982">
        <v>60.549999</v>
      </c>
      <c r="C1982">
        <v>61.549999</v>
      </c>
      <c r="D1982">
        <v>60.5</v>
      </c>
      <c r="E1982">
        <v>61.349997999999999</v>
      </c>
      <c r="F1982">
        <v>51.334476000000002</v>
      </c>
      <c r="G1982">
        <v>9660000</v>
      </c>
      <c r="H1982">
        <f t="shared" si="603"/>
        <v>61.069998600000005</v>
      </c>
      <c r="I1982">
        <f t="shared" si="604"/>
        <v>60.619999100000008</v>
      </c>
      <c r="J1982">
        <f t="shared" si="605"/>
        <v>60.657499599999994</v>
      </c>
      <c r="K1982">
        <f t="shared" si="606"/>
        <v>58.751666466666649</v>
      </c>
      <c r="L1982">
        <f t="shared" si="607"/>
        <v>57.341666499999995</v>
      </c>
      <c r="M1982">
        <f t="shared" si="608"/>
        <v>54.940124924999999</v>
      </c>
      <c r="N1982">
        <f t="shared" si="609"/>
        <v>0.45848928511354853</v>
      </c>
      <c r="O1982">
        <f t="shared" si="610"/>
        <v>1.2042212319993106</v>
      </c>
      <c r="P1982">
        <f t="shared" si="611"/>
        <v>1.1416533892208198</v>
      </c>
      <c r="Q1982">
        <f t="shared" si="612"/>
        <v>4.4225665238066743</v>
      </c>
      <c r="R1982">
        <f t="shared" si="613"/>
        <v>6.9902598662702005</v>
      </c>
      <c r="S1982">
        <f t="shared" si="614"/>
        <v>11.66701583542131</v>
      </c>
      <c r="T1982">
        <f t="shared" si="615"/>
        <v>61.528487885113556</v>
      </c>
      <c r="U1982">
        <f t="shared" si="616"/>
        <v>60.611509314886455</v>
      </c>
      <c r="V1982">
        <f t="shared" si="620"/>
        <v>61.799152989220815</v>
      </c>
      <c r="W1982">
        <f t="shared" si="617"/>
        <v>59.515846210779173</v>
      </c>
      <c r="X1982">
        <f t="shared" si="618"/>
        <v>63.174232990473321</v>
      </c>
      <c r="Y1982">
        <f t="shared" si="619"/>
        <v>54.329099942859976</v>
      </c>
      <c r="Z1982">
        <f t="shared" si="601"/>
        <v>74.907087813720736</v>
      </c>
      <c r="AA1982">
        <f t="shared" si="602"/>
        <v>65.079124444310708</v>
      </c>
    </row>
    <row r="1983" spans="1:27" x14ac:dyDescent="0.25">
      <c r="A1983" s="1">
        <v>40560</v>
      </c>
      <c r="B1983">
        <v>61.150002000000001</v>
      </c>
      <c r="C1983">
        <v>61.25</v>
      </c>
      <c r="D1983">
        <v>60.700001</v>
      </c>
      <c r="E1983">
        <v>60.849997999999999</v>
      </c>
      <c r="F1983">
        <v>50.916103</v>
      </c>
      <c r="G1983">
        <v>5088000</v>
      </c>
      <c r="H1983">
        <f t="shared" si="603"/>
        <v>60.969998599999997</v>
      </c>
      <c r="I1983">
        <f t="shared" si="604"/>
        <v>60.614999199999986</v>
      </c>
      <c r="J1983">
        <f t="shared" si="605"/>
        <v>60.592499650000001</v>
      </c>
      <c r="K1983">
        <f t="shared" si="606"/>
        <v>58.66833313333332</v>
      </c>
      <c r="L1983">
        <f t="shared" si="607"/>
        <v>57.288333191666659</v>
      </c>
      <c r="M1983">
        <f t="shared" si="608"/>
        <v>54.900541591666666</v>
      </c>
      <c r="N1983">
        <f t="shared" si="609"/>
        <v>-0.1968190958757827</v>
      </c>
      <c r="O1983">
        <f t="shared" si="610"/>
        <v>0.38769084071853599</v>
      </c>
      <c r="P1983">
        <f t="shared" si="611"/>
        <v>0.42496736640241706</v>
      </c>
      <c r="Q1983">
        <f t="shared" si="612"/>
        <v>3.718641301276604</v>
      </c>
      <c r="R1983">
        <f t="shared" si="613"/>
        <v>6.2170857658177274</v>
      </c>
      <c r="S1983">
        <f t="shared" si="614"/>
        <v>10.836790013081398</v>
      </c>
      <c r="T1983">
        <f t="shared" si="615"/>
        <v>60.773179504124215</v>
      </c>
      <c r="U1983">
        <f t="shared" si="616"/>
        <v>61.166817695875778</v>
      </c>
      <c r="V1983">
        <f t="shared" si="620"/>
        <v>61.017467016402421</v>
      </c>
      <c r="W1983">
        <f t="shared" si="617"/>
        <v>60.167532283597581</v>
      </c>
      <c r="X1983">
        <f t="shared" si="618"/>
        <v>62.386974434609925</v>
      </c>
      <c r="Y1983">
        <f t="shared" si="619"/>
        <v>54.949691832056715</v>
      </c>
      <c r="Z1983">
        <f t="shared" si="601"/>
        <v>67.01182425712885</v>
      </c>
      <c r="AA1983">
        <f t="shared" si="602"/>
        <v>60.165142759605693</v>
      </c>
    </row>
    <row r="1984" spans="1:27" x14ac:dyDescent="0.25">
      <c r="A1984" s="1">
        <v>40557</v>
      </c>
      <c r="B1984">
        <v>60.950001</v>
      </c>
      <c r="C1984">
        <v>61.099997999999999</v>
      </c>
      <c r="D1984">
        <v>60.799999</v>
      </c>
      <c r="E1984">
        <v>61</v>
      </c>
      <c r="F1984">
        <v>51.041618</v>
      </c>
      <c r="G1984">
        <v>5312000</v>
      </c>
      <c r="H1984">
        <f t="shared" si="603"/>
        <v>60.769998599999994</v>
      </c>
      <c r="I1984">
        <f t="shared" si="604"/>
        <v>60.674999499999998</v>
      </c>
      <c r="J1984">
        <f t="shared" si="605"/>
        <v>60.544999850000011</v>
      </c>
      <c r="K1984">
        <f t="shared" si="606"/>
        <v>58.589166466666661</v>
      </c>
      <c r="L1984">
        <f t="shared" si="607"/>
        <v>57.230416558333339</v>
      </c>
      <c r="M1984">
        <f t="shared" si="608"/>
        <v>54.865333275000005</v>
      </c>
      <c r="N1984">
        <f t="shared" si="609"/>
        <v>0.37847853430756234</v>
      </c>
      <c r="O1984">
        <f t="shared" si="610"/>
        <v>0.53564153717051388</v>
      </c>
      <c r="P1984">
        <f t="shared" si="611"/>
        <v>0.75150739305846959</v>
      </c>
      <c r="Q1984">
        <f t="shared" si="612"/>
        <v>4.1148111139368098</v>
      </c>
      <c r="R1984">
        <f t="shared" si="613"/>
        <v>6.5866783230984032</v>
      </c>
      <c r="S1984">
        <f t="shared" si="614"/>
        <v>11.1813167966216</v>
      </c>
      <c r="T1984">
        <f t="shared" si="615"/>
        <v>61.148477134307555</v>
      </c>
      <c r="U1984">
        <f t="shared" si="616"/>
        <v>60.391520065692433</v>
      </c>
      <c r="V1984">
        <f t="shared" si="620"/>
        <v>61.296507243058478</v>
      </c>
      <c r="W1984">
        <f t="shared" si="617"/>
        <v>59.793492456941543</v>
      </c>
      <c r="X1984">
        <f t="shared" si="618"/>
        <v>62.703977580603471</v>
      </c>
      <c r="Y1984">
        <f t="shared" si="619"/>
        <v>54.474355352729852</v>
      </c>
      <c r="Z1984">
        <f t="shared" si="601"/>
        <v>64.2678363856933</v>
      </c>
      <c r="AA1984">
        <f t="shared" si="602"/>
        <v>56.741802010844111</v>
      </c>
    </row>
    <row r="1985" spans="1:27" x14ac:dyDescent="0.25">
      <c r="A1985" s="1">
        <v>40556</v>
      </c>
      <c r="B1985">
        <v>61.25</v>
      </c>
      <c r="C1985">
        <v>61.400002000000001</v>
      </c>
      <c r="D1985">
        <v>60.799999</v>
      </c>
      <c r="E1985">
        <v>61.049999</v>
      </c>
      <c r="F1985">
        <v>51.083454000000003</v>
      </c>
      <c r="G1985">
        <v>9654000</v>
      </c>
      <c r="H1985">
        <f t="shared" si="603"/>
        <v>60.499999000000003</v>
      </c>
      <c r="I1985">
        <f t="shared" si="604"/>
        <v>60.7149997</v>
      </c>
      <c r="J1985">
        <f t="shared" si="605"/>
        <v>60.504999900000008</v>
      </c>
      <c r="K1985">
        <f t="shared" si="606"/>
        <v>58.524166433333328</v>
      </c>
      <c r="L1985">
        <f t="shared" si="607"/>
        <v>57.172916541666673</v>
      </c>
      <c r="M1985">
        <f t="shared" si="608"/>
        <v>54.831999941666666</v>
      </c>
      <c r="N1985">
        <f t="shared" si="609"/>
        <v>0.90909092411720049</v>
      </c>
      <c r="O1985">
        <f t="shared" si="610"/>
        <v>0.55175706440792394</v>
      </c>
      <c r="P1985">
        <f t="shared" si="611"/>
        <v>0.90075051797494698</v>
      </c>
      <c r="Q1985">
        <f t="shared" si="612"/>
        <v>4.3158796111071913</v>
      </c>
      <c r="R1985">
        <f t="shared" si="613"/>
        <v>6.7813270563305492</v>
      </c>
      <c r="S1985">
        <f t="shared" si="614"/>
        <v>11.340091670827961</v>
      </c>
      <c r="T1985">
        <f t="shared" si="615"/>
        <v>61.409089924117204</v>
      </c>
      <c r="U1985">
        <f t="shared" si="616"/>
        <v>59.590908075882801</v>
      </c>
      <c r="V1985">
        <f t="shared" si="620"/>
        <v>61.405750417974957</v>
      </c>
      <c r="W1985">
        <f t="shared" si="617"/>
        <v>59.60424938202506</v>
      </c>
      <c r="X1985">
        <f t="shared" si="618"/>
        <v>62.84004604444052</v>
      </c>
      <c r="Y1985">
        <f t="shared" si="619"/>
        <v>54.208286822226135</v>
      </c>
      <c r="Z1985">
        <f t="shared" si="601"/>
        <v>60.03809755370898</v>
      </c>
      <c r="AA1985">
        <f t="shared" si="602"/>
        <v>52.978784823419517</v>
      </c>
    </row>
    <row r="1986" spans="1:27" x14ac:dyDescent="0.25">
      <c r="A1986" s="1">
        <v>40555</v>
      </c>
      <c r="B1986">
        <v>61</v>
      </c>
      <c r="C1986">
        <v>61.25</v>
      </c>
      <c r="D1986">
        <v>60.900002000000001</v>
      </c>
      <c r="E1986">
        <v>61.099997999999999</v>
      </c>
      <c r="F1986">
        <v>51.12529</v>
      </c>
      <c r="G1986">
        <v>5708000</v>
      </c>
      <c r="H1986">
        <f t="shared" si="603"/>
        <v>60.329999399999998</v>
      </c>
      <c r="I1986">
        <f t="shared" si="604"/>
        <v>60.689999700000001</v>
      </c>
      <c r="J1986">
        <f t="shared" si="605"/>
        <v>60.4375</v>
      </c>
      <c r="K1986">
        <f t="shared" si="606"/>
        <v>58.45249978333333</v>
      </c>
      <c r="L1986">
        <f t="shared" si="607"/>
        <v>57.114583208333336</v>
      </c>
      <c r="M1986">
        <f t="shared" si="608"/>
        <v>54.802833275000005</v>
      </c>
      <c r="N1986">
        <f t="shared" si="609"/>
        <v>1.2763113006097611</v>
      </c>
      <c r="O1986">
        <f t="shared" si="610"/>
        <v>0.67556154560336579</v>
      </c>
      <c r="P1986">
        <f t="shared" si="611"/>
        <v>1.0961704239917258</v>
      </c>
      <c r="Q1986">
        <f t="shared" si="612"/>
        <v>4.5293156434372976</v>
      </c>
      <c r="R1986">
        <f t="shared" si="613"/>
        <v>6.9779285215639444</v>
      </c>
      <c r="S1986">
        <f t="shared" si="614"/>
        <v>11.49058241824997</v>
      </c>
      <c r="T1986">
        <f t="shared" si="615"/>
        <v>61.606310700609761</v>
      </c>
      <c r="U1986">
        <f t="shared" si="616"/>
        <v>59.053688099390236</v>
      </c>
      <c r="V1986">
        <f t="shared" si="620"/>
        <v>61.533670423991722</v>
      </c>
      <c r="W1986">
        <f t="shared" si="617"/>
        <v>59.341329576008278</v>
      </c>
      <c r="X1986">
        <f t="shared" si="618"/>
        <v>62.98181542677063</v>
      </c>
      <c r="Y1986">
        <f t="shared" si="619"/>
        <v>53.92318413989603</v>
      </c>
      <c r="Z1986">
        <f t="shared" si="601"/>
        <v>53.390546330563481</v>
      </c>
      <c r="AA1986">
        <f t="shared" si="602"/>
        <v>49.449128458274785</v>
      </c>
    </row>
    <row r="1987" spans="1:27" x14ac:dyDescent="0.25">
      <c r="A1987" s="1">
        <v>40554</v>
      </c>
      <c r="B1987">
        <v>59.700001</v>
      </c>
      <c r="C1987">
        <v>61</v>
      </c>
      <c r="D1987">
        <v>59.700001</v>
      </c>
      <c r="E1987">
        <v>60.849997999999999</v>
      </c>
      <c r="F1987">
        <v>50.916103</v>
      </c>
      <c r="G1987">
        <v>12731000</v>
      </c>
      <c r="H1987">
        <f t="shared" si="603"/>
        <v>60.169999600000004</v>
      </c>
      <c r="I1987">
        <f t="shared" si="604"/>
        <v>60.629999899999994</v>
      </c>
      <c r="J1987">
        <f t="shared" si="605"/>
        <v>60.36249999999999</v>
      </c>
      <c r="K1987">
        <f t="shared" si="606"/>
        <v>58.37916649999999</v>
      </c>
      <c r="L1987">
        <f t="shared" si="607"/>
        <v>57.052083208333329</v>
      </c>
      <c r="M1987">
        <f t="shared" si="608"/>
        <v>54.768666625000009</v>
      </c>
      <c r="N1987">
        <f t="shared" si="609"/>
        <v>1.1301286430455537</v>
      </c>
      <c r="O1987">
        <f t="shared" si="610"/>
        <v>0.36285353845102858</v>
      </c>
      <c r="P1987">
        <f t="shared" si="611"/>
        <v>0.80761731207290854</v>
      </c>
      <c r="Q1987">
        <f t="shared" si="612"/>
        <v>4.2323857090354489</v>
      </c>
      <c r="R1987">
        <f t="shared" si="613"/>
        <v>6.6569257038311385</v>
      </c>
      <c r="S1987">
        <f t="shared" si="614"/>
        <v>11.103668848903604</v>
      </c>
      <c r="T1987">
        <f t="shared" si="615"/>
        <v>61.300128243045556</v>
      </c>
      <c r="U1987">
        <f t="shared" si="616"/>
        <v>59.039870956954452</v>
      </c>
      <c r="V1987">
        <f t="shared" si="620"/>
        <v>61.170117312072897</v>
      </c>
      <c r="W1987">
        <f t="shared" si="617"/>
        <v>59.554882687927083</v>
      </c>
      <c r="X1987">
        <f t="shared" si="618"/>
        <v>62.611552209035437</v>
      </c>
      <c r="Y1987">
        <f t="shared" si="619"/>
        <v>54.146780790964542</v>
      </c>
      <c r="Z1987">
        <f t="shared" ref="Z1987:Z2050" si="621">(1-Z$1)*Z1988+Z$1*(E1987-MIN(D1987:D1995))/(MAX(C1987:C1995)-MIN(D1987:D1995))*100</f>
        <v>42.308130606956354</v>
      </c>
      <c r="AA1987">
        <f t="shared" ref="AA1987:AA2050" si="622">AA$1*Z1987+(1-AA$1)*AA1988</f>
        <v>47.478419522130437</v>
      </c>
    </row>
    <row r="1988" spans="1:27" x14ac:dyDescent="0.25">
      <c r="A1988" s="1">
        <v>40553</v>
      </c>
      <c r="B1988">
        <v>59.75</v>
      </c>
      <c r="C1988">
        <v>59.900002000000001</v>
      </c>
      <c r="D1988">
        <v>59.549999</v>
      </c>
      <c r="E1988">
        <v>59.849997999999999</v>
      </c>
      <c r="F1988">
        <v>50.079360999999999</v>
      </c>
      <c r="G1988">
        <v>4227000</v>
      </c>
      <c r="H1988">
        <f t="shared" ref="H1988:H2051" si="623">IF($A1992=0,"",SUM($E1988:$E1992)/5)</f>
        <v>60.259999800000003</v>
      </c>
      <c r="I1988">
        <f t="shared" ref="I1988:I2051" si="624">IF($A1997=0,"",SUM($E1988:$E1997)/10)</f>
        <v>60.579999899999997</v>
      </c>
      <c r="J1988">
        <f t="shared" ref="J1988:J2051" si="625">IF($A2007=0,"",SUM($E1988:$E2007)/20)</f>
        <v>60.285000049999994</v>
      </c>
      <c r="K1988">
        <f t="shared" ref="K1988:K2051" si="626">IF($A2047=0,"",SUM($E1988:$E2047)/60)</f>
        <v>58.299166516666659</v>
      </c>
      <c r="L1988">
        <f t="shared" ref="L1988:L2051" si="627">IF($A2107=0,"",SUM($E1988:$E2107)/120)</f>
        <v>56.993749874999985</v>
      </c>
      <c r="M1988">
        <f t="shared" ref="M1988:M2051" si="628">IF($A2227=0,"",SUM($E1988:$E2227)/240)</f>
        <v>54.740958304166661</v>
      </c>
      <c r="N1988">
        <f t="shared" ref="N1988:N2051" si="629">IF(H1988="","",($E1988-H1988)/H1988*100)</f>
        <v>-0.6803879876547948</v>
      </c>
      <c r="O1988">
        <f t="shared" ref="O1988:O2051" si="630">IF(I1988="","",($E1988-I1988)/I1988*100)</f>
        <v>-1.2050212961456241</v>
      </c>
      <c r="P1988">
        <f t="shared" ref="P1988:P2051" si="631">IF(J1988="","",($E1988-J1988)/J1988*100)</f>
        <v>-0.72157593039596302</v>
      </c>
      <c r="Q1988">
        <f t="shared" ref="Q1988:Q2051" si="632">IF(K1988="","",($E1988-K1988)/K1988*100)</f>
        <v>2.6601263379811542</v>
      </c>
      <c r="R1988">
        <f t="shared" ref="R1988:R2051" si="633">IF(L1988="","",($E1988-L1988)/L1988*100)</f>
        <v>5.0115111415978149</v>
      </c>
      <c r="S1988">
        <f t="shared" ref="S1988:S2051" si="634">IF(M1988="","",($E1988-M1988)/M1988*100)</f>
        <v>9.3331206725412024</v>
      </c>
      <c r="T1988">
        <f t="shared" ref="T1988:T2051" si="635">H1988+N1988</f>
        <v>59.579611812345206</v>
      </c>
      <c r="U1988">
        <f t="shared" ref="U1988:U2051" si="636">H1988-N1988</f>
        <v>60.940387787654799</v>
      </c>
      <c r="V1988">
        <f t="shared" si="620"/>
        <v>59.563424119604029</v>
      </c>
      <c r="W1988">
        <f t="shared" ref="W1988:W2051" si="637">J1988-P1988</f>
        <v>61.006575980395958</v>
      </c>
      <c r="X1988">
        <f t="shared" ref="X1988:X2051" si="638">K1988+Q1988</f>
        <v>60.959292854647813</v>
      </c>
      <c r="Y1988">
        <f t="shared" ref="Y1988:Y2051" si="639">K1988-Q1988</f>
        <v>55.639040178685505</v>
      </c>
      <c r="Z1988">
        <f t="shared" si="621"/>
        <v>31.240062577101227</v>
      </c>
      <c r="AA1988">
        <f t="shared" si="622"/>
        <v>50.063563979717472</v>
      </c>
    </row>
    <row r="1989" spans="1:27" x14ac:dyDescent="0.25">
      <c r="A1989" s="1">
        <v>40550</v>
      </c>
      <c r="B1989">
        <v>60.25</v>
      </c>
      <c r="C1989">
        <v>60.349997999999999</v>
      </c>
      <c r="D1989">
        <v>59.400002000000001</v>
      </c>
      <c r="E1989">
        <v>59.650002000000001</v>
      </c>
      <c r="F1989">
        <v>49.912010000000002</v>
      </c>
      <c r="G1989">
        <v>12254000</v>
      </c>
      <c r="H1989">
        <f t="shared" si="623"/>
        <v>60.580000399999996</v>
      </c>
      <c r="I1989">
        <f t="shared" si="624"/>
        <v>60.640000199999996</v>
      </c>
      <c r="J1989">
        <f t="shared" si="625"/>
        <v>60.265000199999996</v>
      </c>
      <c r="K1989">
        <f t="shared" si="626"/>
        <v>58.238333233333329</v>
      </c>
      <c r="L1989">
        <f t="shared" si="627"/>
        <v>56.942499899999994</v>
      </c>
      <c r="M1989">
        <f t="shared" si="628"/>
        <v>54.718249987500002</v>
      </c>
      <c r="N1989">
        <f t="shared" si="629"/>
        <v>-1.5351574675790121</v>
      </c>
      <c r="O1989">
        <f t="shared" si="630"/>
        <v>-1.6325827782566453</v>
      </c>
      <c r="P1989">
        <f t="shared" si="631"/>
        <v>-1.0204898331685315</v>
      </c>
      <c r="Q1989">
        <f t="shared" si="632"/>
        <v>2.4239511817942763</v>
      </c>
      <c r="R1989">
        <f t="shared" si="633"/>
        <v>4.7548002015275177</v>
      </c>
      <c r="S1989">
        <f t="shared" si="634"/>
        <v>9.0129929477397805</v>
      </c>
      <c r="T1989">
        <f t="shared" si="635"/>
        <v>59.044842932420984</v>
      </c>
      <c r="U1989">
        <f t="shared" si="636"/>
        <v>62.115157867579008</v>
      </c>
      <c r="V1989">
        <f t="shared" ref="V1989:V2052" si="640">J1989+P1989</f>
        <v>59.244510366831463</v>
      </c>
      <c r="W1989">
        <f t="shared" si="637"/>
        <v>61.285490033168529</v>
      </c>
      <c r="X1989">
        <f t="shared" si="638"/>
        <v>60.662284415127601</v>
      </c>
      <c r="Y1989">
        <f t="shared" si="639"/>
        <v>55.814382051539056</v>
      </c>
      <c r="Z1989">
        <f t="shared" si="621"/>
        <v>36.860182754540759</v>
      </c>
      <c r="AA1989">
        <f t="shared" si="622"/>
        <v>59.475314681025594</v>
      </c>
    </row>
    <row r="1990" spans="1:27" x14ac:dyDescent="0.25">
      <c r="A1990" s="1">
        <v>40549</v>
      </c>
      <c r="B1990">
        <v>60.25</v>
      </c>
      <c r="C1990">
        <v>60.299999</v>
      </c>
      <c r="D1990">
        <v>59.950001</v>
      </c>
      <c r="E1990">
        <v>60.200001</v>
      </c>
      <c r="F1990">
        <v>50.372219000000001</v>
      </c>
      <c r="G1990">
        <v>6872000</v>
      </c>
      <c r="H1990">
        <f t="shared" si="623"/>
        <v>60.930000399999997</v>
      </c>
      <c r="I1990">
        <f t="shared" si="624"/>
        <v>60.695000100000001</v>
      </c>
      <c r="J1990">
        <f t="shared" si="625"/>
        <v>60.247500050000006</v>
      </c>
      <c r="K1990">
        <f t="shared" si="626"/>
        <v>58.199999833333329</v>
      </c>
      <c r="L1990">
        <f t="shared" si="627"/>
        <v>56.886666558333324</v>
      </c>
      <c r="M1990">
        <f t="shared" si="628"/>
        <v>54.70283331666667</v>
      </c>
      <c r="N1990">
        <f t="shared" si="629"/>
        <v>-1.1980951833376272</v>
      </c>
      <c r="O1990">
        <f t="shared" si="630"/>
        <v>-0.81555169154699636</v>
      </c>
      <c r="P1990">
        <f t="shared" si="631"/>
        <v>-7.8839868808807251E-2</v>
      </c>
      <c r="Q1990">
        <f t="shared" si="632"/>
        <v>3.4364281312612563</v>
      </c>
      <c r="R1990">
        <f t="shared" si="633"/>
        <v>5.8244482268425442</v>
      </c>
      <c r="S1990">
        <f t="shared" si="634"/>
        <v>10.049146177696198</v>
      </c>
      <c r="T1990">
        <f t="shared" si="635"/>
        <v>59.731905216662369</v>
      </c>
      <c r="U1990">
        <f t="shared" si="636"/>
        <v>62.128095583337625</v>
      </c>
      <c r="V1990">
        <f t="shared" si="640"/>
        <v>60.1686601811912</v>
      </c>
      <c r="W1990">
        <f t="shared" si="637"/>
        <v>60.326339918808813</v>
      </c>
      <c r="X1990">
        <f t="shared" si="638"/>
        <v>61.636427964594589</v>
      </c>
      <c r="Y1990">
        <f t="shared" si="639"/>
        <v>54.76357170207207</v>
      </c>
      <c r="Z1990">
        <f t="shared" si="621"/>
        <v>49.734718576255581</v>
      </c>
      <c r="AA1990">
        <f t="shared" si="622"/>
        <v>70.782880644268005</v>
      </c>
    </row>
    <row r="1991" spans="1:27" x14ac:dyDescent="0.25">
      <c r="A1991" s="1">
        <v>40548</v>
      </c>
      <c r="B1991">
        <v>61.099997999999999</v>
      </c>
      <c r="C1991">
        <v>61.349997999999999</v>
      </c>
      <c r="D1991">
        <v>59.900002000000001</v>
      </c>
      <c r="E1991">
        <v>60.299999</v>
      </c>
      <c r="F1991">
        <v>50.455891000000001</v>
      </c>
      <c r="G1991">
        <v>20742000</v>
      </c>
      <c r="H1991">
        <f t="shared" si="623"/>
        <v>61.05</v>
      </c>
      <c r="I1991">
        <f t="shared" si="624"/>
        <v>60.720000100000007</v>
      </c>
      <c r="J1991">
        <f t="shared" si="625"/>
        <v>60.222500049999994</v>
      </c>
      <c r="K1991">
        <f t="shared" si="626"/>
        <v>58.154166499999995</v>
      </c>
      <c r="L1991">
        <f t="shared" si="627"/>
        <v>56.825833233333334</v>
      </c>
      <c r="M1991">
        <f t="shared" si="628"/>
        <v>54.686999987500002</v>
      </c>
      <c r="N1991">
        <f t="shared" si="629"/>
        <v>-1.2285028665028623</v>
      </c>
      <c r="O1991">
        <f t="shared" si="630"/>
        <v>-0.69170141519813244</v>
      </c>
      <c r="P1991">
        <f t="shared" si="631"/>
        <v>0.12868769967314911</v>
      </c>
      <c r="Q1991">
        <f t="shared" si="632"/>
        <v>3.6899032849176927</v>
      </c>
      <c r="R1991">
        <f t="shared" si="633"/>
        <v>6.1137084473558803</v>
      </c>
      <c r="S1991">
        <f t="shared" si="634"/>
        <v>10.26386346624057</v>
      </c>
      <c r="T1991">
        <f t="shared" si="635"/>
        <v>59.821497133497132</v>
      </c>
      <c r="U1991">
        <f t="shared" si="636"/>
        <v>62.278502866502862</v>
      </c>
      <c r="V1991">
        <f t="shared" si="640"/>
        <v>60.351187749673144</v>
      </c>
      <c r="W1991">
        <f t="shared" si="637"/>
        <v>60.093812350326843</v>
      </c>
      <c r="X1991">
        <f t="shared" si="638"/>
        <v>61.844069784917686</v>
      </c>
      <c r="Y1991">
        <f t="shared" si="639"/>
        <v>54.464263215082305</v>
      </c>
      <c r="Z1991">
        <f t="shared" si="621"/>
        <v>66.030677864383378</v>
      </c>
      <c r="AA1991">
        <f t="shared" si="622"/>
        <v>81.306961678274206</v>
      </c>
    </row>
    <row r="1992" spans="1:27" x14ac:dyDescent="0.25">
      <c r="A1992" s="1">
        <v>40547</v>
      </c>
      <c r="B1992">
        <v>61.549999</v>
      </c>
      <c r="C1992">
        <v>61.599997999999999</v>
      </c>
      <c r="D1992">
        <v>61.299999</v>
      </c>
      <c r="E1992">
        <v>61.299999</v>
      </c>
      <c r="F1992">
        <v>51.292641000000003</v>
      </c>
      <c r="G1992">
        <v>11080000</v>
      </c>
      <c r="H1992">
        <f t="shared" si="623"/>
        <v>61.090000199999999</v>
      </c>
      <c r="I1992">
        <f t="shared" si="624"/>
        <v>60.695000099999994</v>
      </c>
      <c r="J1992">
        <f t="shared" si="625"/>
        <v>60.162499999999987</v>
      </c>
      <c r="K1992">
        <f t="shared" si="626"/>
        <v>58.091666499999988</v>
      </c>
      <c r="L1992">
        <f t="shared" si="627"/>
        <v>56.766666583333325</v>
      </c>
      <c r="M1992">
        <f t="shared" si="628"/>
        <v>54.672208325</v>
      </c>
      <c r="N1992">
        <f t="shared" si="629"/>
        <v>0.34375314996316048</v>
      </c>
      <c r="O1992">
        <f t="shared" si="630"/>
        <v>0.99678540077966882</v>
      </c>
      <c r="P1992">
        <f t="shared" si="631"/>
        <v>1.8907109910658846</v>
      </c>
      <c r="Q1992">
        <f t="shared" si="632"/>
        <v>5.5228790862799784</v>
      </c>
      <c r="R1992">
        <f t="shared" si="633"/>
        <v>7.985905619474333</v>
      </c>
      <c r="S1992">
        <f t="shared" si="634"/>
        <v>12.122778424461968</v>
      </c>
      <c r="T1992">
        <f t="shared" si="635"/>
        <v>61.433753349963162</v>
      </c>
      <c r="U1992">
        <f t="shared" si="636"/>
        <v>60.746247050036835</v>
      </c>
      <c r="V1992">
        <f t="shared" si="640"/>
        <v>62.053210991065875</v>
      </c>
      <c r="W1992">
        <f t="shared" si="637"/>
        <v>58.2717890089341</v>
      </c>
      <c r="X1992">
        <f t="shared" si="638"/>
        <v>63.614545586279966</v>
      </c>
      <c r="Y1992">
        <f t="shared" si="639"/>
        <v>52.56878741372001</v>
      </c>
      <c r="Z1992">
        <f t="shared" si="621"/>
        <v>87.617531082289361</v>
      </c>
      <c r="AA1992">
        <f t="shared" si="622"/>
        <v>88.945103585219599</v>
      </c>
    </row>
    <row r="1993" spans="1:27" x14ac:dyDescent="0.25">
      <c r="A1993" s="1">
        <v>40546</v>
      </c>
      <c r="B1993">
        <v>61.599997999999999</v>
      </c>
      <c r="C1993">
        <v>61.650002000000001</v>
      </c>
      <c r="D1993">
        <v>61.450001</v>
      </c>
      <c r="E1993">
        <v>61.450001</v>
      </c>
      <c r="F1993">
        <v>51.418151999999999</v>
      </c>
      <c r="G1993">
        <v>12025000</v>
      </c>
      <c r="H1993">
        <f t="shared" si="623"/>
        <v>60.9</v>
      </c>
      <c r="I1993">
        <f t="shared" si="624"/>
        <v>60.570000099999994</v>
      </c>
      <c r="J1993">
        <f t="shared" si="625"/>
        <v>60.052499949999991</v>
      </c>
      <c r="K1993">
        <f t="shared" si="626"/>
        <v>58.00666653333333</v>
      </c>
      <c r="L1993">
        <f t="shared" si="627"/>
        <v>56.695416591666657</v>
      </c>
      <c r="M1993">
        <f t="shared" si="628"/>
        <v>54.656374995833325</v>
      </c>
      <c r="N1993">
        <f t="shared" si="629"/>
        <v>0.90312151067323765</v>
      </c>
      <c r="O1993">
        <f t="shared" si="630"/>
        <v>1.4528659378357935</v>
      </c>
      <c r="P1993">
        <f t="shared" si="631"/>
        <v>2.3271321779502534</v>
      </c>
      <c r="Q1993">
        <f t="shared" si="632"/>
        <v>5.9361012663742185</v>
      </c>
      <c r="R1993">
        <f t="shared" si="633"/>
        <v>8.3861883273156739</v>
      </c>
      <c r="S1993">
        <f t="shared" si="634"/>
        <v>12.429704686204641</v>
      </c>
      <c r="T1993">
        <f t="shared" si="635"/>
        <v>61.803121510673236</v>
      </c>
      <c r="U1993">
        <f t="shared" si="636"/>
        <v>59.996878489326761</v>
      </c>
      <c r="V1993">
        <f t="shared" si="640"/>
        <v>62.379632127950245</v>
      </c>
      <c r="W1993">
        <f t="shared" si="637"/>
        <v>57.725367772049736</v>
      </c>
      <c r="X1993">
        <f t="shared" si="638"/>
        <v>63.942767799707546</v>
      </c>
      <c r="Y1993">
        <f t="shared" si="639"/>
        <v>52.070565266959115</v>
      </c>
      <c r="Z1993">
        <f t="shared" si="621"/>
        <v>92.032435282659932</v>
      </c>
      <c r="AA1993">
        <f t="shared" si="622"/>
        <v>89.60888983668471</v>
      </c>
    </row>
    <row r="1994" spans="1:27" x14ac:dyDescent="0.25">
      <c r="A1994" s="1">
        <v>40543</v>
      </c>
      <c r="B1994">
        <v>60.799999</v>
      </c>
      <c r="C1994">
        <v>61.400002000000001</v>
      </c>
      <c r="D1994">
        <v>60.75</v>
      </c>
      <c r="E1994">
        <v>61.400002000000001</v>
      </c>
      <c r="F1994">
        <v>51.37632</v>
      </c>
      <c r="G1994">
        <v>13931000</v>
      </c>
      <c r="H1994">
        <f t="shared" si="623"/>
        <v>60.7</v>
      </c>
      <c r="I1994">
        <f t="shared" si="624"/>
        <v>60.415000199999994</v>
      </c>
      <c r="J1994">
        <f t="shared" si="625"/>
        <v>59.9375</v>
      </c>
      <c r="K1994">
        <f t="shared" si="626"/>
        <v>57.931666533333335</v>
      </c>
      <c r="L1994">
        <f t="shared" si="627"/>
        <v>56.624166599999995</v>
      </c>
      <c r="M1994">
        <f t="shared" si="628"/>
        <v>54.641166654166668</v>
      </c>
      <c r="N1994">
        <f t="shared" si="629"/>
        <v>1.1532158154859928</v>
      </c>
      <c r="O1994">
        <f t="shared" si="630"/>
        <v>1.6303927778518923</v>
      </c>
      <c r="P1994">
        <f t="shared" si="631"/>
        <v>2.4400450469238799</v>
      </c>
      <c r="Q1994">
        <f t="shared" si="632"/>
        <v>5.9869423308770484</v>
      </c>
      <c r="R1994">
        <f t="shared" si="633"/>
        <v>8.434270536354358</v>
      </c>
      <c r="S1994">
        <f t="shared" si="634"/>
        <v>12.369493112420464</v>
      </c>
      <c r="T1994">
        <f t="shared" si="635"/>
        <v>61.853215815485996</v>
      </c>
      <c r="U1994">
        <f t="shared" si="636"/>
        <v>59.54678418451401</v>
      </c>
      <c r="V1994">
        <f t="shared" si="640"/>
        <v>62.377545046923878</v>
      </c>
      <c r="W1994">
        <f t="shared" si="637"/>
        <v>57.497454953076122</v>
      </c>
      <c r="X1994">
        <f t="shared" si="638"/>
        <v>63.918608864210384</v>
      </c>
      <c r="Y1994">
        <f t="shared" si="639"/>
        <v>51.944724202456285</v>
      </c>
      <c r="Z1994">
        <f t="shared" si="621"/>
        <v>94.109281941409265</v>
      </c>
      <c r="AA1994">
        <f t="shared" si="622"/>
        <v>88.397117113697092</v>
      </c>
    </row>
    <row r="1995" spans="1:27" x14ac:dyDescent="0.25">
      <c r="A1995" s="1">
        <v>40542</v>
      </c>
      <c r="B1995">
        <v>60.700001</v>
      </c>
      <c r="C1995">
        <v>60.799999</v>
      </c>
      <c r="D1995">
        <v>60.400002000000001</v>
      </c>
      <c r="E1995">
        <v>60.799999</v>
      </c>
      <c r="F1995">
        <v>50.874271</v>
      </c>
      <c r="G1995">
        <v>5863000</v>
      </c>
      <c r="H1995">
        <f t="shared" si="623"/>
        <v>60.459999799999991</v>
      </c>
      <c r="I1995">
        <f t="shared" si="624"/>
        <v>60.295000100000003</v>
      </c>
      <c r="J1995">
        <f t="shared" si="625"/>
        <v>59.817499900000008</v>
      </c>
      <c r="K1995">
        <f t="shared" si="626"/>
        <v>57.868333133333337</v>
      </c>
      <c r="L1995">
        <f t="shared" si="627"/>
        <v>56.556249916666665</v>
      </c>
      <c r="M1995">
        <f t="shared" si="628"/>
        <v>54.624708316666663</v>
      </c>
      <c r="N1995">
        <f t="shared" si="629"/>
        <v>0.56235395488705964</v>
      </c>
      <c r="O1995">
        <f t="shared" si="630"/>
        <v>0.83754689304660401</v>
      </c>
      <c r="P1995">
        <f t="shared" si="631"/>
        <v>1.6424944232749372</v>
      </c>
      <c r="Q1995">
        <f t="shared" si="632"/>
        <v>5.0660969617214766</v>
      </c>
      <c r="R1995">
        <f t="shared" si="633"/>
        <v>7.5035899473291217</v>
      </c>
      <c r="S1995">
        <f t="shared" si="634"/>
        <v>11.304940334938467</v>
      </c>
      <c r="T1995">
        <f t="shared" si="635"/>
        <v>61.02235375488705</v>
      </c>
      <c r="U1995">
        <f t="shared" si="636"/>
        <v>59.897645845112933</v>
      </c>
      <c r="V1995">
        <f t="shared" si="640"/>
        <v>61.459994323274948</v>
      </c>
      <c r="W1995">
        <f t="shared" si="637"/>
        <v>58.175005476725069</v>
      </c>
      <c r="X1995">
        <f t="shared" si="638"/>
        <v>62.934430095054815</v>
      </c>
      <c r="Y1995">
        <f t="shared" si="639"/>
        <v>52.80223617161186</v>
      </c>
      <c r="Z1995">
        <f t="shared" si="621"/>
        <v>91.16392291211389</v>
      </c>
      <c r="AA1995">
        <f t="shared" si="622"/>
        <v>85.541034699840992</v>
      </c>
    </row>
    <row r="1996" spans="1:27" x14ac:dyDescent="0.25">
      <c r="A1996" s="1">
        <v>40541</v>
      </c>
      <c r="B1996">
        <v>60.349997999999999</v>
      </c>
      <c r="C1996">
        <v>60.5</v>
      </c>
      <c r="D1996">
        <v>60.200001</v>
      </c>
      <c r="E1996">
        <v>60.5</v>
      </c>
      <c r="F1996">
        <v>50.623244999999997</v>
      </c>
      <c r="G1996">
        <v>15103000</v>
      </c>
      <c r="H1996">
        <f t="shared" si="623"/>
        <v>60.390000199999996</v>
      </c>
      <c r="I1996">
        <f t="shared" si="624"/>
        <v>60.185000300000013</v>
      </c>
      <c r="J1996">
        <f t="shared" si="625"/>
        <v>59.70000000000001</v>
      </c>
      <c r="K1996">
        <f t="shared" si="626"/>
        <v>57.820833166666681</v>
      </c>
      <c r="L1996">
        <f t="shared" si="627"/>
        <v>56.492499941666672</v>
      </c>
      <c r="M1996">
        <f t="shared" si="628"/>
        <v>54.607833320833329</v>
      </c>
      <c r="N1996">
        <f t="shared" si="629"/>
        <v>0.18214903069333691</v>
      </c>
      <c r="O1996">
        <f t="shared" si="630"/>
        <v>0.52338572473179346</v>
      </c>
      <c r="P1996">
        <f t="shared" si="631"/>
        <v>1.3400335008375042</v>
      </c>
      <c r="Q1996">
        <f t="shared" si="632"/>
        <v>4.633566634383679</v>
      </c>
      <c r="R1996">
        <f t="shared" si="633"/>
        <v>7.0938621276654663</v>
      </c>
      <c r="S1996">
        <f t="shared" si="634"/>
        <v>10.78996605587492</v>
      </c>
      <c r="T1996">
        <f t="shared" si="635"/>
        <v>60.572149230693334</v>
      </c>
      <c r="U1996">
        <f t="shared" si="636"/>
        <v>60.207851169306657</v>
      </c>
      <c r="V1996">
        <f t="shared" si="640"/>
        <v>61.040033500837517</v>
      </c>
      <c r="W1996">
        <f t="shared" si="637"/>
        <v>58.359966499162503</v>
      </c>
      <c r="X1996">
        <f t="shared" si="638"/>
        <v>62.454399801050357</v>
      </c>
      <c r="Y1996">
        <f t="shared" si="639"/>
        <v>53.187266532283004</v>
      </c>
      <c r="Z1996">
        <f t="shared" si="621"/>
        <v>86.745884368170834</v>
      </c>
      <c r="AA1996">
        <f t="shared" si="622"/>
        <v>82.729590593704529</v>
      </c>
    </row>
    <row r="1997" spans="1:27" x14ac:dyDescent="0.25">
      <c r="A1997" s="1">
        <v>40540</v>
      </c>
      <c r="B1997">
        <v>60.450001</v>
      </c>
      <c r="C1997">
        <v>60.5</v>
      </c>
      <c r="D1997">
        <v>60.099997999999999</v>
      </c>
      <c r="E1997">
        <v>60.349997999999999</v>
      </c>
      <c r="F1997">
        <v>50.497729999999997</v>
      </c>
      <c r="G1997">
        <v>12714000</v>
      </c>
      <c r="H1997">
        <f t="shared" si="623"/>
        <v>60.3</v>
      </c>
      <c r="I1997">
        <f t="shared" si="624"/>
        <v>60.095000100000007</v>
      </c>
      <c r="J1997">
        <f t="shared" si="625"/>
        <v>59.575000000000003</v>
      </c>
      <c r="K1997">
        <f t="shared" si="626"/>
        <v>57.774999833333347</v>
      </c>
      <c r="L1997">
        <f t="shared" si="627"/>
        <v>56.422916625000006</v>
      </c>
      <c r="M1997">
        <f t="shared" si="628"/>
        <v>54.595749979166655</v>
      </c>
      <c r="N1997">
        <f t="shared" si="629"/>
        <v>8.291542288557581E-2</v>
      </c>
      <c r="O1997">
        <f t="shared" si="630"/>
        <v>0.42432465192722779</v>
      </c>
      <c r="P1997">
        <f t="shared" si="631"/>
        <v>1.300877885018878</v>
      </c>
      <c r="Q1997">
        <f t="shared" si="632"/>
        <v>4.4569418850625508</v>
      </c>
      <c r="R1997">
        <f t="shared" si="633"/>
        <v>6.9600821969206255</v>
      </c>
      <c r="S1997">
        <f t="shared" si="634"/>
        <v>10.539736193804689</v>
      </c>
      <c r="T1997">
        <f t="shared" si="635"/>
        <v>60.382915422885574</v>
      </c>
      <c r="U1997">
        <f t="shared" si="636"/>
        <v>60.21708457711442</v>
      </c>
      <c r="V1997">
        <f t="shared" si="640"/>
        <v>60.87587788501888</v>
      </c>
      <c r="W1997">
        <f t="shared" si="637"/>
        <v>58.274122114981125</v>
      </c>
      <c r="X1997">
        <f t="shared" si="638"/>
        <v>62.231941718395895</v>
      </c>
      <c r="Y1997">
        <f t="shared" si="639"/>
        <v>53.318057948270798</v>
      </c>
      <c r="Z1997">
        <f t="shared" si="621"/>
        <v>82.499733581691487</v>
      </c>
      <c r="AA1997">
        <f t="shared" si="622"/>
        <v>80.721443706471362</v>
      </c>
    </row>
    <row r="1998" spans="1:27" x14ac:dyDescent="0.25">
      <c r="A1998" s="1">
        <v>40539</v>
      </c>
      <c r="B1998">
        <v>60.200001</v>
      </c>
      <c r="C1998">
        <v>60.549999</v>
      </c>
      <c r="D1998">
        <v>60</v>
      </c>
      <c r="E1998">
        <v>60.450001</v>
      </c>
      <c r="F1998">
        <v>50.581409000000001</v>
      </c>
      <c r="G1998">
        <v>10370000</v>
      </c>
      <c r="H1998">
        <f t="shared" si="623"/>
        <v>60.240000200000011</v>
      </c>
      <c r="I1998">
        <f t="shared" si="624"/>
        <v>59.990000199999997</v>
      </c>
      <c r="J1998">
        <f t="shared" si="625"/>
        <v>59.412500000000001</v>
      </c>
      <c r="K1998">
        <f t="shared" si="626"/>
        <v>57.72583323333334</v>
      </c>
      <c r="L1998">
        <f t="shared" si="627"/>
        <v>56.355833300000008</v>
      </c>
      <c r="M1998">
        <f t="shared" si="628"/>
        <v>54.585541662499992</v>
      </c>
      <c r="N1998">
        <f t="shared" si="629"/>
        <v>0.34860690455307941</v>
      </c>
      <c r="O1998">
        <f t="shared" si="630"/>
        <v>0.76679579674347642</v>
      </c>
      <c r="P1998">
        <f t="shared" si="631"/>
        <v>1.7462671996633685</v>
      </c>
      <c r="Q1998">
        <f t="shared" si="632"/>
        <v>4.7191484541337214</v>
      </c>
      <c r="R1998">
        <f t="shared" si="633"/>
        <v>7.2648516759665975</v>
      </c>
      <c r="S1998">
        <f t="shared" si="634"/>
        <v>10.743612976783675</v>
      </c>
      <c r="T1998">
        <f t="shared" si="635"/>
        <v>60.588607104553091</v>
      </c>
      <c r="U1998">
        <f t="shared" si="636"/>
        <v>59.891393295446932</v>
      </c>
      <c r="V1998">
        <f t="shared" si="640"/>
        <v>61.158767199663373</v>
      </c>
      <c r="W1998">
        <f t="shared" si="637"/>
        <v>57.66623280033663</v>
      </c>
      <c r="X1998">
        <f t="shared" si="638"/>
        <v>62.444981687467063</v>
      </c>
      <c r="Y1998">
        <f t="shared" si="639"/>
        <v>53.006684779199617</v>
      </c>
      <c r="Z1998">
        <f t="shared" si="621"/>
        <v>83.273466585743151</v>
      </c>
      <c r="AA1998">
        <f t="shared" si="622"/>
        <v>79.832298768861293</v>
      </c>
    </row>
    <row r="1999" spans="1:27" x14ac:dyDescent="0.25">
      <c r="A1999" s="1">
        <v>40536</v>
      </c>
      <c r="B1999">
        <v>60.450001</v>
      </c>
      <c r="C1999">
        <v>60.450001</v>
      </c>
      <c r="D1999">
        <v>60.150002000000001</v>
      </c>
      <c r="E1999">
        <v>60.200001</v>
      </c>
      <c r="F1999">
        <v>50.372219000000001</v>
      </c>
      <c r="G1999">
        <v>11186000</v>
      </c>
      <c r="H1999">
        <f t="shared" si="623"/>
        <v>60.130000399999993</v>
      </c>
      <c r="I1999">
        <f t="shared" si="624"/>
        <v>59.890000199999996</v>
      </c>
      <c r="J1999">
        <f t="shared" si="625"/>
        <v>59.235000050000011</v>
      </c>
      <c r="K1999">
        <f t="shared" si="626"/>
        <v>57.680833216666677</v>
      </c>
      <c r="L1999">
        <f t="shared" si="627"/>
        <v>56.288333275000006</v>
      </c>
      <c r="M1999">
        <f t="shared" si="628"/>
        <v>54.574291658333323</v>
      </c>
      <c r="N1999">
        <f t="shared" si="629"/>
        <v>0.11641543245359318</v>
      </c>
      <c r="O1999">
        <f t="shared" si="630"/>
        <v>0.5176169627062458</v>
      </c>
      <c r="P1999">
        <f t="shared" si="631"/>
        <v>1.629106017026144</v>
      </c>
      <c r="Q1999">
        <f t="shared" si="632"/>
        <v>4.3674261324737911</v>
      </c>
      <c r="R1999">
        <f t="shared" si="633"/>
        <v>6.9493401161645849</v>
      </c>
      <c r="S1999">
        <f t="shared" si="634"/>
        <v>10.30835063675563</v>
      </c>
      <c r="T1999">
        <f t="shared" si="635"/>
        <v>60.246415832453586</v>
      </c>
      <c r="U1999">
        <f t="shared" si="636"/>
        <v>60.0135849675464</v>
      </c>
      <c r="V1999">
        <f t="shared" si="640"/>
        <v>60.864106067026157</v>
      </c>
      <c r="W1999">
        <f t="shared" si="637"/>
        <v>57.605894032973865</v>
      </c>
      <c r="X1999">
        <f t="shared" si="638"/>
        <v>62.048259349140466</v>
      </c>
      <c r="Y1999">
        <f t="shared" si="639"/>
        <v>53.313407084192889</v>
      </c>
      <c r="Z1999">
        <f t="shared" si="621"/>
        <v>78.481564674396409</v>
      </c>
      <c r="AA1999">
        <f t="shared" si="622"/>
        <v>78.111714860420349</v>
      </c>
    </row>
    <row r="2000" spans="1:27" x14ac:dyDescent="0.25">
      <c r="A2000" s="1">
        <v>40535</v>
      </c>
      <c r="B2000">
        <v>60.049999</v>
      </c>
      <c r="C2000">
        <v>60.549999</v>
      </c>
      <c r="D2000">
        <v>60.049999</v>
      </c>
      <c r="E2000">
        <v>60.450001</v>
      </c>
      <c r="F2000">
        <v>50.581409000000001</v>
      </c>
      <c r="G2000">
        <v>16440000</v>
      </c>
      <c r="H2000">
        <f t="shared" si="623"/>
        <v>60.130000400000007</v>
      </c>
      <c r="I2000">
        <f t="shared" si="624"/>
        <v>59.8</v>
      </c>
      <c r="J2000">
        <f t="shared" si="625"/>
        <v>59.064999950000015</v>
      </c>
      <c r="K2000">
        <f t="shared" si="626"/>
        <v>57.639999866666685</v>
      </c>
      <c r="L2000">
        <f t="shared" si="627"/>
        <v>56.220416591666677</v>
      </c>
      <c r="M2000">
        <f t="shared" si="628"/>
        <v>54.562624995833325</v>
      </c>
      <c r="N2000">
        <f t="shared" si="629"/>
        <v>0.53218127036631957</v>
      </c>
      <c r="O2000">
        <f t="shared" si="630"/>
        <v>1.0869581939799384</v>
      </c>
      <c r="P2000">
        <f t="shared" si="631"/>
        <v>2.344876070722802</v>
      </c>
      <c r="Q2000">
        <f t="shared" si="632"/>
        <v>4.8750887228199744</v>
      </c>
      <c r="R2000">
        <f t="shared" si="633"/>
        <v>7.5232178357074968</v>
      </c>
      <c r="S2000">
        <f t="shared" si="634"/>
        <v>10.790126033372232</v>
      </c>
      <c r="T2000">
        <f t="shared" si="635"/>
        <v>60.66218167036633</v>
      </c>
      <c r="U2000">
        <f t="shared" si="636"/>
        <v>59.597819129633685</v>
      </c>
      <c r="V2000">
        <f t="shared" si="640"/>
        <v>61.40987602072282</v>
      </c>
      <c r="W2000">
        <f t="shared" si="637"/>
        <v>56.72012387927721</v>
      </c>
      <c r="X2000">
        <f t="shared" si="638"/>
        <v>62.515088589486659</v>
      </c>
      <c r="Y2000">
        <f t="shared" si="639"/>
        <v>52.76491114384671</v>
      </c>
      <c r="Z2000">
        <f t="shared" si="621"/>
        <v>79.791235239947525</v>
      </c>
      <c r="AA2000">
        <f t="shared" si="622"/>
        <v>77.926789953432319</v>
      </c>
    </row>
    <row r="2001" spans="1:27" x14ac:dyDescent="0.25">
      <c r="A2001" s="1">
        <v>40534</v>
      </c>
      <c r="B2001">
        <v>60.400002000000001</v>
      </c>
      <c r="C2001">
        <v>60.400002000000001</v>
      </c>
      <c r="D2001">
        <v>60</v>
      </c>
      <c r="E2001">
        <v>60.049999</v>
      </c>
      <c r="F2001">
        <v>50.246704000000001</v>
      </c>
      <c r="G2001">
        <v>14730000</v>
      </c>
      <c r="H2001">
        <f t="shared" si="623"/>
        <v>59.980000399999994</v>
      </c>
      <c r="I2001">
        <f t="shared" si="624"/>
        <v>59.725000000000001</v>
      </c>
      <c r="J2001">
        <f t="shared" si="625"/>
        <v>58.897499800000006</v>
      </c>
      <c r="K2001">
        <f t="shared" si="626"/>
        <v>57.59416653333335</v>
      </c>
      <c r="L2001">
        <f t="shared" si="627"/>
        <v>56.144166575000007</v>
      </c>
      <c r="M2001">
        <f t="shared" si="628"/>
        <v>54.550541654166658</v>
      </c>
      <c r="N2001">
        <f t="shared" si="629"/>
        <v>0.11670323363319826</v>
      </c>
      <c r="O2001">
        <f t="shared" si="630"/>
        <v>0.54415906236918921</v>
      </c>
      <c r="P2001">
        <f t="shared" si="631"/>
        <v>1.9567879857609745</v>
      </c>
      <c r="Q2001">
        <f t="shared" si="632"/>
        <v>4.2640298740069538</v>
      </c>
      <c r="R2001">
        <f t="shared" si="633"/>
        <v>6.9567911739902648</v>
      </c>
      <c r="S2001">
        <f t="shared" si="634"/>
        <v>10.081398239266218</v>
      </c>
      <c r="T2001">
        <f t="shared" si="635"/>
        <v>60.09670363363319</v>
      </c>
      <c r="U2001">
        <f t="shared" si="636"/>
        <v>59.863297166366799</v>
      </c>
      <c r="V2001">
        <f t="shared" si="640"/>
        <v>60.854287785760981</v>
      </c>
      <c r="W2001">
        <f t="shared" si="637"/>
        <v>56.94071181423903</v>
      </c>
      <c r="X2001">
        <f t="shared" si="638"/>
        <v>61.858196407340301</v>
      </c>
      <c r="Y2001">
        <f t="shared" si="639"/>
        <v>53.330136659326399</v>
      </c>
      <c r="Z2001">
        <f t="shared" si="621"/>
        <v>73.135057378400901</v>
      </c>
      <c r="AA2001">
        <f t="shared" si="622"/>
        <v>76.994567310174716</v>
      </c>
    </row>
    <row r="2002" spans="1:27" x14ac:dyDescent="0.25">
      <c r="A2002" s="1">
        <v>40533</v>
      </c>
      <c r="B2002">
        <v>59.900002000000001</v>
      </c>
      <c r="C2002">
        <v>60.150002000000001</v>
      </c>
      <c r="D2002">
        <v>59.650002000000001</v>
      </c>
      <c r="E2002">
        <v>60.049999</v>
      </c>
      <c r="F2002">
        <v>50.246704000000001</v>
      </c>
      <c r="G2002">
        <v>10191000</v>
      </c>
      <c r="H2002">
        <f t="shared" si="623"/>
        <v>59.89000020000001</v>
      </c>
      <c r="I2002">
        <f t="shared" si="624"/>
        <v>59.629999900000008</v>
      </c>
      <c r="J2002">
        <f t="shared" si="625"/>
        <v>58.737499749999998</v>
      </c>
      <c r="K2002">
        <f t="shared" si="626"/>
        <v>57.556666533333349</v>
      </c>
      <c r="L2002">
        <f t="shared" si="627"/>
        <v>56.072083266666674</v>
      </c>
      <c r="M2002">
        <f t="shared" si="628"/>
        <v>54.535749991666655</v>
      </c>
      <c r="N2002">
        <f t="shared" si="629"/>
        <v>0.26715444893251084</v>
      </c>
      <c r="O2002">
        <f t="shared" si="630"/>
        <v>0.70434194315668797</v>
      </c>
      <c r="P2002">
        <f t="shared" si="631"/>
        <v>2.2345167151926684</v>
      </c>
      <c r="Q2002">
        <f t="shared" si="632"/>
        <v>4.3319612076954863</v>
      </c>
      <c r="R2002">
        <f t="shared" si="633"/>
        <v>7.094289174909413</v>
      </c>
      <c r="S2002">
        <f t="shared" si="634"/>
        <v>10.11125547769298</v>
      </c>
      <c r="T2002">
        <f t="shared" si="635"/>
        <v>60.157154648932519</v>
      </c>
      <c r="U2002">
        <f t="shared" si="636"/>
        <v>59.622845751067501</v>
      </c>
      <c r="V2002">
        <f t="shared" si="640"/>
        <v>60.972016465192667</v>
      </c>
      <c r="W2002">
        <f t="shared" si="637"/>
        <v>56.502983034807329</v>
      </c>
      <c r="X2002">
        <f t="shared" si="638"/>
        <v>61.888627741028834</v>
      </c>
      <c r="Y2002">
        <f t="shared" si="639"/>
        <v>53.224705325637863</v>
      </c>
      <c r="Z2002">
        <f t="shared" si="621"/>
        <v>74.5174420345881</v>
      </c>
      <c r="AA2002">
        <f t="shared" si="622"/>
        <v>78.924322276061631</v>
      </c>
    </row>
    <row r="2003" spans="1:27" x14ac:dyDescent="0.25">
      <c r="A2003" s="1">
        <v>40532</v>
      </c>
      <c r="B2003">
        <v>60.400002000000001</v>
      </c>
      <c r="C2003">
        <v>60.400002000000001</v>
      </c>
      <c r="D2003">
        <v>59.5</v>
      </c>
      <c r="E2003">
        <v>59.900002000000001</v>
      </c>
      <c r="F2003">
        <v>50.121200999999999</v>
      </c>
      <c r="G2003">
        <v>13013000</v>
      </c>
      <c r="H2003">
        <f t="shared" si="623"/>
        <v>59.740000199999997</v>
      </c>
      <c r="I2003">
        <f t="shared" si="624"/>
        <v>59.534999800000001</v>
      </c>
      <c r="J2003">
        <f t="shared" si="625"/>
        <v>58.579999899999997</v>
      </c>
      <c r="K2003">
        <f t="shared" si="626"/>
        <v>57.512499916666684</v>
      </c>
      <c r="L2003">
        <f t="shared" si="627"/>
        <v>55.992499941666679</v>
      </c>
      <c r="M2003">
        <f t="shared" si="628"/>
        <v>54.52095832916666</v>
      </c>
      <c r="N2003">
        <f t="shared" si="629"/>
        <v>0.26783026358276346</v>
      </c>
      <c r="O2003">
        <f t="shared" si="630"/>
        <v>0.61308843743373842</v>
      </c>
      <c r="P2003">
        <f t="shared" si="631"/>
        <v>2.2533323698418162</v>
      </c>
      <c r="Q2003">
        <f t="shared" si="632"/>
        <v>4.1512750911414251</v>
      </c>
      <c r="R2003">
        <f t="shared" si="633"/>
        <v>6.9786168904838686</v>
      </c>
      <c r="S2003">
        <f t="shared" si="634"/>
        <v>9.8660108620206586</v>
      </c>
      <c r="T2003">
        <f t="shared" si="635"/>
        <v>60.007830463582764</v>
      </c>
      <c r="U2003">
        <f t="shared" si="636"/>
        <v>59.472169936417231</v>
      </c>
      <c r="V2003">
        <f t="shared" si="640"/>
        <v>60.833332269841812</v>
      </c>
      <c r="W2003">
        <f t="shared" si="637"/>
        <v>56.326667530158183</v>
      </c>
      <c r="X2003">
        <f t="shared" si="638"/>
        <v>61.663775007808113</v>
      </c>
      <c r="Y2003">
        <f t="shared" si="639"/>
        <v>53.361224825525255</v>
      </c>
      <c r="Z2003">
        <f t="shared" si="621"/>
        <v>76.591019018868906</v>
      </c>
      <c r="AA2003">
        <f t="shared" si="622"/>
        <v>81.127762396798389</v>
      </c>
    </row>
    <row r="2004" spans="1:27" x14ac:dyDescent="0.25">
      <c r="A2004" s="1">
        <v>40529</v>
      </c>
      <c r="B2004">
        <v>59.799999</v>
      </c>
      <c r="C2004">
        <v>60.450001</v>
      </c>
      <c r="D2004">
        <v>59.799999</v>
      </c>
      <c r="E2004">
        <v>60.200001</v>
      </c>
      <c r="F2004">
        <v>50.372219000000001</v>
      </c>
      <c r="G2004">
        <v>30706000</v>
      </c>
      <c r="H2004">
        <f t="shared" si="623"/>
        <v>59.65</v>
      </c>
      <c r="I2004">
        <f t="shared" si="624"/>
        <v>59.459999800000006</v>
      </c>
      <c r="J2004">
        <f t="shared" si="625"/>
        <v>58.452499699999997</v>
      </c>
      <c r="K2004">
        <f t="shared" si="626"/>
        <v>57.472499883333356</v>
      </c>
      <c r="L2004">
        <f t="shared" si="627"/>
        <v>55.905749941666677</v>
      </c>
      <c r="M2004">
        <f t="shared" si="628"/>
        <v>54.506583324999987</v>
      </c>
      <c r="N2004">
        <f t="shared" si="629"/>
        <v>0.9220469404861722</v>
      </c>
      <c r="O2004">
        <f t="shared" si="630"/>
        <v>1.2445361629483132</v>
      </c>
      <c r="P2004">
        <f t="shared" si="631"/>
        <v>2.9896091851825517</v>
      </c>
      <c r="Q2004">
        <f t="shared" si="632"/>
        <v>4.7457499190105734</v>
      </c>
      <c r="R2004">
        <f t="shared" si="633"/>
        <v>7.6812332592158086</v>
      </c>
      <c r="S2004">
        <f t="shared" si="634"/>
        <v>10.445376187042475</v>
      </c>
      <c r="T2004">
        <f t="shared" si="635"/>
        <v>60.572046940486167</v>
      </c>
      <c r="U2004">
        <f t="shared" si="636"/>
        <v>58.72795305951383</v>
      </c>
      <c r="V2004">
        <f t="shared" si="640"/>
        <v>61.442108885182549</v>
      </c>
      <c r="W2004">
        <f t="shared" si="637"/>
        <v>55.462890514817445</v>
      </c>
      <c r="X2004">
        <f t="shared" si="638"/>
        <v>62.218249802343927</v>
      </c>
      <c r="Y2004">
        <f t="shared" si="639"/>
        <v>52.726749964322785</v>
      </c>
      <c r="Z2004">
        <f t="shared" si="621"/>
        <v>83.219828528303339</v>
      </c>
      <c r="AA2004">
        <f t="shared" si="622"/>
        <v>83.396134085763123</v>
      </c>
    </row>
    <row r="2005" spans="1:27" x14ac:dyDescent="0.25">
      <c r="A2005" s="1">
        <v>40528</v>
      </c>
      <c r="B2005">
        <v>59.650002000000001</v>
      </c>
      <c r="C2005">
        <v>59.849997999999999</v>
      </c>
      <c r="D2005">
        <v>59.599997999999999</v>
      </c>
      <c r="E2005">
        <v>59.700001</v>
      </c>
      <c r="F2005">
        <v>49.953850000000003</v>
      </c>
      <c r="G2005">
        <v>18617000</v>
      </c>
      <c r="H2005">
        <f t="shared" si="623"/>
        <v>59.469999600000008</v>
      </c>
      <c r="I2005">
        <f t="shared" si="624"/>
        <v>59.3399997</v>
      </c>
      <c r="J2005">
        <f t="shared" si="625"/>
        <v>58.274999750000006</v>
      </c>
      <c r="K2005">
        <f t="shared" si="626"/>
        <v>57.419166533333353</v>
      </c>
      <c r="L2005">
        <f t="shared" si="627"/>
        <v>55.813999925000005</v>
      </c>
      <c r="M2005">
        <f t="shared" si="628"/>
        <v>54.487833324999983</v>
      </c>
      <c r="N2005">
        <f t="shared" si="629"/>
        <v>0.38675197838742187</v>
      </c>
      <c r="O2005">
        <f t="shared" si="630"/>
        <v>0.60667560131450493</v>
      </c>
      <c r="P2005">
        <f t="shared" si="631"/>
        <v>2.4453046007949468</v>
      </c>
      <c r="Q2005">
        <f t="shared" si="632"/>
        <v>3.9722528284045397</v>
      </c>
      <c r="R2005">
        <f t="shared" si="633"/>
        <v>6.9624128000534009</v>
      </c>
      <c r="S2005">
        <f t="shared" si="634"/>
        <v>9.5657458866300402</v>
      </c>
      <c r="T2005">
        <f t="shared" si="635"/>
        <v>59.856751578387431</v>
      </c>
      <c r="U2005">
        <f t="shared" si="636"/>
        <v>59.083247621612585</v>
      </c>
      <c r="V2005">
        <f t="shared" si="640"/>
        <v>60.720304350794954</v>
      </c>
      <c r="W2005">
        <f t="shared" si="637"/>
        <v>55.829695149205058</v>
      </c>
      <c r="X2005">
        <f t="shared" si="638"/>
        <v>61.391419361737896</v>
      </c>
      <c r="Y2005">
        <f t="shared" si="639"/>
        <v>53.446913704928811</v>
      </c>
      <c r="Z2005">
        <f t="shared" si="621"/>
        <v>82.64222814404495</v>
      </c>
      <c r="AA2005">
        <f t="shared" si="622"/>
        <v>83.484286864493015</v>
      </c>
    </row>
    <row r="2006" spans="1:27" x14ac:dyDescent="0.25">
      <c r="A2006" s="1">
        <v>40527</v>
      </c>
      <c r="B2006">
        <v>59.299999</v>
      </c>
      <c r="C2006">
        <v>59.650002000000001</v>
      </c>
      <c r="D2006">
        <v>59.150002000000001</v>
      </c>
      <c r="E2006">
        <v>59.599997999999999</v>
      </c>
      <c r="F2006">
        <v>49.870167000000002</v>
      </c>
      <c r="G2006">
        <v>11398000</v>
      </c>
      <c r="H2006">
        <f t="shared" si="623"/>
        <v>59.469999599999994</v>
      </c>
      <c r="I2006">
        <f t="shared" si="624"/>
        <v>59.2149997</v>
      </c>
      <c r="J2006">
        <f t="shared" si="625"/>
        <v>58.119999599999993</v>
      </c>
      <c r="K2006">
        <f t="shared" si="626"/>
        <v>57.37999981666669</v>
      </c>
      <c r="L2006">
        <f t="shared" si="627"/>
        <v>55.729416575000009</v>
      </c>
      <c r="M2006">
        <f t="shared" si="628"/>
        <v>54.470333320833326</v>
      </c>
      <c r="N2006">
        <f t="shared" si="629"/>
        <v>0.21859492327961136</v>
      </c>
      <c r="O2006">
        <f t="shared" si="630"/>
        <v>0.65017023043234001</v>
      </c>
      <c r="P2006">
        <f t="shared" si="631"/>
        <v>2.5464528736851655</v>
      </c>
      <c r="Q2006">
        <f t="shared" si="632"/>
        <v>3.8689407292198794</v>
      </c>
      <c r="R2006">
        <f t="shared" si="633"/>
        <v>6.9453112249811673</v>
      </c>
      <c r="S2006">
        <f t="shared" si="634"/>
        <v>9.4173550379298394</v>
      </c>
      <c r="T2006">
        <f t="shared" si="635"/>
        <v>59.688594523279605</v>
      </c>
      <c r="U2006">
        <f t="shared" si="636"/>
        <v>59.251404676720384</v>
      </c>
      <c r="V2006">
        <f t="shared" si="640"/>
        <v>60.666452473685155</v>
      </c>
      <c r="W2006">
        <f t="shared" si="637"/>
        <v>55.573546726314831</v>
      </c>
      <c r="X2006">
        <f t="shared" si="638"/>
        <v>61.248940545886569</v>
      </c>
      <c r="Y2006">
        <f t="shared" si="639"/>
        <v>53.51105908744681</v>
      </c>
      <c r="Z2006">
        <f t="shared" si="621"/>
        <v>81.46319221606737</v>
      </c>
      <c r="AA2006">
        <f t="shared" si="622"/>
        <v>83.905316224717026</v>
      </c>
    </row>
    <row r="2007" spans="1:27" x14ac:dyDescent="0.25">
      <c r="A2007" s="1">
        <v>40526</v>
      </c>
      <c r="B2007">
        <v>59.25</v>
      </c>
      <c r="C2007">
        <v>59.599997999999999</v>
      </c>
      <c r="D2007">
        <v>59.099997999999999</v>
      </c>
      <c r="E2007">
        <v>59.299999</v>
      </c>
      <c r="F2007">
        <v>49.619148000000003</v>
      </c>
      <c r="G2007">
        <v>11531000</v>
      </c>
      <c r="H2007">
        <f t="shared" si="623"/>
        <v>59.369999600000007</v>
      </c>
      <c r="I2007">
        <f t="shared" si="624"/>
        <v>59.054999900000006</v>
      </c>
      <c r="J2007">
        <f t="shared" si="625"/>
        <v>57.9649997</v>
      </c>
      <c r="K2007">
        <f t="shared" si="626"/>
        <v>57.342499816666688</v>
      </c>
      <c r="L2007">
        <f t="shared" si="627"/>
        <v>55.653583258333349</v>
      </c>
      <c r="M2007">
        <f t="shared" si="628"/>
        <v>54.453666654166661</v>
      </c>
      <c r="N2007">
        <f t="shared" si="629"/>
        <v>-0.11790567706186626</v>
      </c>
      <c r="O2007">
        <f t="shared" si="630"/>
        <v>0.41486597310110906</v>
      </c>
      <c r="P2007">
        <f t="shared" si="631"/>
        <v>2.3031127523666659</v>
      </c>
      <c r="Q2007">
        <f t="shared" si="632"/>
        <v>3.4136969779687933</v>
      </c>
      <c r="R2007">
        <f t="shared" si="633"/>
        <v>6.5519873621446481</v>
      </c>
      <c r="S2007">
        <f t="shared" si="634"/>
        <v>8.8999192223587578</v>
      </c>
      <c r="T2007">
        <f t="shared" si="635"/>
        <v>59.252093922938144</v>
      </c>
      <c r="U2007">
        <f t="shared" si="636"/>
        <v>59.48790527706187</v>
      </c>
      <c r="V2007">
        <f t="shared" si="640"/>
        <v>60.268112452366665</v>
      </c>
      <c r="W2007">
        <f t="shared" si="637"/>
        <v>55.661886947633334</v>
      </c>
      <c r="X2007">
        <f t="shared" si="638"/>
        <v>60.756196794635478</v>
      </c>
      <c r="Y2007">
        <f t="shared" si="639"/>
        <v>53.928802838697898</v>
      </c>
      <c r="Z2007">
        <f t="shared" si="621"/>
        <v>80.528156379627688</v>
      </c>
      <c r="AA2007">
        <f t="shared" si="622"/>
        <v>85.126378229041848</v>
      </c>
    </row>
    <row r="2008" spans="1:27" x14ac:dyDescent="0.25">
      <c r="A2008" s="1">
        <v>40525</v>
      </c>
      <c r="B2008">
        <v>59.200001</v>
      </c>
      <c r="C2008">
        <v>59.5</v>
      </c>
      <c r="D2008">
        <v>59.200001</v>
      </c>
      <c r="E2008">
        <v>59.450001</v>
      </c>
      <c r="F2008">
        <v>49.744658999999999</v>
      </c>
      <c r="G2008">
        <v>5851000</v>
      </c>
      <c r="H2008">
        <f t="shared" si="623"/>
        <v>59.329999399999998</v>
      </c>
      <c r="I2008">
        <f t="shared" si="624"/>
        <v>58.834999800000006</v>
      </c>
      <c r="J2008">
        <f t="shared" si="625"/>
        <v>57.837499749999992</v>
      </c>
      <c r="K2008">
        <f t="shared" si="626"/>
        <v>57.308333166666685</v>
      </c>
      <c r="L2008">
        <f t="shared" si="627"/>
        <v>55.582749925000009</v>
      </c>
      <c r="M2008">
        <f t="shared" si="628"/>
        <v>54.436583329166652</v>
      </c>
      <c r="N2008">
        <f t="shared" si="629"/>
        <v>0.20226125267751466</v>
      </c>
      <c r="O2008">
        <f t="shared" si="630"/>
        <v>1.0452982104029762</v>
      </c>
      <c r="P2008">
        <f t="shared" si="631"/>
        <v>2.787985747948948</v>
      </c>
      <c r="Q2008">
        <f t="shared" si="632"/>
        <v>3.7370967100104271</v>
      </c>
      <c r="R2008">
        <f t="shared" si="633"/>
        <v>6.9576461765893658</v>
      </c>
      <c r="S2008">
        <f t="shared" si="634"/>
        <v>9.2096479320134019</v>
      </c>
      <c r="T2008">
        <f t="shared" si="635"/>
        <v>59.532260652677515</v>
      </c>
      <c r="U2008">
        <f t="shared" si="636"/>
        <v>59.127738147322482</v>
      </c>
      <c r="V2008">
        <f t="shared" si="640"/>
        <v>60.625485497948944</v>
      </c>
      <c r="W2008">
        <f t="shared" si="637"/>
        <v>55.049514002051041</v>
      </c>
      <c r="X2008">
        <f t="shared" si="638"/>
        <v>61.045429876677112</v>
      </c>
      <c r="Y2008">
        <f t="shared" si="639"/>
        <v>53.571236456656258</v>
      </c>
      <c r="Z2008">
        <f t="shared" si="621"/>
        <v>88.033601989188128</v>
      </c>
      <c r="AA2008">
        <f t="shared" si="622"/>
        <v>87.425489153748913</v>
      </c>
    </row>
    <row r="2009" spans="1:27" x14ac:dyDescent="0.25">
      <c r="A2009" s="1">
        <v>40522</v>
      </c>
      <c r="B2009">
        <v>59.599997999999999</v>
      </c>
      <c r="C2009">
        <v>59.599997999999999</v>
      </c>
      <c r="D2009">
        <v>59.150002000000001</v>
      </c>
      <c r="E2009">
        <v>59.299999</v>
      </c>
      <c r="F2009">
        <v>49.619148000000003</v>
      </c>
      <c r="G2009">
        <v>5798000</v>
      </c>
      <c r="H2009">
        <f t="shared" si="623"/>
        <v>59.269999600000006</v>
      </c>
      <c r="I2009">
        <f t="shared" si="624"/>
        <v>58.579999899999997</v>
      </c>
      <c r="J2009">
        <f t="shared" si="625"/>
        <v>57.672499800000004</v>
      </c>
      <c r="K2009">
        <f t="shared" si="626"/>
        <v>57.272499800000013</v>
      </c>
      <c r="L2009">
        <f t="shared" si="627"/>
        <v>55.508999900000006</v>
      </c>
      <c r="M2009">
        <f t="shared" si="628"/>
        <v>54.418458316666644</v>
      </c>
      <c r="N2009">
        <f t="shared" si="629"/>
        <v>5.0614813906619496E-2</v>
      </c>
      <c r="O2009">
        <f t="shared" si="630"/>
        <v>1.2290868918215936</v>
      </c>
      <c r="P2009">
        <f t="shared" si="631"/>
        <v>2.8219674986240069</v>
      </c>
      <c r="Q2009">
        <f t="shared" si="632"/>
        <v>3.5400920286004114</v>
      </c>
      <c r="R2009">
        <f t="shared" si="633"/>
        <v>6.8295215313363853</v>
      </c>
      <c r="S2009">
        <f t="shared" si="634"/>
        <v>8.9703766595649679</v>
      </c>
      <c r="T2009">
        <f t="shared" si="635"/>
        <v>59.320614413906625</v>
      </c>
      <c r="U2009">
        <f t="shared" si="636"/>
        <v>59.219384786093386</v>
      </c>
      <c r="V2009">
        <f t="shared" si="640"/>
        <v>60.494467298624009</v>
      </c>
      <c r="W2009">
        <f t="shared" si="637"/>
        <v>54.850532301375999</v>
      </c>
      <c r="X2009">
        <f t="shared" si="638"/>
        <v>60.812591828600425</v>
      </c>
      <c r="Y2009">
        <f t="shared" si="639"/>
        <v>53.7324077713996</v>
      </c>
      <c r="Z2009">
        <f t="shared" si="621"/>
        <v>88.53184502769254</v>
      </c>
      <c r="AA2009">
        <f t="shared" si="622"/>
        <v>87.121432736029305</v>
      </c>
    </row>
    <row r="2010" spans="1:27" x14ac:dyDescent="0.25">
      <c r="A2010" s="1">
        <v>40521</v>
      </c>
      <c r="B2010">
        <v>59.5</v>
      </c>
      <c r="C2010">
        <v>59.799999</v>
      </c>
      <c r="D2010">
        <v>59.450001</v>
      </c>
      <c r="E2010">
        <v>59.700001</v>
      </c>
      <c r="F2010">
        <v>49.953850000000003</v>
      </c>
      <c r="G2010">
        <v>10450000</v>
      </c>
      <c r="H2010">
        <f t="shared" si="623"/>
        <v>59.209999799999991</v>
      </c>
      <c r="I2010">
        <f t="shared" si="624"/>
        <v>58.329999899999983</v>
      </c>
      <c r="J2010">
        <f t="shared" si="625"/>
        <v>57.524999749999992</v>
      </c>
      <c r="K2010">
        <f t="shared" si="626"/>
        <v>57.228333183333348</v>
      </c>
      <c r="L2010">
        <f t="shared" si="627"/>
        <v>55.442333233333336</v>
      </c>
      <c r="M2010">
        <f t="shared" si="628"/>
        <v>54.398666649999988</v>
      </c>
      <c r="N2010">
        <f t="shared" si="629"/>
        <v>0.82756494115037804</v>
      </c>
      <c r="O2010">
        <f t="shared" si="630"/>
        <v>2.3487075301709672</v>
      </c>
      <c r="P2010">
        <f t="shared" si="631"/>
        <v>3.7809669873140828</v>
      </c>
      <c r="Q2010">
        <f t="shared" si="632"/>
        <v>4.318958248790091</v>
      </c>
      <c r="R2010">
        <f t="shared" si="633"/>
        <v>7.6794527184632377</v>
      </c>
      <c r="S2010">
        <f t="shared" si="634"/>
        <v>9.7453387674163015</v>
      </c>
      <c r="T2010">
        <f t="shared" si="635"/>
        <v>60.037564741150369</v>
      </c>
      <c r="U2010">
        <f t="shared" si="636"/>
        <v>58.382434858849614</v>
      </c>
      <c r="V2010">
        <f t="shared" si="640"/>
        <v>61.305966737314073</v>
      </c>
      <c r="W2010">
        <f t="shared" si="637"/>
        <v>53.744032762685912</v>
      </c>
      <c r="X2010">
        <f t="shared" si="638"/>
        <v>61.547291432123437</v>
      </c>
      <c r="Y2010">
        <f t="shared" si="639"/>
        <v>52.909374934543258</v>
      </c>
      <c r="Z2010">
        <f t="shared" si="621"/>
        <v>91.569703521844758</v>
      </c>
      <c r="AA2010">
        <f t="shared" si="622"/>
        <v>86.416226590197681</v>
      </c>
    </row>
    <row r="2011" spans="1:27" x14ac:dyDescent="0.25">
      <c r="A2011" s="1">
        <v>40520</v>
      </c>
      <c r="B2011">
        <v>59.099997999999999</v>
      </c>
      <c r="C2011">
        <v>59.349997999999999</v>
      </c>
      <c r="D2011">
        <v>58.950001</v>
      </c>
      <c r="E2011">
        <v>59.099997999999999</v>
      </c>
      <c r="F2011">
        <v>49.451796999999999</v>
      </c>
      <c r="G2011">
        <v>6036000</v>
      </c>
      <c r="H2011">
        <f t="shared" si="623"/>
        <v>58.959999800000006</v>
      </c>
      <c r="I2011">
        <f t="shared" si="624"/>
        <v>58.069999599999996</v>
      </c>
      <c r="J2011">
        <f t="shared" si="625"/>
        <v>57.414999699999996</v>
      </c>
      <c r="K2011">
        <f t="shared" si="626"/>
        <v>57.187499833333348</v>
      </c>
      <c r="L2011">
        <f t="shared" si="627"/>
        <v>55.371083241666682</v>
      </c>
      <c r="M2011">
        <f t="shared" si="628"/>
        <v>54.375541654166661</v>
      </c>
      <c r="N2011">
        <f t="shared" si="629"/>
        <v>0.23744606593433829</v>
      </c>
      <c r="O2011">
        <f t="shared" si="630"/>
        <v>1.7737186276818984</v>
      </c>
      <c r="P2011">
        <f t="shared" si="631"/>
        <v>2.9347701973427056</v>
      </c>
      <c r="Q2011">
        <f t="shared" si="632"/>
        <v>3.3442590989996348</v>
      </c>
      <c r="R2011">
        <f t="shared" si="633"/>
        <v>6.7344081784683469</v>
      </c>
      <c r="S2011">
        <f t="shared" si="634"/>
        <v>8.6885687978637645</v>
      </c>
      <c r="T2011">
        <f t="shared" si="635"/>
        <v>59.197445865934341</v>
      </c>
      <c r="U2011">
        <f t="shared" si="636"/>
        <v>58.72255373406567</v>
      </c>
      <c r="V2011">
        <f t="shared" si="640"/>
        <v>60.349769897342703</v>
      </c>
      <c r="W2011">
        <f t="shared" si="637"/>
        <v>54.480229502657288</v>
      </c>
      <c r="X2011">
        <f t="shared" si="638"/>
        <v>60.531758932332984</v>
      </c>
      <c r="Y2011">
        <f t="shared" si="639"/>
        <v>53.843240734333712</v>
      </c>
      <c r="Z2011">
        <f t="shared" si="621"/>
        <v>89.049436064163459</v>
      </c>
      <c r="AA2011">
        <f t="shared" si="622"/>
        <v>83.839488124374142</v>
      </c>
    </row>
    <row r="2012" spans="1:27" x14ac:dyDescent="0.25">
      <c r="A2012" s="1">
        <v>40519</v>
      </c>
      <c r="B2012">
        <v>59.200001</v>
      </c>
      <c r="C2012">
        <v>59.200001</v>
      </c>
      <c r="D2012">
        <v>58.849997999999999</v>
      </c>
      <c r="E2012">
        <v>59.099997999999999</v>
      </c>
      <c r="F2012">
        <v>49.451796999999999</v>
      </c>
      <c r="G2012">
        <v>5458000</v>
      </c>
      <c r="H2012">
        <f t="shared" si="623"/>
        <v>58.740000199999997</v>
      </c>
      <c r="I2012">
        <f t="shared" si="624"/>
        <v>57.844999599999994</v>
      </c>
      <c r="J2012">
        <f t="shared" si="625"/>
        <v>57.342499899999993</v>
      </c>
      <c r="K2012">
        <f t="shared" si="626"/>
        <v>57.152499866666673</v>
      </c>
      <c r="L2012">
        <f t="shared" si="627"/>
        <v>55.309416600000013</v>
      </c>
      <c r="M2012">
        <f t="shared" si="628"/>
        <v>54.353041666666655</v>
      </c>
      <c r="N2012">
        <f t="shared" si="629"/>
        <v>0.61286652838656641</v>
      </c>
      <c r="O2012">
        <f t="shared" si="630"/>
        <v>2.1695883977497776</v>
      </c>
      <c r="P2012">
        <f t="shared" si="631"/>
        <v>3.0649136383396614</v>
      </c>
      <c r="Q2012">
        <f t="shared" si="632"/>
        <v>3.4075467177756376</v>
      </c>
      <c r="R2012">
        <f t="shared" si="633"/>
        <v>6.8534105637266567</v>
      </c>
      <c r="S2012">
        <f t="shared" si="634"/>
        <v>8.7335615225459069</v>
      </c>
      <c r="T2012">
        <f t="shared" si="635"/>
        <v>59.352866728386566</v>
      </c>
      <c r="U2012">
        <f t="shared" si="636"/>
        <v>58.127133671613429</v>
      </c>
      <c r="V2012">
        <f t="shared" si="640"/>
        <v>60.407413538339654</v>
      </c>
      <c r="W2012">
        <f t="shared" si="637"/>
        <v>54.277586261660332</v>
      </c>
      <c r="X2012">
        <f t="shared" si="638"/>
        <v>60.560046584442311</v>
      </c>
      <c r="Y2012">
        <f t="shared" si="639"/>
        <v>53.744953148891035</v>
      </c>
      <c r="Z2012">
        <f t="shared" si="621"/>
        <v>88.476116802897209</v>
      </c>
      <c r="AA2012">
        <f t="shared" si="622"/>
        <v>81.234514154479484</v>
      </c>
    </row>
    <row r="2013" spans="1:27" x14ac:dyDescent="0.25">
      <c r="A2013" s="1">
        <v>40518</v>
      </c>
      <c r="B2013">
        <v>59</v>
      </c>
      <c r="C2013">
        <v>59.349997999999999</v>
      </c>
      <c r="D2013">
        <v>59</v>
      </c>
      <c r="E2013">
        <v>59.150002000000001</v>
      </c>
      <c r="F2013">
        <v>49.493637</v>
      </c>
      <c r="G2013">
        <v>8939000</v>
      </c>
      <c r="H2013">
        <f t="shared" si="623"/>
        <v>58.340000200000006</v>
      </c>
      <c r="I2013">
        <f t="shared" si="624"/>
        <v>57.625</v>
      </c>
      <c r="J2013">
        <f t="shared" si="625"/>
        <v>57.272500050000005</v>
      </c>
      <c r="K2013">
        <f t="shared" si="626"/>
        <v>57.114166550000014</v>
      </c>
      <c r="L2013">
        <f t="shared" si="627"/>
        <v>55.250249950000018</v>
      </c>
      <c r="M2013">
        <f t="shared" si="628"/>
        <v>54.328666675000001</v>
      </c>
      <c r="N2013">
        <f t="shared" si="629"/>
        <v>1.3884158334301735</v>
      </c>
      <c r="O2013">
        <f t="shared" si="630"/>
        <v>2.646424295010847</v>
      </c>
      <c r="P2013">
        <f t="shared" si="631"/>
        <v>3.2781910137690864</v>
      </c>
      <c r="Q2013">
        <f t="shared" si="632"/>
        <v>3.5645017216835946</v>
      </c>
      <c r="R2013">
        <f t="shared" si="633"/>
        <v>7.0583428193160254</v>
      </c>
      <c r="S2013">
        <f t="shared" si="634"/>
        <v>8.8743855133455654</v>
      </c>
      <c r="T2013">
        <f t="shared" si="635"/>
        <v>59.728416033430179</v>
      </c>
      <c r="U2013">
        <f t="shared" si="636"/>
        <v>56.951584366569833</v>
      </c>
      <c r="V2013">
        <f t="shared" si="640"/>
        <v>60.550691063769094</v>
      </c>
      <c r="W2013">
        <f t="shared" si="637"/>
        <v>53.994309036230916</v>
      </c>
      <c r="X2013">
        <f t="shared" si="638"/>
        <v>60.678668271683605</v>
      </c>
      <c r="Y2013">
        <f t="shared" si="639"/>
        <v>53.549664828316423</v>
      </c>
      <c r="Z2013">
        <f t="shared" si="621"/>
        <v>87.61613791099785</v>
      </c>
      <c r="AA2013">
        <f t="shared" si="622"/>
        <v>77.613712830270629</v>
      </c>
    </row>
    <row r="2014" spans="1:27" x14ac:dyDescent="0.25">
      <c r="A2014" s="1">
        <v>40515</v>
      </c>
      <c r="B2014">
        <v>58.599997999999999</v>
      </c>
      <c r="C2014">
        <v>59</v>
      </c>
      <c r="D2014">
        <v>58.599997999999999</v>
      </c>
      <c r="E2014">
        <v>59</v>
      </c>
      <c r="F2014">
        <v>49.368122</v>
      </c>
      <c r="G2014">
        <v>13481000</v>
      </c>
      <c r="H2014">
        <f t="shared" si="623"/>
        <v>57.890000199999996</v>
      </c>
      <c r="I2014">
        <f t="shared" si="624"/>
        <v>57.444999600000003</v>
      </c>
      <c r="J2014">
        <f t="shared" si="625"/>
        <v>57.192499900000008</v>
      </c>
      <c r="K2014">
        <f t="shared" si="626"/>
        <v>57.049166516666673</v>
      </c>
      <c r="L2014">
        <f t="shared" si="627"/>
        <v>55.181499950000017</v>
      </c>
      <c r="M2014">
        <f t="shared" si="628"/>
        <v>54.304708341666668</v>
      </c>
      <c r="N2014">
        <f t="shared" si="629"/>
        <v>1.9174292557698147</v>
      </c>
      <c r="O2014">
        <f t="shared" si="630"/>
        <v>2.7069377854082135</v>
      </c>
      <c r="P2014">
        <f t="shared" si="631"/>
        <v>3.1603796007524951</v>
      </c>
      <c r="Q2014">
        <f t="shared" si="632"/>
        <v>3.4195652670287457</v>
      </c>
      <c r="R2014">
        <f t="shared" si="633"/>
        <v>6.9198917272272915</v>
      </c>
      <c r="S2014">
        <f t="shared" si="634"/>
        <v>8.6461962539088901</v>
      </c>
      <c r="T2014">
        <f t="shared" si="635"/>
        <v>59.807429455769814</v>
      </c>
      <c r="U2014">
        <f t="shared" si="636"/>
        <v>55.972570944230178</v>
      </c>
      <c r="V2014">
        <f t="shared" si="640"/>
        <v>60.352879500752501</v>
      </c>
      <c r="W2014">
        <f t="shared" si="637"/>
        <v>54.032120299247516</v>
      </c>
      <c r="X2014">
        <f t="shared" si="638"/>
        <v>60.468731783695418</v>
      </c>
      <c r="Y2014">
        <f t="shared" si="639"/>
        <v>53.629601249637929</v>
      </c>
      <c r="Z2014">
        <f t="shared" si="621"/>
        <v>85.127841982993232</v>
      </c>
      <c r="AA2014">
        <f t="shared" si="622"/>
        <v>72.612500289907018</v>
      </c>
    </row>
    <row r="2015" spans="1:27" x14ac:dyDescent="0.25">
      <c r="A2015" s="1">
        <v>40514</v>
      </c>
      <c r="B2015">
        <v>58.5</v>
      </c>
      <c r="C2015">
        <v>58.700001</v>
      </c>
      <c r="D2015">
        <v>58.349997999999999</v>
      </c>
      <c r="E2015">
        <v>58.450001</v>
      </c>
      <c r="F2015">
        <v>48.907908999999997</v>
      </c>
      <c r="G2015">
        <v>12069000</v>
      </c>
      <c r="H2015">
        <f t="shared" si="623"/>
        <v>57.45</v>
      </c>
      <c r="I2015">
        <f t="shared" si="624"/>
        <v>57.209999800000006</v>
      </c>
      <c r="J2015">
        <f t="shared" si="625"/>
        <v>57.125000000000014</v>
      </c>
      <c r="K2015">
        <f t="shared" si="626"/>
        <v>56.978333183333334</v>
      </c>
      <c r="L2015">
        <f t="shared" si="627"/>
        <v>55.115249941666683</v>
      </c>
      <c r="M2015">
        <f t="shared" si="628"/>
        <v>54.28054167916666</v>
      </c>
      <c r="N2015">
        <f t="shared" si="629"/>
        <v>1.7406457789382026</v>
      </c>
      <c r="O2015">
        <f t="shared" si="630"/>
        <v>2.1674553475527101</v>
      </c>
      <c r="P2015">
        <f t="shared" si="631"/>
        <v>2.3194765864332356</v>
      </c>
      <c r="Q2015">
        <f t="shared" si="632"/>
        <v>2.5828551564178479</v>
      </c>
      <c r="R2015">
        <f t="shared" si="633"/>
        <v>6.0505051902382334</v>
      </c>
      <c r="S2015">
        <f t="shared" si="634"/>
        <v>7.6813148724225329</v>
      </c>
      <c r="T2015">
        <f t="shared" si="635"/>
        <v>59.190645778938205</v>
      </c>
      <c r="U2015">
        <f t="shared" si="636"/>
        <v>55.709354221061801</v>
      </c>
      <c r="V2015">
        <f t="shared" si="640"/>
        <v>59.444476586433247</v>
      </c>
      <c r="W2015">
        <f t="shared" si="637"/>
        <v>54.805523413566782</v>
      </c>
      <c r="X2015">
        <f t="shared" si="638"/>
        <v>59.561188339751183</v>
      </c>
      <c r="Y2015">
        <f t="shared" si="639"/>
        <v>54.395478026915484</v>
      </c>
      <c r="Z2015">
        <f t="shared" si="621"/>
        <v>77.691762974489833</v>
      </c>
      <c r="AA2015">
        <f t="shared" si="622"/>
        <v>66.354829443363911</v>
      </c>
    </row>
    <row r="2016" spans="1:27" x14ac:dyDescent="0.25">
      <c r="A2016" s="1">
        <v>40513</v>
      </c>
      <c r="B2016">
        <v>57.099997999999999</v>
      </c>
      <c r="C2016">
        <v>58</v>
      </c>
      <c r="D2016">
        <v>57.099997999999999</v>
      </c>
      <c r="E2016">
        <v>58</v>
      </c>
      <c r="F2016">
        <v>48.531379999999999</v>
      </c>
      <c r="G2016">
        <v>12435000</v>
      </c>
      <c r="H2016">
        <f t="shared" si="623"/>
        <v>57.1799994</v>
      </c>
      <c r="I2016">
        <f t="shared" si="624"/>
        <v>57.0249995</v>
      </c>
      <c r="J2016">
        <f t="shared" si="625"/>
        <v>57.054999900000006</v>
      </c>
      <c r="K2016">
        <f t="shared" si="626"/>
        <v>56.916666499999998</v>
      </c>
      <c r="L2016">
        <f t="shared" si="627"/>
        <v>55.050666608333344</v>
      </c>
      <c r="M2016">
        <f t="shared" si="628"/>
        <v>54.260958341666658</v>
      </c>
      <c r="N2016">
        <f t="shared" si="629"/>
        <v>1.4340689202595553</v>
      </c>
      <c r="O2016">
        <f t="shared" si="630"/>
        <v>1.709777305653462</v>
      </c>
      <c r="P2016">
        <f t="shared" si="631"/>
        <v>1.6562967341272299</v>
      </c>
      <c r="Q2016">
        <f t="shared" si="632"/>
        <v>1.9033677947390013</v>
      </c>
      <c r="R2016">
        <f t="shared" si="633"/>
        <v>5.3574889703882311</v>
      </c>
      <c r="S2016">
        <f t="shared" si="634"/>
        <v>6.8908507564308064</v>
      </c>
      <c r="T2016">
        <f t="shared" si="635"/>
        <v>58.614068320259555</v>
      </c>
      <c r="U2016">
        <f t="shared" si="636"/>
        <v>55.745930479740444</v>
      </c>
      <c r="V2016">
        <f t="shared" si="640"/>
        <v>58.711296634127237</v>
      </c>
      <c r="W2016">
        <f t="shared" si="637"/>
        <v>55.398703165872774</v>
      </c>
      <c r="X2016">
        <f t="shared" si="638"/>
        <v>58.820034294739003</v>
      </c>
      <c r="Y2016">
        <f t="shared" si="639"/>
        <v>55.013298705260993</v>
      </c>
      <c r="Z2016">
        <f t="shared" si="621"/>
        <v>72.635208411765944</v>
      </c>
      <c r="AA2016">
        <f t="shared" si="622"/>
        <v>60.68636267780095</v>
      </c>
    </row>
    <row r="2017" spans="1:27" x14ac:dyDescent="0.25">
      <c r="A2017" s="1">
        <v>40512</v>
      </c>
      <c r="B2017">
        <v>57.049999</v>
      </c>
      <c r="C2017">
        <v>57.5</v>
      </c>
      <c r="D2017">
        <v>56.950001</v>
      </c>
      <c r="E2017">
        <v>57.099997999999999</v>
      </c>
      <c r="F2017">
        <v>47.778300999999999</v>
      </c>
      <c r="G2017">
        <v>7998000</v>
      </c>
      <c r="H2017">
        <f t="shared" si="623"/>
        <v>56.949999000000005</v>
      </c>
      <c r="I2017">
        <f t="shared" si="624"/>
        <v>56.874999500000001</v>
      </c>
      <c r="J2017">
        <f t="shared" si="625"/>
        <v>56.989999950000005</v>
      </c>
      <c r="K2017">
        <f t="shared" si="626"/>
        <v>56.864166466666667</v>
      </c>
      <c r="L2017">
        <f t="shared" si="627"/>
        <v>54.986916591666677</v>
      </c>
      <c r="M2017">
        <f t="shared" si="628"/>
        <v>54.243875016666657</v>
      </c>
      <c r="N2017">
        <f t="shared" si="629"/>
        <v>0.26338718636324115</v>
      </c>
      <c r="O2017">
        <f t="shared" si="630"/>
        <v>0.39560176171957262</v>
      </c>
      <c r="P2017">
        <f t="shared" si="631"/>
        <v>0.19301289716880304</v>
      </c>
      <c r="Q2017">
        <f t="shared" si="632"/>
        <v>0.41472784705562321</v>
      </c>
      <c r="R2017">
        <f t="shared" si="633"/>
        <v>3.842880341927668</v>
      </c>
      <c r="S2017">
        <f t="shared" si="634"/>
        <v>5.2653372983692392</v>
      </c>
      <c r="T2017">
        <f t="shared" si="635"/>
        <v>57.213386186363245</v>
      </c>
      <c r="U2017">
        <f t="shared" si="636"/>
        <v>56.686611813636766</v>
      </c>
      <c r="V2017">
        <f t="shared" si="640"/>
        <v>57.183012847168811</v>
      </c>
      <c r="W2017">
        <f t="shared" si="637"/>
        <v>56.796987052831199</v>
      </c>
      <c r="X2017">
        <f t="shared" si="638"/>
        <v>57.27889431372229</v>
      </c>
      <c r="Y2017">
        <f t="shared" si="639"/>
        <v>56.449438619611044</v>
      </c>
      <c r="Z2017">
        <f t="shared" si="621"/>
        <v>58.952812617648931</v>
      </c>
      <c r="AA2017">
        <f t="shared" si="622"/>
        <v>54.711939810818443</v>
      </c>
    </row>
    <row r="2018" spans="1:27" x14ac:dyDescent="0.25">
      <c r="A2018" s="1">
        <v>40511</v>
      </c>
      <c r="B2018">
        <v>57.099997999999999</v>
      </c>
      <c r="C2018">
        <v>57.349997999999999</v>
      </c>
      <c r="D2018">
        <v>56.849997999999999</v>
      </c>
      <c r="E2018">
        <v>56.900002000000001</v>
      </c>
      <c r="F2018">
        <v>47.610954</v>
      </c>
      <c r="G2018">
        <v>8861000</v>
      </c>
      <c r="H2018">
        <f t="shared" si="623"/>
        <v>56.909999800000001</v>
      </c>
      <c r="I2018">
        <f t="shared" si="624"/>
        <v>56.8399997</v>
      </c>
      <c r="J2018">
        <f t="shared" si="625"/>
        <v>56.975000000000001</v>
      </c>
      <c r="K2018">
        <f t="shared" si="626"/>
        <v>56.828333183333328</v>
      </c>
      <c r="L2018">
        <f t="shared" si="627"/>
        <v>54.924583266666666</v>
      </c>
      <c r="M2018">
        <f t="shared" si="628"/>
        <v>54.230333349999988</v>
      </c>
      <c r="N2018">
        <f t="shared" si="629"/>
        <v>-1.7567738596268142E-2</v>
      </c>
      <c r="O2018">
        <f t="shared" si="630"/>
        <v>0.10556351216870385</v>
      </c>
      <c r="P2018">
        <f t="shared" si="631"/>
        <v>-0.13163317244405578</v>
      </c>
      <c r="Q2018">
        <f t="shared" si="632"/>
        <v>0.12611458519373203</v>
      </c>
      <c r="R2018">
        <f t="shared" si="633"/>
        <v>3.5966021330419493</v>
      </c>
      <c r="S2018">
        <f t="shared" si="634"/>
        <v>4.9228328226752698</v>
      </c>
      <c r="T2018">
        <f t="shared" si="635"/>
        <v>56.892432061403731</v>
      </c>
      <c r="U2018">
        <f t="shared" si="636"/>
        <v>56.927567538596271</v>
      </c>
      <c r="V2018">
        <f t="shared" si="640"/>
        <v>56.843366827555947</v>
      </c>
      <c r="W2018">
        <f t="shared" si="637"/>
        <v>57.106633172444056</v>
      </c>
      <c r="X2018">
        <f t="shared" si="638"/>
        <v>56.954447768527061</v>
      </c>
      <c r="Y2018">
        <f t="shared" si="639"/>
        <v>56.702218598139595</v>
      </c>
      <c r="Z2018">
        <f t="shared" si="621"/>
        <v>55.09595503752665</v>
      </c>
      <c r="AA2018">
        <f t="shared" si="622"/>
        <v>52.591503407403195</v>
      </c>
    </row>
    <row r="2019" spans="1:27" x14ac:dyDescent="0.25">
      <c r="A2019" s="1">
        <v>40508</v>
      </c>
      <c r="B2019">
        <v>57.150002000000001</v>
      </c>
      <c r="C2019">
        <v>57.150002000000001</v>
      </c>
      <c r="D2019">
        <v>56.799999</v>
      </c>
      <c r="E2019">
        <v>56.799999</v>
      </c>
      <c r="F2019">
        <v>47.527275000000003</v>
      </c>
      <c r="G2019">
        <v>4630000</v>
      </c>
      <c r="H2019">
        <f t="shared" si="623"/>
        <v>56.999999000000003</v>
      </c>
      <c r="I2019">
        <f t="shared" si="624"/>
        <v>56.764999699999997</v>
      </c>
      <c r="J2019">
        <f t="shared" si="625"/>
        <v>56.969999850000001</v>
      </c>
      <c r="K2019">
        <f t="shared" si="626"/>
        <v>56.78916646666665</v>
      </c>
      <c r="L2019">
        <f t="shared" si="627"/>
        <v>54.857499899999993</v>
      </c>
      <c r="M2019">
        <f t="shared" si="628"/>
        <v>54.214083341666658</v>
      </c>
      <c r="N2019">
        <f t="shared" si="629"/>
        <v>-0.35087719913820148</v>
      </c>
      <c r="O2019">
        <f t="shared" si="630"/>
        <v>6.1656478789697974E-2</v>
      </c>
      <c r="P2019">
        <f t="shared" si="631"/>
        <v>-0.2984041608699442</v>
      </c>
      <c r="Q2019">
        <f t="shared" si="632"/>
        <v>1.9074999700353049E-2</v>
      </c>
      <c r="R2019">
        <f t="shared" si="633"/>
        <v>3.5409909375035271</v>
      </c>
      <c r="S2019">
        <f t="shared" si="634"/>
        <v>4.7698227083107687</v>
      </c>
      <c r="T2019">
        <f t="shared" si="635"/>
        <v>56.649121800861799</v>
      </c>
      <c r="U2019">
        <f t="shared" si="636"/>
        <v>57.350876199138206</v>
      </c>
      <c r="V2019">
        <f t="shared" si="640"/>
        <v>56.671595689130058</v>
      </c>
      <c r="W2019">
        <f t="shared" si="637"/>
        <v>57.268404010869943</v>
      </c>
      <c r="X2019">
        <f t="shared" si="638"/>
        <v>56.808241466367001</v>
      </c>
      <c r="Y2019">
        <f t="shared" si="639"/>
        <v>56.770091466966299</v>
      </c>
      <c r="Z2019">
        <f t="shared" si="621"/>
        <v>54.86611362618784</v>
      </c>
      <c r="AA2019">
        <f t="shared" si="622"/>
        <v>51.339277592341467</v>
      </c>
    </row>
    <row r="2020" spans="1:27" x14ac:dyDescent="0.25">
      <c r="A2020" s="1">
        <v>40507</v>
      </c>
      <c r="B2020">
        <v>56.849997999999999</v>
      </c>
      <c r="C2020">
        <v>57.150002000000001</v>
      </c>
      <c r="D2020">
        <v>56.849997999999999</v>
      </c>
      <c r="E2020">
        <v>57.099997999999999</v>
      </c>
      <c r="F2020">
        <v>47.778300999999999</v>
      </c>
      <c r="G2020">
        <v>3582000</v>
      </c>
      <c r="H2020">
        <f t="shared" si="623"/>
        <v>56.969999600000008</v>
      </c>
      <c r="I2020">
        <f t="shared" si="624"/>
        <v>56.719999600000008</v>
      </c>
      <c r="J2020">
        <f t="shared" si="625"/>
        <v>56.929999900000006</v>
      </c>
      <c r="K2020">
        <f t="shared" si="626"/>
        <v>56.742499816666651</v>
      </c>
      <c r="L2020">
        <f t="shared" si="627"/>
        <v>54.785666575</v>
      </c>
      <c r="M2020">
        <f t="shared" si="628"/>
        <v>54.201791670833323</v>
      </c>
      <c r="N2020">
        <f t="shared" si="629"/>
        <v>0.22818746869008394</v>
      </c>
      <c r="O2020">
        <f t="shared" si="630"/>
        <v>0.66995487073309301</v>
      </c>
      <c r="P2020">
        <f t="shared" si="631"/>
        <v>0.29860899402529895</v>
      </c>
      <c r="Q2020">
        <f t="shared" si="632"/>
        <v>0.63003601266848352</v>
      </c>
      <c r="R2020">
        <f t="shared" si="633"/>
        <v>4.2243374402166776</v>
      </c>
      <c r="S2020">
        <f t="shared" si="634"/>
        <v>5.3470673935788691</v>
      </c>
      <c r="T2020">
        <f t="shared" si="635"/>
        <v>57.198187068690089</v>
      </c>
      <c r="U2020">
        <f t="shared" si="636"/>
        <v>56.741812131309928</v>
      </c>
      <c r="V2020">
        <f t="shared" si="640"/>
        <v>57.228608894025307</v>
      </c>
      <c r="W2020">
        <f t="shared" si="637"/>
        <v>56.631390905974705</v>
      </c>
      <c r="X2020">
        <f t="shared" si="638"/>
        <v>57.372535829335135</v>
      </c>
      <c r="Y2020">
        <f t="shared" si="639"/>
        <v>56.112463803998168</v>
      </c>
      <c r="Z2020">
        <f t="shared" si="621"/>
        <v>57.29917043928176</v>
      </c>
      <c r="AA2020">
        <f t="shared" si="622"/>
        <v>49.575859575418278</v>
      </c>
    </row>
    <row r="2021" spans="1:27" x14ac:dyDescent="0.25">
      <c r="A2021" s="1">
        <v>40506</v>
      </c>
      <c r="B2021">
        <v>56.700001</v>
      </c>
      <c r="C2021">
        <v>57.049999</v>
      </c>
      <c r="D2021">
        <v>56.650002000000001</v>
      </c>
      <c r="E2021">
        <v>56.849997999999999</v>
      </c>
      <c r="F2021">
        <v>47.569114999999996</v>
      </c>
      <c r="G2021">
        <v>4812000</v>
      </c>
      <c r="H2021">
        <f t="shared" si="623"/>
        <v>56.869999600000007</v>
      </c>
      <c r="I2021">
        <f t="shared" si="624"/>
        <v>56.759999800000003</v>
      </c>
      <c r="J2021">
        <f t="shared" si="625"/>
        <v>56.9</v>
      </c>
      <c r="K2021">
        <f t="shared" si="626"/>
        <v>56.685833199999983</v>
      </c>
      <c r="L2021">
        <f t="shared" si="627"/>
        <v>54.714499933333329</v>
      </c>
      <c r="M2021">
        <f t="shared" si="628"/>
        <v>54.187625016666651</v>
      </c>
      <c r="N2021">
        <f t="shared" si="629"/>
        <v>-3.5170740532249993E-2</v>
      </c>
      <c r="O2021">
        <f t="shared" si="630"/>
        <v>0.15855919717603059</v>
      </c>
      <c r="P2021">
        <f t="shared" si="631"/>
        <v>-8.7876977152898439E-2</v>
      </c>
      <c r="Q2021">
        <f t="shared" si="632"/>
        <v>0.28960463440804829</v>
      </c>
      <c r="R2021">
        <f t="shared" si="633"/>
        <v>3.902983796376938</v>
      </c>
      <c r="S2021">
        <f t="shared" si="634"/>
        <v>4.9132490721165105</v>
      </c>
      <c r="T2021">
        <f t="shared" si="635"/>
        <v>56.834828859467756</v>
      </c>
      <c r="U2021">
        <f t="shared" si="636"/>
        <v>56.905170340532258</v>
      </c>
      <c r="V2021">
        <f t="shared" si="640"/>
        <v>56.812123022847103</v>
      </c>
      <c r="W2021">
        <f t="shared" si="637"/>
        <v>56.987876977152894</v>
      </c>
      <c r="X2021">
        <f t="shared" si="638"/>
        <v>56.975437834408034</v>
      </c>
      <c r="Y2021">
        <f t="shared" si="639"/>
        <v>56.396228565591933</v>
      </c>
      <c r="Z2021">
        <f t="shared" si="621"/>
        <v>49.741918560189617</v>
      </c>
      <c r="AA2021">
        <f t="shared" si="622"/>
        <v>45.71420414348654</v>
      </c>
    </row>
    <row r="2022" spans="1:27" x14ac:dyDescent="0.25">
      <c r="A2022" s="1">
        <v>40505</v>
      </c>
      <c r="B2022">
        <v>57.349997999999999</v>
      </c>
      <c r="C2022">
        <v>57.349997999999999</v>
      </c>
      <c r="D2022">
        <v>56.799999</v>
      </c>
      <c r="E2022">
        <v>56.900002000000001</v>
      </c>
      <c r="F2022">
        <v>47.610954</v>
      </c>
      <c r="G2022">
        <v>3192000</v>
      </c>
      <c r="H2022">
        <f t="shared" si="623"/>
        <v>56.8</v>
      </c>
      <c r="I2022">
        <f t="shared" si="624"/>
        <v>56.840000199999999</v>
      </c>
      <c r="J2022">
        <f t="shared" si="625"/>
        <v>56.860000049999996</v>
      </c>
      <c r="K2022">
        <f t="shared" si="626"/>
        <v>56.626666549999989</v>
      </c>
      <c r="L2022">
        <f t="shared" si="627"/>
        <v>54.646916633333333</v>
      </c>
      <c r="M2022">
        <f t="shared" si="628"/>
        <v>54.175541695833317</v>
      </c>
      <c r="N2022">
        <f t="shared" si="629"/>
        <v>0.17605985915493572</v>
      </c>
      <c r="O2022">
        <f t="shared" si="630"/>
        <v>0.10556263157789714</v>
      </c>
      <c r="P2022">
        <f t="shared" si="631"/>
        <v>7.0351653121400543E-2</v>
      </c>
      <c r="Q2022">
        <f t="shared" si="632"/>
        <v>0.48269740504442932</v>
      </c>
      <c r="R2022">
        <f t="shared" si="633"/>
        <v>4.1229871792845829</v>
      </c>
      <c r="S2022">
        <f t="shared" si="634"/>
        <v>5.028948892588966</v>
      </c>
      <c r="T2022">
        <f t="shared" si="635"/>
        <v>56.97605985915493</v>
      </c>
      <c r="U2022">
        <f t="shared" si="636"/>
        <v>56.623940140845065</v>
      </c>
      <c r="V2022">
        <f t="shared" si="640"/>
        <v>56.930351703121396</v>
      </c>
      <c r="W2022">
        <f t="shared" si="637"/>
        <v>56.789648396878597</v>
      </c>
      <c r="X2022">
        <f t="shared" si="638"/>
        <v>57.109363955044415</v>
      </c>
      <c r="Y2022">
        <f t="shared" si="639"/>
        <v>56.143969144955562</v>
      </c>
      <c r="Z2022">
        <f t="shared" si="621"/>
        <v>47.026724451424705</v>
      </c>
      <c r="AA2022">
        <f t="shared" si="622"/>
        <v>43.700346935134995</v>
      </c>
    </row>
    <row r="2023" spans="1:27" x14ac:dyDescent="0.25">
      <c r="A2023" s="1">
        <v>40504</v>
      </c>
      <c r="B2023">
        <v>56.799999</v>
      </c>
      <c r="C2023">
        <v>57.5</v>
      </c>
      <c r="D2023">
        <v>56.799999</v>
      </c>
      <c r="E2023">
        <v>57.349997999999999</v>
      </c>
      <c r="F2023">
        <v>47.987484000000002</v>
      </c>
      <c r="G2023">
        <v>5487000</v>
      </c>
      <c r="H2023">
        <f t="shared" si="623"/>
        <v>56.769999600000006</v>
      </c>
      <c r="I2023">
        <f t="shared" si="624"/>
        <v>56.920000100000003</v>
      </c>
      <c r="J2023">
        <f t="shared" si="625"/>
        <v>56.832499849999998</v>
      </c>
      <c r="K2023">
        <f t="shared" si="626"/>
        <v>56.57999981666665</v>
      </c>
      <c r="L2023">
        <f t="shared" si="627"/>
        <v>54.589833274999997</v>
      </c>
      <c r="M2023">
        <f t="shared" si="628"/>
        <v>54.159708345833316</v>
      </c>
      <c r="N2023">
        <f t="shared" si="629"/>
        <v>1.0216635618929857</v>
      </c>
      <c r="O2023">
        <f t="shared" si="630"/>
        <v>0.75544254962149315</v>
      </c>
      <c r="P2023">
        <f t="shared" si="631"/>
        <v>0.91056728344847149</v>
      </c>
      <c r="Q2023">
        <f t="shared" si="632"/>
        <v>1.3609017070136731</v>
      </c>
      <c r="R2023">
        <f t="shared" si="633"/>
        <v>5.0561882303165957</v>
      </c>
      <c r="S2023">
        <f t="shared" si="634"/>
        <v>5.8905222195719649</v>
      </c>
      <c r="T2023">
        <f t="shared" si="635"/>
        <v>57.791663161892991</v>
      </c>
      <c r="U2023">
        <f t="shared" si="636"/>
        <v>55.74833603810702</v>
      </c>
      <c r="V2023">
        <f t="shared" si="640"/>
        <v>57.74306713344847</v>
      </c>
      <c r="W2023">
        <f t="shared" si="637"/>
        <v>55.921932566551526</v>
      </c>
      <c r="X2023">
        <f t="shared" si="638"/>
        <v>57.940901523680324</v>
      </c>
      <c r="Y2023">
        <f t="shared" si="639"/>
        <v>55.219098109652975</v>
      </c>
      <c r="Z2023">
        <f t="shared" si="621"/>
        <v>46.254286677137024</v>
      </c>
      <c r="AA2023">
        <f t="shared" si="622"/>
        <v>42.037158176990133</v>
      </c>
    </row>
    <row r="2024" spans="1:27" x14ac:dyDescent="0.25">
      <c r="A2024" s="1">
        <v>40501</v>
      </c>
      <c r="B2024">
        <v>56.900002000000001</v>
      </c>
      <c r="C2024">
        <v>57.150002000000001</v>
      </c>
      <c r="D2024">
        <v>56.299999</v>
      </c>
      <c r="E2024">
        <v>56.650002000000001</v>
      </c>
      <c r="F2024">
        <v>47.401764</v>
      </c>
      <c r="G2024">
        <v>3159000</v>
      </c>
      <c r="H2024">
        <f t="shared" si="623"/>
        <v>56.530000399999992</v>
      </c>
      <c r="I2024">
        <f t="shared" si="624"/>
        <v>56.9400002</v>
      </c>
      <c r="J2024">
        <f t="shared" si="625"/>
        <v>56.769999849999991</v>
      </c>
      <c r="K2024">
        <f t="shared" si="626"/>
        <v>56.521666483333327</v>
      </c>
      <c r="L2024">
        <f t="shared" si="627"/>
        <v>54.530249966666666</v>
      </c>
      <c r="M2024">
        <f t="shared" si="628"/>
        <v>54.143458358333312</v>
      </c>
      <c r="N2024">
        <f t="shared" si="629"/>
        <v>0.2122794961098374</v>
      </c>
      <c r="O2024">
        <f t="shared" si="630"/>
        <v>-0.50930488054336087</v>
      </c>
      <c r="P2024">
        <f t="shared" si="631"/>
        <v>-0.21137546295059589</v>
      </c>
      <c r="Q2024">
        <f t="shared" si="632"/>
        <v>0.22705543670499584</v>
      </c>
      <c r="R2024">
        <f t="shared" si="633"/>
        <v>3.8872956471483255</v>
      </c>
      <c r="S2024">
        <f t="shared" si="634"/>
        <v>4.6294487232009294</v>
      </c>
      <c r="T2024">
        <f t="shared" si="635"/>
        <v>56.742279896109828</v>
      </c>
      <c r="U2024">
        <f t="shared" si="636"/>
        <v>56.317720903890155</v>
      </c>
      <c r="V2024">
        <f t="shared" si="640"/>
        <v>56.558624387049392</v>
      </c>
      <c r="W2024">
        <f t="shared" si="637"/>
        <v>56.98137531295059</v>
      </c>
      <c r="X2024">
        <f t="shared" si="638"/>
        <v>56.748721920038321</v>
      </c>
      <c r="Y2024">
        <f t="shared" si="639"/>
        <v>56.294611046628333</v>
      </c>
      <c r="Z2024">
        <f t="shared" si="621"/>
        <v>33.270326620648099</v>
      </c>
      <c r="AA2024">
        <f t="shared" si="622"/>
        <v>39.92859392691669</v>
      </c>
    </row>
    <row r="2025" spans="1:27" x14ac:dyDescent="0.25">
      <c r="A2025" s="1">
        <v>40500</v>
      </c>
      <c r="B2025">
        <v>56.400002000000001</v>
      </c>
      <c r="C2025">
        <v>56.599997999999999</v>
      </c>
      <c r="D2025">
        <v>56.299999</v>
      </c>
      <c r="E2025">
        <v>56.599997999999999</v>
      </c>
      <c r="F2025">
        <v>47.359921</v>
      </c>
      <c r="G2025">
        <v>2166000</v>
      </c>
      <c r="H2025">
        <f t="shared" si="623"/>
        <v>56.469999600000008</v>
      </c>
      <c r="I2025">
        <f t="shared" si="624"/>
        <v>57.040000199999994</v>
      </c>
      <c r="J2025">
        <f t="shared" si="625"/>
        <v>56.792499649999989</v>
      </c>
      <c r="K2025">
        <f t="shared" si="626"/>
        <v>56.470833083333325</v>
      </c>
      <c r="L2025">
        <f t="shared" si="627"/>
        <v>54.466916608333328</v>
      </c>
      <c r="M2025">
        <f t="shared" si="628"/>
        <v>54.129916691666644</v>
      </c>
      <c r="N2025">
        <f t="shared" si="629"/>
        <v>0.23020789962957772</v>
      </c>
      <c r="O2025">
        <f t="shared" si="630"/>
        <v>-0.77139235353648372</v>
      </c>
      <c r="P2025">
        <f t="shared" si="631"/>
        <v>-0.33895611425159361</v>
      </c>
      <c r="Q2025">
        <f t="shared" si="632"/>
        <v>0.22872854819773475</v>
      </c>
      <c r="R2025">
        <f t="shared" si="633"/>
        <v>3.9162881332267565</v>
      </c>
      <c r="S2025">
        <f t="shared" si="634"/>
        <v>4.5632460925505676</v>
      </c>
      <c r="T2025">
        <f t="shared" si="635"/>
        <v>56.700207499629585</v>
      </c>
      <c r="U2025">
        <f t="shared" si="636"/>
        <v>56.239791700370432</v>
      </c>
      <c r="V2025">
        <f t="shared" si="640"/>
        <v>56.453543535748395</v>
      </c>
      <c r="W2025">
        <f t="shared" si="637"/>
        <v>57.131455764251584</v>
      </c>
      <c r="X2025">
        <f t="shared" si="638"/>
        <v>56.699561631531061</v>
      </c>
      <c r="Y2025">
        <f t="shared" si="639"/>
        <v>56.242104535135589</v>
      </c>
      <c r="Z2025">
        <f t="shared" si="621"/>
        <v>33.238730671661415</v>
      </c>
      <c r="AA2025">
        <f t="shared" si="622"/>
        <v>43.257727580050975</v>
      </c>
    </row>
    <row r="2026" spans="1:27" x14ac:dyDescent="0.25">
      <c r="A2026" s="1">
        <v>40499</v>
      </c>
      <c r="B2026">
        <v>56.349997999999999</v>
      </c>
      <c r="C2026">
        <v>56.650002000000001</v>
      </c>
      <c r="D2026">
        <v>56.150002000000001</v>
      </c>
      <c r="E2026">
        <v>56.5</v>
      </c>
      <c r="F2026">
        <v>47.276257000000001</v>
      </c>
      <c r="G2026">
        <v>6141000</v>
      </c>
      <c r="H2026">
        <f t="shared" si="623"/>
        <v>56.65</v>
      </c>
      <c r="I2026">
        <f t="shared" si="624"/>
        <v>57.08500029999999</v>
      </c>
      <c r="J2026">
        <f t="shared" si="625"/>
        <v>56.799999749999998</v>
      </c>
      <c r="K2026">
        <f t="shared" si="626"/>
        <v>56.426666466666667</v>
      </c>
      <c r="L2026">
        <f t="shared" si="627"/>
        <v>54.410499974999986</v>
      </c>
      <c r="M2026">
        <f t="shared" si="628"/>
        <v>54.115958366666646</v>
      </c>
      <c r="N2026">
        <f t="shared" si="629"/>
        <v>-0.26478375992938852</v>
      </c>
      <c r="O2026">
        <f t="shared" si="630"/>
        <v>-1.0247881175889042</v>
      </c>
      <c r="P2026">
        <f t="shared" si="631"/>
        <v>-0.52816857626834379</v>
      </c>
      <c r="Q2026">
        <f t="shared" si="632"/>
        <v>0.12996254771962079</v>
      </c>
      <c r="R2026">
        <f t="shared" si="633"/>
        <v>3.8402514697716015</v>
      </c>
      <c r="S2026">
        <f t="shared" si="634"/>
        <v>4.4054317899723863</v>
      </c>
      <c r="T2026">
        <f t="shared" si="635"/>
        <v>56.385216240070612</v>
      </c>
      <c r="U2026">
        <f t="shared" si="636"/>
        <v>56.914783759929385</v>
      </c>
      <c r="V2026">
        <f t="shared" si="640"/>
        <v>56.271831173731655</v>
      </c>
      <c r="W2026">
        <f t="shared" si="637"/>
        <v>57.32816832626834</v>
      </c>
      <c r="X2026">
        <f t="shared" si="638"/>
        <v>56.556629014386289</v>
      </c>
      <c r="Y2026">
        <f t="shared" si="639"/>
        <v>56.296703918947046</v>
      </c>
      <c r="Z2026">
        <f t="shared" si="621"/>
        <v>34.580337519848527</v>
      </c>
      <c r="AA2026">
        <f t="shared" si="622"/>
        <v>48.267226034245752</v>
      </c>
    </row>
    <row r="2027" spans="1:27" x14ac:dyDescent="0.25">
      <c r="A2027" s="1">
        <v>40498</v>
      </c>
      <c r="B2027">
        <v>56.099997999999999</v>
      </c>
      <c r="C2027">
        <v>56.849997999999999</v>
      </c>
      <c r="D2027">
        <v>56.099997999999999</v>
      </c>
      <c r="E2027">
        <v>56.75</v>
      </c>
      <c r="F2027">
        <v>47.485439</v>
      </c>
      <c r="G2027">
        <v>7058000</v>
      </c>
      <c r="H2027">
        <f t="shared" si="623"/>
        <v>56.880000399999993</v>
      </c>
      <c r="I2027">
        <f t="shared" si="624"/>
        <v>57.105000399999994</v>
      </c>
      <c r="J2027">
        <f t="shared" si="625"/>
        <v>56.809999799999993</v>
      </c>
      <c r="K2027">
        <f t="shared" si="626"/>
        <v>56.400833150000004</v>
      </c>
      <c r="L2027">
        <f t="shared" si="627"/>
        <v>54.357166624999991</v>
      </c>
      <c r="M2027">
        <f t="shared" si="628"/>
        <v>54.100125037499978</v>
      </c>
      <c r="N2027">
        <f t="shared" si="629"/>
        <v>-0.22855203777388342</v>
      </c>
      <c r="O2027">
        <f t="shared" si="630"/>
        <v>-0.62166254708579693</v>
      </c>
      <c r="P2027">
        <f t="shared" si="631"/>
        <v>-0.10561485691114689</v>
      </c>
      <c r="Q2027">
        <f t="shared" si="632"/>
        <v>0.61908101440873131</v>
      </c>
      <c r="R2027">
        <f t="shared" si="633"/>
        <v>4.4020568465382359</v>
      </c>
      <c r="S2027">
        <f t="shared" si="634"/>
        <v>4.8980939705097493</v>
      </c>
      <c r="T2027">
        <f t="shared" si="635"/>
        <v>56.651448362226112</v>
      </c>
      <c r="U2027">
        <f t="shared" si="636"/>
        <v>57.108552437773874</v>
      </c>
      <c r="V2027">
        <f t="shared" si="640"/>
        <v>56.704384943088847</v>
      </c>
      <c r="W2027">
        <f t="shared" si="637"/>
        <v>56.915614656911139</v>
      </c>
      <c r="X2027">
        <f t="shared" si="638"/>
        <v>57.019914164408732</v>
      </c>
      <c r="Y2027">
        <f t="shared" si="639"/>
        <v>55.781752135591276</v>
      </c>
      <c r="Z2027">
        <f t="shared" si="621"/>
        <v>39.37047155753126</v>
      </c>
      <c r="AA2027">
        <f t="shared" si="622"/>
        <v>55.110670291444364</v>
      </c>
    </row>
    <row r="2028" spans="1:27" x14ac:dyDescent="0.25">
      <c r="A2028" s="1">
        <v>40497</v>
      </c>
      <c r="B2028">
        <v>56.299999</v>
      </c>
      <c r="C2028">
        <v>56.299999</v>
      </c>
      <c r="D2028">
        <v>56.049999</v>
      </c>
      <c r="E2028">
        <v>56.150002000000001</v>
      </c>
      <c r="F2028">
        <v>46.983395000000002</v>
      </c>
      <c r="G2028">
        <v>7371000</v>
      </c>
      <c r="H2028">
        <f t="shared" si="623"/>
        <v>57.0700006</v>
      </c>
      <c r="I2028">
        <f t="shared" si="624"/>
        <v>57.110000300000003</v>
      </c>
      <c r="J2028">
        <f t="shared" si="625"/>
        <v>56.774999750000006</v>
      </c>
      <c r="K2028">
        <f t="shared" si="626"/>
        <v>56.37666646666667</v>
      </c>
      <c r="L2028">
        <f t="shared" si="627"/>
        <v>54.299833283333321</v>
      </c>
      <c r="M2028">
        <f t="shared" si="628"/>
        <v>54.081166708333306</v>
      </c>
      <c r="N2028">
        <f t="shared" si="629"/>
        <v>-1.6120529005216089</v>
      </c>
      <c r="O2028">
        <f t="shared" si="630"/>
        <v>-1.6809635702278263</v>
      </c>
      <c r="P2028">
        <f t="shared" si="631"/>
        <v>-1.1008326776787096</v>
      </c>
      <c r="Q2028">
        <f t="shared" si="632"/>
        <v>-0.40205368793964991</v>
      </c>
      <c r="R2028">
        <f t="shared" si="633"/>
        <v>3.4073193319261383</v>
      </c>
      <c r="S2028">
        <f t="shared" si="634"/>
        <v>3.8254265164510768</v>
      </c>
      <c r="T2028">
        <f t="shared" si="635"/>
        <v>55.457947699478389</v>
      </c>
      <c r="U2028">
        <f t="shared" si="636"/>
        <v>58.682053500521612</v>
      </c>
      <c r="V2028">
        <f t="shared" si="640"/>
        <v>55.674167072321296</v>
      </c>
      <c r="W2028">
        <f t="shared" si="637"/>
        <v>57.875832427678716</v>
      </c>
      <c r="X2028">
        <f t="shared" si="638"/>
        <v>55.974612778727021</v>
      </c>
      <c r="Y2028">
        <f t="shared" si="639"/>
        <v>56.778720154606319</v>
      </c>
      <c r="Z2028">
        <f t="shared" si="621"/>
        <v>39.611224311584081</v>
      </c>
      <c r="AA2028">
        <f t="shared" si="622"/>
        <v>62.980769658400909</v>
      </c>
    </row>
    <row r="2029" spans="1:27" x14ac:dyDescent="0.25">
      <c r="A2029" s="1">
        <v>40494</v>
      </c>
      <c r="B2029">
        <v>57.25</v>
      </c>
      <c r="C2029">
        <v>57.25</v>
      </c>
      <c r="D2029">
        <v>56.349997999999999</v>
      </c>
      <c r="E2029">
        <v>56.349997999999999</v>
      </c>
      <c r="F2029">
        <v>47.150737999999997</v>
      </c>
      <c r="G2029">
        <v>12156000</v>
      </c>
      <c r="H2029">
        <f t="shared" si="623"/>
        <v>57.35</v>
      </c>
      <c r="I2029">
        <f t="shared" si="624"/>
        <v>57.17499999999999</v>
      </c>
      <c r="J2029">
        <f t="shared" si="625"/>
        <v>56.7774997</v>
      </c>
      <c r="K2029">
        <f t="shared" si="626"/>
        <v>56.356666450000006</v>
      </c>
      <c r="L2029">
        <f t="shared" si="627"/>
        <v>54.245749933333315</v>
      </c>
      <c r="M2029">
        <f t="shared" si="628"/>
        <v>54.071583358333307</v>
      </c>
      <c r="N2029">
        <f t="shared" si="629"/>
        <v>-1.7436826503923313</v>
      </c>
      <c r="O2029">
        <f t="shared" si="630"/>
        <v>-1.4429418452120522</v>
      </c>
      <c r="P2029">
        <f t="shared" si="631"/>
        <v>-0.75294210252094029</v>
      </c>
      <c r="Q2029">
        <f t="shared" si="632"/>
        <v>-1.1832584182250699E-2</v>
      </c>
      <c r="R2029">
        <f t="shared" si="633"/>
        <v>3.8791021771341598</v>
      </c>
      <c r="S2029">
        <f t="shared" si="634"/>
        <v>4.2137006171385814</v>
      </c>
      <c r="T2029">
        <f t="shared" si="635"/>
        <v>55.606317349607671</v>
      </c>
      <c r="U2029">
        <f t="shared" si="636"/>
        <v>59.093682650392331</v>
      </c>
      <c r="V2029">
        <f t="shared" si="640"/>
        <v>56.02455759747906</v>
      </c>
      <c r="W2029">
        <f t="shared" si="637"/>
        <v>57.53044180252094</v>
      </c>
      <c r="X2029">
        <f t="shared" si="638"/>
        <v>56.344833865817755</v>
      </c>
      <c r="Y2029">
        <f t="shared" si="639"/>
        <v>56.368499034182257</v>
      </c>
      <c r="Z2029">
        <f t="shared" si="621"/>
        <v>56.638973813007951</v>
      </c>
      <c r="AA2029">
        <f t="shared" si="622"/>
        <v>74.66554233180932</v>
      </c>
    </row>
    <row r="2030" spans="1:27" x14ac:dyDescent="0.25">
      <c r="A2030" s="1">
        <v>40493</v>
      </c>
      <c r="B2030">
        <v>57.799999</v>
      </c>
      <c r="C2030">
        <v>57.799999</v>
      </c>
      <c r="D2030">
        <v>57.450001</v>
      </c>
      <c r="E2030">
        <v>57.5</v>
      </c>
      <c r="F2030">
        <v>48.112994999999998</v>
      </c>
      <c r="G2030">
        <v>8598000</v>
      </c>
      <c r="H2030">
        <f t="shared" si="623"/>
        <v>57.610000800000009</v>
      </c>
      <c r="I2030">
        <f t="shared" si="624"/>
        <v>57.14000020000001</v>
      </c>
      <c r="J2030">
        <f t="shared" si="625"/>
        <v>56.827499699999997</v>
      </c>
      <c r="K2030">
        <f t="shared" si="626"/>
        <v>56.333333166666677</v>
      </c>
      <c r="L2030">
        <f t="shared" si="627"/>
        <v>54.187166616666651</v>
      </c>
      <c r="M2030">
        <f t="shared" si="628"/>
        <v>54.061791699999972</v>
      </c>
      <c r="N2030">
        <f t="shared" si="629"/>
        <v>-0.19094045907391963</v>
      </c>
      <c r="O2030">
        <f t="shared" si="630"/>
        <v>0.63003114935234095</v>
      </c>
      <c r="P2030">
        <f t="shared" si="631"/>
        <v>1.1834064555896746</v>
      </c>
      <c r="Q2030">
        <f t="shared" si="632"/>
        <v>2.0710062191449707</v>
      </c>
      <c r="R2030">
        <f t="shared" si="633"/>
        <v>6.1136863028272854</v>
      </c>
      <c r="S2030">
        <f t="shared" si="634"/>
        <v>6.3597749757894713</v>
      </c>
      <c r="T2030">
        <f t="shared" si="635"/>
        <v>57.419060340926087</v>
      </c>
      <c r="U2030">
        <f t="shared" si="636"/>
        <v>57.80094125907393</v>
      </c>
      <c r="V2030">
        <f t="shared" si="640"/>
        <v>58.010906155589673</v>
      </c>
      <c r="W2030">
        <f t="shared" si="637"/>
        <v>55.644093244410321</v>
      </c>
      <c r="X2030">
        <f t="shared" si="638"/>
        <v>58.404339385811646</v>
      </c>
      <c r="Y2030">
        <f t="shared" si="639"/>
        <v>54.262326947521707</v>
      </c>
      <c r="Z2030">
        <f t="shared" si="621"/>
        <v>84.958460719511919</v>
      </c>
      <c r="AA2030">
        <f t="shared" si="622"/>
        <v>83.678826591210012</v>
      </c>
    </row>
    <row r="2031" spans="1:27" x14ac:dyDescent="0.25">
      <c r="A2031" s="1">
        <v>40492</v>
      </c>
      <c r="B2031">
        <v>57.799999</v>
      </c>
      <c r="C2031">
        <v>57.849997999999999</v>
      </c>
      <c r="D2031">
        <v>57.599997999999999</v>
      </c>
      <c r="E2031">
        <v>57.650002000000001</v>
      </c>
      <c r="F2031">
        <v>48.238517999999999</v>
      </c>
      <c r="G2031">
        <v>18154000</v>
      </c>
      <c r="H2031">
        <f t="shared" si="623"/>
        <v>57.520000600000003</v>
      </c>
      <c r="I2031">
        <f t="shared" si="624"/>
        <v>57.040000200000009</v>
      </c>
      <c r="J2031">
        <f t="shared" si="625"/>
        <v>56.824999750000003</v>
      </c>
      <c r="K2031">
        <f t="shared" si="626"/>
        <v>56.285833200000006</v>
      </c>
      <c r="L2031">
        <f t="shared" si="627"/>
        <v>54.117333274999979</v>
      </c>
      <c r="M2031">
        <f t="shared" si="628"/>
        <v>54.045750041666651</v>
      </c>
      <c r="N2031">
        <f t="shared" si="629"/>
        <v>0.22601077650196963</v>
      </c>
      <c r="O2031">
        <f t="shared" si="630"/>
        <v>1.0694281168673487</v>
      </c>
      <c r="P2031">
        <f t="shared" si="631"/>
        <v>1.4518297468184276</v>
      </c>
      <c r="Q2031">
        <f t="shared" si="632"/>
        <v>2.4236450318727703</v>
      </c>
      <c r="R2031">
        <f t="shared" si="633"/>
        <v>6.5277952759582343</v>
      </c>
      <c r="S2031">
        <f t="shared" si="634"/>
        <v>6.6688906260985306</v>
      </c>
      <c r="T2031">
        <f t="shared" si="635"/>
        <v>57.746011376501976</v>
      </c>
      <c r="U2031">
        <f t="shared" si="636"/>
        <v>57.29398982349803</v>
      </c>
      <c r="V2031">
        <f t="shared" si="640"/>
        <v>58.276829496818429</v>
      </c>
      <c r="W2031">
        <f t="shared" si="637"/>
        <v>55.373170003181578</v>
      </c>
      <c r="X2031">
        <f t="shared" si="638"/>
        <v>58.709478231872779</v>
      </c>
      <c r="Y2031">
        <f t="shared" si="639"/>
        <v>53.862188168127233</v>
      </c>
      <c r="Z2031">
        <f t="shared" si="621"/>
        <v>88.043710362939294</v>
      </c>
      <c r="AA2031">
        <f t="shared" si="622"/>
        <v>83.039009527059051</v>
      </c>
    </row>
    <row r="2032" spans="1:27" x14ac:dyDescent="0.25">
      <c r="A2032" s="1">
        <v>40491</v>
      </c>
      <c r="B2032">
        <v>57.549999</v>
      </c>
      <c r="C2032">
        <v>57.700001</v>
      </c>
      <c r="D2032">
        <v>57.450001</v>
      </c>
      <c r="E2032">
        <v>57.700001</v>
      </c>
      <c r="F2032">
        <v>48.280341999999997</v>
      </c>
      <c r="G2032">
        <v>3987000</v>
      </c>
      <c r="H2032">
        <f t="shared" si="623"/>
        <v>57.330000399999996</v>
      </c>
      <c r="I2032">
        <f t="shared" si="624"/>
        <v>56.879999899999994</v>
      </c>
      <c r="J2032">
        <f t="shared" si="625"/>
        <v>56.769999600000006</v>
      </c>
      <c r="K2032">
        <f t="shared" si="626"/>
        <v>56.240833183333343</v>
      </c>
      <c r="L2032">
        <f t="shared" si="627"/>
        <v>54.057333266666653</v>
      </c>
      <c r="M2032">
        <f t="shared" si="628"/>
        <v>54.028041708333312</v>
      </c>
      <c r="N2032">
        <f t="shared" si="629"/>
        <v>0.64538740174159226</v>
      </c>
      <c r="O2032">
        <f t="shared" si="630"/>
        <v>1.4416334413530936</v>
      </c>
      <c r="P2032">
        <f t="shared" si="631"/>
        <v>1.6381916620622887</v>
      </c>
      <c r="Q2032">
        <f t="shared" si="632"/>
        <v>2.5944989326706365</v>
      </c>
      <c r="R2032">
        <f t="shared" si="633"/>
        <v>6.7385265110358734</v>
      </c>
      <c r="S2032">
        <f t="shared" si="634"/>
        <v>6.7963953079948913</v>
      </c>
      <c r="T2032">
        <f t="shared" si="635"/>
        <v>57.97538780174159</v>
      </c>
      <c r="U2032">
        <f t="shared" si="636"/>
        <v>56.684612998258402</v>
      </c>
      <c r="V2032">
        <f t="shared" si="640"/>
        <v>58.408191262062296</v>
      </c>
      <c r="W2032">
        <f t="shared" si="637"/>
        <v>55.131807937937715</v>
      </c>
      <c r="X2032">
        <f t="shared" si="638"/>
        <v>58.835332116003983</v>
      </c>
      <c r="Y2032">
        <f t="shared" si="639"/>
        <v>53.646334250662704</v>
      </c>
      <c r="Z2032">
        <f t="shared" si="621"/>
        <v>87.193678627717802</v>
      </c>
      <c r="AA2032">
        <f t="shared" si="622"/>
        <v>80.536659109118929</v>
      </c>
    </row>
    <row r="2033" spans="1:27" x14ac:dyDescent="0.25">
      <c r="A2033" s="1">
        <v>40490</v>
      </c>
      <c r="B2033">
        <v>57.799999</v>
      </c>
      <c r="C2033">
        <v>57.849997999999999</v>
      </c>
      <c r="D2033">
        <v>57.450001</v>
      </c>
      <c r="E2033">
        <v>57.549999</v>
      </c>
      <c r="F2033">
        <v>48.154839000000003</v>
      </c>
      <c r="G2033">
        <v>9789000</v>
      </c>
      <c r="H2033">
        <f t="shared" si="623"/>
        <v>57.15</v>
      </c>
      <c r="I2033">
        <f t="shared" si="624"/>
        <v>56.744999600000007</v>
      </c>
      <c r="J2033">
        <f t="shared" si="625"/>
        <v>56.694999600000003</v>
      </c>
      <c r="K2033">
        <f t="shared" si="626"/>
        <v>56.195833166666681</v>
      </c>
      <c r="L2033">
        <f t="shared" si="627"/>
        <v>53.991083258333319</v>
      </c>
      <c r="M2033">
        <f t="shared" si="628"/>
        <v>54.010333374999973</v>
      </c>
      <c r="N2033">
        <f t="shared" si="629"/>
        <v>0.69991076115485762</v>
      </c>
      <c r="O2033">
        <f t="shared" si="630"/>
        <v>1.4186261444611812</v>
      </c>
      <c r="P2033">
        <f t="shared" si="631"/>
        <v>1.5080684470099139</v>
      </c>
      <c r="Q2033">
        <f t="shared" si="632"/>
        <v>2.4097264103498701</v>
      </c>
      <c r="R2033">
        <f t="shared" si="633"/>
        <v>6.5916731558027699</v>
      </c>
      <c r="S2033">
        <f t="shared" si="634"/>
        <v>6.5536822378483013</v>
      </c>
      <c r="T2033">
        <f t="shared" si="635"/>
        <v>57.84991076115486</v>
      </c>
      <c r="U2033">
        <f t="shared" si="636"/>
        <v>56.450089238845138</v>
      </c>
      <c r="V2033">
        <f t="shared" si="640"/>
        <v>58.203068047009914</v>
      </c>
      <c r="W2033">
        <f t="shared" si="637"/>
        <v>55.186931152990091</v>
      </c>
      <c r="X2033">
        <f t="shared" si="638"/>
        <v>58.60555957701655</v>
      </c>
      <c r="Y2033">
        <f t="shared" si="639"/>
        <v>53.786106756316812</v>
      </c>
      <c r="Z2033">
        <f t="shared" si="621"/>
        <v>84.636602754058345</v>
      </c>
      <c r="AA2033">
        <f t="shared" si="622"/>
        <v>77.208149349819479</v>
      </c>
    </row>
    <row r="2034" spans="1:27" x14ac:dyDescent="0.25">
      <c r="A2034" s="1">
        <v>40487</v>
      </c>
      <c r="B2034">
        <v>57.549999</v>
      </c>
      <c r="C2034">
        <v>57.75</v>
      </c>
      <c r="D2034">
        <v>57.5</v>
      </c>
      <c r="E2034">
        <v>57.650002000000001</v>
      </c>
      <c r="F2034">
        <v>48.238517999999999</v>
      </c>
      <c r="G2034">
        <v>18886000</v>
      </c>
      <c r="H2034">
        <f t="shared" si="623"/>
        <v>57</v>
      </c>
      <c r="I2034">
        <f t="shared" si="624"/>
        <v>56.599999500000003</v>
      </c>
      <c r="J2034">
        <f t="shared" si="625"/>
        <v>56.664999699999996</v>
      </c>
      <c r="K2034">
        <f t="shared" si="626"/>
        <v>56.150833150000018</v>
      </c>
      <c r="L2034">
        <f t="shared" si="627"/>
        <v>53.934833258333327</v>
      </c>
      <c r="M2034">
        <f t="shared" si="628"/>
        <v>53.99533338333331</v>
      </c>
      <c r="N2034">
        <f t="shared" si="629"/>
        <v>1.1403543859649135</v>
      </c>
      <c r="O2034">
        <f t="shared" si="630"/>
        <v>1.8551281082608455</v>
      </c>
      <c r="P2034">
        <f t="shared" si="631"/>
        <v>1.738290488334733</v>
      </c>
      <c r="Q2034">
        <f t="shared" si="632"/>
        <v>2.6698960031370111</v>
      </c>
      <c r="R2034">
        <f t="shared" si="633"/>
        <v>6.8882548016270206</v>
      </c>
      <c r="S2034">
        <f t="shared" si="634"/>
        <v>6.7684897706266849</v>
      </c>
      <c r="T2034">
        <f t="shared" si="635"/>
        <v>58.140354385964912</v>
      </c>
      <c r="U2034">
        <f t="shared" si="636"/>
        <v>55.859645614035088</v>
      </c>
      <c r="V2034">
        <f t="shared" si="640"/>
        <v>58.403290188334729</v>
      </c>
      <c r="W2034">
        <f t="shared" si="637"/>
        <v>54.926709211665262</v>
      </c>
      <c r="X2034">
        <f t="shared" si="638"/>
        <v>58.82072915313703</v>
      </c>
      <c r="Y2034">
        <f t="shared" si="639"/>
        <v>53.480937146863006</v>
      </c>
      <c r="Z2034">
        <f t="shared" si="621"/>
        <v>84.454879131087495</v>
      </c>
      <c r="AA2034">
        <f t="shared" si="622"/>
        <v>73.493922647700032</v>
      </c>
    </row>
    <row r="2035" spans="1:27" x14ac:dyDescent="0.25">
      <c r="A2035" s="1">
        <v>40486</v>
      </c>
      <c r="B2035">
        <v>56.799999</v>
      </c>
      <c r="C2035">
        <v>57.200001</v>
      </c>
      <c r="D2035">
        <v>56.799999</v>
      </c>
      <c r="E2035">
        <v>57.049999</v>
      </c>
      <c r="F2035">
        <v>47.736462000000003</v>
      </c>
      <c r="G2035">
        <v>8064000</v>
      </c>
      <c r="H2035">
        <f t="shared" si="623"/>
        <v>56.669999600000004</v>
      </c>
      <c r="I2035">
        <f t="shared" si="624"/>
        <v>56.544999100000005</v>
      </c>
      <c r="J2035">
        <f t="shared" si="625"/>
        <v>56.662499500000003</v>
      </c>
      <c r="K2035">
        <f t="shared" si="626"/>
        <v>56.094166450000017</v>
      </c>
      <c r="L2035">
        <f t="shared" si="627"/>
        <v>53.883166583333328</v>
      </c>
      <c r="M2035">
        <f t="shared" si="628"/>
        <v>53.980750049999976</v>
      </c>
      <c r="N2035">
        <f t="shared" si="629"/>
        <v>0.67054773721931615</v>
      </c>
      <c r="O2035">
        <f t="shared" si="630"/>
        <v>0.89309383329708858</v>
      </c>
      <c r="P2035">
        <f t="shared" si="631"/>
        <v>0.68387293786783443</v>
      </c>
      <c r="Q2035">
        <f t="shared" si="632"/>
        <v>1.7039785248470916</v>
      </c>
      <c r="R2035">
        <f t="shared" si="633"/>
        <v>5.8772203221742521</v>
      </c>
      <c r="S2035">
        <f t="shared" si="634"/>
        <v>5.685821236565098</v>
      </c>
      <c r="T2035">
        <f t="shared" si="635"/>
        <v>57.34054733721932</v>
      </c>
      <c r="U2035">
        <f t="shared" si="636"/>
        <v>55.999451862780688</v>
      </c>
      <c r="V2035">
        <f t="shared" si="640"/>
        <v>57.346372437867835</v>
      </c>
      <c r="W2035">
        <f t="shared" si="637"/>
        <v>55.97862656213217</v>
      </c>
      <c r="X2035">
        <f t="shared" si="638"/>
        <v>57.798144974847112</v>
      </c>
      <c r="Y2035">
        <f t="shared" si="639"/>
        <v>54.390187925152922</v>
      </c>
      <c r="Z2035">
        <f t="shared" si="621"/>
        <v>79.313842242395921</v>
      </c>
      <c r="AA2035">
        <f t="shared" si="622"/>
        <v>68.013444406006286</v>
      </c>
    </row>
    <row r="2036" spans="1:27" x14ac:dyDescent="0.25">
      <c r="A2036" s="1">
        <v>40485</v>
      </c>
      <c r="B2036">
        <v>56.950001</v>
      </c>
      <c r="C2036">
        <v>57.099997999999999</v>
      </c>
      <c r="D2036">
        <v>56.5</v>
      </c>
      <c r="E2036">
        <v>56.700001</v>
      </c>
      <c r="F2036">
        <v>47.443600000000004</v>
      </c>
      <c r="G2036">
        <v>13223000</v>
      </c>
      <c r="H2036">
        <f t="shared" si="623"/>
        <v>56.5599998</v>
      </c>
      <c r="I2036">
        <f t="shared" si="624"/>
        <v>56.514999200000013</v>
      </c>
      <c r="J2036">
        <f t="shared" si="625"/>
        <v>56.707499600000006</v>
      </c>
      <c r="K2036">
        <f t="shared" si="626"/>
        <v>56.054999816666694</v>
      </c>
      <c r="L2036">
        <f t="shared" si="627"/>
        <v>53.841083258333327</v>
      </c>
      <c r="M2036">
        <f t="shared" si="628"/>
        <v>53.968458379166641</v>
      </c>
      <c r="N2036">
        <f t="shared" si="629"/>
        <v>0.24752687499125553</v>
      </c>
      <c r="O2036">
        <f t="shared" si="630"/>
        <v>0.32734991173809969</v>
      </c>
      <c r="P2036">
        <f t="shared" si="631"/>
        <v>-1.3223295071901283E-2</v>
      </c>
      <c r="Q2036">
        <f t="shared" si="632"/>
        <v>1.1506577208863533</v>
      </c>
      <c r="R2036">
        <f t="shared" si="633"/>
        <v>5.3099186878343128</v>
      </c>
      <c r="S2036">
        <f t="shared" si="634"/>
        <v>5.061368626915999</v>
      </c>
      <c r="T2036">
        <f t="shared" si="635"/>
        <v>56.807526674991259</v>
      </c>
      <c r="U2036">
        <f t="shared" si="636"/>
        <v>56.312472925008741</v>
      </c>
      <c r="V2036">
        <f t="shared" si="640"/>
        <v>56.694276304928103</v>
      </c>
      <c r="W2036">
        <f t="shared" si="637"/>
        <v>56.720722895071908</v>
      </c>
      <c r="X2036">
        <f t="shared" si="638"/>
        <v>57.205657537553044</v>
      </c>
      <c r="Y2036">
        <f t="shared" si="639"/>
        <v>54.904342095780343</v>
      </c>
      <c r="Z2036">
        <f t="shared" si="621"/>
        <v>72.542234451968525</v>
      </c>
      <c r="AA2036">
        <f t="shared" si="622"/>
        <v>62.363245487811461</v>
      </c>
    </row>
    <row r="2037" spans="1:27" x14ac:dyDescent="0.25">
      <c r="A2037" s="1">
        <v>40484</v>
      </c>
      <c r="B2037">
        <v>56.799999</v>
      </c>
      <c r="C2037">
        <v>56.900002000000001</v>
      </c>
      <c r="D2037">
        <v>56.650002000000001</v>
      </c>
      <c r="E2037">
        <v>56.799999</v>
      </c>
      <c r="F2037">
        <v>47.527275000000003</v>
      </c>
      <c r="G2037">
        <v>5726000</v>
      </c>
      <c r="H2037">
        <f t="shared" si="623"/>
        <v>56.4299994</v>
      </c>
      <c r="I2037">
        <f t="shared" si="624"/>
        <v>56.514999200000013</v>
      </c>
      <c r="J2037">
        <f t="shared" si="625"/>
        <v>56.759999550000011</v>
      </c>
      <c r="K2037">
        <f t="shared" si="626"/>
        <v>56.033333166666694</v>
      </c>
      <c r="L2037">
        <f t="shared" si="627"/>
        <v>53.801083266666666</v>
      </c>
      <c r="M2037">
        <f t="shared" si="628"/>
        <v>53.959500037499986</v>
      </c>
      <c r="N2037">
        <f t="shared" si="629"/>
        <v>0.65567890117680894</v>
      </c>
      <c r="O2037">
        <f t="shared" si="630"/>
        <v>0.50429054947237273</v>
      </c>
      <c r="P2037">
        <f t="shared" si="631"/>
        <v>7.0471195061856132E-2</v>
      </c>
      <c r="Q2037">
        <f t="shared" si="632"/>
        <v>1.3682317113867197</v>
      </c>
      <c r="R2037">
        <f t="shared" si="633"/>
        <v>5.5740805783948977</v>
      </c>
      <c r="S2037">
        <f t="shared" si="634"/>
        <v>5.2641313587523335</v>
      </c>
      <c r="T2037">
        <f t="shared" si="635"/>
        <v>57.085678301176806</v>
      </c>
      <c r="U2037">
        <f t="shared" si="636"/>
        <v>55.774320498823194</v>
      </c>
      <c r="V2037">
        <f t="shared" si="640"/>
        <v>56.830470745061866</v>
      </c>
      <c r="W2037">
        <f t="shared" si="637"/>
        <v>56.689528354938155</v>
      </c>
      <c r="X2037">
        <f t="shared" si="638"/>
        <v>57.401564878053414</v>
      </c>
      <c r="Y2037">
        <f t="shared" si="639"/>
        <v>54.665101455279974</v>
      </c>
      <c r="Z2037">
        <f t="shared" si="621"/>
        <v>68.813276677952757</v>
      </c>
      <c r="AA2037">
        <f t="shared" si="622"/>
        <v>57.273751005732926</v>
      </c>
    </row>
    <row r="2038" spans="1:27" x14ac:dyDescent="0.25">
      <c r="A2038" s="1">
        <v>40483</v>
      </c>
      <c r="B2038">
        <v>56.200001</v>
      </c>
      <c r="C2038">
        <v>57.049999</v>
      </c>
      <c r="D2038">
        <v>56.200001</v>
      </c>
      <c r="E2038">
        <v>56.799999</v>
      </c>
      <c r="F2038">
        <v>47.527275000000003</v>
      </c>
      <c r="G2038">
        <v>12722000</v>
      </c>
      <c r="H2038">
        <f t="shared" si="623"/>
        <v>56.339999200000008</v>
      </c>
      <c r="I2038">
        <f t="shared" si="624"/>
        <v>56.43999920000001</v>
      </c>
      <c r="J2038">
        <f t="shared" si="625"/>
        <v>56.789999700000024</v>
      </c>
      <c r="K2038">
        <f t="shared" si="626"/>
        <v>56.011666516666693</v>
      </c>
      <c r="L2038">
        <f t="shared" si="627"/>
        <v>53.770249924999995</v>
      </c>
      <c r="M2038">
        <f t="shared" si="628"/>
        <v>53.946375049999986</v>
      </c>
      <c r="N2038">
        <f t="shared" si="629"/>
        <v>0.81647108010607028</v>
      </c>
      <c r="O2038">
        <f t="shared" si="630"/>
        <v>0.63784515432804956</v>
      </c>
      <c r="P2038">
        <f t="shared" si="631"/>
        <v>1.7607501413625846E-2</v>
      </c>
      <c r="Q2038">
        <f t="shared" si="632"/>
        <v>1.4074433637833861</v>
      </c>
      <c r="R2038">
        <f t="shared" si="633"/>
        <v>5.6346196627800129</v>
      </c>
      <c r="S2038">
        <f t="shared" si="634"/>
        <v>5.2897417988792457</v>
      </c>
      <c r="T2038">
        <f t="shared" si="635"/>
        <v>57.156470280106078</v>
      </c>
      <c r="U2038">
        <f t="shared" si="636"/>
        <v>55.523528119893939</v>
      </c>
      <c r="V2038">
        <f t="shared" si="640"/>
        <v>56.807607201413653</v>
      </c>
      <c r="W2038">
        <f t="shared" si="637"/>
        <v>56.772392198586395</v>
      </c>
      <c r="X2038">
        <f t="shared" si="638"/>
        <v>57.41910988045008</v>
      </c>
      <c r="Y2038">
        <f t="shared" si="639"/>
        <v>54.604223152883307</v>
      </c>
      <c r="Z2038">
        <f t="shared" si="621"/>
        <v>60.719890016929128</v>
      </c>
      <c r="AA2038">
        <f t="shared" si="622"/>
        <v>51.503988169623</v>
      </c>
    </row>
    <row r="2039" spans="1:27" x14ac:dyDescent="0.25">
      <c r="A2039" s="1">
        <v>40480</v>
      </c>
      <c r="B2039">
        <v>56.200001</v>
      </c>
      <c r="C2039">
        <v>56.349997999999999</v>
      </c>
      <c r="D2039">
        <v>55.900002000000001</v>
      </c>
      <c r="E2039">
        <v>56</v>
      </c>
      <c r="F2039">
        <v>46.857875999999997</v>
      </c>
      <c r="G2039">
        <v>7134000</v>
      </c>
      <c r="H2039">
        <f t="shared" si="623"/>
        <v>56.199999000000005</v>
      </c>
      <c r="I2039">
        <f t="shared" si="624"/>
        <v>56.37999940000001</v>
      </c>
      <c r="J2039">
        <f t="shared" si="625"/>
        <v>56.837499750000021</v>
      </c>
      <c r="K2039">
        <f t="shared" si="626"/>
        <v>55.984999883333366</v>
      </c>
      <c r="L2039">
        <f t="shared" si="627"/>
        <v>53.74066659999999</v>
      </c>
      <c r="M2039">
        <f t="shared" si="628"/>
        <v>53.93387504999999</v>
      </c>
      <c r="N2039">
        <f t="shared" si="629"/>
        <v>-0.3558701130937838</v>
      </c>
      <c r="O2039">
        <f t="shared" si="630"/>
        <v>-0.67399681455124261</v>
      </c>
      <c r="P2039">
        <f t="shared" si="631"/>
        <v>-1.4734985769672604</v>
      </c>
      <c r="Q2039">
        <f t="shared" si="632"/>
        <v>2.6793099397861678E-2</v>
      </c>
      <c r="R2039">
        <f t="shared" si="633"/>
        <v>4.20414100334217</v>
      </c>
      <c r="S2039">
        <f t="shared" si="634"/>
        <v>3.8308483269273457</v>
      </c>
      <c r="T2039">
        <f t="shared" si="635"/>
        <v>55.844128886906219</v>
      </c>
      <c r="U2039">
        <f t="shared" si="636"/>
        <v>56.555869113093792</v>
      </c>
      <c r="V2039">
        <f t="shared" si="640"/>
        <v>55.364001173032761</v>
      </c>
      <c r="W2039">
        <f t="shared" si="637"/>
        <v>58.31099832696728</v>
      </c>
      <c r="X2039">
        <f t="shared" si="638"/>
        <v>56.01179298273123</v>
      </c>
      <c r="Y2039">
        <f t="shared" si="639"/>
        <v>55.958206783935502</v>
      </c>
      <c r="Z2039">
        <f t="shared" si="621"/>
        <v>48.579810025393677</v>
      </c>
      <c r="AA2039">
        <f t="shared" si="622"/>
        <v>46.896037245969936</v>
      </c>
    </row>
    <row r="2040" spans="1:27" x14ac:dyDescent="0.25">
      <c r="A2040" s="1">
        <v>40479</v>
      </c>
      <c r="B2040">
        <v>56.049999</v>
      </c>
      <c r="C2040">
        <v>56.5</v>
      </c>
      <c r="D2040">
        <v>55.900002000000001</v>
      </c>
      <c r="E2040">
        <v>56.5</v>
      </c>
      <c r="F2040">
        <v>47.276257000000001</v>
      </c>
      <c r="G2040">
        <v>4594000</v>
      </c>
      <c r="H2040">
        <f t="shared" si="623"/>
        <v>56.4199986</v>
      </c>
      <c r="I2040">
        <f t="shared" si="624"/>
        <v>56.514999199999998</v>
      </c>
      <c r="J2040">
        <f t="shared" si="625"/>
        <v>56.924999750000005</v>
      </c>
      <c r="K2040">
        <f t="shared" si="626"/>
        <v>55.969166533333357</v>
      </c>
      <c r="L2040">
        <f t="shared" si="627"/>
        <v>53.708166583333323</v>
      </c>
      <c r="M2040">
        <f t="shared" si="628"/>
        <v>53.924916708333321</v>
      </c>
      <c r="N2040">
        <f t="shared" si="629"/>
        <v>0.14179617508888143</v>
      </c>
      <c r="O2040">
        <f t="shared" si="630"/>
        <v>-2.6540210939255088E-2</v>
      </c>
      <c r="P2040">
        <f t="shared" si="631"/>
        <v>-0.7465959628748261</v>
      </c>
      <c r="Q2040">
        <f t="shared" si="632"/>
        <v>0.94843911307933448</v>
      </c>
      <c r="R2040">
        <f t="shared" si="633"/>
        <v>5.1981543855809749</v>
      </c>
      <c r="S2040">
        <f t="shared" si="634"/>
        <v>4.7753125064516553</v>
      </c>
      <c r="T2040">
        <f t="shared" si="635"/>
        <v>56.561794775088885</v>
      </c>
      <c r="U2040">
        <f t="shared" si="636"/>
        <v>56.278202424911115</v>
      </c>
      <c r="V2040">
        <f t="shared" si="640"/>
        <v>56.178403787125177</v>
      </c>
      <c r="W2040">
        <f t="shared" si="637"/>
        <v>57.671595712874833</v>
      </c>
      <c r="X2040">
        <f t="shared" si="638"/>
        <v>56.917605646412689</v>
      </c>
      <c r="Y2040">
        <f t="shared" si="639"/>
        <v>55.020727420254026</v>
      </c>
      <c r="Z2040">
        <f t="shared" si="621"/>
        <v>50.369665038090496</v>
      </c>
      <c r="AA2040">
        <f t="shared" si="622"/>
        <v>46.054150856258062</v>
      </c>
    </row>
    <row r="2041" spans="1:27" x14ac:dyDescent="0.25">
      <c r="A2041" s="1">
        <v>40478</v>
      </c>
      <c r="B2041">
        <v>56.5</v>
      </c>
      <c r="C2041">
        <v>56.650002000000001</v>
      </c>
      <c r="D2041">
        <v>55.849997999999999</v>
      </c>
      <c r="E2041">
        <v>56.049999</v>
      </c>
      <c r="F2041">
        <v>46.899712000000001</v>
      </c>
      <c r="G2041">
        <v>5377000</v>
      </c>
      <c r="H2041">
        <f t="shared" si="623"/>
        <v>56.469998600000011</v>
      </c>
      <c r="I2041">
        <f t="shared" si="624"/>
        <v>56.609999300000005</v>
      </c>
      <c r="J2041">
        <f t="shared" si="625"/>
        <v>56.984999800000004</v>
      </c>
      <c r="K2041">
        <f t="shared" si="626"/>
        <v>55.945833166666688</v>
      </c>
      <c r="L2041">
        <f t="shared" si="627"/>
        <v>53.672333258333317</v>
      </c>
      <c r="M2041">
        <f t="shared" si="628"/>
        <v>53.910958383333316</v>
      </c>
      <c r="N2041">
        <f t="shared" si="629"/>
        <v>-0.7437570575750132</v>
      </c>
      <c r="O2041">
        <f t="shared" si="630"/>
        <v>-0.98922506081007089</v>
      </c>
      <c r="P2041">
        <f t="shared" si="631"/>
        <v>-1.6407840717409365</v>
      </c>
      <c r="Q2041">
        <f t="shared" si="632"/>
        <v>0.18619051221025557</v>
      </c>
      <c r="R2041">
        <f t="shared" si="633"/>
        <v>4.4299653048854903</v>
      </c>
      <c r="S2041">
        <f t="shared" si="634"/>
        <v>3.9677287898631985</v>
      </c>
      <c r="T2041">
        <f t="shared" si="635"/>
        <v>55.726241542425001</v>
      </c>
      <c r="U2041">
        <f t="shared" si="636"/>
        <v>57.213755657575021</v>
      </c>
      <c r="V2041">
        <f t="shared" si="640"/>
        <v>55.344215728259066</v>
      </c>
      <c r="W2041">
        <f t="shared" si="637"/>
        <v>58.625783871740943</v>
      </c>
      <c r="X2041">
        <f t="shared" si="638"/>
        <v>56.132023678876941</v>
      </c>
      <c r="Y2041">
        <f t="shared" si="639"/>
        <v>55.759642654456435</v>
      </c>
      <c r="Z2041">
        <f t="shared" si="621"/>
        <v>43.73628474723246</v>
      </c>
      <c r="AA2041">
        <f t="shared" si="622"/>
        <v>43.896393765341841</v>
      </c>
    </row>
    <row r="2042" spans="1:27" x14ac:dyDescent="0.25">
      <c r="A2042" s="1">
        <v>40477</v>
      </c>
      <c r="B2042">
        <v>56.299999</v>
      </c>
      <c r="C2042">
        <v>56.349997999999999</v>
      </c>
      <c r="D2042">
        <v>56</v>
      </c>
      <c r="E2042">
        <v>56.349997999999999</v>
      </c>
      <c r="F2042">
        <v>47.150737999999997</v>
      </c>
      <c r="G2042">
        <v>8819000</v>
      </c>
      <c r="H2042">
        <f t="shared" si="623"/>
        <v>56.599999000000004</v>
      </c>
      <c r="I2042">
        <f t="shared" si="624"/>
        <v>56.659999300000003</v>
      </c>
      <c r="J2042">
        <f t="shared" si="625"/>
        <v>57.072499800000017</v>
      </c>
      <c r="K2042">
        <f t="shared" si="626"/>
        <v>55.931666533333356</v>
      </c>
      <c r="L2042">
        <f t="shared" si="627"/>
        <v>53.641916616666656</v>
      </c>
      <c r="M2042">
        <f t="shared" si="628"/>
        <v>53.897208387499987</v>
      </c>
      <c r="N2042">
        <f t="shared" si="629"/>
        <v>-0.44169788766251494</v>
      </c>
      <c r="O2042">
        <f t="shared" si="630"/>
        <v>-0.54712549211062778</v>
      </c>
      <c r="P2042">
        <f t="shared" si="631"/>
        <v>-1.26593683916403</v>
      </c>
      <c r="Q2042">
        <f t="shared" si="632"/>
        <v>0.74793313447460408</v>
      </c>
      <c r="R2042">
        <f t="shared" si="633"/>
        <v>5.0484426249824503</v>
      </c>
      <c r="S2042">
        <f t="shared" si="634"/>
        <v>4.5508657792912173</v>
      </c>
      <c r="T2042">
        <f t="shared" si="635"/>
        <v>56.15830111233749</v>
      </c>
      <c r="U2042">
        <f t="shared" si="636"/>
        <v>57.041696887662518</v>
      </c>
      <c r="V2042">
        <f t="shared" si="640"/>
        <v>55.80656296083599</v>
      </c>
      <c r="W2042">
        <f t="shared" si="637"/>
        <v>58.338436639164044</v>
      </c>
      <c r="X2042">
        <f t="shared" si="638"/>
        <v>56.679599667807963</v>
      </c>
      <c r="Y2042">
        <f t="shared" si="639"/>
        <v>55.183733398858749</v>
      </c>
      <c r="Z2042">
        <f t="shared" si="621"/>
        <v>46.604407120848677</v>
      </c>
      <c r="AA2042">
        <f t="shared" si="622"/>
        <v>43.976448274396532</v>
      </c>
    </row>
    <row r="2043" spans="1:27" x14ac:dyDescent="0.25">
      <c r="A2043" s="1">
        <v>40476</v>
      </c>
      <c r="B2043">
        <v>55.5</v>
      </c>
      <c r="C2043">
        <v>56.150002000000001</v>
      </c>
      <c r="D2043">
        <v>55.099997999999999</v>
      </c>
      <c r="E2043">
        <v>56.099997999999999</v>
      </c>
      <c r="F2043">
        <v>46.941550999999997</v>
      </c>
      <c r="G2043">
        <v>16635000</v>
      </c>
      <c r="H2043">
        <f t="shared" si="623"/>
        <v>56.539999199999997</v>
      </c>
      <c r="I2043">
        <f t="shared" si="624"/>
        <v>56.644999600000006</v>
      </c>
      <c r="J2043">
        <f t="shared" si="625"/>
        <v>57.125000000000014</v>
      </c>
      <c r="K2043">
        <f t="shared" si="626"/>
        <v>55.908333250000027</v>
      </c>
      <c r="L2043">
        <f t="shared" si="627"/>
        <v>53.605249974999985</v>
      </c>
      <c r="M2043">
        <f t="shared" si="628"/>
        <v>53.880125062499978</v>
      </c>
      <c r="N2043">
        <f t="shared" si="629"/>
        <v>-0.77821225013387962</v>
      </c>
      <c r="O2043">
        <f t="shared" si="630"/>
        <v>-0.96213541150771964</v>
      </c>
      <c r="P2043">
        <f t="shared" si="631"/>
        <v>-1.7943142231947737</v>
      </c>
      <c r="Q2043">
        <f t="shared" si="632"/>
        <v>0.34281964576358132</v>
      </c>
      <c r="R2043">
        <f t="shared" si="633"/>
        <v>4.6539248043120702</v>
      </c>
      <c r="S2043">
        <f t="shared" si="634"/>
        <v>4.1200218724901037</v>
      </c>
      <c r="T2043">
        <f t="shared" si="635"/>
        <v>55.761786949866121</v>
      </c>
      <c r="U2043">
        <f t="shared" si="636"/>
        <v>57.318211450133873</v>
      </c>
      <c r="V2043">
        <f t="shared" si="640"/>
        <v>55.33068577680524</v>
      </c>
      <c r="W2043">
        <f t="shared" si="637"/>
        <v>58.919314223194789</v>
      </c>
      <c r="X2043">
        <f t="shared" si="638"/>
        <v>56.25115289576361</v>
      </c>
      <c r="Y2043">
        <f t="shared" si="639"/>
        <v>55.565513604236443</v>
      </c>
      <c r="Z2043">
        <f t="shared" si="621"/>
        <v>45.868176879465864</v>
      </c>
      <c r="AA2043">
        <f t="shared" si="622"/>
        <v>42.662468851170452</v>
      </c>
    </row>
    <row r="2044" spans="1:27" x14ac:dyDescent="0.25">
      <c r="A2044" s="1">
        <v>40473</v>
      </c>
      <c r="B2044">
        <v>56.75</v>
      </c>
      <c r="C2044">
        <v>57.099997999999999</v>
      </c>
      <c r="D2044">
        <v>56.75</v>
      </c>
      <c r="E2044">
        <v>57.099997999999999</v>
      </c>
      <c r="F2044">
        <v>47.778300999999999</v>
      </c>
      <c r="G2044">
        <v>10840000</v>
      </c>
      <c r="H2044">
        <f t="shared" si="623"/>
        <v>56.5599998</v>
      </c>
      <c r="I2044">
        <f t="shared" si="624"/>
        <v>56.729999899999996</v>
      </c>
      <c r="J2044">
        <f t="shared" si="625"/>
        <v>57.195000100000001</v>
      </c>
      <c r="K2044">
        <f t="shared" si="626"/>
        <v>55.871666650000023</v>
      </c>
      <c r="L2044">
        <f t="shared" si="627"/>
        <v>53.570666666666646</v>
      </c>
      <c r="M2044">
        <f t="shared" si="628"/>
        <v>53.862416729166647</v>
      </c>
      <c r="N2044">
        <f t="shared" si="629"/>
        <v>0.95473515189085889</v>
      </c>
      <c r="O2044">
        <f t="shared" si="630"/>
        <v>0.65220888533793864</v>
      </c>
      <c r="P2044">
        <f t="shared" si="631"/>
        <v>-0.16610210653710986</v>
      </c>
      <c r="Q2044">
        <f t="shared" si="632"/>
        <v>2.1984870394052867</v>
      </c>
      <c r="R2044">
        <f t="shared" si="633"/>
        <v>6.5881788540992972</v>
      </c>
      <c r="S2044">
        <f t="shared" si="634"/>
        <v>6.0108355091319057</v>
      </c>
      <c r="T2044">
        <f t="shared" si="635"/>
        <v>57.514734951890858</v>
      </c>
      <c r="U2044">
        <f t="shared" si="636"/>
        <v>55.605264648109141</v>
      </c>
      <c r="V2044">
        <f t="shared" si="640"/>
        <v>57.028897993462891</v>
      </c>
      <c r="W2044">
        <f t="shared" si="637"/>
        <v>57.361102206537112</v>
      </c>
      <c r="X2044">
        <f t="shared" si="638"/>
        <v>58.070153689405309</v>
      </c>
      <c r="Y2044">
        <f t="shared" si="639"/>
        <v>53.673179610594737</v>
      </c>
      <c r="Z2044">
        <f t="shared" si="621"/>
        <v>49.571518277753071</v>
      </c>
      <c r="AA2044">
        <f t="shared" si="622"/>
        <v>41.059614837022743</v>
      </c>
    </row>
    <row r="2045" spans="1:27" x14ac:dyDescent="0.25">
      <c r="A2045" s="1">
        <v>40472</v>
      </c>
      <c r="B2045">
        <v>56.799999</v>
      </c>
      <c r="C2045">
        <v>56.950001</v>
      </c>
      <c r="D2045">
        <v>56.549999</v>
      </c>
      <c r="E2045">
        <v>56.75</v>
      </c>
      <c r="F2045">
        <v>47.485439</v>
      </c>
      <c r="G2045">
        <v>11521000</v>
      </c>
      <c r="H2045">
        <f t="shared" si="623"/>
        <v>56.60999979999999</v>
      </c>
      <c r="I2045">
        <f t="shared" si="624"/>
        <v>56.779999899999993</v>
      </c>
      <c r="J2045">
        <f t="shared" si="625"/>
        <v>57.1900002</v>
      </c>
      <c r="K2045">
        <f t="shared" si="626"/>
        <v>55.821666650000019</v>
      </c>
      <c r="L2045">
        <f t="shared" si="627"/>
        <v>53.53650001666665</v>
      </c>
      <c r="M2045">
        <f t="shared" si="628"/>
        <v>53.840958408333314</v>
      </c>
      <c r="N2045">
        <f t="shared" si="629"/>
        <v>0.24730648382727963</v>
      </c>
      <c r="O2045">
        <f t="shared" si="630"/>
        <v>-5.2835329434357509E-2</v>
      </c>
      <c r="P2045">
        <f t="shared" si="631"/>
        <v>-0.76936562067016756</v>
      </c>
      <c r="Q2045">
        <f t="shared" si="632"/>
        <v>1.6630340971734152</v>
      </c>
      <c r="R2045">
        <f t="shared" si="633"/>
        <v>6.0024468957308432</v>
      </c>
      <c r="S2045">
        <f t="shared" si="634"/>
        <v>5.4030271333662485</v>
      </c>
      <c r="T2045">
        <f t="shared" si="635"/>
        <v>56.85730628382727</v>
      </c>
      <c r="U2045">
        <f t="shared" si="636"/>
        <v>56.36269331617271</v>
      </c>
      <c r="V2045">
        <f t="shared" si="640"/>
        <v>56.420634579329835</v>
      </c>
      <c r="W2045">
        <f t="shared" si="637"/>
        <v>57.959365820670165</v>
      </c>
      <c r="X2045">
        <f t="shared" si="638"/>
        <v>57.484700747173434</v>
      </c>
      <c r="Y2045">
        <f t="shared" si="639"/>
        <v>54.158632552826603</v>
      </c>
      <c r="Z2045">
        <f t="shared" si="621"/>
        <v>39.357352416629624</v>
      </c>
      <c r="AA2045">
        <f t="shared" si="622"/>
        <v>36.803663116657575</v>
      </c>
    </row>
    <row r="2046" spans="1:27" x14ac:dyDescent="0.25">
      <c r="A2046" s="1">
        <v>40471</v>
      </c>
      <c r="B2046">
        <v>55.799999</v>
      </c>
      <c r="C2046">
        <v>56.700001</v>
      </c>
      <c r="D2046">
        <v>55.700001</v>
      </c>
      <c r="E2046">
        <v>56.700001</v>
      </c>
      <c r="F2046">
        <v>47.443600000000004</v>
      </c>
      <c r="G2046">
        <v>12845000</v>
      </c>
      <c r="H2046">
        <f t="shared" si="623"/>
        <v>56.75</v>
      </c>
      <c r="I2046">
        <f t="shared" si="624"/>
        <v>56.9</v>
      </c>
      <c r="J2046">
        <f t="shared" si="625"/>
        <v>57.220000099999993</v>
      </c>
      <c r="K2046">
        <f t="shared" si="626"/>
        <v>55.776666633333349</v>
      </c>
      <c r="L2046">
        <f t="shared" si="627"/>
        <v>53.517750016666653</v>
      </c>
      <c r="M2046">
        <f t="shared" si="628"/>
        <v>53.817000074999982</v>
      </c>
      <c r="N2046">
        <f t="shared" si="629"/>
        <v>-8.8103964757708694E-2</v>
      </c>
      <c r="O2046">
        <f t="shared" si="630"/>
        <v>-0.35149209138839765</v>
      </c>
      <c r="P2046">
        <f t="shared" si="631"/>
        <v>-0.90877158177424167</v>
      </c>
      <c r="Q2046">
        <f t="shared" si="632"/>
        <v>1.6554133159955575</v>
      </c>
      <c r="R2046">
        <f t="shared" si="633"/>
        <v>5.9461598859113494</v>
      </c>
      <c r="S2046">
        <f t="shared" si="634"/>
        <v>5.3570450247732797</v>
      </c>
      <c r="T2046">
        <f t="shared" si="635"/>
        <v>56.661896035242293</v>
      </c>
      <c r="U2046">
        <f t="shared" si="636"/>
        <v>56.838103964757707</v>
      </c>
      <c r="V2046">
        <f t="shared" si="640"/>
        <v>56.311228518225754</v>
      </c>
      <c r="W2046">
        <f t="shared" si="637"/>
        <v>58.128771681774232</v>
      </c>
      <c r="X2046">
        <f t="shared" si="638"/>
        <v>57.432079949328909</v>
      </c>
      <c r="Y2046">
        <f t="shared" si="639"/>
        <v>54.121253317337789</v>
      </c>
      <c r="Z2046">
        <f t="shared" si="621"/>
        <v>32.786053624944444</v>
      </c>
      <c r="AA2046">
        <f t="shared" si="622"/>
        <v>35.526818466671543</v>
      </c>
    </row>
    <row r="2047" spans="1:27" x14ac:dyDescent="0.25">
      <c r="A2047" s="1">
        <v>40470</v>
      </c>
      <c r="B2047">
        <v>56.200001</v>
      </c>
      <c r="C2047">
        <v>56.200001</v>
      </c>
      <c r="D2047">
        <v>55.849997999999999</v>
      </c>
      <c r="E2047">
        <v>56.049999</v>
      </c>
      <c r="F2047">
        <v>46.899712000000001</v>
      </c>
      <c r="G2047">
        <v>13735000</v>
      </c>
      <c r="H2047">
        <f t="shared" si="623"/>
        <v>56.719999600000008</v>
      </c>
      <c r="I2047">
        <f t="shared" si="624"/>
        <v>57.004999900000008</v>
      </c>
      <c r="J2047">
        <f t="shared" si="625"/>
        <v>57.252499949999994</v>
      </c>
      <c r="K2047">
        <f t="shared" si="626"/>
        <v>55.724999916666683</v>
      </c>
      <c r="L2047">
        <f t="shared" si="627"/>
        <v>53.499000016666649</v>
      </c>
      <c r="M2047">
        <f t="shared" si="628"/>
        <v>53.794708395833318</v>
      </c>
      <c r="N2047">
        <f t="shared" si="629"/>
        <v>-1.18124225092556</v>
      </c>
      <c r="O2047">
        <f t="shared" si="630"/>
        <v>-1.6752932228318602</v>
      </c>
      <c r="P2047">
        <f t="shared" si="631"/>
        <v>-2.1003466242525084</v>
      </c>
      <c r="Q2047">
        <f t="shared" si="632"/>
        <v>0.58321953130432191</v>
      </c>
      <c r="R2047">
        <f t="shared" si="633"/>
        <v>4.7683115245866894</v>
      </c>
      <c r="S2047">
        <f t="shared" si="634"/>
        <v>4.1924023224956555</v>
      </c>
      <c r="T2047">
        <f t="shared" si="635"/>
        <v>55.538757349074451</v>
      </c>
      <c r="U2047">
        <f t="shared" si="636"/>
        <v>57.901241850925565</v>
      </c>
      <c r="V2047">
        <f t="shared" si="640"/>
        <v>55.152153325747484</v>
      </c>
      <c r="W2047">
        <f t="shared" si="637"/>
        <v>59.352846574252503</v>
      </c>
      <c r="X2047">
        <f t="shared" si="638"/>
        <v>56.308219447971005</v>
      </c>
      <c r="Y2047">
        <f t="shared" si="639"/>
        <v>55.14178038536236</v>
      </c>
      <c r="Z2047">
        <f t="shared" si="621"/>
        <v>26.95685821519444</v>
      </c>
      <c r="AA2047">
        <f t="shared" si="622"/>
        <v>36.897200887535085</v>
      </c>
    </row>
    <row r="2048" spans="1:27" x14ac:dyDescent="0.25">
      <c r="A2048" s="1">
        <v>40469</v>
      </c>
      <c r="B2048">
        <v>57.299999</v>
      </c>
      <c r="C2048">
        <v>57.299999</v>
      </c>
      <c r="D2048">
        <v>56.150002000000001</v>
      </c>
      <c r="E2048">
        <v>56.200001</v>
      </c>
      <c r="F2048">
        <v>47.025227000000001</v>
      </c>
      <c r="G2048">
        <v>15618000</v>
      </c>
      <c r="H2048">
        <f t="shared" si="623"/>
        <v>56.75</v>
      </c>
      <c r="I2048">
        <f t="shared" si="624"/>
        <v>57.140000199999996</v>
      </c>
      <c r="J2048">
        <f t="shared" si="625"/>
        <v>57.312499999999986</v>
      </c>
      <c r="K2048">
        <f t="shared" si="626"/>
        <v>55.688333233333346</v>
      </c>
      <c r="L2048">
        <f t="shared" si="627"/>
        <v>53.488583349999978</v>
      </c>
      <c r="M2048">
        <f t="shared" si="628"/>
        <v>53.776375074999983</v>
      </c>
      <c r="N2048">
        <f t="shared" si="629"/>
        <v>-0.96916123348017558</v>
      </c>
      <c r="O2048">
        <f t="shared" si="630"/>
        <v>-1.6450808482846235</v>
      </c>
      <c r="P2048">
        <f t="shared" si="631"/>
        <v>-1.9411105779716216</v>
      </c>
      <c r="Q2048">
        <f t="shared" si="632"/>
        <v>0.91880603522963034</v>
      </c>
      <c r="R2048">
        <f t="shared" si="633"/>
        <v>5.0691521072038705</v>
      </c>
      <c r="S2048">
        <f t="shared" si="634"/>
        <v>4.5068599763741481</v>
      </c>
      <c r="T2048">
        <f t="shared" si="635"/>
        <v>55.780838766519821</v>
      </c>
      <c r="U2048">
        <f t="shared" si="636"/>
        <v>57.719161233480179</v>
      </c>
      <c r="V2048">
        <f t="shared" si="640"/>
        <v>55.371389422028365</v>
      </c>
      <c r="W2048">
        <f t="shared" si="637"/>
        <v>59.253610577971607</v>
      </c>
      <c r="X2048">
        <f t="shared" si="638"/>
        <v>56.607139268562975</v>
      </c>
      <c r="Y2048">
        <f t="shared" si="639"/>
        <v>54.769527198103717</v>
      </c>
      <c r="Z2048">
        <f t="shared" si="621"/>
        <v>35.673365554108464</v>
      </c>
      <c r="AA2048">
        <f t="shared" si="622"/>
        <v>41.867372223705402</v>
      </c>
    </row>
    <row r="2049" spans="1:27" x14ac:dyDescent="0.25">
      <c r="A2049" s="1">
        <v>40466</v>
      </c>
      <c r="B2049">
        <v>57.5</v>
      </c>
      <c r="C2049">
        <v>57.599997999999999</v>
      </c>
      <c r="D2049">
        <v>57.299999</v>
      </c>
      <c r="E2049">
        <v>57.349997999999999</v>
      </c>
      <c r="F2049">
        <v>47.987484000000002</v>
      </c>
      <c r="G2049">
        <v>2611000</v>
      </c>
      <c r="H2049">
        <f t="shared" si="623"/>
        <v>56.9</v>
      </c>
      <c r="I2049">
        <f t="shared" si="624"/>
        <v>57.295000100000003</v>
      </c>
      <c r="J2049">
        <f t="shared" si="625"/>
        <v>57.367499900000006</v>
      </c>
      <c r="K2049">
        <f t="shared" si="626"/>
        <v>55.646666566666688</v>
      </c>
      <c r="L2049">
        <f t="shared" si="627"/>
        <v>53.478583341666649</v>
      </c>
      <c r="M2049">
        <f t="shared" si="628"/>
        <v>53.757000066666656</v>
      </c>
      <c r="N2049">
        <f t="shared" si="629"/>
        <v>0.79085764499121414</v>
      </c>
      <c r="O2049">
        <f t="shared" si="630"/>
        <v>9.5990749461568617E-2</v>
      </c>
      <c r="P2049">
        <f t="shared" si="631"/>
        <v>-3.050838894934357E-2</v>
      </c>
      <c r="Q2049">
        <f t="shared" si="632"/>
        <v>3.0609765839121006</v>
      </c>
      <c r="R2049">
        <f t="shared" si="633"/>
        <v>7.2391870098717126</v>
      </c>
      <c r="S2049">
        <f t="shared" si="634"/>
        <v>6.6837768641804658</v>
      </c>
      <c r="T2049">
        <f t="shared" si="635"/>
        <v>57.690857644991212</v>
      </c>
      <c r="U2049">
        <f t="shared" si="636"/>
        <v>56.109142355008785</v>
      </c>
      <c r="V2049">
        <f t="shared" si="640"/>
        <v>57.336991511050662</v>
      </c>
      <c r="W2049">
        <f t="shared" si="637"/>
        <v>57.398008288949349</v>
      </c>
      <c r="X2049">
        <f t="shared" si="638"/>
        <v>58.707643150578789</v>
      </c>
      <c r="Y2049">
        <f t="shared" si="639"/>
        <v>52.585689982754587</v>
      </c>
      <c r="Z2049">
        <f t="shared" si="621"/>
        <v>49.759998331162677</v>
      </c>
      <c r="AA2049">
        <f t="shared" si="622"/>
        <v>44.96437555850386</v>
      </c>
    </row>
    <row r="2050" spans="1:27" x14ac:dyDescent="0.25">
      <c r="A2050" s="1">
        <v>40465</v>
      </c>
      <c r="B2050">
        <v>56.900002000000001</v>
      </c>
      <c r="C2050">
        <v>57.700001</v>
      </c>
      <c r="D2050">
        <v>56.900002000000001</v>
      </c>
      <c r="E2050">
        <v>57.450001</v>
      </c>
      <c r="F2050">
        <v>48.071167000000003</v>
      </c>
      <c r="G2050">
        <v>8067000</v>
      </c>
      <c r="H2050">
        <f t="shared" si="623"/>
        <v>56.95</v>
      </c>
      <c r="I2050">
        <f t="shared" si="624"/>
        <v>57.335000300000004</v>
      </c>
      <c r="J2050">
        <f t="shared" si="625"/>
        <v>57.332500100000019</v>
      </c>
      <c r="K2050">
        <f t="shared" si="626"/>
        <v>55.573333283333355</v>
      </c>
      <c r="L2050">
        <f t="shared" si="627"/>
        <v>53.461083358333312</v>
      </c>
      <c r="M2050">
        <f t="shared" si="628"/>
        <v>53.737000070833318</v>
      </c>
      <c r="N2050">
        <f t="shared" si="629"/>
        <v>0.87796488147497354</v>
      </c>
      <c r="O2050">
        <f t="shared" si="630"/>
        <v>0.20057678450905309</v>
      </c>
      <c r="P2050">
        <f t="shared" si="631"/>
        <v>0.20494640874728184</v>
      </c>
      <c r="Q2050">
        <f t="shared" si="632"/>
        <v>3.3769212782301556</v>
      </c>
      <c r="R2050">
        <f t="shared" si="633"/>
        <v>7.4613483137447698</v>
      </c>
      <c r="S2050">
        <f t="shared" si="634"/>
        <v>6.9095798505171446</v>
      </c>
      <c r="T2050">
        <f t="shared" si="635"/>
        <v>57.827964881474976</v>
      </c>
      <c r="U2050">
        <f t="shared" si="636"/>
        <v>56.072035118525029</v>
      </c>
      <c r="V2050">
        <f t="shared" si="640"/>
        <v>57.537446508747301</v>
      </c>
      <c r="W2050">
        <f t="shared" si="637"/>
        <v>57.127553691252736</v>
      </c>
      <c r="X2050">
        <f t="shared" si="638"/>
        <v>58.950254561563511</v>
      </c>
      <c r="Y2050">
        <f t="shared" si="639"/>
        <v>52.196412005103198</v>
      </c>
      <c r="Z2050">
        <f t="shared" si="621"/>
        <v>42.140022496744024</v>
      </c>
      <c r="AA2050">
        <f t="shared" si="622"/>
        <v>42.566564172174445</v>
      </c>
    </row>
    <row r="2051" spans="1:27" x14ac:dyDescent="0.25">
      <c r="A2051" s="1">
        <v>40464</v>
      </c>
      <c r="B2051">
        <v>56.349997999999999</v>
      </c>
      <c r="C2051">
        <v>56.549999</v>
      </c>
      <c r="D2051">
        <v>56.150002000000001</v>
      </c>
      <c r="E2051">
        <v>56.549999</v>
      </c>
      <c r="F2051">
        <v>47.318089000000001</v>
      </c>
      <c r="G2051">
        <v>4620000</v>
      </c>
      <c r="H2051">
        <f t="shared" si="623"/>
        <v>57.05</v>
      </c>
      <c r="I2051">
        <f t="shared" si="624"/>
        <v>57.360000300000003</v>
      </c>
      <c r="J2051">
        <f t="shared" si="625"/>
        <v>57.322500050000009</v>
      </c>
      <c r="K2051">
        <f t="shared" si="626"/>
        <v>55.497499966666687</v>
      </c>
      <c r="L2051">
        <f t="shared" si="627"/>
        <v>53.447749999999978</v>
      </c>
      <c r="M2051">
        <f t="shared" si="628"/>
        <v>53.720125074999984</v>
      </c>
      <c r="N2051">
        <f t="shared" si="629"/>
        <v>-0.87642594215599923</v>
      </c>
      <c r="O2051">
        <f t="shared" si="630"/>
        <v>-1.4121361502154721</v>
      </c>
      <c r="P2051">
        <f t="shared" si="631"/>
        <v>-1.3476401924657671</v>
      </c>
      <c r="Q2051">
        <f t="shared" si="632"/>
        <v>1.8964800828244008</v>
      </c>
      <c r="R2051">
        <f t="shared" si="633"/>
        <v>5.8042649129290256</v>
      </c>
      <c r="S2051">
        <f t="shared" si="634"/>
        <v>5.2678096356796624</v>
      </c>
      <c r="T2051">
        <f t="shared" si="635"/>
        <v>56.173574057844</v>
      </c>
      <c r="U2051">
        <f t="shared" si="636"/>
        <v>57.926425942155994</v>
      </c>
      <c r="V2051">
        <f t="shared" si="640"/>
        <v>55.974859857534241</v>
      </c>
      <c r="W2051">
        <f t="shared" si="637"/>
        <v>58.670140242465777</v>
      </c>
      <c r="X2051">
        <f t="shared" si="638"/>
        <v>57.393980049491091</v>
      </c>
      <c r="Y2051">
        <f t="shared" si="639"/>
        <v>53.601019883842284</v>
      </c>
      <c r="Z2051">
        <f t="shared" ref="Z2051:Z2114" si="641">(1-Z$1)*Z2052+Z$1*(E2051-MIN(D2051:D2059))/(MAX(C2051:C2059)-MIN(D2051:D2059))*100</f>
        <v>29.063626844429713</v>
      </c>
      <c r="AA2051">
        <f t="shared" ref="AA2051:AA2114" si="642">AA$1*Z2051+(1-AA$1)*AA2052</f>
        <v>42.779835009889652</v>
      </c>
    </row>
    <row r="2052" spans="1:27" x14ac:dyDescent="0.25">
      <c r="A2052" s="1">
        <v>40463</v>
      </c>
      <c r="B2052">
        <v>57</v>
      </c>
      <c r="C2052">
        <v>57</v>
      </c>
      <c r="D2052">
        <v>56.049999</v>
      </c>
      <c r="E2052">
        <v>56.200001</v>
      </c>
      <c r="F2052">
        <v>47.025227000000001</v>
      </c>
      <c r="G2052">
        <v>10298000</v>
      </c>
      <c r="H2052">
        <f t="shared" ref="H2052:H2115" si="643">IF($A2056=0,"",SUM($E2052:$E2056)/5)</f>
        <v>57.290000199999994</v>
      </c>
      <c r="I2052">
        <f t="shared" ref="I2052:I2115" si="644">IF($A2061=0,"",SUM($E2052:$E2061)/10)</f>
        <v>57.485000300000003</v>
      </c>
      <c r="J2052">
        <f t="shared" ref="J2052:J2115" si="645">IF($A2071=0,"",SUM($E2052:$E2071)/20)</f>
        <v>57.345000100000007</v>
      </c>
      <c r="K2052">
        <f t="shared" ref="K2052:K2115" si="646">IF($A2111=0,"",SUM($E2052:$E2111)/60)</f>
        <v>55.441666666666684</v>
      </c>
      <c r="L2052">
        <f t="shared" ref="L2052:L2115" si="647">IF($A2171=0,"",SUM($E2052:$E2171)/120)</f>
        <v>53.442333358333308</v>
      </c>
      <c r="M2052">
        <f t="shared" ref="M2052:M2115" si="648">IF($A2291=0,"",SUM($E2052:$E2291)/240)</f>
        <v>53.707416745833306</v>
      </c>
      <c r="N2052">
        <f t="shared" ref="N2052:N2115" si="649">IF(H2052="","",($E2052-H2052)/H2052*100)</f>
        <v>-1.902599399886185</v>
      </c>
      <c r="O2052">
        <f t="shared" ref="O2052:O2115" si="650">IF(I2052="","",($E2052-I2052)/I2052*100)</f>
        <v>-2.2353645182115489</v>
      </c>
      <c r="P2052">
        <f t="shared" ref="P2052:P2115" si="651">IF(J2052="","",($E2052-J2052)/J2052*100)</f>
        <v>-1.9966851477954861</v>
      </c>
      <c r="Q2052">
        <f t="shared" ref="Q2052:Q2115" si="652">IF(K2052="","",($E2052-K2052)/K2052*100)</f>
        <v>1.367805801893851</v>
      </c>
      <c r="R2052">
        <f t="shared" ref="R2052:R2115" si="653">IF(L2052="","",($E2052-L2052)/L2052*100)</f>
        <v>5.1600809103457443</v>
      </c>
      <c r="S2052">
        <f t="shared" ref="S2052:S2115" si="654">IF(M2052="","",($E2052-M2052)/M2052*100)</f>
        <v>4.6410429046749337</v>
      </c>
      <c r="T2052">
        <f t="shared" ref="T2052:T2115" si="655">H2052+N2052</f>
        <v>55.387400800113809</v>
      </c>
      <c r="U2052">
        <f t="shared" ref="U2052:U2115" si="656">H2052-N2052</f>
        <v>59.192599599886179</v>
      </c>
      <c r="V2052">
        <f t="shared" si="640"/>
        <v>55.348314952204518</v>
      </c>
      <c r="W2052">
        <f t="shared" ref="W2052:W2115" si="657">J2052-P2052</f>
        <v>59.341685247795496</v>
      </c>
      <c r="X2052">
        <f t="shared" ref="X2052:X2115" si="658">K2052+Q2052</f>
        <v>56.809472468560536</v>
      </c>
      <c r="Y2052">
        <f t="shared" ref="Y2052:Y2115" si="659">K2052-Q2052</f>
        <v>54.073860864772833</v>
      </c>
      <c r="Z2052">
        <f t="shared" si="641"/>
        <v>31.400312366582178</v>
      </c>
      <c r="AA2052">
        <f t="shared" si="642"/>
        <v>49.637939092619618</v>
      </c>
    </row>
    <row r="2053" spans="1:27" x14ac:dyDescent="0.25">
      <c r="A2053" s="1">
        <v>40462</v>
      </c>
      <c r="B2053">
        <v>57.599997999999999</v>
      </c>
      <c r="C2053">
        <v>57.599997999999999</v>
      </c>
      <c r="D2053">
        <v>56.900002000000001</v>
      </c>
      <c r="E2053">
        <v>56.950001</v>
      </c>
      <c r="F2053">
        <v>47.652785999999999</v>
      </c>
      <c r="G2053">
        <v>8941000</v>
      </c>
      <c r="H2053">
        <f t="shared" si="643"/>
        <v>57.530000399999992</v>
      </c>
      <c r="I2053">
        <f t="shared" si="644"/>
        <v>57.605000399999994</v>
      </c>
      <c r="J2053">
        <f t="shared" si="645"/>
        <v>57.375</v>
      </c>
      <c r="K2053">
        <f t="shared" si="646"/>
        <v>55.384166650000012</v>
      </c>
      <c r="L2053">
        <f t="shared" si="647"/>
        <v>53.430250016666641</v>
      </c>
      <c r="M2053">
        <f t="shared" si="648"/>
        <v>53.695125074999972</v>
      </c>
      <c r="N2053">
        <f t="shared" si="649"/>
        <v>-1.0081686006732435</v>
      </c>
      <c r="O2053">
        <f t="shared" si="650"/>
        <v>-1.137053025695308</v>
      </c>
      <c r="P2053">
        <f t="shared" si="651"/>
        <v>-0.74073899782135022</v>
      </c>
      <c r="Q2053">
        <f t="shared" si="652"/>
        <v>2.827223816321498</v>
      </c>
      <c r="R2053">
        <f t="shared" si="653"/>
        <v>6.5875622559045377</v>
      </c>
      <c r="S2053">
        <f t="shared" si="654"/>
        <v>6.0617717538672302</v>
      </c>
      <c r="T2053">
        <f t="shared" si="655"/>
        <v>56.521831799326748</v>
      </c>
      <c r="U2053">
        <f t="shared" si="656"/>
        <v>58.538169000673236</v>
      </c>
      <c r="V2053">
        <f t="shared" ref="V2053:V2116" si="660">J2053+P2053</f>
        <v>56.634261002178647</v>
      </c>
      <c r="W2053">
        <f t="shared" si="657"/>
        <v>58.115738997821353</v>
      </c>
      <c r="X2053">
        <f t="shared" si="658"/>
        <v>58.211390466321511</v>
      </c>
      <c r="Y2053">
        <f t="shared" si="659"/>
        <v>52.556942833678512</v>
      </c>
      <c r="Z2053">
        <f t="shared" si="641"/>
        <v>43.441881399342925</v>
      </c>
      <c r="AA2053">
        <f t="shared" si="642"/>
        <v>58.756752455638335</v>
      </c>
    </row>
    <row r="2054" spans="1:27" x14ac:dyDescent="0.25">
      <c r="A2054" s="1">
        <v>40459</v>
      </c>
      <c r="B2054">
        <v>57.849997999999999</v>
      </c>
      <c r="C2054">
        <v>57.950001</v>
      </c>
      <c r="D2054">
        <v>57.450001</v>
      </c>
      <c r="E2054">
        <v>57.599997999999999</v>
      </c>
      <c r="F2054">
        <v>48.196674000000002</v>
      </c>
      <c r="G2054">
        <v>6648000</v>
      </c>
      <c r="H2054">
        <f t="shared" si="643"/>
        <v>57.690000200000007</v>
      </c>
      <c r="I2054">
        <f t="shared" si="644"/>
        <v>57.6600003</v>
      </c>
      <c r="J2054">
        <f t="shared" si="645"/>
        <v>57.289999950000002</v>
      </c>
      <c r="K2054">
        <f t="shared" si="646"/>
        <v>55.316666666666677</v>
      </c>
      <c r="L2054">
        <f t="shared" si="647"/>
        <v>53.409416683333319</v>
      </c>
      <c r="M2054">
        <f t="shared" si="648"/>
        <v>53.68158340833331</v>
      </c>
      <c r="N2054">
        <f t="shared" si="649"/>
        <v>-0.15601005319463979</v>
      </c>
      <c r="O2054">
        <f t="shared" si="650"/>
        <v>-0.10406226099169953</v>
      </c>
      <c r="P2054">
        <f t="shared" si="651"/>
        <v>0.54110324711214675</v>
      </c>
      <c r="Q2054">
        <f t="shared" si="652"/>
        <v>4.1277457065380929</v>
      </c>
      <c r="R2054">
        <f t="shared" si="653"/>
        <v>7.8461469472936081</v>
      </c>
      <c r="S2054">
        <f t="shared" si="654"/>
        <v>7.2993647781604194</v>
      </c>
      <c r="T2054">
        <f t="shared" si="655"/>
        <v>57.533990146805365</v>
      </c>
      <c r="U2054">
        <f t="shared" si="656"/>
        <v>57.846010253194649</v>
      </c>
      <c r="V2054">
        <f t="shared" si="660"/>
        <v>57.831103197112149</v>
      </c>
      <c r="W2054">
        <f t="shared" si="657"/>
        <v>56.748896702887855</v>
      </c>
      <c r="X2054">
        <f t="shared" si="658"/>
        <v>59.44441237320477</v>
      </c>
      <c r="Y2054">
        <f t="shared" si="659"/>
        <v>51.188920960128584</v>
      </c>
      <c r="Z2054">
        <f t="shared" si="641"/>
        <v>63.162862099014397</v>
      </c>
      <c r="AA2054">
        <f t="shared" si="642"/>
        <v>66.414187983786036</v>
      </c>
    </row>
    <row r="2055" spans="1:27" x14ac:dyDescent="0.25">
      <c r="A2055" s="1">
        <v>40458</v>
      </c>
      <c r="B2055">
        <v>57.849997999999999</v>
      </c>
      <c r="C2055">
        <v>57.950001</v>
      </c>
      <c r="D2055">
        <v>57.700001</v>
      </c>
      <c r="E2055">
        <v>57.950001</v>
      </c>
      <c r="F2055">
        <v>48.489536000000001</v>
      </c>
      <c r="G2055">
        <v>8847000</v>
      </c>
      <c r="H2055">
        <f t="shared" si="643"/>
        <v>57.720000600000006</v>
      </c>
      <c r="I2055">
        <f t="shared" si="644"/>
        <v>57.6000005</v>
      </c>
      <c r="J2055">
        <f t="shared" si="645"/>
        <v>57.147500049999998</v>
      </c>
      <c r="K2055">
        <f t="shared" si="646"/>
        <v>55.244166700000008</v>
      </c>
      <c r="L2055">
        <f t="shared" si="647"/>
        <v>53.384000024999978</v>
      </c>
      <c r="M2055">
        <f t="shared" si="648"/>
        <v>53.668666749999979</v>
      </c>
      <c r="N2055">
        <f t="shared" si="649"/>
        <v>0.3984760873339187</v>
      </c>
      <c r="O2055">
        <f t="shared" si="650"/>
        <v>0.60763975166979411</v>
      </c>
      <c r="P2055">
        <f t="shared" si="651"/>
        <v>1.4042625649378735</v>
      </c>
      <c r="Q2055">
        <f t="shared" si="652"/>
        <v>4.8979547735670561</v>
      </c>
      <c r="R2055">
        <f t="shared" si="653"/>
        <v>8.553126354079394</v>
      </c>
      <c r="S2055">
        <f t="shared" si="654"/>
        <v>7.9773441549114379</v>
      </c>
      <c r="T2055">
        <f t="shared" si="655"/>
        <v>58.118476687333924</v>
      </c>
      <c r="U2055">
        <f t="shared" si="656"/>
        <v>57.321524512666088</v>
      </c>
      <c r="V2055">
        <f t="shared" si="660"/>
        <v>58.551762614937871</v>
      </c>
      <c r="W2055">
        <f t="shared" si="657"/>
        <v>55.743237485062124</v>
      </c>
      <c r="X2055">
        <f t="shared" si="658"/>
        <v>60.142121473567066</v>
      </c>
      <c r="Y2055">
        <f t="shared" si="659"/>
        <v>50.34621192643295</v>
      </c>
      <c r="Z2055">
        <f t="shared" si="641"/>
        <v>69.744406784575347</v>
      </c>
      <c r="AA2055">
        <f t="shared" si="642"/>
        <v>68.039850926171852</v>
      </c>
    </row>
    <row r="2056" spans="1:27" x14ac:dyDescent="0.25">
      <c r="A2056" s="1">
        <v>40457</v>
      </c>
      <c r="B2056">
        <v>57.900002000000001</v>
      </c>
      <c r="C2056">
        <v>58.049999</v>
      </c>
      <c r="D2056">
        <v>57.700001</v>
      </c>
      <c r="E2056">
        <v>57.75</v>
      </c>
      <c r="F2056">
        <v>48.322181999999998</v>
      </c>
      <c r="G2056">
        <v>16058000</v>
      </c>
      <c r="H2056">
        <f t="shared" si="643"/>
        <v>57.670000600000002</v>
      </c>
      <c r="I2056">
        <f t="shared" si="644"/>
        <v>57.540000200000009</v>
      </c>
      <c r="J2056">
        <f t="shared" si="645"/>
        <v>56.987499999999997</v>
      </c>
      <c r="K2056">
        <f t="shared" si="646"/>
        <v>55.164166716666678</v>
      </c>
      <c r="L2056">
        <f t="shared" si="647"/>
        <v>53.349833333333308</v>
      </c>
      <c r="M2056">
        <f t="shared" si="648"/>
        <v>53.655958420833308</v>
      </c>
      <c r="N2056">
        <f t="shared" si="649"/>
        <v>0.13871926333914134</v>
      </c>
      <c r="O2056">
        <f t="shared" si="650"/>
        <v>0.36496315479677627</v>
      </c>
      <c r="P2056">
        <f t="shared" si="651"/>
        <v>1.3380127220881823</v>
      </c>
      <c r="Q2056">
        <f t="shared" si="652"/>
        <v>4.6875235089014184</v>
      </c>
      <c r="R2056">
        <f t="shared" si="653"/>
        <v>8.2477608489873955</v>
      </c>
      <c r="S2056">
        <f t="shared" si="654"/>
        <v>7.630171372685937</v>
      </c>
      <c r="T2056">
        <f t="shared" si="655"/>
        <v>57.808719863339142</v>
      </c>
      <c r="U2056">
        <f t="shared" si="656"/>
        <v>57.531281336660861</v>
      </c>
      <c r="V2056">
        <f t="shared" si="660"/>
        <v>58.325512722088177</v>
      </c>
      <c r="W2056">
        <f t="shared" si="657"/>
        <v>55.649487277911817</v>
      </c>
      <c r="X2056">
        <f t="shared" si="658"/>
        <v>59.851690225568099</v>
      </c>
      <c r="Y2056">
        <f t="shared" si="659"/>
        <v>50.476643207765257</v>
      </c>
      <c r="Z2056">
        <f t="shared" si="641"/>
        <v>63.707539928872791</v>
      </c>
      <c r="AA2056">
        <f t="shared" si="642"/>
        <v>67.18757299697009</v>
      </c>
    </row>
    <row r="2057" spans="1:27" x14ac:dyDescent="0.25">
      <c r="A2057" s="1">
        <v>40456</v>
      </c>
      <c r="B2057">
        <v>57.5</v>
      </c>
      <c r="C2057">
        <v>57.549999</v>
      </c>
      <c r="D2057">
        <v>57.049999</v>
      </c>
      <c r="E2057">
        <v>57.400002000000001</v>
      </c>
      <c r="F2057">
        <v>48.029327000000002</v>
      </c>
      <c r="G2057">
        <v>10526000</v>
      </c>
      <c r="H2057">
        <f t="shared" si="643"/>
        <v>57.680000400000004</v>
      </c>
      <c r="I2057">
        <f t="shared" si="644"/>
        <v>57.500000000000014</v>
      </c>
      <c r="J2057">
        <f t="shared" si="645"/>
        <v>56.842499899999993</v>
      </c>
      <c r="K2057">
        <f t="shared" si="646"/>
        <v>55.070833416666666</v>
      </c>
      <c r="L2057">
        <f t="shared" si="647"/>
        <v>53.315666683333305</v>
      </c>
      <c r="M2057">
        <f t="shared" si="648"/>
        <v>53.643875079166641</v>
      </c>
      <c r="N2057">
        <f t="shared" si="649"/>
        <v>-0.48543411591239127</v>
      </c>
      <c r="O2057">
        <f t="shared" si="650"/>
        <v>-0.17390956521741485</v>
      </c>
      <c r="P2057">
        <f t="shared" si="651"/>
        <v>0.98078392220748867</v>
      </c>
      <c r="Q2057">
        <f t="shared" si="652"/>
        <v>4.2294050023009708</v>
      </c>
      <c r="R2057">
        <f t="shared" si="653"/>
        <v>7.6606663120719745</v>
      </c>
      <c r="S2057">
        <f t="shared" si="654"/>
        <v>7.0019679139326483</v>
      </c>
      <c r="T2057">
        <f t="shared" si="655"/>
        <v>57.194566284087614</v>
      </c>
      <c r="U2057">
        <f t="shared" si="656"/>
        <v>58.165434515912395</v>
      </c>
      <c r="V2057">
        <f t="shared" si="660"/>
        <v>57.823283822207479</v>
      </c>
      <c r="W2057">
        <f t="shared" si="657"/>
        <v>55.861715977792507</v>
      </c>
      <c r="X2057">
        <f t="shared" si="658"/>
        <v>59.300238418967638</v>
      </c>
      <c r="Y2057">
        <f t="shared" si="659"/>
        <v>50.841428414365694</v>
      </c>
      <c r="Z2057">
        <f t="shared" si="641"/>
        <v>60.945954863632352</v>
      </c>
      <c r="AA2057">
        <f t="shared" si="642"/>
        <v>68.927589531018725</v>
      </c>
    </row>
    <row r="2058" spans="1:27" x14ac:dyDescent="0.25">
      <c r="A2058" s="1">
        <v>40455</v>
      </c>
      <c r="B2058">
        <v>57.849997999999999</v>
      </c>
      <c r="C2058">
        <v>58.099997999999999</v>
      </c>
      <c r="D2058">
        <v>57.75</v>
      </c>
      <c r="E2058">
        <v>57.75</v>
      </c>
      <c r="F2058">
        <v>48.322181999999998</v>
      </c>
      <c r="G2058">
        <v>16881000</v>
      </c>
      <c r="H2058">
        <f t="shared" si="643"/>
        <v>57.680000399999997</v>
      </c>
      <c r="I2058">
        <f t="shared" si="644"/>
        <v>57.484999800000004</v>
      </c>
      <c r="J2058">
        <f t="shared" si="645"/>
        <v>56.719999849999986</v>
      </c>
      <c r="K2058">
        <f t="shared" si="646"/>
        <v>54.985833366666654</v>
      </c>
      <c r="L2058">
        <f t="shared" si="647"/>
        <v>53.297333341666636</v>
      </c>
      <c r="M2058">
        <f t="shared" si="648"/>
        <v>53.632416745833304</v>
      </c>
      <c r="N2058">
        <f t="shared" si="649"/>
        <v>0.1213585289781009</v>
      </c>
      <c r="O2058">
        <f t="shared" si="650"/>
        <v>0.46099017295290268</v>
      </c>
      <c r="P2058">
        <f t="shared" si="651"/>
        <v>1.8159382100210175</v>
      </c>
      <c r="Q2058">
        <f t="shared" si="652"/>
        <v>5.0270523589245641</v>
      </c>
      <c r="R2058">
        <f t="shared" si="653"/>
        <v>8.3543891957768377</v>
      </c>
      <c r="S2058">
        <f t="shared" si="654"/>
        <v>7.67741508588011</v>
      </c>
      <c r="T2058">
        <f t="shared" si="655"/>
        <v>57.801358928978097</v>
      </c>
      <c r="U2058">
        <f t="shared" si="656"/>
        <v>57.558641871021898</v>
      </c>
      <c r="V2058">
        <f t="shared" si="660"/>
        <v>58.535938060021003</v>
      </c>
      <c r="W2058">
        <f t="shared" si="657"/>
        <v>54.90406163997897</v>
      </c>
      <c r="X2058">
        <f t="shared" si="658"/>
        <v>60.012885725591218</v>
      </c>
      <c r="Y2058">
        <f t="shared" si="659"/>
        <v>49.95878100774209</v>
      </c>
      <c r="Z2058">
        <f t="shared" si="641"/>
        <v>70.264997384478988</v>
      </c>
      <c r="AA2058">
        <f t="shared" si="642"/>
        <v>72.918406864711898</v>
      </c>
    </row>
    <row r="2059" spans="1:27" x14ac:dyDescent="0.25">
      <c r="A2059" s="1">
        <v>40452</v>
      </c>
      <c r="B2059">
        <v>57.900002000000001</v>
      </c>
      <c r="C2059">
        <v>57.900002000000001</v>
      </c>
      <c r="D2059">
        <v>57.5</v>
      </c>
      <c r="E2059">
        <v>57.75</v>
      </c>
      <c r="F2059">
        <v>48.322181999999998</v>
      </c>
      <c r="G2059">
        <v>10239000</v>
      </c>
      <c r="H2059">
        <f t="shared" si="643"/>
        <v>57.630000399999993</v>
      </c>
      <c r="I2059">
        <f t="shared" si="644"/>
        <v>57.439999700000001</v>
      </c>
      <c r="J2059">
        <f t="shared" si="645"/>
        <v>56.5599998</v>
      </c>
      <c r="K2059">
        <f t="shared" si="646"/>
        <v>54.895833333333336</v>
      </c>
      <c r="L2059">
        <f t="shared" si="647"/>
        <v>53.278999999999975</v>
      </c>
      <c r="M2059">
        <f t="shared" si="648"/>
        <v>53.619500087499972</v>
      </c>
      <c r="N2059">
        <f t="shared" si="649"/>
        <v>0.20822418734532405</v>
      </c>
      <c r="O2059">
        <f t="shared" si="650"/>
        <v>0.53969411841762016</v>
      </c>
      <c r="P2059">
        <f t="shared" si="651"/>
        <v>2.1039607570861416</v>
      </c>
      <c r="Q2059">
        <f t="shared" si="652"/>
        <v>5.1992409867172631</v>
      </c>
      <c r="R2059">
        <f t="shared" si="653"/>
        <v>8.3916740179057925</v>
      </c>
      <c r="S2059">
        <f t="shared" si="654"/>
        <v>7.703354014415642</v>
      </c>
      <c r="T2059">
        <f t="shared" si="655"/>
        <v>57.838224587345316</v>
      </c>
      <c r="U2059">
        <f t="shared" si="656"/>
        <v>57.42177621265467</v>
      </c>
      <c r="V2059">
        <f t="shared" si="660"/>
        <v>58.663960557086142</v>
      </c>
      <c r="W2059">
        <f t="shared" si="657"/>
        <v>54.456039042913858</v>
      </c>
      <c r="X2059">
        <f t="shared" si="658"/>
        <v>60.0950743200506</v>
      </c>
      <c r="Y2059">
        <f t="shared" si="659"/>
        <v>49.696592346616072</v>
      </c>
      <c r="Z2059">
        <f t="shared" si="641"/>
        <v>70.782141047041662</v>
      </c>
      <c r="AA2059">
        <f t="shared" si="642"/>
        <v>74.245111604828338</v>
      </c>
    </row>
    <row r="2060" spans="1:27" x14ac:dyDescent="0.25">
      <c r="A2060" s="1">
        <v>40451</v>
      </c>
      <c r="B2060">
        <v>57.700001</v>
      </c>
      <c r="C2060">
        <v>57.799999</v>
      </c>
      <c r="D2060">
        <v>57.5</v>
      </c>
      <c r="E2060">
        <v>57.700001</v>
      </c>
      <c r="F2060">
        <v>48.280341999999997</v>
      </c>
      <c r="G2060">
        <v>6980000</v>
      </c>
      <c r="H2060">
        <f t="shared" si="643"/>
        <v>57.480000399999994</v>
      </c>
      <c r="I2060">
        <f t="shared" si="644"/>
        <v>57.329999899999997</v>
      </c>
      <c r="J2060">
        <f t="shared" si="645"/>
        <v>56.3724998</v>
      </c>
      <c r="K2060">
        <f t="shared" si="646"/>
        <v>54.800833316666662</v>
      </c>
      <c r="L2060">
        <f t="shared" si="647"/>
        <v>53.257750008333304</v>
      </c>
      <c r="M2060">
        <f t="shared" si="648"/>
        <v>53.605333412499967</v>
      </c>
      <c r="N2060">
        <f t="shared" si="649"/>
        <v>0.38274286442072797</v>
      </c>
      <c r="O2060">
        <f t="shared" si="650"/>
        <v>0.64538827951402666</v>
      </c>
      <c r="P2060">
        <f t="shared" si="651"/>
        <v>2.3548737499840313</v>
      </c>
      <c r="Q2060">
        <f t="shared" si="652"/>
        <v>5.2903715288059505</v>
      </c>
      <c r="R2060">
        <f t="shared" si="653"/>
        <v>8.3410414277201212</v>
      </c>
      <c r="S2060">
        <f t="shared" si="654"/>
        <v>7.6385451350354225</v>
      </c>
      <c r="T2060">
        <f t="shared" si="655"/>
        <v>57.862743264420722</v>
      </c>
      <c r="U2060">
        <f t="shared" si="656"/>
        <v>57.097257535579267</v>
      </c>
      <c r="V2060">
        <f t="shared" si="660"/>
        <v>58.72737354998403</v>
      </c>
      <c r="W2060">
        <f t="shared" si="657"/>
        <v>54.01762605001597</v>
      </c>
      <c r="X2060">
        <f t="shared" si="658"/>
        <v>60.09120484547261</v>
      </c>
      <c r="Y2060">
        <f t="shared" si="659"/>
        <v>49.510461787860713</v>
      </c>
      <c r="Z2060">
        <f t="shared" si="641"/>
        <v>71.557856540885666</v>
      </c>
      <c r="AA2060">
        <f t="shared" si="642"/>
        <v>75.976596883721669</v>
      </c>
    </row>
    <row r="2061" spans="1:27" x14ac:dyDescent="0.25">
      <c r="A2061" s="1">
        <v>40450</v>
      </c>
      <c r="B2061">
        <v>57.599997999999999</v>
      </c>
      <c r="C2061">
        <v>58.150002000000001</v>
      </c>
      <c r="D2061">
        <v>57.5</v>
      </c>
      <c r="E2061">
        <v>57.799999</v>
      </c>
      <c r="F2061">
        <v>48.364024999999998</v>
      </c>
      <c r="G2061">
        <v>12132000</v>
      </c>
      <c r="H2061">
        <f t="shared" si="643"/>
        <v>57.409999799999994</v>
      </c>
      <c r="I2061">
        <f t="shared" si="644"/>
        <v>57.284999800000001</v>
      </c>
      <c r="J2061">
        <f t="shared" si="645"/>
        <v>56.172499800000004</v>
      </c>
      <c r="K2061">
        <f t="shared" si="646"/>
        <v>54.694166616666656</v>
      </c>
      <c r="L2061">
        <f t="shared" si="647"/>
        <v>53.233583324999969</v>
      </c>
      <c r="M2061">
        <f t="shared" si="648"/>
        <v>53.588666745833301</v>
      </c>
      <c r="N2061">
        <f t="shared" si="649"/>
        <v>0.67932276843520467</v>
      </c>
      <c r="O2061">
        <f t="shared" si="650"/>
        <v>0.89901231002535198</v>
      </c>
      <c r="P2061">
        <f t="shared" si="651"/>
        <v>2.8973237897452364</v>
      </c>
      <c r="Q2061">
        <f t="shared" si="652"/>
        <v>5.6785441217179455</v>
      </c>
      <c r="R2061">
        <f t="shared" si="653"/>
        <v>8.5780730692527207</v>
      </c>
      <c r="S2061">
        <f t="shared" si="654"/>
        <v>7.8586247986737687</v>
      </c>
      <c r="T2061">
        <f t="shared" si="655"/>
        <v>58.0893225684352</v>
      </c>
      <c r="U2061">
        <f t="shared" si="656"/>
        <v>56.730677031564788</v>
      </c>
      <c r="V2061">
        <f t="shared" si="660"/>
        <v>59.069823589745241</v>
      </c>
      <c r="W2061">
        <f t="shared" si="657"/>
        <v>53.275176010254768</v>
      </c>
      <c r="X2061">
        <f t="shared" si="658"/>
        <v>60.372710738384605</v>
      </c>
      <c r="Y2061">
        <f t="shared" si="659"/>
        <v>49.015622494948708</v>
      </c>
      <c r="Z2061">
        <f t="shared" si="641"/>
        <v>74.644462326166916</v>
      </c>
      <c r="AA2061">
        <f t="shared" si="642"/>
        <v>78.185967055139656</v>
      </c>
    </row>
    <row r="2062" spans="1:27" x14ac:dyDescent="0.25">
      <c r="A2062" s="1">
        <v>40449</v>
      </c>
      <c r="B2062">
        <v>57.150002000000001</v>
      </c>
      <c r="C2062">
        <v>57.549999</v>
      </c>
      <c r="D2062">
        <v>57.150002000000001</v>
      </c>
      <c r="E2062">
        <v>57.400002000000001</v>
      </c>
      <c r="F2062">
        <v>48.029327000000002</v>
      </c>
      <c r="G2062">
        <v>7393000</v>
      </c>
      <c r="H2062">
        <f t="shared" si="643"/>
        <v>57.319999600000003</v>
      </c>
      <c r="I2062">
        <f t="shared" si="644"/>
        <v>57.204999900000004</v>
      </c>
      <c r="J2062">
        <f t="shared" si="645"/>
        <v>55.947499800000003</v>
      </c>
      <c r="K2062">
        <f t="shared" si="646"/>
        <v>54.587499999999991</v>
      </c>
      <c r="L2062">
        <f t="shared" si="647"/>
        <v>53.214000008333315</v>
      </c>
      <c r="M2062">
        <f t="shared" si="648"/>
        <v>53.571166741666637</v>
      </c>
      <c r="N2062">
        <f t="shared" si="649"/>
        <v>0.13957152923636434</v>
      </c>
      <c r="O2062">
        <f t="shared" si="650"/>
        <v>0.34088296537169716</v>
      </c>
      <c r="P2062">
        <f t="shared" si="651"/>
        <v>2.5961878639659921</v>
      </c>
      <c r="Q2062">
        <f t="shared" si="652"/>
        <v>5.1522821158690348</v>
      </c>
      <c r="R2062">
        <f t="shared" si="653"/>
        <v>7.8663547017911783</v>
      </c>
      <c r="S2062">
        <f t="shared" si="654"/>
        <v>7.1471940807206051</v>
      </c>
      <c r="T2062">
        <f t="shared" si="655"/>
        <v>57.459571129236366</v>
      </c>
      <c r="U2062">
        <f t="shared" si="656"/>
        <v>57.180428070763639</v>
      </c>
      <c r="V2062">
        <f t="shared" si="660"/>
        <v>58.543687663965997</v>
      </c>
      <c r="W2062">
        <f t="shared" si="657"/>
        <v>53.351311936034008</v>
      </c>
      <c r="X2062">
        <f t="shared" si="658"/>
        <v>59.739782115869026</v>
      </c>
      <c r="Y2062">
        <f t="shared" si="659"/>
        <v>49.435217884130957</v>
      </c>
      <c r="Z2062">
        <f t="shared" si="641"/>
        <v>73.633460155917078</v>
      </c>
      <c r="AA2062">
        <f t="shared" si="642"/>
        <v>79.956719419626012</v>
      </c>
    </row>
    <row r="2063" spans="1:27" x14ac:dyDescent="0.25">
      <c r="A2063" s="1">
        <v>40448</v>
      </c>
      <c r="B2063">
        <v>57.5</v>
      </c>
      <c r="C2063">
        <v>57.599997999999999</v>
      </c>
      <c r="D2063">
        <v>57.299999</v>
      </c>
      <c r="E2063">
        <v>57.5</v>
      </c>
      <c r="F2063">
        <v>48.112994999999998</v>
      </c>
      <c r="G2063">
        <v>4159000</v>
      </c>
      <c r="H2063">
        <f t="shared" si="643"/>
        <v>57.289999199999997</v>
      </c>
      <c r="I2063">
        <f t="shared" si="644"/>
        <v>57.144999599999991</v>
      </c>
      <c r="J2063">
        <f t="shared" si="645"/>
        <v>55.782499599999994</v>
      </c>
      <c r="K2063">
        <f t="shared" si="646"/>
        <v>54.472499966666653</v>
      </c>
      <c r="L2063">
        <f t="shared" si="647"/>
        <v>53.195666666666646</v>
      </c>
      <c r="M2063">
        <f t="shared" si="648"/>
        <v>53.55429172499997</v>
      </c>
      <c r="N2063">
        <f t="shared" si="649"/>
        <v>0.36655751951904919</v>
      </c>
      <c r="O2063">
        <f t="shared" si="650"/>
        <v>0.62122740832079504</v>
      </c>
      <c r="P2063">
        <f t="shared" si="651"/>
        <v>3.0789233403230392</v>
      </c>
      <c r="Q2063">
        <f t="shared" si="652"/>
        <v>5.557850356025452</v>
      </c>
      <c r="R2063">
        <f t="shared" si="653"/>
        <v>8.0915112133194214</v>
      </c>
      <c r="S2063">
        <f t="shared" si="654"/>
        <v>7.3676789439418773</v>
      </c>
      <c r="T2063">
        <f t="shared" si="655"/>
        <v>57.656556719519045</v>
      </c>
      <c r="U2063">
        <f t="shared" si="656"/>
        <v>56.923441680480948</v>
      </c>
      <c r="V2063">
        <f t="shared" si="660"/>
        <v>58.861422940323031</v>
      </c>
      <c r="W2063">
        <f t="shared" si="657"/>
        <v>52.703576259676957</v>
      </c>
      <c r="X2063">
        <f t="shared" si="658"/>
        <v>60.030350322692108</v>
      </c>
      <c r="Y2063">
        <f t="shared" si="659"/>
        <v>48.914649610641199</v>
      </c>
      <c r="Z2063">
        <f t="shared" si="641"/>
        <v>77.841409515317196</v>
      </c>
      <c r="AA2063">
        <f t="shared" si="642"/>
        <v>83.118349051480465</v>
      </c>
    </row>
    <row r="2064" spans="1:27" x14ac:dyDescent="0.25">
      <c r="A2064" s="1">
        <v>40445</v>
      </c>
      <c r="B2064">
        <v>57.099997999999999</v>
      </c>
      <c r="C2064">
        <v>57.299999</v>
      </c>
      <c r="D2064">
        <v>56.849997999999999</v>
      </c>
      <c r="E2064">
        <v>57</v>
      </c>
      <c r="F2064">
        <v>47.694626</v>
      </c>
      <c r="G2064">
        <v>5486000</v>
      </c>
      <c r="H2064">
        <f t="shared" si="643"/>
        <v>57.249999000000003</v>
      </c>
      <c r="I2064">
        <f t="shared" si="644"/>
        <v>56.919999599999997</v>
      </c>
      <c r="J2064">
        <f t="shared" si="645"/>
        <v>55.599999499999988</v>
      </c>
      <c r="K2064">
        <f t="shared" si="646"/>
        <v>54.338999999999984</v>
      </c>
      <c r="L2064">
        <f t="shared" si="647"/>
        <v>53.175249991666647</v>
      </c>
      <c r="M2064">
        <f t="shared" si="648"/>
        <v>53.535750054166641</v>
      </c>
      <c r="N2064">
        <f t="shared" si="649"/>
        <v>-0.43667948361012637</v>
      </c>
      <c r="O2064">
        <f t="shared" si="650"/>
        <v>0.14054884146556279</v>
      </c>
      <c r="P2064">
        <f t="shared" si="651"/>
        <v>2.5179865334351517</v>
      </c>
      <c r="Q2064">
        <f t="shared" si="652"/>
        <v>4.8970352785292635</v>
      </c>
      <c r="R2064">
        <f t="shared" si="653"/>
        <v>7.1927259560279424</v>
      </c>
      <c r="S2064">
        <f t="shared" si="654"/>
        <v>6.4709095180851754</v>
      </c>
      <c r="T2064">
        <f t="shared" si="655"/>
        <v>56.813319516389875</v>
      </c>
      <c r="U2064">
        <f t="shared" si="656"/>
        <v>57.68667848361013</v>
      </c>
      <c r="V2064">
        <f t="shared" si="660"/>
        <v>58.117986033435137</v>
      </c>
      <c r="W2064">
        <f t="shared" si="657"/>
        <v>53.082012966564839</v>
      </c>
      <c r="X2064">
        <f t="shared" si="658"/>
        <v>59.236035278529251</v>
      </c>
      <c r="Y2064">
        <f t="shared" si="659"/>
        <v>49.441964721470718</v>
      </c>
      <c r="Z2064">
        <f t="shared" si="641"/>
        <v>79.805583082024839</v>
      </c>
      <c r="AA2064">
        <f t="shared" si="642"/>
        <v>85.756818819562085</v>
      </c>
    </row>
    <row r="2065" spans="1:27" x14ac:dyDescent="0.25">
      <c r="A2065" s="1">
        <v>40444</v>
      </c>
      <c r="B2065">
        <v>57.349997999999999</v>
      </c>
      <c r="C2065">
        <v>57.650002000000001</v>
      </c>
      <c r="D2065">
        <v>57.099997999999999</v>
      </c>
      <c r="E2065">
        <v>57.349997999999999</v>
      </c>
      <c r="F2065">
        <v>47.987484000000002</v>
      </c>
      <c r="G2065">
        <v>10449000</v>
      </c>
      <c r="H2065">
        <f t="shared" si="643"/>
        <v>57.1799994</v>
      </c>
      <c r="I2065">
        <f t="shared" si="644"/>
        <v>56.694999600000003</v>
      </c>
      <c r="J2065">
        <f t="shared" si="645"/>
        <v>55.4299994</v>
      </c>
      <c r="K2065">
        <f t="shared" si="646"/>
        <v>54.208833316666656</v>
      </c>
      <c r="L2065">
        <f t="shared" si="647"/>
        <v>53.161916674999979</v>
      </c>
      <c r="M2065">
        <f t="shared" si="648"/>
        <v>53.522833395833302</v>
      </c>
      <c r="N2065">
        <f t="shared" si="649"/>
        <v>0.29730430532323432</v>
      </c>
      <c r="O2065">
        <f t="shared" si="650"/>
        <v>1.1553018866235192</v>
      </c>
      <c r="P2065">
        <f t="shared" si="651"/>
        <v>3.4638257636351333</v>
      </c>
      <c r="Q2065">
        <f t="shared" si="652"/>
        <v>5.7945624193457483</v>
      </c>
      <c r="R2065">
        <f t="shared" si="653"/>
        <v>7.8779727800324304</v>
      </c>
      <c r="S2065">
        <f t="shared" si="654"/>
        <v>7.1505269085112326</v>
      </c>
      <c r="T2065">
        <f t="shared" si="655"/>
        <v>57.477303705323237</v>
      </c>
      <c r="U2065">
        <f t="shared" si="656"/>
        <v>56.882695094676762</v>
      </c>
      <c r="V2065">
        <f t="shared" si="660"/>
        <v>58.893825163635135</v>
      </c>
      <c r="W2065">
        <f t="shared" si="657"/>
        <v>51.966173636364864</v>
      </c>
      <c r="X2065">
        <f t="shared" si="658"/>
        <v>60.003395736012408</v>
      </c>
      <c r="Y2065">
        <f t="shared" si="659"/>
        <v>48.414270897320904</v>
      </c>
      <c r="Z2065">
        <f t="shared" si="641"/>
        <v>87.486130178592788</v>
      </c>
      <c r="AA2065">
        <f t="shared" si="642"/>
        <v>88.732436688330694</v>
      </c>
    </row>
    <row r="2066" spans="1:27" x14ac:dyDescent="0.25">
      <c r="A2066" s="1">
        <v>40442</v>
      </c>
      <c r="B2066">
        <v>57.599997999999999</v>
      </c>
      <c r="C2066">
        <v>57.799999</v>
      </c>
      <c r="D2066">
        <v>57.150002000000001</v>
      </c>
      <c r="E2066">
        <v>57.349997999999999</v>
      </c>
      <c r="F2066">
        <v>47.987484000000002</v>
      </c>
      <c r="G2066">
        <v>7540000</v>
      </c>
      <c r="H2066">
        <f t="shared" si="643"/>
        <v>57.159999799999994</v>
      </c>
      <c r="I2066">
        <f t="shared" si="644"/>
        <v>56.434999799999993</v>
      </c>
      <c r="J2066">
        <f t="shared" si="645"/>
        <v>55.259999549999996</v>
      </c>
      <c r="K2066">
        <f t="shared" si="646"/>
        <v>54.078833333333321</v>
      </c>
      <c r="L2066">
        <f t="shared" si="647"/>
        <v>53.144833349999985</v>
      </c>
      <c r="M2066">
        <f t="shared" si="648"/>
        <v>53.507208395833302</v>
      </c>
      <c r="N2066">
        <f t="shared" si="649"/>
        <v>0.33239713202379179</v>
      </c>
      <c r="O2066">
        <f t="shared" si="650"/>
        <v>1.6213310946091413</v>
      </c>
      <c r="P2066">
        <f t="shared" si="651"/>
        <v>3.7821181089749092</v>
      </c>
      <c r="Q2066">
        <f t="shared" si="652"/>
        <v>6.0488817251358578</v>
      </c>
      <c r="R2066">
        <f t="shared" si="653"/>
        <v>7.9126499885807169</v>
      </c>
      <c r="S2066">
        <f t="shared" si="654"/>
        <v>7.1818166549424047</v>
      </c>
      <c r="T2066">
        <f t="shared" si="655"/>
        <v>57.492396932023787</v>
      </c>
      <c r="U2066">
        <f t="shared" si="656"/>
        <v>56.827602667976201</v>
      </c>
      <c r="V2066">
        <f t="shared" si="660"/>
        <v>59.042117658974902</v>
      </c>
      <c r="W2066">
        <f t="shared" si="657"/>
        <v>51.47788144102509</v>
      </c>
      <c r="X2066">
        <f t="shared" si="658"/>
        <v>60.127715058469178</v>
      </c>
      <c r="Y2066">
        <f t="shared" si="659"/>
        <v>48.029951608197464</v>
      </c>
      <c r="Z2066">
        <f t="shared" si="641"/>
        <v>89.264930280651697</v>
      </c>
      <c r="AA2066">
        <f t="shared" si="642"/>
        <v>89.355589943199647</v>
      </c>
    </row>
    <row r="2067" spans="1:27" x14ac:dyDescent="0.25">
      <c r="A2067" s="1">
        <v>40441</v>
      </c>
      <c r="B2067">
        <v>57.200001</v>
      </c>
      <c r="C2067">
        <v>57.450001</v>
      </c>
      <c r="D2067">
        <v>57.099997999999999</v>
      </c>
      <c r="E2067">
        <v>57.25</v>
      </c>
      <c r="F2067">
        <v>47.903809000000003</v>
      </c>
      <c r="G2067">
        <v>6821000</v>
      </c>
      <c r="H2067">
        <f t="shared" si="643"/>
        <v>57.090000199999999</v>
      </c>
      <c r="I2067">
        <f t="shared" si="644"/>
        <v>56.1849998</v>
      </c>
      <c r="J2067">
        <f t="shared" si="645"/>
        <v>55.139999699999997</v>
      </c>
      <c r="K2067">
        <f t="shared" si="646"/>
        <v>53.964666699999988</v>
      </c>
      <c r="L2067">
        <f t="shared" si="647"/>
        <v>53.123166699999985</v>
      </c>
      <c r="M2067">
        <f t="shared" si="648"/>
        <v>53.487625079166634</v>
      </c>
      <c r="N2067">
        <f t="shared" si="649"/>
        <v>0.28025888849095043</v>
      </c>
      <c r="O2067">
        <f t="shared" si="650"/>
        <v>1.8955240790087182</v>
      </c>
      <c r="P2067">
        <f t="shared" si="651"/>
        <v>3.826623705984538</v>
      </c>
      <c r="Q2067">
        <f t="shared" si="652"/>
        <v>6.0879340147949303</v>
      </c>
      <c r="R2067">
        <f t="shared" si="653"/>
        <v>7.7684248819451813</v>
      </c>
      <c r="S2067">
        <f t="shared" si="654"/>
        <v>7.0341035244408463</v>
      </c>
      <c r="T2067">
        <f t="shared" si="655"/>
        <v>57.370259088490947</v>
      </c>
      <c r="U2067">
        <f t="shared" si="656"/>
        <v>56.80974131150905</v>
      </c>
      <c r="V2067">
        <f t="shared" si="660"/>
        <v>58.966623405984535</v>
      </c>
      <c r="W2067">
        <f t="shared" si="657"/>
        <v>51.313375994015459</v>
      </c>
      <c r="X2067">
        <f t="shared" si="658"/>
        <v>60.05260071479492</v>
      </c>
      <c r="Y2067">
        <f t="shared" si="659"/>
        <v>47.876732685205056</v>
      </c>
      <c r="Z2067">
        <f t="shared" si="641"/>
        <v>91.040275239593257</v>
      </c>
      <c r="AA2067">
        <f t="shared" si="642"/>
        <v>89.400919774473607</v>
      </c>
    </row>
    <row r="2068" spans="1:27" x14ac:dyDescent="0.25">
      <c r="A2068" s="1">
        <v>40438</v>
      </c>
      <c r="B2068">
        <v>56.849997999999999</v>
      </c>
      <c r="C2068">
        <v>57.5</v>
      </c>
      <c r="D2068">
        <v>56.849997999999999</v>
      </c>
      <c r="E2068">
        <v>57.299999</v>
      </c>
      <c r="F2068">
        <v>47.945647999999998</v>
      </c>
      <c r="G2068">
        <v>18439000</v>
      </c>
      <c r="H2068">
        <f t="shared" si="643"/>
        <v>57</v>
      </c>
      <c r="I2068">
        <f t="shared" si="644"/>
        <v>55.954999900000004</v>
      </c>
      <c r="J2068">
        <f t="shared" si="645"/>
        <v>55.042499650000011</v>
      </c>
      <c r="K2068">
        <f t="shared" si="646"/>
        <v>53.857166683333318</v>
      </c>
      <c r="L2068">
        <f t="shared" si="647"/>
        <v>53.102333366666656</v>
      </c>
      <c r="M2068">
        <f t="shared" si="648"/>
        <v>53.468666749999969</v>
      </c>
      <c r="N2068">
        <f t="shared" si="649"/>
        <v>0.52631403508771868</v>
      </c>
      <c r="O2068">
        <f t="shared" si="650"/>
        <v>2.40371566866895</v>
      </c>
      <c r="P2068">
        <f t="shared" si="651"/>
        <v>4.1013750544666419</v>
      </c>
      <c r="Q2068">
        <f t="shared" si="652"/>
        <v>6.3925240198944646</v>
      </c>
      <c r="R2068">
        <f t="shared" si="653"/>
        <v>7.9048609867081616</v>
      </c>
      <c r="S2068">
        <f t="shared" si="654"/>
        <v>7.165565335514998</v>
      </c>
      <c r="T2068">
        <f t="shared" si="655"/>
        <v>57.526314035087722</v>
      </c>
      <c r="U2068">
        <f t="shared" si="656"/>
        <v>56.473685964912278</v>
      </c>
      <c r="V2068">
        <f t="shared" si="660"/>
        <v>59.143874704466654</v>
      </c>
      <c r="W2068">
        <f t="shared" si="657"/>
        <v>50.941124595533367</v>
      </c>
      <c r="X2068">
        <f t="shared" si="658"/>
        <v>60.249690703227785</v>
      </c>
      <c r="Y2068">
        <f t="shared" si="659"/>
        <v>47.464642663438852</v>
      </c>
      <c r="Z2068">
        <f t="shared" si="641"/>
        <v>90.658774858852823</v>
      </c>
      <c r="AA2068">
        <f t="shared" si="642"/>
        <v>88.581242041913768</v>
      </c>
    </row>
    <row r="2069" spans="1:27" x14ac:dyDescent="0.25">
      <c r="A2069" s="1">
        <v>40437</v>
      </c>
      <c r="B2069">
        <v>57.200001</v>
      </c>
      <c r="C2069">
        <v>57.299999</v>
      </c>
      <c r="D2069">
        <v>56.650002000000001</v>
      </c>
      <c r="E2069">
        <v>56.650002000000001</v>
      </c>
      <c r="F2069">
        <v>47.401764</v>
      </c>
      <c r="G2069">
        <v>11742000</v>
      </c>
      <c r="H2069">
        <f t="shared" si="643"/>
        <v>56.590000199999999</v>
      </c>
      <c r="I2069">
        <f t="shared" si="644"/>
        <v>55.679999899999999</v>
      </c>
      <c r="J2069">
        <f t="shared" si="645"/>
        <v>54.924999750000005</v>
      </c>
      <c r="K2069">
        <f t="shared" si="646"/>
        <v>53.745499999999993</v>
      </c>
      <c r="L2069">
        <f t="shared" si="647"/>
        <v>53.076916708333322</v>
      </c>
      <c r="M2069">
        <f t="shared" si="648"/>
        <v>53.453458429166631</v>
      </c>
      <c r="N2069">
        <f t="shared" si="649"/>
        <v>0.10602898001050368</v>
      </c>
      <c r="O2069">
        <f t="shared" si="650"/>
        <v>1.7421014758299274</v>
      </c>
      <c r="P2069">
        <f t="shared" si="651"/>
        <v>3.1406504467029981</v>
      </c>
      <c r="Q2069">
        <f t="shared" si="652"/>
        <v>5.4041770938962488</v>
      </c>
      <c r="R2069">
        <f t="shared" si="653"/>
        <v>6.731900632626024</v>
      </c>
      <c r="S2069">
        <f t="shared" si="654"/>
        <v>5.9800500561984045</v>
      </c>
      <c r="T2069">
        <f t="shared" si="655"/>
        <v>56.696029180010505</v>
      </c>
      <c r="U2069">
        <f t="shared" si="656"/>
        <v>56.483971219989492</v>
      </c>
      <c r="V2069">
        <f t="shared" si="660"/>
        <v>58.065650196703004</v>
      </c>
      <c r="W2069">
        <f t="shared" si="657"/>
        <v>51.784349303297006</v>
      </c>
      <c r="X2069">
        <f t="shared" si="658"/>
        <v>59.149677093896244</v>
      </c>
      <c r="Y2069">
        <f t="shared" si="659"/>
        <v>48.341322906103741</v>
      </c>
      <c r="Z2069">
        <f t="shared" si="641"/>
        <v>89.26686828129759</v>
      </c>
      <c r="AA2069">
        <f t="shared" si="642"/>
        <v>87.542475633444226</v>
      </c>
    </row>
    <row r="2070" spans="1:27" x14ac:dyDescent="0.25">
      <c r="A2070" s="1">
        <v>40436</v>
      </c>
      <c r="B2070">
        <v>57</v>
      </c>
      <c r="C2070">
        <v>57.25</v>
      </c>
      <c r="D2070">
        <v>56.900002000000001</v>
      </c>
      <c r="E2070">
        <v>57.25</v>
      </c>
      <c r="F2070">
        <v>47.903809000000003</v>
      </c>
      <c r="G2070">
        <v>16522000</v>
      </c>
      <c r="H2070">
        <f t="shared" si="643"/>
        <v>56.209999800000006</v>
      </c>
      <c r="I2070">
        <f t="shared" si="644"/>
        <v>55.414999699999996</v>
      </c>
      <c r="J2070">
        <f t="shared" si="645"/>
        <v>54.8399997</v>
      </c>
      <c r="K2070">
        <f t="shared" si="646"/>
        <v>53.656333283333318</v>
      </c>
      <c r="L2070">
        <f t="shared" si="647"/>
        <v>53.05858336666666</v>
      </c>
      <c r="M2070">
        <f t="shared" si="648"/>
        <v>53.439500083333307</v>
      </c>
      <c r="N2070">
        <f t="shared" si="649"/>
        <v>1.85020495232237</v>
      </c>
      <c r="O2070">
        <f t="shared" si="650"/>
        <v>3.3113783450945409</v>
      </c>
      <c r="P2070">
        <f t="shared" si="651"/>
        <v>4.3946030510280991</v>
      </c>
      <c r="Q2070">
        <f t="shared" si="652"/>
        <v>6.6975629842059003</v>
      </c>
      <c r="R2070">
        <f t="shared" si="653"/>
        <v>7.8996014732774427</v>
      </c>
      <c r="S2070">
        <f t="shared" si="654"/>
        <v>7.1304931945931695</v>
      </c>
      <c r="T2070">
        <f t="shared" si="655"/>
        <v>58.060204752322377</v>
      </c>
      <c r="U2070">
        <f t="shared" si="656"/>
        <v>54.359794847677634</v>
      </c>
      <c r="V2070">
        <f t="shared" si="660"/>
        <v>59.234602751028099</v>
      </c>
      <c r="W2070">
        <f t="shared" si="657"/>
        <v>50.445396648971901</v>
      </c>
      <c r="X2070">
        <f t="shared" si="658"/>
        <v>60.35389626753922</v>
      </c>
      <c r="Y2070">
        <f t="shared" si="659"/>
        <v>46.958770299127416</v>
      </c>
      <c r="Z2070">
        <f t="shared" si="641"/>
        <v>95.303766564728221</v>
      </c>
      <c r="AA2070">
        <f t="shared" si="642"/>
        <v>86.68027930951753</v>
      </c>
    </row>
    <row r="2071" spans="1:27" x14ac:dyDescent="0.25">
      <c r="A2071" s="1">
        <v>40435</v>
      </c>
      <c r="B2071">
        <v>56.799999</v>
      </c>
      <c r="C2071">
        <v>57</v>
      </c>
      <c r="D2071">
        <v>56.75</v>
      </c>
      <c r="E2071">
        <v>57</v>
      </c>
      <c r="F2071">
        <v>47.694626</v>
      </c>
      <c r="G2071">
        <v>15084000</v>
      </c>
      <c r="H2071">
        <f t="shared" si="643"/>
        <v>55.709999800000006</v>
      </c>
      <c r="I2071">
        <f t="shared" si="644"/>
        <v>55.0599998</v>
      </c>
      <c r="J2071">
        <f t="shared" si="645"/>
        <v>54.709999800000013</v>
      </c>
      <c r="K2071">
        <f t="shared" si="646"/>
        <v>53.55466664999998</v>
      </c>
      <c r="L2071">
        <f t="shared" si="647"/>
        <v>53.035666699999993</v>
      </c>
      <c r="M2071">
        <f t="shared" si="648"/>
        <v>53.421166741666639</v>
      </c>
      <c r="N2071">
        <f t="shared" si="649"/>
        <v>2.3155631029099273</v>
      </c>
      <c r="O2071">
        <f t="shared" si="650"/>
        <v>3.5234293625987263</v>
      </c>
      <c r="P2071">
        <f t="shared" si="651"/>
        <v>4.1857068330678127</v>
      </c>
      <c r="Q2071">
        <f t="shared" si="652"/>
        <v>6.4333018306631944</v>
      </c>
      <c r="R2071">
        <f t="shared" si="653"/>
        <v>7.4748439053751117</v>
      </c>
      <c r="S2071">
        <f t="shared" si="654"/>
        <v>6.6992794740703339</v>
      </c>
      <c r="T2071">
        <f t="shared" si="655"/>
        <v>58.025562902909932</v>
      </c>
      <c r="U2071">
        <f t="shared" si="656"/>
        <v>53.394436697090079</v>
      </c>
      <c r="V2071">
        <f t="shared" si="660"/>
        <v>58.895706633067824</v>
      </c>
      <c r="W2071">
        <f t="shared" si="657"/>
        <v>50.524292966932201</v>
      </c>
      <c r="X2071">
        <f t="shared" si="658"/>
        <v>59.987968480663177</v>
      </c>
      <c r="Y2071">
        <f t="shared" si="659"/>
        <v>47.121364819336783</v>
      </c>
      <c r="Z2071">
        <f t="shared" si="641"/>
        <v>92.955649847092332</v>
      </c>
      <c r="AA2071">
        <f t="shared" si="642"/>
        <v>82.368535681912178</v>
      </c>
    </row>
    <row r="2072" spans="1:27" x14ac:dyDescent="0.25">
      <c r="A2072" s="1">
        <v>40434</v>
      </c>
      <c r="B2072">
        <v>55.549999</v>
      </c>
      <c r="C2072">
        <v>56.799999</v>
      </c>
      <c r="D2072">
        <v>55.549999</v>
      </c>
      <c r="E2072">
        <v>56.799999</v>
      </c>
      <c r="F2072">
        <v>47.527275000000003</v>
      </c>
      <c r="G2072">
        <v>18119000</v>
      </c>
      <c r="H2072">
        <f t="shared" si="643"/>
        <v>55.279999399999994</v>
      </c>
      <c r="I2072">
        <f t="shared" si="644"/>
        <v>54.689999700000001</v>
      </c>
      <c r="J2072">
        <f t="shared" si="645"/>
        <v>54.607499850000011</v>
      </c>
      <c r="K2072">
        <f t="shared" si="646"/>
        <v>53.46633333333331</v>
      </c>
      <c r="L2072">
        <f t="shared" si="647"/>
        <v>53.010666699999994</v>
      </c>
      <c r="M2072">
        <f t="shared" si="648"/>
        <v>53.399500070833298</v>
      </c>
      <c r="N2072">
        <f t="shared" si="649"/>
        <v>2.749637511754397</v>
      </c>
      <c r="O2072">
        <f t="shared" si="650"/>
        <v>3.8581080847948845</v>
      </c>
      <c r="P2072">
        <f t="shared" si="651"/>
        <v>4.0150147068122708</v>
      </c>
      <c r="Q2072">
        <f t="shared" si="652"/>
        <v>6.2350744081946106</v>
      </c>
      <c r="R2072">
        <f t="shared" si="653"/>
        <v>7.1482449399188672</v>
      </c>
      <c r="S2072">
        <f t="shared" si="654"/>
        <v>6.3680351401342943</v>
      </c>
      <c r="T2072">
        <f t="shared" si="655"/>
        <v>58.029636911754395</v>
      </c>
      <c r="U2072">
        <f t="shared" si="656"/>
        <v>52.530361888245594</v>
      </c>
      <c r="V2072">
        <f t="shared" si="660"/>
        <v>58.622514556812284</v>
      </c>
      <c r="W2072">
        <f t="shared" si="657"/>
        <v>50.592485143187737</v>
      </c>
      <c r="X2072">
        <f t="shared" si="658"/>
        <v>59.701407741527923</v>
      </c>
      <c r="Y2072">
        <f t="shared" si="659"/>
        <v>47.231258925138697</v>
      </c>
      <c r="Z2072">
        <f t="shared" si="641"/>
        <v>89.433474770638483</v>
      </c>
      <c r="AA2072">
        <f t="shared" si="642"/>
        <v>77.074978599322094</v>
      </c>
    </row>
    <row r="2073" spans="1:27" x14ac:dyDescent="0.25">
      <c r="A2073" s="1">
        <v>40431</v>
      </c>
      <c r="B2073">
        <v>55.150002000000001</v>
      </c>
      <c r="C2073">
        <v>55.299999</v>
      </c>
      <c r="D2073">
        <v>55</v>
      </c>
      <c r="E2073">
        <v>55.25</v>
      </c>
      <c r="F2073">
        <v>46.230319999999999</v>
      </c>
      <c r="G2073">
        <v>6841000</v>
      </c>
      <c r="H2073">
        <f t="shared" si="643"/>
        <v>54.909999800000001</v>
      </c>
      <c r="I2073">
        <f t="shared" si="644"/>
        <v>54.419999600000004</v>
      </c>
      <c r="J2073">
        <f t="shared" si="645"/>
        <v>54.517499900000004</v>
      </c>
      <c r="K2073">
        <f t="shared" si="646"/>
        <v>53.38633334999998</v>
      </c>
      <c r="L2073">
        <f t="shared" si="647"/>
        <v>52.983166708333329</v>
      </c>
      <c r="M2073">
        <f t="shared" si="648"/>
        <v>53.380958399999969</v>
      </c>
      <c r="N2073">
        <f t="shared" si="649"/>
        <v>0.6191954129273165</v>
      </c>
      <c r="O2073">
        <f t="shared" si="650"/>
        <v>1.5251753144077491</v>
      </c>
      <c r="P2073">
        <f t="shared" si="651"/>
        <v>1.3436054502565253</v>
      </c>
      <c r="Q2073">
        <f t="shared" si="652"/>
        <v>3.4909058799409398</v>
      </c>
      <c r="R2073">
        <f t="shared" si="653"/>
        <v>4.2784028069619664</v>
      </c>
      <c r="S2073">
        <f t="shared" si="654"/>
        <v>3.5013264205463051</v>
      </c>
      <c r="T2073">
        <f t="shared" si="655"/>
        <v>55.52919521292732</v>
      </c>
      <c r="U2073">
        <f t="shared" si="656"/>
        <v>54.290804387072683</v>
      </c>
      <c r="V2073">
        <f t="shared" si="660"/>
        <v>55.86110535025653</v>
      </c>
      <c r="W2073">
        <f t="shared" si="657"/>
        <v>53.173894449743479</v>
      </c>
      <c r="X2073">
        <f t="shared" si="658"/>
        <v>56.877239229940919</v>
      </c>
      <c r="Y2073">
        <f t="shared" si="659"/>
        <v>49.89542747005904</v>
      </c>
      <c r="Z2073">
        <f t="shared" si="641"/>
        <v>84.150212155957718</v>
      </c>
      <c r="AA2073">
        <f t="shared" si="642"/>
        <v>70.895730513663892</v>
      </c>
    </row>
    <row r="2074" spans="1:27" x14ac:dyDescent="0.25">
      <c r="A2074" s="1">
        <v>40430</v>
      </c>
      <c r="B2074">
        <v>54.950001</v>
      </c>
      <c r="C2074">
        <v>55</v>
      </c>
      <c r="D2074">
        <v>54.650002000000001</v>
      </c>
      <c r="E2074">
        <v>54.75</v>
      </c>
      <c r="F2074">
        <v>45.811939000000002</v>
      </c>
      <c r="G2074">
        <v>3167000</v>
      </c>
      <c r="H2074">
        <f t="shared" si="643"/>
        <v>54.769999600000006</v>
      </c>
      <c r="I2074">
        <f t="shared" si="644"/>
        <v>54.279999400000008</v>
      </c>
      <c r="J2074">
        <f t="shared" si="645"/>
        <v>54.4974998</v>
      </c>
      <c r="K2074">
        <f t="shared" si="646"/>
        <v>53.313833383333311</v>
      </c>
      <c r="L2074">
        <f t="shared" si="647"/>
        <v>52.968583374999994</v>
      </c>
      <c r="M2074">
        <f t="shared" si="648"/>
        <v>53.367416733333307</v>
      </c>
      <c r="N2074">
        <f t="shared" si="649"/>
        <v>-3.6515611002497721E-2</v>
      </c>
      <c r="O2074">
        <f t="shared" si="650"/>
        <v>0.86588173396330503</v>
      </c>
      <c r="P2074">
        <f t="shared" si="651"/>
        <v>0.46332437437799678</v>
      </c>
      <c r="Q2074">
        <f t="shared" si="652"/>
        <v>2.693797323370966</v>
      </c>
      <c r="R2074">
        <f t="shared" si="653"/>
        <v>3.3631570102378743</v>
      </c>
      <c r="S2074">
        <f t="shared" si="654"/>
        <v>2.5906880102051684</v>
      </c>
      <c r="T2074">
        <f t="shared" si="655"/>
        <v>54.733483988997506</v>
      </c>
      <c r="U2074">
        <f t="shared" si="656"/>
        <v>54.806515211002505</v>
      </c>
      <c r="V2074">
        <f t="shared" si="660"/>
        <v>54.960824174377997</v>
      </c>
      <c r="W2074">
        <f t="shared" si="657"/>
        <v>54.034175425622003</v>
      </c>
      <c r="X2074">
        <f t="shared" si="658"/>
        <v>56.007630706704276</v>
      </c>
      <c r="Y2074">
        <f t="shared" si="659"/>
        <v>50.620036059962345</v>
      </c>
      <c r="Z2074">
        <f t="shared" si="641"/>
        <v>77.388087298265503</v>
      </c>
      <c r="AA2074">
        <f t="shared" si="642"/>
        <v>64.268489692516965</v>
      </c>
    </row>
    <row r="2075" spans="1:27" x14ac:dyDescent="0.25">
      <c r="A2075" s="1">
        <v>40429</v>
      </c>
      <c r="B2075">
        <v>54.75</v>
      </c>
      <c r="C2075">
        <v>54.900002000000001</v>
      </c>
      <c r="D2075">
        <v>54.450001</v>
      </c>
      <c r="E2075">
        <v>54.75</v>
      </c>
      <c r="F2075">
        <v>45.811939000000002</v>
      </c>
      <c r="G2075">
        <v>5633000</v>
      </c>
      <c r="H2075">
        <f t="shared" si="643"/>
        <v>54.619999600000007</v>
      </c>
      <c r="I2075">
        <f t="shared" si="644"/>
        <v>54.164999200000011</v>
      </c>
      <c r="J2075">
        <f t="shared" si="645"/>
        <v>54.472499800000016</v>
      </c>
      <c r="K2075">
        <f t="shared" si="646"/>
        <v>53.252166699999975</v>
      </c>
      <c r="L2075">
        <f t="shared" si="647"/>
        <v>52.95691669166667</v>
      </c>
      <c r="M2075">
        <f t="shared" si="648"/>
        <v>53.358875070833307</v>
      </c>
      <c r="N2075">
        <f t="shared" si="649"/>
        <v>0.23800878973275022</v>
      </c>
      <c r="O2075">
        <f t="shared" si="650"/>
        <v>1.0800347247120217</v>
      </c>
      <c r="P2075">
        <f t="shared" si="651"/>
        <v>0.50943173347808124</v>
      </c>
      <c r="Q2075">
        <f t="shared" si="652"/>
        <v>2.8127180410107622</v>
      </c>
      <c r="R2075">
        <f t="shared" si="653"/>
        <v>3.3859284496740543</v>
      </c>
      <c r="S2075">
        <f t="shared" si="654"/>
        <v>2.6071106771272645</v>
      </c>
      <c r="T2075">
        <f t="shared" si="655"/>
        <v>54.85800838973276</v>
      </c>
      <c r="U2075">
        <f t="shared" si="656"/>
        <v>54.381990810267254</v>
      </c>
      <c r="V2075">
        <f t="shared" si="660"/>
        <v>54.981931533478097</v>
      </c>
      <c r="W2075">
        <f t="shared" si="657"/>
        <v>53.963068066521934</v>
      </c>
      <c r="X2075">
        <f t="shared" si="658"/>
        <v>56.064884741010736</v>
      </c>
      <c r="Y2075">
        <f t="shared" si="659"/>
        <v>50.439448658989214</v>
      </c>
      <c r="Z2075">
        <f t="shared" si="641"/>
        <v>73.976853939066118</v>
      </c>
      <c r="AA2075">
        <f t="shared" si="642"/>
        <v>57.708690889642696</v>
      </c>
    </row>
    <row r="2076" spans="1:27" x14ac:dyDescent="0.25">
      <c r="A2076" s="1">
        <v>40428</v>
      </c>
      <c r="B2076">
        <v>54.950001</v>
      </c>
      <c r="C2076">
        <v>55.049999</v>
      </c>
      <c r="D2076">
        <v>54.799999</v>
      </c>
      <c r="E2076">
        <v>54.849997999999999</v>
      </c>
      <c r="F2076">
        <v>45.895614999999999</v>
      </c>
      <c r="G2076">
        <v>5403000</v>
      </c>
      <c r="H2076">
        <f t="shared" si="643"/>
        <v>54.409999800000001</v>
      </c>
      <c r="I2076">
        <f t="shared" si="644"/>
        <v>54.084999300000014</v>
      </c>
      <c r="J2076">
        <f t="shared" si="645"/>
        <v>54.469999850000008</v>
      </c>
      <c r="K2076">
        <f t="shared" si="646"/>
        <v>53.184666716666648</v>
      </c>
      <c r="L2076">
        <f t="shared" si="647"/>
        <v>52.948166699999994</v>
      </c>
      <c r="M2076">
        <f t="shared" si="648"/>
        <v>53.351375074999972</v>
      </c>
      <c r="N2076">
        <f t="shared" si="649"/>
        <v>0.80867157069902795</v>
      </c>
      <c r="O2076">
        <f t="shared" si="650"/>
        <v>1.4144378476491635</v>
      </c>
      <c r="P2076">
        <f t="shared" si="651"/>
        <v>0.69762832944085551</v>
      </c>
      <c r="Q2076">
        <f t="shared" si="652"/>
        <v>3.131224441445041</v>
      </c>
      <c r="R2076">
        <f t="shared" si="653"/>
        <v>3.5918737484824095</v>
      </c>
      <c r="S2076">
        <f t="shared" si="654"/>
        <v>2.808967759300117</v>
      </c>
      <c r="T2076">
        <f t="shared" si="655"/>
        <v>55.218671370699028</v>
      </c>
      <c r="U2076">
        <f t="shared" si="656"/>
        <v>53.601328229300975</v>
      </c>
      <c r="V2076">
        <f t="shared" si="660"/>
        <v>55.167628179440861</v>
      </c>
      <c r="W2076">
        <f t="shared" si="657"/>
        <v>53.772371520559155</v>
      </c>
      <c r="X2076">
        <f t="shared" si="658"/>
        <v>56.31589115811169</v>
      </c>
      <c r="Y2076">
        <f t="shared" si="659"/>
        <v>50.053442275221606</v>
      </c>
      <c r="Z2076">
        <f t="shared" si="641"/>
        <v>68.860003900267046</v>
      </c>
      <c r="AA2076">
        <f t="shared" si="642"/>
        <v>49.574609364930978</v>
      </c>
    </row>
    <row r="2077" spans="1:27" x14ac:dyDescent="0.25">
      <c r="A2077" s="1">
        <v>40427</v>
      </c>
      <c r="B2077">
        <v>54.950001</v>
      </c>
      <c r="C2077">
        <v>55</v>
      </c>
      <c r="D2077">
        <v>54.650002000000001</v>
      </c>
      <c r="E2077">
        <v>54.950001</v>
      </c>
      <c r="F2077">
        <v>45.979294000000003</v>
      </c>
      <c r="G2077">
        <v>10075000</v>
      </c>
      <c r="H2077">
        <f t="shared" si="643"/>
        <v>54.1</v>
      </c>
      <c r="I2077">
        <f t="shared" si="644"/>
        <v>54.094999600000008</v>
      </c>
      <c r="J2077">
        <f t="shared" si="645"/>
        <v>54.497500050000006</v>
      </c>
      <c r="K2077">
        <f t="shared" si="646"/>
        <v>53.109666716666645</v>
      </c>
      <c r="L2077">
        <f t="shared" si="647"/>
        <v>52.94316671666666</v>
      </c>
      <c r="M2077">
        <f t="shared" si="648"/>
        <v>53.344291758333306</v>
      </c>
      <c r="N2077">
        <f t="shared" si="649"/>
        <v>1.571166358595192</v>
      </c>
      <c r="O2077">
        <f t="shared" si="650"/>
        <v>1.5805553310328366</v>
      </c>
      <c r="P2077">
        <f t="shared" si="651"/>
        <v>0.83031505956206486</v>
      </c>
      <c r="Q2077">
        <f t="shared" si="652"/>
        <v>3.4651587876672356</v>
      </c>
      <c r="R2077">
        <f t="shared" si="653"/>
        <v>3.7905444796553569</v>
      </c>
      <c r="S2077">
        <f t="shared" si="654"/>
        <v>3.0100863442729184</v>
      </c>
      <c r="T2077">
        <f t="shared" si="655"/>
        <v>55.671166358595194</v>
      </c>
      <c r="U2077">
        <f t="shared" si="656"/>
        <v>52.528833641404809</v>
      </c>
      <c r="V2077">
        <f t="shared" si="660"/>
        <v>55.327815109562074</v>
      </c>
      <c r="W2077">
        <f t="shared" si="657"/>
        <v>53.667184990437939</v>
      </c>
      <c r="X2077">
        <f t="shared" si="658"/>
        <v>56.57482550433388</v>
      </c>
      <c r="Y2077">
        <f t="shared" si="659"/>
        <v>49.64450792899941</v>
      </c>
      <c r="Z2077">
        <f t="shared" si="641"/>
        <v>58.553198371230863</v>
      </c>
      <c r="AA2077">
        <f t="shared" si="642"/>
        <v>39.931912097262938</v>
      </c>
    </row>
    <row r="2078" spans="1:27" x14ac:dyDescent="0.25">
      <c r="A2078" s="1">
        <v>40424</v>
      </c>
      <c r="B2078">
        <v>54.200001</v>
      </c>
      <c r="C2078">
        <v>54.599997999999999</v>
      </c>
      <c r="D2078">
        <v>54.099997999999999</v>
      </c>
      <c r="E2078">
        <v>54.549999</v>
      </c>
      <c r="F2078">
        <v>45.644592000000003</v>
      </c>
      <c r="G2078">
        <v>6097000</v>
      </c>
      <c r="H2078">
        <f t="shared" si="643"/>
        <v>53.9299994</v>
      </c>
      <c r="I2078">
        <f t="shared" si="644"/>
        <v>54.129999399999996</v>
      </c>
      <c r="J2078">
        <f t="shared" si="645"/>
        <v>54.525000000000013</v>
      </c>
      <c r="K2078">
        <f t="shared" si="646"/>
        <v>53.020833349999982</v>
      </c>
      <c r="L2078">
        <f t="shared" si="647"/>
        <v>52.938583391666661</v>
      </c>
      <c r="M2078">
        <f t="shared" si="648"/>
        <v>53.337416749999981</v>
      </c>
      <c r="N2078">
        <f t="shared" si="649"/>
        <v>1.1496376912624255</v>
      </c>
      <c r="O2078">
        <f t="shared" si="650"/>
        <v>0.77590911630419146</v>
      </c>
      <c r="P2078">
        <f t="shared" si="651"/>
        <v>4.5848693259948441E-2</v>
      </c>
      <c r="Q2078">
        <f t="shared" si="652"/>
        <v>2.8840845256160383</v>
      </c>
      <c r="R2078">
        <f t="shared" si="653"/>
        <v>3.0439341310122772</v>
      </c>
      <c r="S2078">
        <f t="shared" si="654"/>
        <v>2.2734176566584821</v>
      </c>
      <c r="T2078">
        <f t="shared" si="655"/>
        <v>55.079637091262427</v>
      </c>
      <c r="U2078">
        <f t="shared" si="656"/>
        <v>52.780361708737573</v>
      </c>
      <c r="V2078">
        <f t="shared" si="660"/>
        <v>54.570848693259961</v>
      </c>
      <c r="W2078">
        <f t="shared" si="657"/>
        <v>54.479151306740064</v>
      </c>
      <c r="X2078">
        <f t="shared" si="658"/>
        <v>55.904917875616022</v>
      </c>
      <c r="Y2078">
        <f t="shared" si="659"/>
        <v>50.136748824383943</v>
      </c>
      <c r="Z2078">
        <f t="shared" si="641"/>
        <v>39.181123342063344</v>
      </c>
      <c r="AA2078">
        <f t="shared" si="642"/>
        <v>30.621268960278972</v>
      </c>
    </row>
    <row r="2079" spans="1:27" x14ac:dyDescent="0.25">
      <c r="A2079" s="1">
        <v>40423</v>
      </c>
      <c r="B2079">
        <v>54.099997999999999</v>
      </c>
      <c r="C2079">
        <v>54.349997999999999</v>
      </c>
      <c r="D2079">
        <v>53.799999</v>
      </c>
      <c r="E2079">
        <v>54</v>
      </c>
      <c r="F2079">
        <v>45.184379999999997</v>
      </c>
      <c r="G2079">
        <v>7067000</v>
      </c>
      <c r="H2079">
        <f t="shared" si="643"/>
        <v>53.789999199999997</v>
      </c>
      <c r="I2079">
        <f t="shared" si="644"/>
        <v>54.169999599999997</v>
      </c>
      <c r="J2079">
        <f t="shared" si="645"/>
        <v>54.557500100000006</v>
      </c>
      <c r="K2079">
        <f t="shared" si="646"/>
        <v>52.925833333333323</v>
      </c>
      <c r="L2079">
        <f t="shared" si="647"/>
        <v>52.935250083333337</v>
      </c>
      <c r="M2079">
        <f t="shared" si="648"/>
        <v>53.331583429166649</v>
      </c>
      <c r="N2079">
        <f t="shared" si="649"/>
        <v>0.39040863194510533</v>
      </c>
      <c r="O2079">
        <f t="shared" si="650"/>
        <v>-0.31382610532638261</v>
      </c>
      <c r="P2079">
        <f t="shared" si="651"/>
        <v>-1.0218578545170651</v>
      </c>
      <c r="Q2079">
        <f t="shared" si="652"/>
        <v>2.0295696808427093</v>
      </c>
      <c r="R2079">
        <f t="shared" si="653"/>
        <v>2.0114194511039059</v>
      </c>
      <c r="S2079">
        <f t="shared" si="654"/>
        <v>1.2533221926949178</v>
      </c>
      <c r="T2079">
        <f t="shared" si="655"/>
        <v>54.180407831945104</v>
      </c>
      <c r="U2079">
        <f t="shared" si="656"/>
        <v>53.39959056805489</v>
      </c>
      <c r="V2079">
        <f t="shared" si="660"/>
        <v>53.53564224548294</v>
      </c>
      <c r="W2079">
        <f t="shared" si="657"/>
        <v>55.579357954517072</v>
      </c>
      <c r="X2079">
        <f t="shared" si="658"/>
        <v>54.955403014176035</v>
      </c>
      <c r="Y2079">
        <f t="shared" si="659"/>
        <v>50.89626365249061</v>
      </c>
      <c r="Z2079">
        <f t="shared" si="641"/>
        <v>25.438391362339168</v>
      </c>
      <c r="AA2079">
        <f t="shared" si="642"/>
        <v>26.34134176938678</v>
      </c>
    </row>
    <row r="2080" spans="1:27" x14ac:dyDescent="0.25">
      <c r="A2080" s="1">
        <v>40422</v>
      </c>
      <c r="B2080">
        <v>53.5</v>
      </c>
      <c r="C2080">
        <v>53.700001</v>
      </c>
      <c r="D2080">
        <v>53.349997999999999</v>
      </c>
      <c r="E2080">
        <v>53.700001</v>
      </c>
      <c r="F2080">
        <v>44.933357000000001</v>
      </c>
      <c r="G2080">
        <v>11170000</v>
      </c>
      <c r="H2080">
        <f t="shared" si="643"/>
        <v>53.709998799999994</v>
      </c>
      <c r="I2080">
        <f t="shared" si="644"/>
        <v>54.264999699999997</v>
      </c>
      <c r="J2080">
        <f t="shared" si="645"/>
        <v>54.610000050000011</v>
      </c>
      <c r="K2080">
        <f t="shared" si="646"/>
        <v>52.828833333333328</v>
      </c>
      <c r="L2080">
        <f t="shared" si="647"/>
        <v>52.927750066666675</v>
      </c>
      <c r="M2080">
        <f t="shared" si="648"/>
        <v>53.328250099999977</v>
      </c>
      <c r="N2080">
        <f t="shared" si="649"/>
        <v>-1.8614411140135081E-2</v>
      </c>
      <c r="O2080">
        <f t="shared" si="650"/>
        <v>-1.0411843787405324</v>
      </c>
      <c r="P2080">
        <f t="shared" si="651"/>
        <v>-1.6663597311240255</v>
      </c>
      <c r="Q2080">
        <f t="shared" si="652"/>
        <v>1.6490382461597775</v>
      </c>
      <c r="R2080">
        <f t="shared" si="653"/>
        <v>1.4590662409806083</v>
      </c>
      <c r="S2080">
        <f t="shared" si="654"/>
        <v>0.69709937847749404</v>
      </c>
      <c r="T2080">
        <f t="shared" si="655"/>
        <v>53.691384388859859</v>
      </c>
      <c r="U2080">
        <f t="shared" si="656"/>
        <v>53.728613211140129</v>
      </c>
      <c r="V2080">
        <f t="shared" si="660"/>
        <v>52.943640318875985</v>
      </c>
      <c r="W2080">
        <f t="shared" si="657"/>
        <v>56.276359781124036</v>
      </c>
      <c r="X2080">
        <f t="shared" si="658"/>
        <v>54.477871579493105</v>
      </c>
      <c r="Y2080">
        <f t="shared" si="659"/>
        <v>51.179795087173552</v>
      </c>
      <c r="Z2080">
        <f t="shared" si="641"/>
        <v>20.810660762812784</v>
      </c>
      <c r="AA2080">
        <f t="shared" si="642"/>
        <v>26.792816972910586</v>
      </c>
    </row>
    <row r="2081" spans="1:27" x14ac:dyDescent="0.25">
      <c r="A2081" s="1">
        <v>40421</v>
      </c>
      <c r="B2081">
        <v>53.700001</v>
      </c>
      <c r="C2081">
        <v>53.700001</v>
      </c>
      <c r="D2081">
        <v>53.150002000000001</v>
      </c>
      <c r="E2081">
        <v>53.299999</v>
      </c>
      <c r="F2081">
        <v>44.598652000000001</v>
      </c>
      <c r="G2081">
        <v>8892000</v>
      </c>
      <c r="H2081">
        <f t="shared" si="643"/>
        <v>53.759998800000005</v>
      </c>
      <c r="I2081">
        <f t="shared" si="644"/>
        <v>54.359999800000004</v>
      </c>
      <c r="J2081">
        <f t="shared" si="645"/>
        <v>54.679999900000006</v>
      </c>
      <c r="K2081">
        <f t="shared" si="646"/>
        <v>52.743166666666653</v>
      </c>
      <c r="L2081">
        <f t="shared" si="647"/>
        <v>52.920666708333336</v>
      </c>
      <c r="M2081">
        <f t="shared" si="648"/>
        <v>53.323041766666641</v>
      </c>
      <c r="N2081">
        <f t="shared" si="649"/>
        <v>-0.85565440898039158</v>
      </c>
      <c r="O2081">
        <f t="shared" si="650"/>
        <v>-1.949964687085971</v>
      </c>
      <c r="P2081">
        <f t="shared" si="651"/>
        <v>-2.5237763396557833</v>
      </c>
      <c r="Q2081">
        <f t="shared" si="652"/>
        <v>1.0557430820422491</v>
      </c>
      <c r="R2081">
        <f t="shared" si="653"/>
        <v>0.71679424176062212</v>
      </c>
      <c r="S2081">
        <f t="shared" si="654"/>
        <v>-4.321352627907666E-2</v>
      </c>
      <c r="T2081">
        <f t="shared" si="655"/>
        <v>52.904344391019613</v>
      </c>
      <c r="U2081">
        <f t="shared" si="656"/>
        <v>54.615653208980397</v>
      </c>
      <c r="V2081">
        <f t="shared" si="660"/>
        <v>52.156223560344223</v>
      </c>
      <c r="W2081">
        <f t="shared" si="657"/>
        <v>57.203776239655788</v>
      </c>
      <c r="X2081">
        <f t="shared" si="658"/>
        <v>53.798909748708901</v>
      </c>
      <c r="Y2081">
        <f t="shared" si="659"/>
        <v>51.687423584624405</v>
      </c>
      <c r="Z2081">
        <f t="shared" si="641"/>
        <v>19.99150343076985</v>
      </c>
      <c r="AA2081">
        <f t="shared" si="642"/>
        <v>29.783895077959485</v>
      </c>
    </row>
    <row r="2082" spans="1:27" x14ac:dyDescent="0.25">
      <c r="A2082" s="1">
        <v>40420</v>
      </c>
      <c r="B2082">
        <v>54.299999</v>
      </c>
      <c r="C2082">
        <v>54.599997999999999</v>
      </c>
      <c r="D2082">
        <v>53.950001</v>
      </c>
      <c r="E2082">
        <v>54.099997999999999</v>
      </c>
      <c r="F2082">
        <v>45.268059000000001</v>
      </c>
      <c r="G2082">
        <v>8218000</v>
      </c>
      <c r="H2082">
        <f t="shared" si="643"/>
        <v>54.089999200000001</v>
      </c>
      <c r="I2082">
        <f t="shared" si="644"/>
        <v>54.524999999999999</v>
      </c>
      <c r="J2082">
        <f t="shared" si="645"/>
        <v>54.774999999999999</v>
      </c>
      <c r="K2082">
        <f t="shared" si="646"/>
        <v>52.667166716666657</v>
      </c>
      <c r="L2082">
        <f t="shared" si="647"/>
        <v>52.923166700000003</v>
      </c>
      <c r="M2082">
        <f t="shared" si="648"/>
        <v>53.317000095833315</v>
      </c>
      <c r="N2082">
        <f t="shared" si="649"/>
        <v>1.8485487424444624E-2</v>
      </c>
      <c r="O2082">
        <f t="shared" si="650"/>
        <v>-0.77946263182026454</v>
      </c>
      <c r="P2082">
        <f t="shared" si="651"/>
        <v>-1.2323176631675019</v>
      </c>
      <c r="Q2082">
        <f t="shared" si="652"/>
        <v>2.7205398973549109</v>
      </c>
      <c r="R2082">
        <f t="shared" si="653"/>
        <v>2.2236600214627678</v>
      </c>
      <c r="S2082">
        <f t="shared" si="654"/>
        <v>1.4685708174865511</v>
      </c>
      <c r="T2082">
        <f t="shared" si="655"/>
        <v>54.108484687424443</v>
      </c>
      <c r="U2082">
        <f t="shared" si="656"/>
        <v>54.071513712575559</v>
      </c>
      <c r="V2082">
        <f t="shared" si="660"/>
        <v>53.542682336832499</v>
      </c>
      <c r="W2082">
        <f t="shared" si="657"/>
        <v>56.007317663167498</v>
      </c>
      <c r="X2082">
        <f t="shared" si="658"/>
        <v>55.387706614021567</v>
      </c>
      <c r="Y2082">
        <f t="shared" si="659"/>
        <v>49.946626819311746</v>
      </c>
      <c r="Z2082">
        <f t="shared" si="641"/>
        <v>26.926086883022933</v>
      </c>
      <c r="AA2082">
        <f t="shared" si="642"/>
        <v>34.680090901554301</v>
      </c>
    </row>
    <row r="2083" spans="1:27" x14ac:dyDescent="0.25">
      <c r="A2083" s="1">
        <v>40417</v>
      </c>
      <c r="B2083">
        <v>53.599997999999999</v>
      </c>
      <c r="C2083">
        <v>53.900002000000001</v>
      </c>
      <c r="D2083">
        <v>53.450001</v>
      </c>
      <c r="E2083">
        <v>53.849997999999999</v>
      </c>
      <c r="F2083">
        <v>45.058867999999997</v>
      </c>
      <c r="G2083">
        <v>8451000</v>
      </c>
      <c r="H2083">
        <f t="shared" si="643"/>
        <v>54.329999399999998</v>
      </c>
      <c r="I2083">
        <f t="shared" si="644"/>
        <v>54.615000199999983</v>
      </c>
      <c r="J2083">
        <f t="shared" si="645"/>
        <v>54.817500149999987</v>
      </c>
      <c r="K2083">
        <f t="shared" si="646"/>
        <v>52.599666733333315</v>
      </c>
      <c r="L2083">
        <f t="shared" si="647"/>
        <v>52.919416733333343</v>
      </c>
      <c r="M2083">
        <f t="shared" si="648"/>
        <v>53.31033343749997</v>
      </c>
      <c r="N2083">
        <f t="shared" si="649"/>
        <v>-0.88349237125152447</v>
      </c>
      <c r="O2083">
        <f t="shared" si="650"/>
        <v>-1.4007181126037676</v>
      </c>
      <c r="P2083">
        <f t="shared" si="651"/>
        <v>-1.7649512424911034</v>
      </c>
      <c r="Q2083">
        <f t="shared" si="652"/>
        <v>2.3770707008573648</v>
      </c>
      <c r="R2083">
        <f t="shared" si="653"/>
        <v>1.758487383479596</v>
      </c>
      <c r="S2083">
        <f t="shared" si="654"/>
        <v>1.0123076103673623</v>
      </c>
      <c r="T2083">
        <f t="shared" si="655"/>
        <v>53.446507028748471</v>
      </c>
      <c r="U2083">
        <f t="shared" si="656"/>
        <v>55.213491771251526</v>
      </c>
      <c r="V2083">
        <f t="shared" si="660"/>
        <v>53.052548907508886</v>
      </c>
      <c r="W2083">
        <f t="shared" si="657"/>
        <v>56.582451392491087</v>
      </c>
      <c r="X2083">
        <f t="shared" si="658"/>
        <v>54.976737434190682</v>
      </c>
      <c r="Y2083">
        <f t="shared" si="659"/>
        <v>50.222596032475948</v>
      </c>
      <c r="Z2083">
        <f t="shared" si="641"/>
        <v>25.272899929794328</v>
      </c>
      <c r="AA2083">
        <f t="shared" si="642"/>
        <v>38.557092910819982</v>
      </c>
    </row>
    <row r="2084" spans="1:27" x14ac:dyDescent="0.25">
      <c r="A2084" s="1">
        <v>40416</v>
      </c>
      <c r="B2084">
        <v>53.900002000000001</v>
      </c>
      <c r="C2084">
        <v>53.950001</v>
      </c>
      <c r="D2084">
        <v>53.599997999999999</v>
      </c>
      <c r="E2084">
        <v>53.599997999999999</v>
      </c>
      <c r="F2084">
        <v>44.849677999999997</v>
      </c>
      <c r="G2084">
        <v>9335000</v>
      </c>
      <c r="H2084">
        <f t="shared" si="643"/>
        <v>54.55</v>
      </c>
      <c r="I2084">
        <f t="shared" si="644"/>
        <v>54.715000199999999</v>
      </c>
      <c r="J2084">
        <f t="shared" si="645"/>
        <v>54.820000350000008</v>
      </c>
      <c r="K2084">
        <f t="shared" si="646"/>
        <v>52.538833449999998</v>
      </c>
      <c r="L2084">
        <f t="shared" si="647"/>
        <v>52.919000075000007</v>
      </c>
      <c r="M2084">
        <f t="shared" si="648"/>
        <v>53.306166770833315</v>
      </c>
      <c r="N2084">
        <f t="shared" si="649"/>
        <v>-1.7415252062328099</v>
      </c>
      <c r="O2084">
        <f t="shared" si="650"/>
        <v>-2.0378364176630295</v>
      </c>
      <c r="P2084">
        <f t="shared" si="651"/>
        <v>-2.2254694312492984</v>
      </c>
      <c r="Q2084">
        <f t="shared" si="652"/>
        <v>2.0197718150896646</v>
      </c>
      <c r="R2084">
        <f t="shared" si="653"/>
        <v>1.2868684669680857</v>
      </c>
      <c r="S2084">
        <f t="shared" si="654"/>
        <v>0.55121432840947704</v>
      </c>
      <c r="T2084">
        <f t="shared" si="655"/>
        <v>52.808474793767189</v>
      </c>
      <c r="U2084">
        <f t="shared" si="656"/>
        <v>56.291525206232805</v>
      </c>
      <c r="V2084">
        <f t="shared" si="660"/>
        <v>52.594530918750706</v>
      </c>
      <c r="W2084">
        <f t="shared" si="657"/>
        <v>57.045469781249309</v>
      </c>
      <c r="X2084">
        <f t="shared" si="658"/>
        <v>54.55860526508966</v>
      </c>
      <c r="Y2084">
        <f t="shared" si="659"/>
        <v>50.519061634910337</v>
      </c>
      <c r="Z2084">
        <f t="shared" si="641"/>
        <v>28.607081100828076</v>
      </c>
      <c r="AA2084">
        <f t="shared" si="642"/>
        <v>45.199189401332802</v>
      </c>
    </row>
    <row r="2085" spans="1:27" x14ac:dyDescent="0.25">
      <c r="A2085" s="1">
        <v>40415</v>
      </c>
      <c r="B2085">
        <v>54.299999</v>
      </c>
      <c r="C2085">
        <v>54.5</v>
      </c>
      <c r="D2085">
        <v>53.849997999999999</v>
      </c>
      <c r="E2085">
        <v>53.950001</v>
      </c>
      <c r="F2085">
        <v>45.142547999999998</v>
      </c>
      <c r="G2085">
        <v>13804000</v>
      </c>
      <c r="H2085">
        <f t="shared" si="643"/>
        <v>54.820000599999993</v>
      </c>
      <c r="I2085">
        <f t="shared" si="644"/>
        <v>54.780000399999992</v>
      </c>
      <c r="J2085">
        <f t="shared" si="645"/>
        <v>54.845000349999999</v>
      </c>
      <c r="K2085">
        <f t="shared" si="646"/>
        <v>52.463000133333331</v>
      </c>
      <c r="L2085">
        <f t="shared" si="647"/>
        <v>52.920666750000002</v>
      </c>
      <c r="M2085">
        <f t="shared" si="648"/>
        <v>53.299708441666645</v>
      </c>
      <c r="N2085">
        <f t="shared" si="649"/>
        <v>-1.5870112923712609</v>
      </c>
      <c r="O2085">
        <f t="shared" si="650"/>
        <v>-1.5151504087977177</v>
      </c>
      <c r="P2085">
        <f t="shared" si="651"/>
        <v>-1.6318704426811059</v>
      </c>
      <c r="Q2085">
        <f t="shared" si="652"/>
        <v>2.8343801591359541</v>
      </c>
      <c r="R2085">
        <f t="shared" si="653"/>
        <v>1.9450515520951899</v>
      </c>
      <c r="S2085">
        <f t="shared" si="654"/>
        <v>1.2200677589917053</v>
      </c>
      <c r="T2085">
        <f t="shared" si="655"/>
        <v>53.232989307628735</v>
      </c>
      <c r="U2085">
        <f t="shared" si="656"/>
        <v>56.407011892371251</v>
      </c>
      <c r="V2085">
        <f t="shared" si="660"/>
        <v>53.213129907318894</v>
      </c>
      <c r="W2085">
        <f t="shared" si="657"/>
        <v>56.476870792681105</v>
      </c>
      <c r="X2085">
        <f t="shared" si="658"/>
        <v>55.297380292469285</v>
      </c>
      <c r="Y2085">
        <f t="shared" si="659"/>
        <v>49.628619974197377</v>
      </c>
      <c r="Z2085">
        <f t="shared" si="641"/>
        <v>42.91062165124211</v>
      </c>
      <c r="AA2085">
        <f t="shared" si="642"/>
        <v>53.495243551585162</v>
      </c>
    </row>
    <row r="2086" spans="1:27" x14ac:dyDescent="0.25">
      <c r="A2086" s="1">
        <v>40414</v>
      </c>
      <c r="B2086">
        <v>55</v>
      </c>
      <c r="C2086">
        <v>55.25</v>
      </c>
      <c r="D2086">
        <v>54.900002000000001</v>
      </c>
      <c r="E2086">
        <v>54.950001</v>
      </c>
      <c r="F2086">
        <v>45.979294000000003</v>
      </c>
      <c r="G2086">
        <v>6656000</v>
      </c>
      <c r="H2086">
        <f t="shared" si="643"/>
        <v>54.960000799999989</v>
      </c>
      <c r="I2086">
        <f t="shared" si="644"/>
        <v>54.855000399999994</v>
      </c>
      <c r="J2086">
        <f t="shared" si="645"/>
        <v>54.850000250000008</v>
      </c>
      <c r="K2086">
        <f t="shared" si="646"/>
        <v>52.394333483333327</v>
      </c>
      <c r="L2086">
        <f t="shared" si="647"/>
        <v>52.918166758333335</v>
      </c>
      <c r="M2086">
        <f t="shared" si="648"/>
        <v>53.293666770833305</v>
      </c>
      <c r="N2086">
        <f t="shared" si="649"/>
        <v>-1.8194686780260327E-2</v>
      </c>
      <c r="O2086">
        <f t="shared" si="650"/>
        <v>0.17318494085728944</v>
      </c>
      <c r="P2086">
        <f t="shared" si="651"/>
        <v>0.18231677218632722</v>
      </c>
      <c r="Q2086">
        <f t="shared" si="652"/>
        <v>4.877755563928746</v>
      </c>
      <c r="R2086">
        <f t="shared" si="653"/>
        <v>3.8395779108253034</v>
      </c>
      <c r="S2086">
        <f t="shared" si="654"/>
        <v>3.1079382026555891</v>
      </c>
      <c r="T2086">
        <f t="shared" si="655"/>
        <v>54.941806113219727</v>
      </c>
      <c r="U2086">
        <f t="shared" si="656"/>
        <v>54.978195486780251</v>
      </c>
      <c r="V2086">
        <f t="shared" si="660"/>
        <v>55.032317022186334</v>
      </c>
      <c r="W2086">
        <f t="shared" si="657"/>
        <v>54.667683477813682</v>
      </c>
      <c r="X2086">
        <f t="shared" si="658"/>
        <v>57.272089047262071</v>
      </c>
      <c r="Y2086">
        <f t="shared" si="659"/>
        <v>47.516577919404583</v>
      </c>
      <c r="Z2086">
        <f t="shared" si="641"/>
        <v>61.508703905434558</v>
      </c>
      <c r="AA2086">
        <f t="shared" si="642"/>
        <v>58.787554501756681</v>
      </c>
    </row>
    <row r="2087" spans="1:27" x14ac:dyDescent="0.25">
      <c r="A2087" s="1">
        <v>40413</v>
      </c>
      <c r="B2087">
        <v>54.849997999999999</v>
      </c>
      <c r="C2087">
        <v>55.599997999999999</v>
      </c>
      <c r="D2087">
        <v>54.700001</v>
      </c>
      <c r="E2087">
        <v>55.299999</v>
      </c>
      <c r="F2087">
        <v>46.272156000000003</v>
      </c>
      <c r="G2087">
        <v>7540000</v>
      </c>
      <c r="H2087">
        <f t="shared" si="643"/>
        <v>54.960000800000003</v>
      </c>
      <c r="I2087">
        <f t="shared" si="644"/>
        <v>54.900000499999997</v>
      </c>
      <c r="J2087">
        <f t="shared" si="645"/>
        <v>54.782500100000007</v>
      </c>
      <c r="K2087">
        <f t="shared" si="646"/>
        <v>52.313500100000006</v>
      </c>
      <c r="L2087">
        <f t="shared" si="647"/>
        <v>52.901500091666676</v>
      </c>
      <c r="M2087">
        <f t="shared" si="648"/>
        <v>53.280541762499979</v>
      </c>
      <c r="N2087">
        <f t="shared" si="649"/>
        <v>0.61862844805489259</v>
      </c>
      <c r="O2087">
        <f t="shared" si="650"/>
        <v>0.72859471103283946</v>
      </c>
      <c r="P2087">
        <f t="shared" si="651"/>
        <v>0.94464272177310227</v>
      </c>
      <c r="Q2087">
        <f t="shared" si="652"/>
        <v>5.7088493300795093</v>
      </c>
      <c r="R2087">
        <f t="shared" si="653"/>
        <v>4.5338958331564347</v>
      </c>
      <c r="S2087">
        <f t="shared" si="654"/>
        <v>3.7902340529903529</v>
      </c>
      <c r="T2087">
        <f t="shared" si="655"/>
        <v>55.578629248054895</v>
      </c>
      <c r="U2087">
        <f t="shared" si="656"/>
        <v>54.341372351945111</v>
      </c>
      <c r="V2087">
        <f t="shared" si="660"/>
        <v>55.727142821773107</v>
      </c>
      <c r="W2087">
        <f t="shared" si="657"/>
        <v>53.837857378226907</v>
      </c>
      <c r="X2087">
        <f t="shared" si="658"/>
        <v>58.022349430079515</v>
      </c>
      <c r="Y2087">
        <f t="shared" si="659"/>
        <v>46.604650769920497</v>
      </c>
      <c r="Z2087">
        <f t="shared" si="641"/>
        <v>62.575487498691359</v>
      </c>
      <c r="AA2087">
        <f t="shared" si="642"/>
        <v>57.426979799917738</v>
      </c>
    </row>
    <row r="2088" spans="1:27" x14ac:dyDescent="0.25">
      <c r="A2088" s="1">
        <v>40410</v>
      </c>
      <c r="B2088">
        <v>54.849997999999999</v>
      </c>
      <c r="C2088">
        <v>54.950001</v>
      </c>
      <c r="D2088">
        <v>54.650002000000001</v>
      </c>
      <c r="E2088">
        <v>54.950001</v>
      </c>
      <c r="F2088">
        <v>45.979294000000003</v>
      </c>
      <c r="G2088">
        <v>5171000</v>
      </c>
      <c r="H2088">
        <f t="shared" si="643"/>
        <v>54.900000999999996</v>
      </c>
      <c r="I2088">
        <f t="shared" si="644"/>
        <v>54.920000600000002</v>
      </c>
      <c r="J2088">
        <f t="shared" si="645"/>
        <v>54.710000049999998</v>
      </c>
      <c r="K2088">
        <f t="shared" si="646"/>
        <v>52.2230001</v>
      </c>
      <c r="L2088">
        <f t="shared" si="647"/>
        <v>52.875666775000006</v>
      </c>
      <c r="M2088">
        <f t="shared" si="648"/>
        <v>53.262833429166648</v>
      </c>
      <c r="N2088">
        <f t="shared" si="649"/>
        <v>9.1074679579703957E-2</v>
      </c>
      <c r="O2088">
        <f t="shared" si="650"/>
        <v>5.4625636693818078E-2</v>
      </c>
      <c r="P2088">
        <f t="shared" si="651"/>
        <v>0.43867839477364873</v>
      </c>
      <c r="Q2088">
        <f t="shared" si="652"/>
        <v>5.2218388349542568</v>
      </c>
      <c r="R2088">
        <f t="shared" si="653"/>
        <v>3.9230412617335619</v>
      </c>
      <c r="S2088">
        <f t="shared" si="654"/>
        <v>3.167626395762607</v>
      </c>
      <c r="T2088">
        <f t="shared" si="655"/>
        <v>54.991075679579701</v>
      </c>
      <c r="U2088">
        <f t="shared" si="656"/>
        <v>54.808926320420291</v>
      </c>
      <c r="V2088">
        <f t="shared" si="660"/>
        <v>55.148678444773644</v>
      </c>
      <c r="W2088">
        <f t="shared" si="657"/>
        <v>54.271321655226352</v>
      </c>
      <c r="X2088">
        <f t="shared" si="658"/>
        <v>57.444838934954255</v>
      </c>
      <c r="Y2088">
        <f t="shared" si="659"/>
        <v>47.001161265045745</v>
      </c>
      <c r="Z2088">
        <f t="shared" si="641"/>
        <v>53.238211716762606</v>
      </c>
      <c r="AA2088">
        <f t="shared" si="642"/>
        <v>54.852725950530925</v>
      </c>
    </row>
    <row r="2089" spans="1:27" x14ac:dyDescent="0.25">
      <c r="A2089" s="1">
        <v>40409</v>
      </c>
      <c r="B2089">
        <v>54.650002000000001</v>
      </c>
      <c r="C2089">
        <v>55</v>
      </c>
      <c r="D2089">
        <v>54.5</v>
      </c>
      <c r="E2089">
        <v>54.950001</v>
      </c>
      <c r="F2089">
        <v>45.979294000000003</v>
      </c>
      <c r="G2089">
        <v>3753000</v>
      </c>
      <c r="H2089">
        <f t="shared" si="643"/>
        <v>54.880000399999993</v>
      </c>
      <c r="I2089">
        <f t="shared" si="644"/>
        <v>54.9450006</v>
      </c>
      <c r="J2089">
        <f t="shared" si="645"/>
        <v>54.647500049999998</v>
      </c>
      <c r="K2089">
        <f t="shared" si="646"/>
        <v>52.134833416666666</v>
      </c>
      <c r="L2089">
        <f t="shared" si="647"/>
        <v>52.85650011666668</v>
      </c>
      <c r="M2089">
        <f t="shared" si="648"/>
        <v>53.244083429166643</v>
      </c>
      <c r="N2089">
        <f t="shared" si="649"/>
        <v>0.12755211277295711</v>
      </c>
      <c r="O2089">
        <f t="shared" si="650"/>
        <v>9.1007370013571846E-3</v>
      </c>
      <c r="P2089">
        <f t="shared" si="651"/>
        <v>0.55354947568182944</v>
      </c>
      <c r="Q2089">
        <f t="shared" si="652"/>
        <v>5.399782446477273</v>
      </c>
      <c r="R2089">
        <f t="shared" si="653"/>
        <v>3.9607255090905999</v>
      </c>
      <c r="S2089">
        <f t="shared" si="654"/>
        <v>3.2039570614504562</v>
      </c>
      <c r="T2089">
        <f t="shared" si="655"/>
        <v>55.007552512772953</v>
      </c>
      <c r="U2089">
        <f t="shared" si="656"/>
        <v>54.752448287227033</v>
      </c>
      <c r="V2089">
        <f t="shared" si="660"/>
        <v>55.201049525681825</v>
      </c>
      <c r="W2089">
        <f t="shared" si="657"/>
        <v>54.093950574318171</v>
      </c>
      <c r="X2089">
        <f t="shared" si="658"/>
        <v>57.534615863143941</v>
      </c>
      <c r="Y2089">
        <f t="shared" si="659"/>
        <v>46.735050970189391</v>
      </c>
      <c r="Z2089">
        <f t="shared" si="641"/>
        <v>51.916128128784749</v>
      </c>
      <c r="AA2089">
        <f t="shared" si="642"/>
        <v>55.659983067415084</v>
      </c>
    </row>
    <row r="2090" spans="1:27" x14ac:dyDescent="0.25">
      <c r="A2090" s="1">
        <v>40408</v>
      </c>
      <c r="B2090">
        <v>55</v>
      </c>
      <c r="C2090">
        <v>55.049999</v>
      </c>
      <c r="D2090">
        <v>54.400002000000001</v>
      </c>
      <c r="E2090">
        <v>54.650002000000001</v>
      </c>
      <c r="F2090">
        <v>45.728274999999996</v>
      </c>
      <c r="G2090">
        <v>5570000</v>
      </c>
      <c r="H2090">
        <f t="shared" si="643"/>
        <v>54.740000200000011</v>
      </c>
      <c r="I2090">
        <f t="shared" si="644"/>
        <v>54.955000400000003</v>
      </c>
      <c r="J2090">
        <f t="shared" si="645"/>
        <v>54.547500050000011</v>
      </c>
      <c r="K2090">
        <f t="shared" si="646"/>
        <v>52.041000066666676</v>
      </c>
      <c r="L2090">
        <f t="shared" si="647"/>
        <v>52.837333458333354</v>
      </c>
      <c r="M2090">
        <f t="shared" si="648"/>
        <v>53.224291762499981</v>
      </c>
      <c r="N2090">
        <f t="shared" si="649"/>
        <v>-0.16441030265105988</v>
      </c>
      <c r="O2090">
        <f t="shared" si="650"/>
        <v>-0.55499662956967666</v>
      </c>
      <c r="P2090">
        <f t="shared" si="651"/>
        <v>0.18791319474959137</v>
      </c>
      <c r="Q2090">
        <f t="shared" si="652"/>
        <v>5.0133585634232336</v>
      </c>
      <c r="R2090">
        <f t="shared" si="653"/>
        <v>3.4306586328700455</v>
      </c>
      <c r="S2090">
        <f t="shared" si="654"/>
        <v>2.6786833423014693</v>
      </c>
      <c r="T2090">
        <f t="shared" si="655"/>
        <v>54.575589897348955</v>
      </c>
      <c r="U2090">
        <f t="shared" si="656"/>
        <v>54.904410502651068</v>
      </c>
      <c r="V2090">
        <f t="shared" si="660"/>
        <v>54.735413244749601</v>
      </c>
      <c r="W2090">
        <f t="shared" si="657"/>
        <v>54.35958685525042</v>
      </c>
      <c r="X2090">
        <f t="shared" si="658"/>
        <v>57.054358630089908</v>
      </c>
      <c r="Y2090">
        <f t="shared" si="659"/>
        <v>47.027641503243444</v>
      </c>
      <c r="Z2090">
        <f t="shared" si="641"/>
        <v>49.933002746817962</v>
      </c>
      <c r="AA2090">
        <f t="shared" si="642"/>
        <v>57.531910536730251</v>
      </c>
    </row>
    <row r="2091" spans="1:27" x14ac:dyDescent="0.25">
      <c r="A2091" s="1">
        <v>40407</v>
      </c>
      <c r="B2091">
        <v>54.849997999999999</v>
      </c>
      <c r="C2091">
        <v>55</v>
      </c>
      <c r="D2091">
        <v>54.75</v>
      </c>
      <c r="E2091">
        <v>54.950001</v>
      </c>
      <c r="F2091">
        <v>45.979294000000003</v>
      </c>
      <c r="G2091">
        <v>3212000</v>
      </c>
      <c r="H2091">
        <f t="shared" si="643"/>
        <v>54.75</v>
      </c>
      <c r="I2091">
        <f t="shared" si="644"/>
        <v>55</v>
      </c>
      <c r="J2091">
        <f t="shared" si="645"/>
        <v>54.460000050000005</v>
      </c>
      <c r="K2091">
        <f t="shared" si="646"/>
        <v>51.948833350000008</v>
      </c>
      <c r="L2091">
        <f t="shared" si="647"/>
        <v>52.821916766666689</v>
      </c>
      <c r="M2091">
        <f t="shared" si="648"/>
        <v>53.205750091666651</v>
      </c>
      <c r="N2091">
        <f t="shared" si="649"/>
        <v>0.36529863013698688</v>
      </c>
      <c r="O2091">
        <f t="shared" si="650"/>
        <v>-9.0907272727272143E-2</v>
      </c>
      <c r="P2091">
        <f t="shared" si="651"/>
        <v>0.89974467416475012</v>
      </c>
      <c r="Q2091">
        <f t="shared" si="652"/>
        <v>5.7771608262690499</v>
      </c>
      <c r="R2091">
        <f t="shared" si="653"/>
        <v>4.0287902514666794</v>
      </c>
      <c r="S2091">
        <f t="shared" si="654"/>
        <v>3.2783127863590487</v>
      </c>
      <c r="T2091">
        <f t="shared" si="655"/>
        <v>55.115298630136984</v>
      </c>
      <c r="U2091">
        <f t="shared" si="656"/>
        <v>54.384701369863016</v>
      </c>
      <c r="V2091">
        <f t="shared" si="660"/>
        <v>55.359744724164756</v>
      </c>
      <c r="W2091">
        <f t="shared" si="657"/>
        <v>53.560255375835254</v>
      </c>
      <c r="X2091">
        <f t="shared" si="658"/>
        <v>57.725994176269054</v>
      </c>
      <c r="Y2091">
        <f t="shared" si="659"/>
        <v>46.171672523730962</v>
      </c>
      <c r="Z2091">
        <f t="shared" si="641"/>
        <v>55.781809483576708</v>
      </c>
      <c r="AA2091">
        <f t="shared" si="642"/>
        <v>61.331364431686396</v>
      </c>
    </row>
    <row r="2092" spans="1:27" x14ac:dyDescent="0.25">
      <c r="A2092" s="1">
        <v>40406</v>
      </c>
      <c r="B2092">
        <v>54.450001</v>
      </c>
      <c r="C2092">
        <v>55.049999</v>
      </c>
      <c r="D2092">
        <v>54.299999</v>
      </c>
      <c r="E2092">
        <v>55</v>
      </c>
      <c r="F2092">
        <v>46.021132999999999</v>
      </c>
      <c r="G2092">
        <v>4165000</v>
      </c>
      <c r="H2092">
        <f t="shared" si="643"/>
        <v>54.840000200000006</v>
      </c>
      <c r="I2092">
        <f t="shared" si="644"/>
        <v>55.025000000000013</v>
      </c>
      <c r="J2092">
        <f t="shared" si="645"/>
        <v>54.372500050000006</v>
      </c>
      <c r="K2092">
        <f t="shared" si="646"/>
        <v>51.873833350000019</v>
      </c>
      <c r="L2092">
        <f t="shared" si="647"/>
        <v>52.793583416666692</v>
      </c>
      <c r="M2092">
        <f t="shared" si="648"/>
        <v>53.178666758333314</v>
      </c>
      <c r="N2092">
        <f t="shared" si="649"/>
        <v>0.29175747523063328</v>
      </c>
      <c r="O2092">
        <f t="shared" si="650"/>
        <v>-4.5433893684712012E-2</v>
      </c>
      <c r="P2092">
        <f t="shared" si="651"/>
        <v>1.1540759564540082</v>
      </c>
      <c r="Q2092">
        <f t="shared" si="652"/>
        <v>6.0264808827743579</v>
      </c>
      <c r="R2092">
        <f t="shared" si="653"/>
        <v>4.1793271843652731</v>
      </c>
      <c r="S2092">
        <f t="shared" si="654"/>
        <v>3.4249321254021012</v>
      </c>
      <c r="T2092">
        <f t="shared" si="655"/>
        <v>55.131757675230638</v>
      </c>
      <c r="U2092">
        <f t="shared" si="656"/>
        <v>54.548242724769374</v>
      </c>
      <c r="V2092">
        <f t="shared" si="660"/>
        <v>55.526576006454015</v>
      </c>
      <c r="W2092">
        <f t="shared" si="657"/>
        <v>53.218424093545998</v>
      </c>
      <c r="X2092">
        <f t="shared" si="658"/>
        <v>57.900314232774377</v>
      </c>
      <c r="Y2092">
        <f t="shared" si="659"/>
        <v>45.847352467225662</v>
      </c>
      <c r="Z2092">
        <f t="shared" si="641"/>
        <v>55.731524779005902</v>
      </c>
      <c r="AA2092">
        <f t="shared" si="642"/>
        <v>64.106141905741225</v>
      </c>
    </row>
    <row r="2093" spans="1:27" x14ac:dyDescent="0.25">
      <c r="A2093" s="1">
        <v>40403</v>
      </c>
      <c r="B2093">
        <v>54.299999</v>
      </c>
      <c r="C2093">
        <v>55</v>
      </c>
      <c r="D2093">
        <v>54.299999</v>
      </c>
      <c r="E2093">
        <v>54.849997999999999</v>
      </c>
      <c r="F2093">
        <v>45.895614999999999</v>
      </c>
      <c r="G2093">
        <v>6839000</v>
      </c>
      <c r="H2093">
        <f t="shared" si="643"/>
        <v>54.940000200000007</v>
      </c>
      <c r="I2093">
        <f t="shared" si="644"/>
        <v>55.020000100000004</v>
      </c>
      <c r="J2093">
        <f t="shared" si="645"/>
        <v>54.260000050000009</v>
      </c>
      <c r="K2093">
        <f t="shared" si="646"/>
        <v>51.786333350000021</v>
      </c>
      <c r="L2093">
        <f t="shared" si="647"/>
        <v>52.765666766666691</v>
      </c>
      <c r="M2093">
        <f t="shared" si="648"/>
        <v>53.151166766666648</v>
      </c>
      <c r="N2093">
        <f t="shared" si="649"/>
        <v>-0.16381907475859053</v>
      </c>
      <c r="O2093">
        <f t="shared" si="650"/>
        <v>-0.30898236948568253</v>
      </c>
      <c r="P2093">
        <f t="shared" si="651"/>
        <v>1.0873533900779826</v>
      </c>
      <c r="Q2093">
        <f t="shared" si="652"/>
        <v>5.9159713611969345</v>
      </c>
      <c r="R2093">
        <f t="shared" si="653"/>
        <v>3.9501656305232737</v>
      </c>
      <c r="S2093">
        <f t="shared" si="654"/>
        <v>3.1962256647934213</v>
      </c>
      <c r="T2093">
        <f t="shared" si="655"/>
        <v>54.776181125241415</v>
      </c>
      <c r="U2093">
        <f t="shared" si="656"/>
        <v>55.1038192747586</v>
      </c>
      <c r="V2093">
        <f t="shared" si="660"/>
        <v>55.347353440077995</v>
      </c>
      <c r="W2093">
        <f t="shared" si="657"/>
        <v>53.172646659922023</v>
      </c>
      <c r="X2093">
        <f t="shared" si="658"/>
        <v>57.702304711196959</v>
      </c>
      <c r="Y2093">
        <f t="shared" si="659"/>
        <v>45.870361988803083</v>
      </c>
      <c r="Z2093">
        <f t="shared" si="641"/>
        <v>54.18553976365439</v>
      </c>
      <c r="AA2093">
        <f t="shared" si="642"/>
        <v>68.293450469108876</v>
      </c>
    </row>
    <row r="2094" spans="1:27" x14ac:dyDescent="0.25">
      <c r="A2094" s="1">
        <v>40402</v>
      </c>
      <c r="B2094">
        <v>54.099997999999999</v>
      </c>
      <c r="C2094">
        <v>54.450001</v>
      </c>
      <c r="D2094">
        <v>54</v>
      </c>
      <c r="E2094">
        <v>54.25</v>
      </c>
      <c r="F2094">
        <v>45.393574000000001</v>
      </c>
      <c r="G2094">
        <v>7154000</v>
      </c>
      <c r="H2094">
        <f t="shared" si="643"/>
        <v>55.0100008</v>
      </c>
      <c r="I2094">
        <f t="shared" si="644"/>
        <v>54.925000499999996</v>
      </c>
      <c r="J2094">
        <f t="shared" si="645"/>
        <v>54.162500250000008</v>
      </c>
      <c r="K2094">
        <f t="shared" si="646"/>
        <v>51.718833366666672</v>
      </c>
      <c r="L2094">
        <f t="shared" si="647"/>
        <v>52.744000116666683</v>
      </c>
      <c r="M2094">
        <f t="shared" si="648"/>
        <v>53.121583441666644</v>
      </c>
      <c r="N2094">
        <f t="shared" si="649"/>
        <v>-1.3815684220095488</v>
      </c>
      <c r="O2094">
        <f t="shared" si="650"/>
        <v>-1.228949465371413</v>
      </c>
      <c r="P2094">
        <f t="shared" si="651"/>
        <v>0.16155042621023036</v>
      </c>
      <c r="Q2094">
        <f t="shared" si="652"/>
        <v>4.8940907374849862</v>
      </c>
      <c r="R2094">
        <f t="shared" si="653"/>
        <v>2.8553008493897543</v>
      </c>
      <c r="S2094">
        <f t="shared" si="654"/>
        <v>2.1242148392893481</v>
      </c>
      <c r="T2094">
        <f t="shared" si="655"/>
        <v>53.62843237799045</v>
      </c>
      <c r="U2094">
        <f t="shared" si="656"/>
        <v>56.391569222009551</v>
      </c>
      <c r="V2094">
        <f t="shared" si="660"/>
        <v>54.324050676210241</v>
      </c>
      <c r="W2094">
        <f t="shared" si="657"/>
        <v>54.000949823789774</v>
      </c>
      <c r="X2094">
        <f t="shared" si="658"/>
        <v>56.612924104151659</v>
      </c>
      <c r="Y2094">
        <f t="shared" si="659"/>
        <v>46.824742629181685</v>
      </c>
      <c r="Z2094">
        <f t="shared" si="641"/>
        <v>56.27838317485012</v>
      </c>
      <c r="AA2094">
        <f t="shared" si="642"/>
        <v>75.347405821836105</v>
      </c>
    </row>
    <row r="2095" spans="1:27" x14ac:dyDescent="0.25">
      <c r="A2095" s="1">
        <v>40401</v>
      </c>
      <c r="B2095">
        <v>55</v>
      </c>
      <c r="C2095">
        <v>55.200001</v>
      </c>
      <c r="D2095">
        <v>54.549999</v>
      </c>
      <c r="E2095">
        <v>54.700001</v>
      </c>
      <c r="F2095">
        <v>45.770111</v>
      </c>
      <c r="G2095">
        <v>5762000</v>
      </c>
      <c r="H2095">
        <f t="shared" si="643"/>
        <v>55.170000600000002</v>
      </c>
      <c r="I2095">
        <f t="shared" si="644"/>
        <v>54.9100003</v>
      </c>
      <c r="J2095">
        <f t="shared" si="645"/>
        <v>54.112500250000004</v>
      </c>
      <c r="K2095">
        <f t="shared" si="646"/>
        <v>51.67216671666668</v>
      </c>
      <c r="L2095">
        <f t="shared" si="647"/>
        <v>52.730250100000021</v>
      </c>
      <c r="M2095">
        <f t="shared" si="648"/>
        <v>53.095541774999987</v>
      </c>
      <c r="N2095">
        <f t="shared" si="649"/>
        <v>-0.85191153686520227</v>
      </c>
      <c r="O2095">
        <f t="shared" si="650"/>
        <v>-0.38244272236873356</v>
      </c>
      <c r="P2095">
        <f t="shared" si="651"/>
        <v>1.0857024666865152</v>
      </c>
      <c r="Q2095">
        <f t="shared" si="652"/>
        <v>5.8597006390999704</v>
      </c>
      <c r="R2095">
        <f t="shared" si="653"/>
        <v>3.73552353016429</v>
      </c>
      <c r="S2095">
        <f t="shared" si="654"/>
        <v>3.0218341716883517</v>
      </c>
      <c r="T2095">
        <f t="shared" si="655"/>
        <v>54.318089063134799</v>
      </c>
      <c r="U2095">
        <f t="shared" si="656"/>
        <v>56.021912136865204</v>
      </c>
      <c r="V2095">
        <f t="shared" si="660"/>
        <v>55.198202716686517</v>
      </c>
      <c r="W2095">
        <f t="shared" si="657"/>
        <v>53.026797783313491</v>
      </c>
      <c r="X2095">
        <f t="shared" si="658"/>
        <v>57.53186735576665</v>
      </c>
      <c r="Y2095">
        <f t="shared" si="659"/>
        <v>45.812466077566711</v>
      </c>
      <c r="Z2095">
        <f t="shared" si="641"/>
        <v>77.064637911061567</v>
      </c>
      <c r="AA2095">
        <f t="shared" si="642"/>
        <v>84.881917145329083</v>
      </c>
    </row>
    <row r="2096" spans="1:27" x14ac:dyDescent="0.25">
      <c r="A2096" s="1">
        <v>40400</v>
      </c>
      <c r="B2096">
        <v>55.5</v>
      </c>
      <c r="C2096">
        <v>55.700001</v>
      </c>
      <c r="D2096">
        <v>55.200001</v>
      </c>
      <c r="E2096">
        <v>55.400002000000001</v>
      </c>
      <c r="F2096">
        <v>46.355831000000002</v>
      </c>
      <c r="G2096">
        <v>7576000</v>
      </c>
      <c r="H2096">
        <f t="shared" si="643"/>
        <v>55.25</v>
      </c>
      <c r="I2096">
        <f t="shared" si="644"/>
        <v>54.845000099999993</v>
      </c>
      <c r="J2096">
        <f t="shared" si="645"/>
        <v>54.035000300000014</v>
      </c>
      <c r="K2096">
        <f t="shared" si="646"/>
        <v>51.627166700000018</v>
      </c>
      <c r="L2096">
        <f t="shared" si="647"/>
        <v>52.712750075000024</v>
      </c>
      <c r="M2096">
        <f t="shared" si="648"/>
        <v>53.069000112499992</v>
      </c>
      <c r="N2096">
        <f t="shared" si="649"/>
        <v>0.27149683257918666</v>
      </c>
      <c r="O2096">
        <f t="shared" si="650"/>
        <v>1.0119462102070591</v>
      </c>
      <c r="P2096">
        <f t="shared" si="651"/>
        <v>2.5261435965976777</v>
      </c>
      <c r="Q2096">
        <f t="shared" si="652"/>
        <v>7.3078488345555126</v>
      </c>
      <c r="R2096">
        <f t="shared" si="653"/>
        <v>5.0979163886849737</v>
      </c>
      <c r="S2096">
        <f t="shared" si="654"/>
        <v>4.3923983541400071</v>
      </c>
      <c r="T2096">
        <f t="shared" si="655"/>
        <v>55.521496832579189</v>
      </c>
      <c r="U2096">
        <f t="shared" si="656"/>
        <v>54.978503167420811</v>
      </c>
      <c r="V2096">
        <f t="shared" si="660"/>
        <v>56.561143896597692</v>
      </c>
      <c r="W2096">
        <f t="shared" si="657"/>
        <v>51.508856703402337</v>
      </c>
      <c r="X2096">
        <f t="shared" si="658"/>
        <v>58.935015534555532</v>
      </c>
      <c r="Y2096">
        <f t="shared" si="659"/>
        <v>44.319317865444503</v>
      </c>
      <c r="Z2096">
        <f t="shared" si="641"/>
        <v>88.324219263291255</v>
      </c>
      <c r="AA2096">
        <f t="shared" si="642"/>
        <v>88.790556762462828</v>
      </c>
    </row>
    <row r="2097" spans="1:27" x14ac:dyDescent="0.25">
      <c r="A2097" s="1">
        <v>40399</v>
      </c>
      <c r="B2097">
        <v>55.099997999999999</v>
      </c>
      <c r="C2097">
        <v>55.650002000000001</v>
      </c>
      <c r="D2097">
        <v>55.099997999999999</v>
      </c>
      <c r="E2097">
        <v>55.5</v>
      </c>
      <c r="F2097">
        <v>46.439506999999999</v>
      </c>
      <c r="G2097">
        <v>10795000</v>
      </c>
      <c r="H2097">
        <f t="shared" si="643"/>
        <v>55.209999800000006</v>
      </c>
      <c r="I2097">
        <f t="shared" si="644"/>
        <v>54.664999699999996</v>
      </c>
      <c r="J2097">
        <f t="shared" si="645"/>
        <v>53.872500300000013</v>
      </c>
      <c r="K2097">
        <f t="shared" si="646"/>
        <v>51.568833366666681</v>
      </c>
      <c r="L2097">
        <f t="shared" si="647"/>
        <v>52.685250041666684</v>
      </c>
      <c r="M2097">
        <f t="shared" si="648"/>
        <v>53.041083441666643</v>
      </c>
      <c r="N2097">
        <f t="shared" si="649"/>
        <v>0.52526752590206371</v>
      </c>
      <c r="O2097">
        <f t="shared" si="650"/>
        <v>1.5274861512530191</v>
      </c>
      <c r="P2097">
        <f t="shared" si="651"/>
        <v>3.0210212834691594</v>
      </c>
      <c r="Q2097">
        <f t="shared" si="652"/>
        <v>7.6231444007697231</v>
      </c>
      <c r="R2097">
        <f t="shared" si="653"/>
        <v>5.3425768238875984</v>
      </c>
      <c r="S2097">
        <f t="shared" si="654"/>
        <v>4.6358716654753414</v>
      </c>
      <c r="T2097">
        <f t="shared" si="655"/>
        <v>55.735267325902072</v>
      </c>
      <c r="U2097">
        <f t="shared" si="656"/>
        <v>54.684732274097939</v>
      </c>
      <c r="V2097">
        <f t="shared" si="660"/>
        <v>56.893521583469173</v>
      </c>
      <c r="W2097">
        <f t="shared" si="657"/>
        <v>50.851479016530853</v>
      </c>
      <c r="X2097">
        <f t="shared" si="658"/>
        <v>59.191977767436406</v>
      </c>
      <c r="Y2097">
        <f t="shared" si="659"/>
        <v>43.945688965896956</v>
      </c>
      <c r="Z2097">
        <f t="shared" si="641"/>
        <v>89.304484886684136</v>
      </c>
      <c r="AA2097">
        <f t="shared" si="642"/>
        <v>89.0237255120486</v>
      </c>
    </row>
    <row r="2098" spans="1:27" x14ac:dyDescent="0.25">
      <c r="A2098" s="1">
        <v>40396</v>
      </c>
      <c r="B2098">
        <v>54.900002000000001</v>
      </c>
      <c r="C2098">
        <v>55.25</v>
      </c>
      <c r="D2098">
        <v>54.900002000000001</v>
      </c>
      <c r="E2098">
        <v>55.200001</v>
      </c>
      <c r="F2098">
        <v>46.188479999999998</v>
      </c>
      <c r="G2098">
        <v>11534000</v>
      </c>
      <c r="H2098">
        <f t="shared" si="643"/>
        <v>55.1</v>
      </c>
      <c r="I2098">
        <f t="shared" si="644"/>
        <v>54.499999500000001</v>
      </c>
      <c r="J2098">
        <f t="shared" si="645"/>
        <v>53.712500250000005</v>
      </c>
      <c r="K2098">
        <f t="shared" si="646"/>
        <v>51.528833333333338</v>
      </c>
      <c r="L2098">
        <f t="shared" si="647"/>
        <v>52.652333366666674</v>
      </c>
      <c r="M2098">
        <f t="shared" si="648"/>
        <v>53.006416774999977</v>
      </c>
      <c r="N2098">
        <f t="shared" si="649"/>
        <v>0.18149001814881832</v>
      </c>
      <c r="O2098">
        <f t="shared" si="650"/>
        <v>1.2844064338018921</v>
      </c>
      <c r="P2098">
        <f t="shared" si="651"/>
        <v>2.7693753652809994</v>
      </c>
      <c r="Q2098">
        <f t="shared" si="652"/>
        <v>7.1244921128300236</v>
      </c>
      <c r="R2098">
        <f t="shared" si="653"/>
        <v>4.8386604551626817</v>
      </c>
      <c r="S2098">
        <f t="shared" si="654"/>
        <v>4.1383371268261406</v>
      </c>
      <c r="T2098">
        <f t="shared" si="655"/>
        <v>55.281490018148823</v>
      </c>
      <c r="U2098">
        <f t="shared" si="656"/>
        <v>54.91850998185118</v>
      </c>
      <c r="V2098">
        <f t="shared" si="660"/>
        <v>56.481875615281005</v>
      </c>
      <c r="W2098">
        <f t="shared" si="657"/>
        <v>50.943124884719005</v>
      </c>
      <c r="X2098">
        <f t="shared" si="658"/>
        <v>58.653325446163365</v>
      </c>
      <c r="Y2098">
        <f t="shared" si="659"/>
        <v>44.404341220503312</v>
      </c>
      <c r="Z2098">
        <f t="shared" si="641"/>
        <v>87.445142689639823</v>
      </c>
      <c r="AA2098">
        <f t="shared" si="642"/>
        <v>88.88334582473081</v>
      </c>
    </row>
    <row r="2099" spans="1:27" x14ac:dyDescent="0.25">
      <c r="A2099" s="1">
        <v>40395</v>
      </c>
      <c r="B2099">
        <v>55.25</v>
      </c>
      <c r="C2099">
        <v>55.450001</v>
      </c>
      <c r="D2099">
        <v>54.849997999999999</v>
      </c>
      <c r="E2099">
        <v>55.049999</v>
      </c>
      <c r="F2099">
        <v>46.062973</v>
      </c>
      <c r="G2099">
        <v>9980000</v>
      </c>
      <c r="H2099">
        <f t="shared" si="643"/>
        <v>54.840000200000006</v>
      </c>
      <c r="I2099">
        <f t="shared" si="644"/>
        <v>54.34999950000001</v>
      </c>
      <c r="J2099">
        <f t="shared" si="645"/>
        <v>53.570000100000001</v>
      </c>
      <c r="K2099">
        <f t="shared" si="646"/>
        <v>51.496333316666671</v>
      </c>
      <c r="L2099">
        <f t="shared" si="647"/>
        <v>52.616083341666673</v>
      </c>
      <c r="M2099">
        <f t="shared" si="648"/>
        <v>52.974750095833315</v>
      </c>
      <c r="N2099">
        <f t="shared" si="649"/>
        <v>0.38292997672161549</v>
      </c>
      <c r="O2099">
        <f t="shared" si="650"/>
        <v>1.287947573946141</v>
      </c>
      <c r="P2099">
        <f t="shared" si="651"/>
        <v>2.7627382811970502</v>
      </c>
      <c r="Q2099">
        <f t="shared" si="652"/>
        <v>6.9008130374657028</v>
      </c>
      <c r="R2099">
        <f t="shared" si="653"/>
        <v>4.6258016632072438</v>
      </c>
      <c r="S2099">
        <f t="shared" si="654"/>
        <v>3.9174302859616734</v>
      </c>
      <c r="T2099">
        <f t="shared" si="655"/>
        <v>55.222930176721619</v>
      </c>
      <c r="U2099">
        <f t="shared" si="656"/>
        <v>54.457070223278393</v>
      </c>
      <c r="V2099">
        <f t="shared" si="660"/>
        <v>56.332738381197053</v>
      </c>
      <c r="W2099">
        <f t="shared" si="657"/>
        <v>50.807261818802949</v>
      </c>
      <c r="X2099">
        <f t="shared" si="658"/>
        <v>58.397146354132374</v>
      </c>
      <c r="Y2099">
        <f t="shared" si="659"/>
        <v>44.595520279200969</v>
      </c>
      <c r="Z2099">
        <f t="shared" si="641"/>
        <v>87.577967157406832</v>
      </c>
      <c r="AA2099">
        <f t="shared" si="642"/>
        <v>89.602447392276304</v>
      </c>
    </row>
    <row r="2100" spans="1:27" x14ac:dyDescent="0.25">
      <c r="A2100" s="1">
        <v>40394</v>
      </c>
      <c r="B2100">
        <v>55</v>
      </c>
      <c r="C2100">
        <v>55.299999</v>
      </c>
      <c r="D2100">
        <v>54.950001</v>
      </c>
      <c r="E2100">
        <v>55.099997999999999</v>
      </c>
      <c r="F2100">
        <v>46.104801000000002</v>
      </c>
      <c r="G2100">
        <v>7108000</v>
      </c>
      <c r="H2100">
        <f t="shared" si="643"/>
        <v>54.65</v>
      </c>
      <c r="I2100">
        <f t="shared" si="644"/>
        <v>54.139999699999997</v>
      </c>
      <c r="J2100">
        <f t="shared" si="645"/>
        <v>53.420000099999996</v>
      </c>
      <c r="K2100">
        <f t="shared" si="646"/>
        <v>51.447166633333339</v>
      </c>
      <c r="L2100">
        <f t="shared" si="647"/>
        <v>52.580250016666675</v>
      </c>
      <c r="M2100">
        <f t="shared" si="648"/>
        <v>52.944791770833312</v>
      </c>
      <c r="N2100">
        <f t="shared" si="649"/>
        <v>0.82341811527904996</v>
      </c>
      <c r="O2100">
        <f t="shared" si="650"/>
        <v>1.7731775125961118</v>
      </c>
      <c r="P2100">
        <f t="shared" si="651"/>
        <v>3.1448856174749498</v>
      </c>
      <c r="Q2100">
        <f t="shared" si="652"/>
        <v>7.1001604280767916</v>
      </c>
      <c r="R2100">
        <f t="shared" si="653"/>
        <v>4.7921947547503585</v>
      </c>
      <c r="S2100">
        <f t="shared" si="654"/>
        <v>4.0706671177314284</v>
      </c>
      <c r="T2100">
        <f t="shared" si="655"/>
        <v>55.473418115279046</v>
      </c>
      <c r="U2100">
        <f t="shared" si="656"/>
        <v>53.826581884720952</v>
      </c>
      <c r="V2100">
        <f t="shared" si="660"/>
        <v>56.564885717474944</v>
      </c>
      <c r="W2100">
        <f t="shared" si="657"/>
        <v>50.275114482525048</v>
      </c>
      <c r="X2100">
        <f t="shared" si="658"/>
        <v>58.54732706141013</v>
      </c>
      <c r="Y2100">
        <f t="shared" si="659"/>
        <v>44.347006205256548</v>
      </c>
      <c r="Z2100">
        <f t="shared" si="641"/>
        <v>91.623407014850628</v>
      </c>
      <c r="AA2100">
        <f t="shared" si="642"/>
        <v>90.614687509711018</v>
      </c>
    </row>
    <row r="2101" spans="1:27" x14ac:dyDescent="0.25">
      <c r="A2101" s="1">
        <v>40393</v>
      </c>
      <c r="B2101">
        <v>55.049999</v>
      </c>
      <c r="C2101">
        <v>55.299999</v>
      </c>
      <c r="D2101">
        <v>54.950001</v>
      </c>
      <c r="E2101">
        <v>55.200001</v>
      </c>
      <c r="F2101">
        <v>46.188479999999998</v>
      </c>
      <c r="G2101">
        <v>7988000</v>
      </c>
      <c r="H2101">
        <f t="shared" si="643"/>
        <v>54.4400002</v>
      </c>
      <c r="I2101">
        <f t="shared" si="644"/>
        <v>53.920000099999996</v>
      </c>
      <c r="J2101">
        <f t="shared" si="645"/>
        <v>53.230000149999988</v>
      </c>
      <c r="K2101">
        <f t="shared" si="646"/>
        <v>51.398833350000011</v>
      </c>
      <c r="L2101">
        <f t="shared" si="647"/>
        <v>52.559000025000003</v>
      </c>
      <c r="M2101">
        <f t="shared" si="648"/>
        <v>52.915291779166644</v>
      </c>
      <c r="N2101">
        <f t="shared" si="649"/>
        <v>1.3960337935487375</v>
      </c>
      <c r="O2101">
        <f t="shared" si="650"/>
        <v>2.3738889050929446</v>
      </c>
      <c r="P2101">
        <f t="shared" si="651"/>
        <v>3.7009221199485811</v>
      </c>
      <c r="Q2101">
        <f t="shared" si="652"/>
        <v>7.3954356592414534</v>
      </c>
      <c r="R2101">
        <f t="shared" si="653"/>
        <v>5.0248310921893289</v>
      </c>
      <c r="S2101">
        <f t="shared" si="654"/>
        <v>4.3176729146051365</v>
      </c>
      <c r="T2101">
        <f t="shared" si="655"/>
        <v>55.836033993548739</v>
      </c>
      <c r="U2101">
        <f t="shared" si="656"/>
        <v>53.043966406451261</v>
      </c>
      <c r="V2101">
        <f t="shared" si="660"/>
        <v>56.930922269948567</v>
      </c>
      <c r="W2101">
        <f t="shared" si="657"/>
        <v>49.529078030051409</v>
      </c>
      <c r="X2101">
        <f t="shared" si="658"/>
        <v>58.794269009241461</v>
      </c>
      <c r="Y2101">
        <f t="shared" si="659"/>
        <v>44.003397690758561</v>
      </c>
      <c r="Z2101">
        <f t="shared" si="641"/>
        <v>91.980585728878125</v>
      </c>
      <c r="AA2101">
        <f t="shared" si="642"/>
        <v>90.110327757141206</v>
      </c>
    </row>
    <row r="2102" spans="1:27" x14ac:dyDescent="0.25">
      <c r="A2102" s="1">
        <v>40392</v>
      </c>
      <c r="B2102">
        <v>54.349997999999999</v>
      </c>
      <c r="C2102">
        <v>55.200001</v>
      </c>
      <c r="D2102">
        <v>54.349997999999999</v>
      </c>
      <c r="E2102">
        <v>54.950001</v>
      </c>
      <c r="F2102">
        <v>45.979294000000003</v>
      </c>
      <c r="G2102">
        <v>12675000</v>
      </c>
      <c r="H2102">
        <f t="shared" si="643"/>
        <v>54.119999600000007</v>
      </c>
      <c r="I2102">
        <f t="shared" si="644"/>
        <v>53.720000100000007</v>
      </c>
      <c r="J2102">
        <f t="shared" si="645"/>
        <v>53.040000199999994</v>
      </c>
      <c r="K2102">
        <f t="shared" si="646"/>
        <v>51.352166700000005</v>
      </c>
      <c r="L2102">
        <f t="shared" si="647"/>
        <v>52.538583350000003</v>
      </c>
      <c r="M2102">
        <f t="shared" si="648"/>
        <v>52.888041774999984</v>
      </c>
      <c r="N2102">
        <f t="shared" si="649"/>
        <v>1.5336315708324455</v>
      </c>
      <c r="O2102">
        <f t="shared" si="650"/>
        <v>2.2896517083215584</v>
      </c>
      <c r="P2102">
        <f t="shared" si="651"/>
        <v>3.6010573016551501</v>
      </c>
      <c r="Q2102">
        <f t="shared" si="652"/>
        <v>7.0061976566998387</v>
      </c>
      <c r="R2102">
        <f t="shared" si="653"/>
        <v>4.5898033335533341</v>
      </c>
      <c r="S2102">
        <f t="shared" si="654"/>
        <v>3.8987248455371977</v>
      </c>
      <c r="T2102">
        <f t="shared" si="655"/>
        <v>55.653631170832455</v>
      </c>
      <c r="U2102">
        <f t="shared" si="656"/>
        <v>52.586368029167559</v>
      </c>
      <c r="V2102">
        <f t="shared" si="660"/>
        <v>56.641057501655148</v>
      </c>
      <c r="W2102">
        <f t="shared" si="657"/>
        <v>49.438942898344841</v>
      </c>
      <c r="X2102">
        <f t="shared" si="658"/>
        <v>58.358364356699845</v>
      </c>
      <c r="Y2102">
        <f t="shared" si="659"/>
        <v>44.345969043300165</v>
      </c>
      <c r="Z2102">
        <f t="shared" si="641"/>
        <v>89.822692722274894</v>
      </c>
      <c r="AA2102">
        <f t="shared" si="642"/>
        <v>89.175198771272733</v>
      </c>
    </row>
    <row r="2103" spans="1:27" x14ac:dyDescent="0.25">
      <c r="A2103" s="1">
        <v>40389</v>
      </c>
      <c r="B2103">
        <v>53.900002000000001</v>
      </c>
      <c r="C2103">
        <v>54.049999</v>
      </c>
      <c r="D2103">
        <v>53.5</v>
      </c>
      <c r="E2103">
        <v>53.900002000000001</v>
      </c>
      <c r="F2103">
        <v>45.100707999999997</v>
      </c>
      <c r="G2103">
        <v>7711000</v>
      </c>
      <c r="H2103">
        <f t="shared" si="643"/>
        <v>53.899999000000001</v>
      </c>
      <c r="I2103">
        <f t="shared" si="644"/>
        <v>53.5</v>
      </c>
      <c r="J2103">
        <f t="shared" si="645"/>
        <v>52.817500149999987</v>
      </c>
      <c r="K2103">
        <f t="shared" si="646"/>
        <v>51.302166700000015</v>
      </c>
      <c r="L2103">
        <f t="shared" si="647"/>
        <v>52.512749991666666</v>
      </c>
      <c r="M2103">
        <f t="shared" si="648"/>
        <v>52.865833433333322</v>
      </c>
      <c r="N2103">
        <f t="shared" si="649"/>
        <v>5.5658628111127708E-6</v>
      </c>
      <c r="O2103">
        <f t="shared" si="650"/>
        <v>0.74766728971962737</v>
      </c>
      <c r="P2103">
        <f t="shared" si="651"/>
        <v>2.0495136023585818</v>
      </c>
      <c r="Q2103">
        <f t="shared" si="652"/>
        <v>5.063792559077207</v>
      </c>
      <c r="R2103">
        <f t="shared" si="653"/>
        <v>2.6417432119884778</v>
      </c>
      <c r="S2103">
        <f t="shared" si="654"/>
        <v>1.9562134927293289</v>
      </c>
      <c r="T2103">
        <f t="shared" si="655"/>
        <v>53.900004565862815</v>
      </c>
      <c r="U2103">
        <f t="shared" si="656"/>
        <v>53.899993434137187</v>
      </c>
      <c r="V2103">
        <f t="shared" si="660"/>
        <v>54.867013752358567</v>
      </c>
      <c r="W2103">
        <f t="shared" si="657"/>
        <v>50.767986547641407</v>
      </c>
      <c r="X2103">
        <f t="shared" si="658"/>
        <v>56.365959259077222</v>
      </c>
      <c r="Y2103">
        <f t="shared" si="659"/>
        <v>46.238374140922808</v>
      </c>
      <c r="Z2103">
        <f t="shared" si="641"/>
        <v>89.541725843773747</v>
      </c>
      <c r="AA2103">
        <f t="shared" si="642"/>
        <v>88.851451795771652</v>
      </c>
    </row>
    <row r="2104" spans="1:27" x14ac:dyDescent="0.25">
      <c r="A2104" s="1">
        <v>40388</v>
      </c>
      <c r="B2104">
        <v>53.950001</v>
      </c>
      <c r="C2104">
        <v>54.150002000000001</v>
      </c>
      <c r="D2104">
        <v>53.799999</v>
      </c>
      <c r="E2104">
        <v>54.099997999999999</v>
      </c>
      <c r="F2104">
        <v>45.268059000000001</v>
      </c>
      <c r="G2104">
        <v>10321000</v>
      </c>
      <c r="H2104">
        <f t="shared" si="643"/>
        <v>53.859998800000007</v>
      </c>
      <c r="I2104">
        <f t="shared" si="644"/>
        <v>53.4</v>
      </c>
      <c r="J2104">
        <f t="shared" si="645"/>
        <v>52.597000149999985</v>
      </c>
      <c r="K2104">
        <f t="shared" si="646"/>
        <v>51.269666683333341</v>
      </c>
      <c r="L2104">
        <f t="shared" si="647"/>
        <v>52.500249991666671</v>
      </c>
      <c r="M2104">
        <f t="shared" si="648"/>
        <v>52.84691676249998</v>
      </c>
      <c r="N2104">
        <f t="shared" si="649"/>
        <v>0.44559822752909645</v>
      </c>
      <c r="O2104">
        <f t="shared" si="650"/>
        <v>1.3108576779026233</v>
      </c>
      <c r="P2104">
        <f t="shared" si="651"/>
        <v>2.8575733325354196</v>
      </c>
      <c r="Q2104">
        <f t="shared" si="652"/>
        <v>5.5204792614474671</v>
      </c>
      <c r="R2104">
        <f t="shared" si="653"/>
        <v>3.0471245538588021</v>
      </c>
      <c r="S2104">
        <f t="shared" si="654"/>
        <v>2.371152972143121</v>
      </c>
      <c r="T2104">
        <f t="shared" si="655"/>
        <v>54.305597027529103</v>
      </c>
      <c r="U2104">
        <f t="shared" si="656"/>
        <v>53.41440057247091</v>
      </c>
      <c r="V2104">
        <f t="shared" si="660"/>
        <v>55.454573482535402</v>
      </c>
      <c r="W2104">
        <f t="shared" si="657"/>
        <v>49.739426817464569</v>
      </c>
      <c r="X2104">
        <f t="shared" si="658"/>
        <v>56.790145944780811</v>
      </c>
      <c r="Y2104">
        <f t="shared" si="659"/>
        <v>45.749187421885871</v>
      </c>
      <c r="Z2104">
        <f t="shared" si="641"/>
        <v>92.125074117250563</v>
      </c>
      <c r="AA2104">
        <f t="shared" si="642"/>
        <v>88.506314771770604</v>
      </c>
    </row>
    <row r="2105" spans="1:27" x14ac:dyDescent="0.25">
      <c r="A2105" s="1">
        <v>40387</v>
      </c>
      <c r="B2105">
        <v>53.599997999999999</v>
      </c>
      <c r="C2105">
        <v>54.099997999999999</v>
      </c>
      <c r="D2105">
        <v>53.5</v>
      </c>
      <c r="E2105">
        <v>54.049999</v>
      </c>
      <c r="F2105">
        <v>45.226215000000003</v>
      </c>
      <c r="G2105">
        <v>13660000</v>
      </c>
      <c r="H2105">
        <f t="shared" si="643"/>
        <v>53.629999399999996</v>
      </c>
      <c r="I2105">
        <f t="shared" si="644"/>
        <v>53.3150002</v>
      </c>
      <c r="J2105">
        <f t="shared" si="645"/>
        <v>52.35150019999999</v>
      </c>
      <c r="K2105">
        <f t="shared" si="646"/>
        <v>51.251333383333346</v>
      </c>
      <c r="L2105">
        <f t="shared" si="647"/>
        <v>52.491083341666673</v>
      </c>
      <c r="M2105">
        <f t="shared" si="648"/>
        <v>52.822541770833318</v>
      </c>
      <c r="N2105">
        <f t="shared" si="649"/>
        <v>0.78314302572974515</v>
      </c>
      <c r="O2105">
        <f t="shared" si="650"/>
        <v>1.3785966374243765</v>
      </c>
      <c r="P2105">
        <f t="shared" si="651"/>
        <v>3.2444128506560173</v>
      </c>
      <c r="Q2105">
        <f t="shared" si="652"/>
        <v>5.4606688878396366</v>
      </c>
      <c r="R2105">
        <f t="shared" si="653"/>
        <v>2.9698675643371248</v>
      </c>
      <c r="S2105">
        <f t="shared" si="654"/>
        <v>2.3237375332900747</v>
      </c>
      <c r="T2105">
        <f t="shared" si="655"/>
        <v>54.413142425729738</v>
      </c>
      <c r="U2105">
        <f t="shared" si="656"/>
        <v>52.846856374270253</v>
      </c>
      <c r="V2105">
        <f t="shared" si="660"/>
        <v>55.595913050656009</v>
      </c>
      <c r="W2105">
        <f t="shared" si="657"/>
        <v>49.107087349343971</v>
      </c>
      <c r="X2105">
        <f t="shared" si="658"/>
        <v>56.712002271172985</v>
      </c>
      <c r="Y2105">
        <f t="shared" si="659"/>
        <v>45.790664495493708</v>
      </c>
      <c r="Z2105">
        <f t="shared" si="641"/>
        <v>89.469764364515271</v>
      </c>
      <c r="AA2105">
        <f t="shared" si="642"/>
        <v>86.696935099030625</v>
      </c>
    </row>
    <row r="2106" spans="1:27" x14ac:dyDescent="0.25">
      <c r="A2106" s="1">
        <v>40386</v>
      </c>
      <c r="B2106">
        <v>53.900002000000001</v>
      </c>
      <c r="C2106">
        <v>53.900002000000001</v>
      </c>
      <c r="D2106">
        <v>53.549999</v>
      </c>
      <c r="E2106">
        <v>53.599997999999999</v>
      </c>
      <c r="F2106">
        <v>44.849677999999997</v>
      </c>
      <c r="G2106">
        <v>5519000</v>
      </c>
      <c r="H2106">
        <f t="shared" si="643"/>
        <v>53.4</v>
      </c>
      <c r="I2106">
        <f t="shared" si="644"/>
        <v>53.2250005</v>
      </c>
      <c r="J2106">
        <f t="shared" si="645"/>
        <v>52.126500199999995</v>
      </c>
      <c r="K2106">
        <f t="shared" si="646"/>
        <v>51.258833400000007</v>
      </c>
      <c r="L2106">
        <f t="shared" si="647"/>
        <v>52.491083341666666</v>
      </c>
      <c r="M2106">
        <f t="shared" si="648"/>
        <v>52.799083433333308</v>
      </c>
      <c r="N2106">
        <f t="shared" si="649"/>
        <v>0.37452808988764191</v>
      </c>
      <c r="O2106">
        <f t="shared" si="650"/>
        <v>0.70455142597884846</v>
      </c>
      <c r="P2106">
        <f t="shared" si="651"/>
        <v>2.826772935736062</v>
      </c>
      <c r="Q2106">
        <f t="shared" si="652"/>
        <v>4.5673388267162389</v>
      </c>
      <c r="R2106">
        <f t="shared" si="653"/>
        <v>2.1125771992842308</v>
      </c>
      <c r="S2106">
        <f t="shared" si="654"/>
        <v>1.5169099813597422</v>
      </c>
      <c r="T2106">
        <f t="shared" si="655"/>
        <v>53.774528089887639</v>
      </c>
      <c r="U2106">
        <f t="shared" si="656"/>
        <v>53.025471910112358</v>
      </c>
      <c r="V2106">
        <f t="shared" si="660"/>
        <v>54.953273135736055</v>
      </c>
      <c r="W2106">
        <f t="shared" si="657"/>
        <v>49.299727264263936</v>
      </c>
      <c r="X2106">
        <f t="shared" si="658"/>
        <v>55.826172226716245</v>
      </c>
      <c r="Y2106">
        <f t="shared" si="659"/>
        <v>46.691494573283769</v>
      </c>
      <c r="Z2106">
        <f t="shared" si="641"/>
        <v>85.520411782191701</v>
      </c>
      <c r="AA2106">
        <f t="shared" si="642"/>
        <v>85.310520466288295</v>
      </c>
    </row>
    <row r="2107" spans="1:27" x14ac:dyDescent="0.25">
      <c r="A2107" s="1">
        <v>40385</v>
      </c>
      <c r="B2107">
        <v>53.700001</v>
      </c>
      <c r="C2107">
        <v>53.950001</v>
      </c>
      <c r="D2107">
        <v>53.650002000000001</v>
      </c>
      <c r="E2107">
        <v>53.849997999999999</v>
      </c>
      <c r="F2107">
        <v>45.058867999999997</v>
      </c>
      <c r="G2107">
        <v>9735000</v>
      </c>
      <c r="H2107">
        <f t="shared" si="643"/>
        <v>53.3200006</v>
      </c>
      <c r="I2107">
        <f t="shared" si="644"/>
        <v>53.080000899999995</v>
      </c>
      <c r="J2107">
        <f t="shared" si="645"/>
        <v>51.971500299999981</v>
      </c>
      <c r="K2107">
        <f t="shared" si="646"/>
        <v>51.273000116666672</v>
      </c>
      <c r="L2107">
        <f t="shared" si="647"/>
        <v>52.48525004166666</v>
      </c>
      <c r="M2107">
        <f t="shared" si="648"/>
        <v>52.776833433333309</v>
      </c>
      <c r="N2107">
        <f t="shared" si="649"/>
        <v>0.99399361222062554</v>
      </c>
      <c r="O2107">
        <f t="shared" si="650"/>
        <v>1.4506350545295579</v>
      </c>
      <c r="P2107">
        <f t="shared" si="651"/>
        <v>3.6144765672658847</v>
      </c>
      <c r="Q2107">
        <f t="shared" si="652"/>
        <v>5.0260329558824752</v>
      </c>
      <c r="R2107">
        <f t="shared" si="653"/>
        <v>2.6002504651304923</v>
      </c>
      <c r="S2107">
        <f t="shared" si="654"/>
        <v>2.0334008254252156</v>
      </c>
      <c r="T2107">
        <f t="shared" si="655"/>
        <v>54.313994212220628</v>
      </c>
      <c r="U2107">
        <f t="shared" si="656"/>
        <v>52.326006987779373</v>
      </c>
      <c r="V2107">
        <f t="shared" si="660"/>
        <v>55.585976867265863</v>
      </c>
      <c r="W2107">
        <f t="shared" si="657"/>
        <v>48.357023732734099</v>
      </c>
      <c r="X2107">
        <f t="shared" si="658"/>
        <v>56.29903307254915</v>
      </c>
      <c r="Y2107">
        <f t="shared" si="659"/>
        <v>46.246967160784195</v>
      </c>
      <c r="Z2107">
        <f t="shared" si="641"/>
        <v>88.280703387573283</v>
      </c>
      <c r="AA2107">
        <f t="shared" si="642"/>
        <v>85.205574808336578</v>
      </c>
    </row>
    <row r="2108" spans="1:27" x14ac:dyDescent="0.25">
      <c r="A2108" s="1">
        <v>40382</v>
      </c>
      <c r="B2108">
        <v>53.099997999999999</v>
      </c>
      <c r="C2108">
        <v>53.700001</v>
      </c>
      <c r="D2108">
        <v>53.099997999999999</v>
      </c>
      <c r="E2108">
        <v>53.700001</v>
      </c>
      <c r="F2108">
        <v>44.933357000000001</v>
      </c>
      <c r="G2108">
        <v>18635000</v>
      </c>
      <c r="H2108">
        <f t="shared" si="643"/>
        <v>53.100000999999999</v>
      </c>
      <c r="I2108">
        <f t="shared" si="644"/>
        <v>52.925000999999988</v>
      </c>
      <c r="J2108">
        <f t="shared" si="645"/>
        <v>51.819000349999989</v>
      </c>
      <c r="K2108">
        <f t="shared" si="646"/>
        <v>51.288833466666674</v>
      </c>
      <c r="L2108">
        <f t="shared" si="647"/>
        <v>52.48816673333333</v>
      </c>
      <c r="M2108">
        <f t="shared" si="648"/>
        <v>52.75304177083332</v>
      </c>
      <c r="N2108">
        <f t="shared" si="649"/>
        <v>1.1299434815453231</v>
      </c>
      <c r="O2108">
        <f t="shared" si="650"/>
        <v>1.4643362973200755</v>
      </c>
      <c r="P2108">
        <f t="shared" si="651"/>
        <v>3.6299439149640249</v>
      </c>
      <c r="Q2108">
        <f t="shared" si="652"/>
        <v>4.7011549500348417</v>
      </c>
      <c r="R2108">
        <f t="shared" si="653"/>
        <v>2.3087761339111097</v>
      </c>
      <c r="S2108">
        <f t="shared" si="654"/>
        <v>1.7950798615185166</v>
      </c>
      <c r="T2108">
        <f t="shared" si="655"/>
        <v>54.229944481545324</v>
      </c>
      <c r="U2108">
        <f t="shared" si="656"/>
        <v>51.970057518454674</v>
      </c>
      <c r="V2108">
        <f t="shared" si="660"/>
        <v>55.448944264964013</v>
      </c>
      <c r="W2108">
        <f t="shared" si="657"/>
        <v>48.189056435035965</v>
      </c>
      <c r="X2108">
        <f t="shared" si="658"/>
        <v>55.989988416701514</v>
      </c>
      <c r="Y2108">
        <f t="shared" si="659"/>
        <v>46.587678516631833</v>
      </c>
      <c r="Z2108">
        <f t="shared" si="641"/>
        <v>85.278283652788531</v>
      </c>
      <c r="AA2108">
        <f t="shared" si="642"/>
        <v>83.668010518718219</v>
      </c>
    </row>
    <row r="2109" spans="1:27" x14ac:dyDescent="0.25">
      <c r="A2109" s="1">
        <v>40381</v>
      </c>
      <c r="B2109">
        <v>52.900002000000001</v>
      </c>
      <c r="C2109">
        <v>53.049999</v>
      </c>
      <c r="D2109">
        <v>52.599997999999999</v>
      </c>
      <c r="E2109">
        <v>52.950001</v>
      </c>
      <c r="F2109">
        <v>44.305798000000003</v>
      </c>
      <c r="G2109">
        <v>4252000</v>
      </c>
      <c r="H2109">
        <f t="shared" si="643"/>
        <v>52.940001200000005</v>
      </c>
      <c r="I2109">
        <f t="shared" si="644"/>
        <v>52.790000699999993</v>
      </c>
      <c r="J2109">
        <f t="shared" si="645"/>
        <v>51.66400019999999</v>
      </c>
      <c r="K2109">
        <f t="shared" si="646"/>
        <v>51.310500116666681</v>
      </c>
      <c r="L2109">
        <f t="shared" si="647"/>
        <v>52.494000075000002</v>
      </c>
      <c r="M2109">
        <f t="shared" si="648"/>
        <v>52.729500095833323</v>
      </c>
      <c r="N2109">
        <f t="shared" si="649"/>
        <v>1.8888930436963557E-2</v>
      </c>
      <c r="O2109">
        <f t="shared" si="650"/>
        <v>0.30308827027541074</v>
      </c>
      <c r="P2109">
        <f t="shared" si="651"/>
        <v>2.4891622697075069</v>
      </c>
      <c r="Q2109">
        <f t="shared" si="652"/>
        <v>3.1952541479921699</v>
      </c>
      <c r="R2109">
        <f t="shared" si="653"/>
        <v>0.86867246608849302</v>
      </c>
      <c r="S2109">
        <f t="shared" si="654"/>
        <v>0.41817370497715178</v>
      </c>
      <c r="T2109">
        <f t="shared" si="655"/>
        <v>52.95889013043697</v>
      </c>
      <c r="U2109">
        <f t="shared" si="656"/>
        <v>52.921112269563039</v>
      </c>
      <c r="V2109">
        <f t="shared" si="660"/>
        <v>54.153162469707496</v>
      </c>
      <c r="W2109">
        <f t="shared" si="657"/>
        <v>49.174837930292483</v>
      </c>
      <c r="X2109">
        <f t="shared" si="658"/>
        <v>54.505754264658847</v>
      </c>
      <c r="Y2109">
        <f t="shared" si="659"/>
        <v>48.115245968674515</v>
      </c>
      <c r="Z2109">
        <f t="shared" si="641"/>
        <v>77.917425479182796</v>
      </c>
      <c r="AA2109">
        <f t="shared" si="642"/>
        <v>82.862873951683056</v>
      </c>
    </row>
    <row r="2110" spans="1:27" x14ac:dyDescent="0.25">
      <c r="A2110" s="1">
        <v>40380</v>
      </c>
      <c r="B2110">
        <v>53.200001</v>
      </c>
      <c r="C2110">
        <v>53.349997999999999</v>
      </c>
      <c r="D2110">
        <v>52.849997999999999</v>
      </c>
      <c r="E2110">
        <v>52.900002000000001</v>
      </c>
      <c r="F2110">
        <v>44.263958000000002</v>
      </c>
      <c r="G2110">
        <v>8034000</v>
      </c>
      <c r="H2110">
        <f t="shared" si="643"/>
        <v>53.000000999999997</v>
      </c>
      <c r="I2110">
        <f t="shared" si="644"/>
        <v>52.700000499999987</v>
      </c>
      <c r="J2110">
        <f t="shared" si="645"/>
        <v>51.581500099999985</v>
      </c>
      <c r="K2110">
        <f t="shared" si="646"/>
        <v>51.348833433333333</v>
      </c>
      <c r="L2110">
        <f t="shared" si="647"/>
        <v>52.519000075000001</v>
      </c>
      <c r="M2110">
        <f t="shared" si="648"/>
        <v>52.711583433333324</v>
      </c>
      <c r="N2110">
        <f t="shared" si="649"/>
        <v>-0.18867735493061</v>
      </c>
      <c r="O2110">
        <f t="shared" si="650"/>
        <v>0.37950948406540019</v>
      </c>
      <c r="P2110">
        <f t="shared" si="651"/>
        <v>2.5561526854470364</v>
      </c>
      <c r="Q2110">
        <f t="shared" si="652"/>
        <v>3.0208448039633939</v>
      </c>
      <c r="R2110">
        <f t="shared" si="653"/>
        <v>0.72545540557875832</v>
      </c>
      <c r="S2110">
        <f t="shared" si="654"/>
        <v>0.35745191928255765</v>
      </c>
      <c r="T2110">
        <f t="shared" si="655"/>
        <v>52.811323645069386</v>
      </c>
      <c r="U2110">
        <f t="shared" si="656"/>
        <v>53.188678354930609</v>
      </c>
      <c r="V2110">
        <f t="shared" si="660"/>
        <v>54.137652785447024</v>
      </c>
      <c r="W2110">
        <f t="shared" si="657"/>
        <v>49.025347414552947</v>
      </c>
      <c r="X2110">
        <f t="shared" si="658"/>
        <v>54.369678237296725</v>
      </c>
      <c r="Y2110">
        <f t="shared" si="659"/>
        <v>48.327988629369941</v>
      </c>
      <c r="Z2110">
        <f t="shared" si="641"/>
        <v>81.690863870219573</v>
      </c>
      <c r="AA2110">
        <f t="shared" si="642"/>
        <v>85.335598187933186</v>
      </c>
    </row>
    <row r="2111" spans="1:27" x14ac:dyDescent="0.25">
      <c r="A2111" s="1">
        <v>40379</v>
      </c>
      <c r="B2111">
        <v>52.75</v>
      </c>
      <c r="C2111">
        <v>53.349997999999999</v>
      </c>
      <c r="D2111">
        <v>52.549999</v>
      </c>
      <c r="E2111">
        <v>53.200001</v>
      </c>
      <c r="F2111">
        <v>44.514988000000002</v>
      </c>
      <c r="G2111">
        <v>8228000</v>
      </c>
      <c r="H2111">
        <f t="shared" si="643"/>
        <v>53.050000999999995</v>
      </c>
      <c r="I2111">
        <f t="shared" si="644"/>
        <v>52.540000199999994</v>
      </c>
      <c r="J2111">
        <f t="shared" si="645"/>
        <v>51.494000099999994</v>
      </c>
      <c r="K2111">
        <f t="shared" si="646"/>
        <v>51.398000033333339</v>
      </c>
      <c r="L2111">
        <f t="shared" si="647"/>
        <v>52.54816674166667</v>
      </c>
      <c r="M2111">
        <f t="shared" si="648"/>
        <v>52.696125087499993</v>
      </c>
      <c r="N2111">
        <f t="shared" si="649"/>
        <v>0.2827521153109982</v>
      </c>
      <c r="O2111">
        <f t="shared" si="650"/>
        <v>1.2561872810956061</v>
      </c>
      <c r="P2111">
        <f t="shared" si="651"/>
        <v>3.3130090820037239</v>
      </c>
      <c r="Q2111">
        <f t="shared" si="652"/>
        <v>3.5059748735320486</v>
      </c>
      <c r="R2111">
        <f t="shared" si="653"/>
        <v>1.2404509971543425</v>
      </c>
      <c r="S2111">
        <f t="shared" si="654"/>
        <v>0.95619158270810123</v>
      </c>
      <c r="T2111">
        <f t="shared" si="655"/>
        <v>53.332753115310993</v>
      </c>
      <c r="U2111">
        <f t="shared" si="656"/>
        <v>52.767248884688996</v>
      </c>
      <c r="V2111">
        <f t="shared" si="660"/>
        <v>54.807009182003718</v>
      </c>
      <c r="W2111">
        <f t="shared" si="657"/>
        <v>48.18099101799627</v>
      </c>
      <c r="X2111">
        <f t="shared" si="658"/>
        <v>54.903974906865386</v>
      </c>
      <c r="Y2111">
        <f t="shared" si="659"/>
        <v>47.892025159801292</v>
      </c>
      <c r="Z2111">
        <f t="shared" si="641"/>
        <v>88.053442059525892</v>
      </c>
      <c r="AA2111">
        <f t="shared" si="642"/>
        <v>87.157965346789993</v>
      </c>
    </row>
    <row r="2112" spans="1:27" x14ac:dyDescent="0.25">
      <c r="A2112" s="1">
        <v>40378</v>
      </c>
      <c r="B2112">
        <v>52.25</v>
      </c>
      <c r="C2112">
        <v>52.849997999999999</v>
      </c>
      <c r="D2112">
        <v>52.200001</v>
      </c>
      <c r="E2112">
        <v>52.75</v>
      </c>
      <c r="F2112">
        <v>44.138451000000003</v>
      </c>
      <c r="G2112">
        <v>16795000</v>
      </c>
      <c r="H2112">
        <f t="shared" si="643"/>
        <v>52.840001200000003</v>
      </c>
      <c r="I2112">
        <f t="shared" si="644"/>
        <v>52.360000300000003</v>
      </c>
      <c r="J2112">
        <f t="shared" si="645"/>
        <v>51.419000099999991</v>
      </c>
      <c r="K2112">
        <f t="shared" si="646"/>
        <v>51.443000050000002</v>
      </c>
      <c r="L2112">
        <f t="shared" si="647"/>
        <v>52.577750066666674</v>
      </c>
      <c r="M2112">
        <f t="shared" si="648"/>
        <v>52.678708416666659</v>
      </c>
      <c r="N2112">
        <f t="shared" si="649"/>
        <v>-0.17032777811519662</v>
      </c>
      <c r="O2112">
        <f t="shared" si="650"/>
        <v>0.74484281467812941</v>
      </c>
      <c r="P2112">
        <f t="shared" si="651"/>
        <v>2.588537111595854</v>
      </c>
      <c r="Q2112">
        <f t="shared" si="652"/>
        <v>2.5406759884331396</v>
      </c>
      <c r="R2112">
        <f t="shared" si="653"/>
        <v>0.3276099359803708</v>
      </c>
      <c r="S2112">
        <f t="shared" si="654"/>
        <v>0.1353328232147501</v>
      </c>
      <c r="T2112">
        <f t="shared" si="655"/>
        <v>52.669673421884809</v>
      </c>
      <c r="U2112">
        <f t="shared" si="656"/>
        <v>53.010328978115197</v>
      </c>
      <c r="V2112">
        <f t="shared" si="660"/>
        <v>54.007537211595846</v>
      </c>
      <c r="W2112">
        <f t="shared" si="657"/>
        <v>48.830462988404136</v>
      </c>
      <c r="X2112">
        <f t="shared" si="658"/>
        <v>53.983676038433138</v>
      </c>
      <c r="Y2112">
        <f t="shared" si="659"/>
        <v>48.902324061566866</v>
      </c>
      <c r="Z2112">
        <f t="shared" si="641"/>
        <v>86.491849940316698</v>
      </c>
      <c r="AA2112">
        <f t="shared" si="642"/>
        <v>86.710226990422029</v>
      </c>
    </row>
    <row r="2113" spans="1:27" x14ac:dyDescent="0.25">
      <c r="A2113" s="1">
        <v>40375</v>
      </c>
      <c r="B2113">
        <v>53.150002000000001</v>
      </c>
      <c r="C2113">
        <v>53.150002000000001</v>
      </c>
      <c r="D2113">
        <v>52.700001</v>
      </c>
      <c r="E2113">
        <v>52.900002000000001</v>
      </c>
      <c r="F2113">
        <v>44.263958000000002</v>
      </c>
      <c r="G2113">
        <v>9044000</v>
      </c>
      <c r="H2113">
        <f t="shared" si="643"/>
        <v>52.750000999999997</v>
      </c>
      <c r="I2113">
        <f t="shared" si="644"/>
        <v>52.135000300000002</v>
      </c>
      <c r="J2113">
        <f t="shared" si="645"/>
        <v>51.381500099999997</v>
      </c>
      <c r="K2113">
        <f t="shared" si="646"/>
        <v>51.476333383333341</v>
      </c>
      <c r="L2113">
        <f t="shared" si="647"/>
        <v>52.617333400000007</v>
      </c>
      <c r="M2113">
        <f t="shared" si="648"/>
        <v>52.662458408333336</v>
      </c>
      <c r="N2113">
        <f t="shared" si="649"/>
        <v>0.28436207991731255</v>
      </c>
      <c r="O2113">
        <f t="shared" si="650"/>
        <v>1.4673476466825668</v>
      </c>
      <c r="P2113">
        <f t="shared" si="651"/>
        <v>2.955347541517193</v>
      </c>
      <c r="Q2113">
        <f t="shared" si="652"/>
        <v>2.7656760361405341</v>
      </c>
      <c r="R2113">
        <f t="shared" si="653"/>
        <v>0.53721574571468833</v>
      </c>
      <c r="S2113">
        <f t="shared" si="654"/>
        <v>0.45106817806491839</v>
      </c>
      <c r="T2113">
        <f t="shared" si="655"/>
        <v>53.034363079917313</v>
      </c>
      <c r="U2113">
        <f t="shared" si="656"/>
        <v>52.465638920082682</v>
      </c>
      <c r="V2113">
        <f t="shared" si="660"/>
        <v>54.336847641517188</v>
      </c>
      <c r="W2113">
        <f t="shared" si="657"/>
        <v>48.426152558482805</v>
      </c>
      <c r="X2113">
        <f t="shared" si="658"/>
        <v>54.242009419473874</v>
      </c>
      <c r="Y2113">
        <f t="shared" si="659"/>
        <v>48.710657347192807</v>
      </c>
      <c r="Z2113">
        <f t="shared" si="641"/>
        <v>91.365671070571636</v>
      </c>
      <c r="AA2113">
        <f t="shared" si="642"/>
        <v>86.819415515474688</v>
      </c>
    </row>
    <row r="2114" spans="1:27" x14ac:dyDescent="0.25">
      <c r="A2114" s="1">
        <v>40374</v>
      </c>
      <c r="B2114">
        <v>52.950001</v>
      </c>
      <c r="C2114">
        <v>53.25</v>
      </c>
      <c r="D2114">
        <v>52.799999</v>
      </c>
      <c r="E2114">
        <v>53.25</v>
      </c>
      <c r="F2114">
        <v>44.556820000000002</v>
      </c>
      <c r="G2114">
        <v>11022000</v>
      </c>
      <c r="H2114">
        <f t="shared" si="643"/>
        <v>52.64000020000001</v>
      </c>
      <c r="I2114">
        <f t="shared" si="644"/>
        <v>51.794000300000008</v>
      </c>
      <c r="J2114">
        <f t="shared" si="645"/>
        <v>51.281500100000002</v>
      </c>
      <c r="K2114">
        <f t="shared" si="646"/>
        <v>51.502166700000011</v>
      </c>
      <c r="L2114">
        <f t="shared" si="647"/>
        <v>52.658166708333333</v>
      </c>
      <c r="M2114">
        <f t="shared" si="648"/>
        <v>52.647666725000001</v>
      </c>
      <c r="N2114">
        <f t="shared" si="649"/>
        <v>1.158814205323635</v>
      </c>
      <c r="O2114">
        <f t="shared" si="650"/>
        <v>2.8111358295682605</v>
      </c>
      <c r="P2114">
        <f t="shared" si="651"/>
        <v>3.8386160626373669</v>
      </c>
      <c r="Q2114">
        <f t="shared" si="652"/>
        <v>3.3937082883932121</v>
      </c>
      <c r="R2114">
        <f t="shared" si="653"/>
        <v>1.1239154886358917</v>
      </c>
      <c r="S2114">
        <f t="shared" si="654"/>
        <v>1.1440835130381544</v>
      </c>
      <c r="T2114">
        <f t="shared" si="655"/>
        <v>53.798814405323647</v>
      </c>
      <c r="U2114">
        <f t="shared" si="656"/>
        <v>51.481185994676373</v>
      </c>
      <c r="V2114">
        <f t="shared" si="660"/>
        <v>55.120116162637366</v>
      </c>
      <c r="W2114">
        <f t="shared" si="657"/>
        <v>47.442884037362639</v>
      </c>
      <c r="X2114">
        <f t="shared" si="658"/>
        <v>54.895874988393224</v>
      </c>
      <c r="Y2114">
        <f t="shared" si="659"/>
        <v>48.108458411606797</v>
      </c>
      <c r="Z2114">
        <f t="shared" si="641"/>
        <v>92.433091221242037</v>
      </c>
      <c r="AA2114">
        <f t="shared" si="642"/>
        <v>84.546287737926207</v>
      </c>
    </row>
    <row r="2115" spans="1:27" x14ac:dyDescent="0.25">
      <c r="A2115" s="1">
        <v>40373</v>
      </c>
      <c r="B2115">
        <v>52.900002000000001</v>
      </c>
      <c r="C2115">
        <v>53.150002000000001</v>
      </c>
      <c r="D2115">
        <v>52.799999</v>
      </c>
      <c r="E2115">
        <v>53.150002000000001</v>
      </c>
      <c r="F2115">
        <v>44.473145000000002</v>
      </c>
      <c r="G2115">
        <v>15508000</v>
      </c>
      <c r="H2115">
        <f t="shared" si="643"/>
        <v>52.4</v>
      </c>
      <c r="I2115">
        <f t="shared" si="644"/>
        <v>51.388000200000008</v>
      </c>
      <c r="J2115">
        <f t="shared" si="645"/>
        <v>51.171500049999999</v>
      </c>
      <c r="K2115">
        <f t="shared" si="646"/>
        <v>51.523833350000004</v>
      </c>
      <c r="L2115">
        <f t="shared" si="647"/>
        <v>52.693166716666674</v>
      </c>
      <c r="M2115">
        <f t="shared" si="648"/>
        <v>52.632875062499998</v>
      </c>
      <c r="N2115">
        <f t="shared" si="649"/>
        <v>1.4313015267175611</v>
      </c>
      <c r="O2115">
        <f t="shared" si="650"/>
        <v>3.4288195554260796</v>
      </c>
      <c r="P2115">
        <f t="shared" si="651"/>
        <v>3.8664138203234124</v>
      </c>
      <c r="Q2115">
        <f t="shared" si="652"/>
        <v>3.156148415731177</v>
      </c>
      <c r="R2115">
        <f t="shared" si="653"/>
        <v>0.86697253514815031</v>
      </c>
      <c r="S2115">
        <f t="shared" si="654"/>
        <v>0.98251698560249501</v>
      </c>
      <c r="T2115">
        <f t="shared" si="655"/>
        <v>53.83130152671756</v>
      </c>
      <c r="U2115">
        <f t="shared" si="656"/>
        <v>50.968698473282437</v>
      </c>
      <c r="V2115">
        <f t="shared" si="660"/>
        <v>55.037913870323408</v>
      </c>
      <c r="W2115">
        <f t="shared" si="657"/>
        <v>47.30508622967659</v>
      </c>
      <c r="X2115">
        <f t="shared" si="658"/>
        <v>54.679981765731178</v>
      </c>
      <c r="Y2115">
        <f t="shared" si="659"/>
        <v>48.36768493426883</v>
      </c>
      <c r="Z2115">
        <f t="shared" ref="Z2115:Z2178" si="661">(1-Z$1)*Z2116+Z$1*(E2115-MIN(D2115:D2123))/(MAX(C2115:C2123)-MIN(D2115:D2123))*100</f>
        <v>88.649636831863049</v>
      </c>
      <c r="AA2115">
        <f t="shared" ref="AA2115:AA2178" si="662">AA$1*Z2115+(1-AA$1)*AA2116</f>
        <v>80.602885996268284</v>
      </c>
    </row>
    <row r="2116" spans="1:27" x14ac:dyDescent="0.25">
      <c r="A2116" s="1">
        <v>40372</v>
      </c>
      <c r="B2116">
        <v>52.400002000000001</v>
      </c>
      <c r="C2116">
        <v>52.599997999999999</v>
      </c>
      <c r="D2116">
        <v>52</v>
      </c>
      <c r="E2116">
        <v>52.150002000000001</v>
      </c>
      <c r="F2116">
        <v>43.636401999999997</v>
      </c>
      <c r="G2116">
        <v>5564000</v>
      </c>
      <c r="H2116">
        <f t="shared" ref="H2116:H2179" si="663">IF($A2120=0,"",SUM($E2116:$E2120)/5)</f>
        <v>52.029999400000008</v>
      </c>
      <c r="I2116">
        <f t="shared" ref="I2116:I2179" si="664">IF($A2125=0,"",SUM($E2116:$E2125)/10)</f>
        <v>51.027999900000012</v>
      </c>
      <c r="J2116">
        <f t="shared" ref="J2116:J2179" si="665">IF($A2135=0,"",SUM($E2116:$E2135)/20)</f>
        <v>51.048999999999999</v>
      </c>
      <c r="K2116">
        <f t="shared" ref="K2116:K2179" si="666">IF($A2175=0,"",SUM($E2116:$E2175)/60)</f>
        <v>51.535499950000009</v>
      </c>
      <c r="L2116">
        <f t="shared" ref="L2116:L2179" si="667">IF($A2235=0,"",SUM($E2116:$E2235)/120)</f>
        <v>52.723166700000007</v>
      </c>
      <c r="M2116">
        <f t="shared" ref="M2116:M2179" si="668">IF($A2355=0,"",SUM($E2116:$E2355)/240)</f>
        <v>52.614875062499998</v>
      </c>
      <c r="N2116">
        <f t="shared" ref="N2116:N2179" si="669">IF(H2116="","",($E2116-H2116)/H2116*100)</f>
        <v>0.23064117121629696</v>
      </c>
      <c r="O2116">
        <f t="shared" ref="O2116:O2179" si="670">IF(I2116="","",($E2116-I2116)/I2116*100)</f>
        <v>2.1987969393250482</v>
      </c>
      <c r="P2116">
        <f t="shared" ref="P2116:P2179" si="671">IF(J2116="","",($E2116-J2116)/J2116*100)</f>
        <v>2.1567552743442597</v>
      </c>
      <c r="Q2116">
        <f t="shared" ref="Q2116:Q2179" si="672">IF(K2116="","",($E2116-K2116)/K2116*100)</f>
        <v>1.1923859293034598</v>
      </c>
      <c r="R2116">
        <f t="shared" ref="R2116:R2179" si="673">IF(L2116="","",($E2116-L2116)/L2116*100)</f>
        <v>-1.0871211573109218</v>
      </c>
      <c r="S2116">
        <f t="shared" ref="S2116:S2179" si="674">IF(M2116="","",($E2116-M2116)/M2116*100)</f>
        <v>-0.88353923096421882</v>
      </c>
      <c r="T2116">
        <f t="shared" ref="T2116:T2179" si="675">H2116+N2116</f>
        <v>52.260640571216307</v>
      </c>
      <c r="U2116">
        <f t="shared" ref="U2116:U2179" si="676">H2116-N2116</f>
        <v>51.79935822878371</v>
      </c>
      <c r="V2116">
        <f t="shared" si="660"/>
        <v>53.205755274344256</v>
      </c>
      <c r="W2116">
        <f t="shared" ref="W2116:W2179" si="677">J2116-P2116</f>
        <v>48.892244725655743</v>
      </c>
      <c r="X2116">
        <f t="shared" ref="X2116:X2179" si="678">K2116+Q2116</f>
        <v>52.727885879303471</v>
      </c>
      <c r="Y2116">
        <f t="shared" ref="Y2116:Y2179" si="679">K2116-Q2116</f>
        <v>50.343114020696547</v>
      </c>
      <c r="Z2116">
        <f t="shared" si="661"/>
        <v>82.974455247794566</v>
      </c>
      <c r="AA2116">
        <f t="shared" si="662"/>
        <v>76.579510578470902</v>
      </c>
    </row>
    <row r="2117" spans="1:27" x14ac:dyDescent="0.25">
      <c r="A2117" s="1">
        <v>40371</v>
      </c>
      <c r="B2117">
        <v>52.400002000000001</v>
      </c>
      <c r="C2117">
        <v>52.950001</v>
      </c>
      <c r="D2117">
        <v>52.299999</v>
      </c>
      <c r="E2117">
        <v>52.299999</v>
      </c>
      <c r="F2117">
        <v>43.761909000000003</v>
      </c>
      <c r="G2117">
        <v>8937000</v>
      </c>
      <c r="H2117">
        <f t="shared" si="663"/>
        <v>51.879999399999996</v>
      </c>
      <c r="I2117">
        <f t="shared" si="664"/>
        <v>50.862999700000003</v>
      </c>
      <c r="J2117">
        <f t="shared" si="665"/>
        <v>50.958999800000001</v>
      </c>
      <c r="K2117">
        <f t="shared" si="666"/>
        <v>51.560499950000008</v>
      </c>
      <c r="L2117">
        <f t="shared" si="667"/>
        <v>52.768583333333339</v>
      </c>
      <c r="M2117">
        <f t="shared" si="668"/>
        <v>52.599166724999996</v>
      </c>
      <c r="N2117">
        <f t="shared" si="669"/>
        <v>0.80955976263948104</v>
      </c>
      <c r="O2117">
        <f t="shared" si="670"/>
        <v>2.8252350598189286</v>
      </c>
      <c r="P2117">
        <f t="shared" si="671"/>
        <v>2.6315257467043116</v>
      </c>
      <c r="Q2117">
        <f t="shared" si="672"/>
        <v>1.4342356081052545</v>
      </c>
      <c r="R2117">
        <f t="shared" si="673"/>
        <v>-0.88799869872068349</v>
      </c>
      <c r="S2117">
        <f t="shared" si="674"/>
        <v>-0.56876894374413056</v>
      </c>
      <c r="T2117">
        <f t="shared" si="675"/>
        <v>52.689559162639476</v>
      </c>
      <c r="U2117">
        <f t="shared" si="676"/>
        <v>51.070439637360515</v>
      </c>
      <c r="V2117">
        <f t="shared" ref="V2117:V2180" si="680">J2117+P2117</f>
        <v>53.590525546704313</v>
      </c>
      <c r="W2117">
        <f t="shared" si="677"/>
        <v>48.327474053295688</v>
      </c>
      <c r="X2117">
        <f t="shared" si="678"/>
        <v>52.994735558105262</v>
      </c>
      <c r="Y2117">
        <f t="shared" si="679"/>
        <v>50.126264341894753</v>
      </c>
      <c r="Z2117">
        <f t="shared" si="661"/>
        <v>84.613946715145772</v>
      </c>
      <c r="AA2117">
        <f t="shared" si="662"/>
        <v>73.382038243809063</v>
      </c>
    </row>
    <row r="2118" spans="1:27" x14ac:dyDescent="0.25">
      <c r="A2118" s="1">
        <v>40368</v>
      </c>
      <c r="B2118">
        <v>51.900002000000001</v>
      </c>
      <c r="C2118">
        <v>52.400002000000001</v>
      </c>
      <c r="D2118">
        <v>51.900002000000001</v>
      </c>
      <c r="E2118">
        <v>52.349997999999999</v>
      </c>
      <c r="F2118">
        <v>43.803744999999999</v>
      </c>
      <c r="G2118">
        <v>8053000</v>
      </c>
      <c r="H2118">
        <f t="shared" si="663"/>
        <v>51.519999600000006</v>
      </c>
      <c r="I2118">
        <f t="shared" si="664"/>
        <v>50.712999700000005</v>
      </c>
      <c r="J2118">
        <f t="shared" si="665"/>
        <v>50.824999800000001</v>
      </c>
      <c r="K2118">
        <f t="shared" si="666"/>
        <v>51.608833316666669</v>
      </c>
      <c r="L2118">
        <f t="shared" si="667"/>
        <v>52.815250025000005</v>
      </c>
      <c r="M2118">
        <f t="shared" si="668"/>
        <v>52.583375054166666</v>
      </c>
      <c r="N2118">
        <f t="shared" si="669"/>
        <v>1.6110217516383554</v>
      </c>
      <c r="O2118">
        <f t="shared" si="670"/>
        <v>3.2279658266793367</v>
      </c>
      <c r="P2118">
        <f t="shared" si="671"/>
        <v>3.0004883541583385</v>
      </c>
      <c r="Q2118">
        <f t="shared" si="672"/>
        <v>1.4361198184535928</v>
      </c>
      <c r="R2118">
        <f t="shared" si="673"/>
        <v>-0.88090470987031022</v>
      </c>
      <c r="S2118">
        <f t="shared" si="674"/>
        <v>-0.44382288874813114</v>
      </c>
      <c r="T2118">
        <f t="shared" si="675"/>
        <v>53.13102135163836</v>
      </c>
      <c r="U2118">
        <f t="shared" si="676"/>
        <v>49.908977848361651</v>
      </c>
      <c r="V2118">
        <f t="shared" si="680"/>
        <v>53.825488154158336</v>
      </c>
      <c r="W2118">
        <f t="shared" si="677"/>
        <v>47.824511445841665</v>
      </c>
      <c r="X2118">
        <f t="shared" si="678"/>
        <v>53.044953135120259</v>
      </c>
      <c r="Y2118">
        <f t="shared" si="679"/>
        <v>50.172713498213078</v>
      </c>
      <c r="Z2118">
        <f t="shared" si="661"/>
        <v>85.169670137122168</v>
      </c>
      <c r="AA2118">
        <f t="shared" si="662"/>
        <v>67.766084008140695</v>
      </c>
    </row>
    <row r="2119" spans="1:27" x14ac:dyDescent="0.25">
      <c r="A2119" s="1">
        <v>40367</v>
      </c>
      <c r="B2119">
        <v>51.900002000000001</v>
      </c>
      <c r="C2119">
        <v>52.049999</v>
      </c>
      <c r="D2119">
        <v>51.650002000000001</v>
      </c>
      <c r="E2119">
        <v>52.049999</v>
      </c>
      <c r="F2119">
        <v>43.552723</v>
      </c>
      <c r="G2119">
        <v>12004000</v>
      </c>
      <c r="H2119">
        <f t="shared" si="663"/>
        <v>50.948000399999998</v>
      </c>
      <c r="I2119">
        <f t="shared" si="664"/>
        <v>50.5379997</v>
      </c>
      <c r="J2119">
        <f t="shared" si="665"/>
        <v>50.649999800000003</v>
      </c>
      <c r="K2119">
        <f t="shared" si="666"/>
        <v>51.662166666666671</v>
      </c>
      <c r="L2119">
        <f t="shared" si="667"/>
        <v>52.860250041666674</v>
      </c>
      <c r="M2119">
        <f t="shared" si="668"/>
        <v>52.567250062500001</v>
      </c>
      <c r="N2119">
        <f t="shared" si="669"/>
        <v>2.1629869501217986</v>
      </c>
      <c r="O2119">
        <f t="shared" si="670"/>
        <v>2.9918067770299968</v>
      </c>
      <c r="P2119">
        <f t="shared" si="671"/>
        <v>2.7640655587919594</v>
      </c>
      <c r="Q2119">
        <f t="shared" si="672"/>
        <v>0.75070861010474155</v>
      </c>
      <c r="R2119">
        <f t="shared" si="673"/>
        <v>-1.5328172701188523</v>
      </c>
      <c r="S2119">
        <f t="shared" si="674"/>
        <v>-0.98397968675366165</v>
      </c>
      <c r="T2119">
        <f t="shared" si="675"/>
        <v>53.110987350121796</v>
      </c>
      <c r="U2119">
        <f t="shared" si="676"/>
        <v>48.7850134498782</v>
      </c>
      <c r="V2119">
        <f t="shared" si="680"/>
        <v>53.414065358791966</v>
      </c>
      <c r="W2119">
        <f t="shared" si="677"/>
        <v>47.885934241208041</v>
      </c>
      <c r="X2119">
        <f t="shared" si="678"/>
        <v>52.412875276771416</v>
      </c>
      <c r="Y2119">
        <f t="shared" si="679"/>
        <v>50.911458056561926</v>
      </c>
      <c r="Z2119">
        <f t="shared" si="661"/>
        <v>78.49202645934551</v>
      </c>
      <c r="AA2119">
        <f t="shared" si="662"/>
        <v>59.064290943649937</v>
      </c>
    </row>
    <row r="2120" spans="1:27" x14ac:dyDescent="0.25">
      <c r="A2120" s="1">
        <v>40366</v>
      </c>
      <c r="B2120">
        <v>51.349997999999999</v>
      </c>
      <c r="C2120">
        <v>51.400002000000001</v>
      </c>
      <c r="D2120">
        <v>51.099997999999999</v>
      </c>
      <c r="E2120">
        <v>51.299999</v>
      </c>
      <c r="F2120">
        <v>42.925167000000002</v>
      </c>
      <c r="G2120">
        <v>4450000</v>
      </c>
      <c r="H2120">
        <f t="shared" si="663"/>
        <v>50.376000399999995</v>
      </c>
      <c r="I2120">
        <f t="shared" si="664"/>
        <v>50.462999700000005</v>
      </c>
      <c r="J2120">
        <f t="shared" si="665"/>
        <v>50.456499850000007</v>
      </c>
      <c r="K2120">
        <f t="shared" si="666"/>
        <v>51.714666700000002</v>
      </c>
      <c r="L2120">
        <f t="shared" si="667"/>
        <v>52.904833400000008</v>
      </c>
      <c r="M2120">
        <f t="shared" si="668"/>
        <v>52.55204174166667</v>
      </c>
      <c r="N2120">
        <f t="shared" si="669"/>
        <v>1.8342039714609908</v>
      </c>
      <c r="O2120">
        <f t="shared" si="670"/>
        <v>1.6586396071892551</v>
      </c>
      <c r="P2120">
        <f t="shared" si="671"/>
        <v>1.6717353611677293</v>
      </c>
      <c r="Q2120">
        <f t="shared" si="672"/>
        <v>-0.80183771154422323</v>
      </c>
      <c r="R2120">
        <f t="shared" si="673"/>
        <v>-3.0334362606650003</v>
      </c>
      <c r="S2120">
        <f t="shared" si="674"/>
        <v>-2.38248163186773</v>
      </c>
      <c r="T2120">
        <f t="shared" si="675"/>
        <v>52.210204371460989</v>
      </c>
      <c r="U2120">
        <f t="shared" si="676"/>
        <v>48.541796428539001</v>
      </c>
      <c r="V2120">
        <f t="shared" si="680"/>
        <v>52.128235211167734</v>
      </c>
      <c r="W2120">
        <f t="shared" si="677"/>
        <v>48.78476448883228</v>
      </c>
      <c r="X2120">
        <f t="shared" si="678"/>
        <v>50.912828988455779</v>
      </c>
      <c r="Y2120">
        <f t="shared" si="679"/>
        <v>52.516504411544226</v>
      </c>
      <c r="Z2120">
        <f t="shared" si="661"/>
        <v>67.738039689018279</v>
      </c>
      <c r="AA2120">
        <f t="shared" si="662"/>
        <v>49.350423185802143</v>
      </c>
    </row>
    <row r="2121" spans="1:27" x14ac:dyDescent="0.25">
      <c r="A2121" s="1">
        <v>40365</v>
      </c>
      <c r="B2121">
        <v>50</v>
      </c>
      <c r="C2121">
        <v>51.400002000000001</v>
      </c>
      <c r="D2121">
        <v>50</v>
      </c>
      <c r="E2121">
        <v>51.400002000000001</v>
      </c>
      <c r="F2121">
        <v>43.008842000000001</v>
      </c>
      <c r="G2121">
        <v>9846000</v>
      </c>
      <c r="H2121">
        <f t="shared" si="663"/>
        <v>50.026000400000001</v>
      </c>
      <c r="I2121">
        <f t="shared" si="664"/>
        <v>50.448</v>
      </c>
      <c r="J2121">
        <f t="shared" si="665"/>
        <v>50.319499950000001</v>
      </c>
      <c r="K2121">
        <f t="shared" si="666"/>
        <v>51.773000033333332</v>
      </c>
      <c r="L2121">
        <f t="shared" si="667"/>
        <v>52.95691673333333</v>
      </c>
      <c r="M2121">
        <f t="shared" si="668"/>
        <v>52.540375079166665</v>
      </c>
      <c r="N2121">
        <f t="shared" si="669"/>
        <v>2.7465749590486945</v>
      </c>
      <c r="O2121">
        <f t="shared" si="670"/>
        <v>1.8870956232159852</v>
      </c>
      <c r="P2121">
        <f t="shared" si="671"/>
        <v>2.1472829640072759</v>
      </c>
      <c r="Q2121">
        <f t="shared" si="672"/>
        <v>-0.7204489465419851</v>
      </c>
      <c r="R2121">
        <f t="shared" si="673"/>
        <v>-2.9399648419360127</v>
      </c>
      <c r="S2121">
        <f t="shared" si="674"/>
        <v>-2.1704700003537774</v>
      </c>
      <c r="T2121">
        <f t="shared" si="675"/>
        <v>52.772575359048695</v>
      </c>
      <c r="U2121">
        <f t="shared" si="676"/>
        <v>47.279425440951307</v>
      </c>
      <c r="V2121">
        <f t="shared" si="680"/>
        <v>52.466782914007275</v>
      </c>
      <c r="W2121">
        <f t="shared" si="677"/>
        <v>48.172216985992726</v>
      </c>
      <c r="X2121">
        <f t="shared" si="678"/>
        <v>51.052551086791347</v>
      </c>
      <c r="Y2121">
        <f t="shared" si="679"/>
        <v>52.493448979875318</v>
      </c>
      <c r="Z2121">
        <f t="shared" si="661"/>
        <v>54.680867229665516</v>
      </c>
      <c r="AA2121">
        <f t="shared" si="662"/>
        <v>40.156614934194067</v>
      </c>
    </row>
    <row r="2122" spans="1:27" x14ac:dyDescent="0.25">
      <c r="A2122" s="1">
        <v>40364</v>
      </c>
      <c r="B2122">
        <v>49.73</v>
      </c>
      <c r="C2122">
        <v>50.5</v>
      </c>
      <c r="D2122">
        <v>49.599997999999999</v>
      </c>
      <c r="E2122">
        <v>50.5</v>
      </c>
      <c r="F2122">
        <v>42.255763999999999</v>
      </c>
      <c r="G2122">
        <v>3726000</v>
      </c>
      <c r="H2122">
        <f t="shared" si="663"/>
        <v>49.846000000000004</v>
      </c>
      <c r="I2122">
        <f t="shared" si="664"/>
        <v>50.4779999</v>
      </c>
      <c r="J2122">
        <f t="shared" si="665"/>
        <v>50.186499950000005</v>
      </c>
      <c r="K2122">
        <f t="shared" si="666"/>
        <v>51.840500016666667</v>
      </c>
      <c r="L2122">
        <f t="shared" si="667"/>
        <v>52.999416716666673</v>
      </c>
      <c r="M2122">
        <f t="shared" si="668"/>
        <v>52.525666733333338</v>
      </c>
      <c r="N2122">
        <f t="shared" si="669"/>
        <v>1.3120410865465559</v>
      </c>
      <c r="O2122">
        <f t="shared" si="670"/>
        <v>4.3583541431085178E-2</v>
      </c>
      <c r="P2122">
        <f t="shared" si="671"/>
        <v>0.62467008122170242</v>
      </c>
      <c r="Q2122">
        <f t="shared" si="672"/>
        <v>-2.5858161403452851</v>
      </c>
      <c r="R2122">
        <f t="shared" si="673"/>
        <v>-4.7159324979527257</v>
      </c>
      <c r="S2122">
        <f t="shared" si="674"/>
        <v>-3.8565274071006295</v>
      </c>
      <c r="T2122">
        <f t="shared" si="675"/>
        <v>51.158041086546561</v>
      </c>
      <c r="U2122">
        <f t="shared" si="676"/>
        <v>48.533958913453446</v>
      </c>
      <c r="V2122">
        <f t="shared" si="680"/>
        <v>50.811170031221707</v>
      </c>
      <c r="W2122">
        <f t="shared" si="677"/>
        <v>49.561829868778304</v>
      </c>
      <c r="X2122">
        <f t="shared" si="678"/>
        <v>49.25468387632138</v>
      </c>
      <c r="Y2122">
        <f t="shared" si="679"/>
        <v>54.426316157011954</v>
      </c>
      <c r="Z2122">
        <f t="shared" si="661"/>
        <v>33.045869256914159</v>
      </c>
      <c r="AA2122">
        <f t="shared" si="662"/>
        <v>32.894488786458346</v>
      </c>
    </row>
    <row r="2123" spans="1:27" x14ac:dyDescent="0.25">
      <c r="A2123" s="1">
        <v>40361</v>
      </c>
      <c r="B2123">
        <v>49.099997999999999</v>
      </c>
      <c r="C2123">
        <v>49.790000999999997</v>
      </c>
      <c r="D2123">
        <v>49.080002</v>
      </c>
      <c r="E2123">
        <v>49.490001999999997</v>
      </c>
      <c r="F2123">
        <v>41.410656000000003</v>
      </c>
      <c r="G2123">
        <v>6164000</v>
      </c>
      <c r="H2123">
        <f t="shared" si="663"/>
        <v>49.905999800000004</v>
      </c>
      <c r="I2123">
        <f t="shared" si="664"/>
        <v>50.627999900000006</v>
      </c>
      <c r="J2123">
        <f t="shared" si="665"/>
        <v>50.163999900000007</v>
      </c>
      <c r="K2123">
        <f t="shared" si="666"/>
        <v>51.918833366666675</v>
      </c>
      <c r="L2123">
        <f t="shared" si="667"/>
        <v>53.049416716666677</v>
      </c>
      <c r="M2123">
        <f t="shared" si="668"/>
        <v>52.512958404166667</v>
      </c>
      <c r="N2123">
        <f t="shared" si="669"/>
        <v>-0.83356270121254361</v>
      </c>
      <c r="O2123">
        <f t="shared" si="670"/>
        <v>-2.2477638900366848</v>
      </c>
      <c r="P2123">
        <f t="shared" si="671"/>
        <v>-1.3435888313204671</v>
      </c>
      <c r="Q2123">
        <f t="shared" si="672"/>
        <v>-4.6781316319523754</v>
      </c>
      <c r="R2123">
        <f t="shared" si="673"/>
        <v>-6.7096208346215604</v>
      </c>
      <c r="S2123">
        <f t="shared" si="674"/>
        <v>-5.7565913177095211</v>
      </c>
      <c r="T2123">
        <f t="shared" si="675"/>
        <v>49.072437098787461</v>
      </c>
      <c r="U2123">
        <f t="shared" si="676"/>
        <v>50.739562501212546</v>
      </c>
      <c r="V2123">
        <f t="shared" si="680"/>
        <v>48.82041106867954</v>
      </c>
      <c r="W2123">
        <f t="shared" si="677"/>
        <v>51.507588731320475</v>
      </c>
      <c r="X2123">
        <f t="shared" si="678"/>
        <v>47.2407017347143</v>
      </c>
      <c r="Y2123">
        <f t="shared" si="679"/>
        <v>56.59696499861905</v>
      </c>
      <c r="Z2123">
        <f t="shared" si="661"/>
        <v>19.64910904175267</v>
      </c>
      <c r="AA2123">
        <f t="shared" si="662"/>
        <v>32.818798551230437</v>
      </c>
    </row>
    <row r="2124" spans="1:27" x14ac:dyDescent="0.25">
      <c r="A2124" s="1">
        <v>40360</v>
      </c>
      <c r="B2124">
        <v>49.549999</v>
      </c>
      <c r="C2124">
        <v>49.549999</v>
      </c>
      <c r="D2124">
        <v>49.009998000000003</v>
      </c>
      <c r="E2124">
        <v>49.189999</v>
      </c>
      <c r="F2124">
        <v>41.159626000000003</v>
      </c>
      <c r="G2124">
        <v>12146000</v>
      </c>
      <c r="H2124">
        <f t="shared" si="663"/>
        <v>50.127999000000003</v>
      </c>
      <c r="I2124">
        <f t="shared" si="664"/>
        <v>50.768999900000004</v>
      </c>
      <c r="J2124">
        <f t="shared" si="665"/>
        <v>50.199499850000009</v>
      </c>
      <c r="K2124">
        <f t="shared" si="666"/>
        <v>52.011499983333337</v>
      </c>
      <c r="L2124">
        <f t="shared" si="667"/>
        <v>53.107416708333339</v>
      </c>
      <c r="M2124">
        <f t="shared" si="668"/>
        <v>52.502791724999994</v>
      </c>
      <c r="N2124">
        <f t="shared" si="669"/>
        <v>-1.8712097404885486</v>
      </c>
      <c r="O2124">
        <f t="shared" si="670"/>
        <v>-3.1101674311295699</v>
      </c>
      <c r="P2124">
        <f t="shared" si="671"/>
        <v>-2.0109779041952125</v>
      </c>
      <c r="Q2124">
        <f t="shared" si="672"/>
        <v>-5.4247637238638839</v>
      </c>
      <c r="R2124">
        <f t="shared" si="673"/>
        <v>-7.3764041844623147</v>
      </c>
      <c r="S2124">
        <f t="shared" si="674"/>
        <v>-6.3097458557095321</v>
      </c>
      <c r="T2124">
        <f t="shared" si="675"/>
        <v>48.256789259511457</v>
      </c>
      <c r="U2124">
        <f t="shared" si="676"/>
        <v>51.999208740488548</v>
      </c>
      <c r="V2124">
        <f t="shared" si="680"/>
        <v>48.188521945804794</v>
      </c>
      <c r="W2124">
        <f t="shared" si="677"/>
        <v>52.210477754195225</v>
      </c>
      <c r="X2124">
        <f t="shared" si="678"/>
        <v>46.586736259469454</v>
      </c>
      <c r="Y2124">
        <f t="shared" si="679"/>
        <v>57.43626370719722</v>
      </c>
      <c r="Z2124">
        <f t="shared" si="661"/>
        <v>21.169107582775787</v>
      </c>
      <c r="AA2124">
        <f t="shared" si="662"/>
        <v>39.403643305969318</v>
      </c>
    </row>
    <row r="2125" spans="1:27" x14ac:dyDescent="0.25">
      <c r="A2125" s="1">
        <v>40359</v>
      </c>
      <c r="B2125">
        <v>49.549999</v>
      </c>
      <c r="C2125">
        <v>49.689999</v>
      </c>
      <c r="D2125">
        <v>49.279998999999997</v>
      </c>
      <c r="E2125">
        <v>49.549999</v>
      </c>
      <c r="F2125">
        <v>41.460853999999998</v>
      </c>
      <c r="G2125">
        <v>13143000</v>
      </c>
      <c r="H2125">
        <f t="shared" si="663"/>
        <v>50.549999</v>
      </c>
      <c r="I2125">
        <f t="shared" si="664"/>
        <v>50.954999900000004</v>
      </c>
      <c r="J2125">
        <f t="shared" si="665"/>
        <v>50.192499849999997</v>
      </c>
      <c r="K2125">
        <f t="shared" si="666"/>
        <v>52.115000033333331</v>
      </c>
      <c r="L2125">
        <f t="shared" si="667"/>
        <v>53.161666725000011</v>
      </c>
      <c r="M2125">
        <f t="shared" si="668"/>
        <v>52.490083391666666</v>
      </c>
      <c r="N2125">
        <f t="shared" si="669"/>
        <v>-1.9782394060977131</v>
      </c>
      <c r="O2125">
        <f t="shared" si="670"/>
        <v>-2.7573366750217665</v>
      </c>
      <c r="P2125">
        <f t="shared" si="671"/>
        <v>-1.2800734211687159</v>
      </c>
      <c r="Q2125">
        <f t="shared" si="672"/>
        <v>-4.9218095206614763</v>
      </c>
      <c r="R2125">
        <f t="shared" si="673"/>
        <v>-6.7937443415437047</v>
      </c>
      <c r="S2125">
        <f t="shared" si="674"/>
        <v>-5.6012187477938626</v>
      </c>
      <c r="T2125">
        <f t="shared" si="675"/>
        <v>48.571759593902286</v>
      </c>
      <c r="U2125">
        <f t="shared" si="676"/>
        <v>52.528238406097714</v>
      </c>
      <c r="V2125">
        <f t="shared" si="680"/>
        <v>48.912426428831282</v>
      </c>
      <c r="W2125">
        <f t="shared" si="677"/>
        <v>51.472573271168713</v>
      </c>
      <c r="X2125">
        <f t="shared" si="678"/>
        <v>47.193190512671855</v>
      </c>
      <c r="Y2125">
        <f t="shared" si="679"/>
        <v>57.036809553994807</v>
      </c>
      <c r="Z2125">
        <f t="shared" si="661"/>
        <v>28.743613220349779</v>
      </c>
      <c r="AA2125">
        <f t="shared" si="662"/>
        <v>48.520911167566076</v>
      </c>
    </row>
    <row r="2126" spans="1:27" x14ac:dyDescent="0.25">
      <c r="A2126" s="1">
        <v>40358</v>
      </c>
      <c r="B2126">
        <v>51</v>
      </c>
      <c r="C2126">
        <v>51.450001</v>
      </c>
      <c r="D2126">
        <v>50.400002000000001</v>
      </c>
      <c r="E2126">
        <v>50.5</v>
      </c>
      <c r="F2126">
        <v>42.255763999999999</v>
      </c>
      <c r="G2126">
        <v>11604000</v>
      </c>
      <c r="H2126">
        <f t="shared" si="663"/>
        <v>50.8699996</v>
      </c>
      <c r="I2126">
        <f t="shared" si="664"/>
        <v>51.070000100000001</v>
      </c>
      <c r="J2126">
        <f t="shared" si="665"/>
        <v>50.206500000000005</v>
      </c>
      <c r="K2126">
        <f t="shared" si="666"/>
        <v>52.210833366666655</v>
      </c>
      <c r="L2126">
        <f t="shared" si="667"/>
        <v>53.211250066666679</v>
      </c>
      <c r="M2126">
        <f t="shared" si="668"/>
        <v>52.472375058333341</v>
      </c>
      <c r="N2126">
        <f t="shared" si="669"/>
        <v>-0.7273434301344085</v>
      </c>
      <c r="O2126">
        <f t="shared" si="670"/>
        <v>-1.1161153297119368</v>
      </c>
      <c r="P2126">
        <f t="shared" si="671"/>
        <v>0.5845856612191539</v>
      </c>
      <c r="Q2126">
        <f t="shared" si="672"/>
        <v>-3.2767785081149756</v>
      </c>
      <c r="R2126">
        <f t="shared" si="673"/>
        <v>-5.0952572308860251</v>
      </c>
      <c r="S2126">
        <f t="shared" si="674"/>
        <v>-3.7588827571472785</v>
      </c>
      <c r="T2126">
        <f t="shared" si="675"/>
        <v>50.142656169865589</v>
      </c>
      <c r="U2126">
        <f t="shared" si="676"/>
        <v>51.597343030134411</v>
      </c>
      <c r="V2126">
        <f t="shared" si="680"/>
        <v>50.791085661219157</v>
      </c>
      <c r="W2126">
        <f t="shared" si="677"/>
        <v>49.621914338780854</v>
      </c>
      <c r="X2126">
        <f t="shared" si="678"/>
        <v>48.934054858551683</v>
      </c>
      <c r="Y2126">
        <f t="shared" si="679"/>
        <v>55.487611874781628</v>
      </c>
      <c r="Z2126">
        <f t="shared" si="661"/>
        <v>38.152186361125153</v>
      </c>
      <c r="AA2126">
        <f t="shared" si="662"/>
        <v>58.409560141174225</v>
      </c>
    </row>
    <row r="2127" spans="1:27" x14ac:dyDescent="0.25">
      <c r="A2127" s="1">
        <v>40357</v>
      </c>
      <c r="B2127">
        <v>50.700001</v>
      </c>
      <c r="C2127">
        <v>50.950001</v>
      </c>
      <c r="D2127">
        <v>50.599997999999999</v>
      </c>
      <c r="E2127">
        <v>50.799999</v>
      </c>
      <c r="F2127">
        <v>42.506782999999999</v>
      </c>
      <c r="G2127">
        <v>3666000</v>
      </c>
      <c r="H2127">
        <f t="shared" si="663"/>
        <v>51.109999800000004</v>
      </c>
      <c r="I2127">
        <f t="shared" si="664"/>
        <v>51.054999900000006</v>
      </c>
      <c r="J2127">
        <f t="shared" si="665"/>
        <v>50.186499900000008</v>
      </c>
      <c r="K2127">
        <f t="shared" si="666"/>
        <v>52.281666699999988</v>
      </c>
      <c r="L2127">
        <f t="shared" si="667"/>
        <v>53.253750050000008</v>
      </c>
      <c r="M2127">
        <f t="shared" si="668"/>
        <v>52.456875054166666</v>
      </c>
      <c r="N2127">
        <f t="shared" si="669"/>
        <v>-0.606536492297158</v>
      </c>
      <c r="O2127">
        <f t="shared" si="670"/>
        <v>-0.4994631289775126</v>
      </c>
      <c r="P2127">
        <f t="shared" si="671"/>
        <v>1.2224385068144419</v>
      </c>
      <c r="Q2127">
        <f t="shared" si="672"/>
        <v>-2.8340100718326733</v>
      </c>
      <c r="R2127">
        <f t="shared" si="673"/>
        <v>-4.6076587051544315</v>
      </c>
      <c r="S2127">
        <f t="shared" si="674"/>
        <v>-3.1585489079473104</v>
      </c>
      <c r="T2127">
        <f t="shared" si="675"/>
        <v>50.503463307702845</v>
      </c>
      <c r="U2127">
        <f t="shared" si="676"/>
        <v>51.716536292297164</v>
      </c>
      <c r="V2127">
        <f t="shared" si="680"/>
        <v>51.40893840681445</v>
      </c>
      <c r="W2127">
        <f t="shared" si="677"/>
        <v>48.964061393185567</v>
      </c>
      <c r="X2127">
        <f t="shared" si="678"/>
        <v>49.447656628167316</v>
      </c>
      <c r="Y2127">
        <f t="shared" si="679"/>
        <v>55.115676771832661</v>
      </c>
      <c r="Z2127">
        <f t="shared" si="661"/>
        <v>54.103338135510988</v>
      </c>
      <c r="AA2127">
        <f t="shared" si="662"/>
        <v>68.53824703119875</v>
      </c>
    </row>
    <row r="2128" spans="1:27" x14ac:dyDescent="0.25">
      <c r="A2128" s="1">
        <v>40354</v>
      </c>
      <c r="B2128">
        <v>50.75</v>
      </c>
      <c r="C2128">
        <v>51</v>
      </c>
      <c r="D2128">
        <v>50.5</v>
      </c>
      <c r="E2128">
        <v>50.599997999999999</v>
      </c>
      <c r="F2128">
        <v>42.339438999999999</v>
      </c>
      <c r="G2128">
        <v>6563000</v>
      </c>
      <c r="H2128">
        <f t="shared" si="663"/>
        <v>51.35</v>
      </c>
      <c r="I2128">
        <f t="shared" si="664"/>
        <v>50.936999900000004</v>
      </c>
      <c r="J2128">
        <f t="shared" si="665"/>
        <v>50.139999900000007</v>
      </c>
      <c r="K2128">
        <f t="shared" si="666"/>
        <v>52.347500049999994</v>
      </c>
      <c r="L2128">
        <f t="shared" si="667"/>
        <v>53.290416733333338</v>
      </c>
      <c r="M2128">
        <f t="shared" si="668"/>
        <v>52.438958391666667</v>
      </c>
      <c r="N2128">
        <f t="shared" si="669"/>
        <v>-1.4605686465433341</v>
      </c>
      <c r="O2128">
        <f t="shared" si="670"/>
        <v>-0.66160531767008168</v>
      </c>
      <c r="P2128">
        <f t="shared" si="671"/>
        <v>0.91742740510055887</v>
      </c>
      <c r="Q2128">
        <f t="shared" si="672"/>
        <v>-3.3382722161151124</v>
      </c>
      <c r="R2128">
        <f t="shared" si="673"/>
        <v>-5.0485976621204989</v>
      </c>
      <c r="S2128">
        <f t="shared" si="674"/>
        <v>-3.5068591140416423</v>
      </c>
      <c r="T2128">
        <f t="shared" si="675"/>
        <v>49.889431353456665</v>
      </c>
      <c r="U2128">
        <f t="shared" si="676"/>
        <v>52.810568646543338</v>
      </c>
      <c r="V2128">
        <f t="shared" si="680"/>
        <v>51.057427305100568</v>
      </c>
      <c r="W2128">
        <f t="shared" si="677"/>
        <v>49.222572494899445</v>
      </c>
      <c r="X2128">
        <f t="shared" si="678"/>
        <v>49.009227833884879</v>
      </c>
      <c r="Y2128">
        <f t="shared" si="679"/>
        <v>55.685772266115109</v>
      </c>
      <c r="Z2128">
        <f t="shared" si="661"/>
        <v>63.587501724882188</v>
      </c>
      <c r="AA2128">
        <f t="shared" si="662"/>
        <v>75.755701479042614</v>
      </c>
    </row>
    <row r="2129" spans="1:27" x14ac:dyDescent="0.25">
      <c r="A2129" s="1">
        <v>40353</v>
      </c>
      <c r="B2129">
        <v>51.150002000000001</v>
      </c>
      <c r="C2129">
        <v>51.400002000000001</v>
      </c>
      <c r="D2129">
        <v>51.099997999999999</v>
      </c>
      <c r="E2129">
        <v>51.299999</v>
      </c>
      <c r="F2129">
        <v>42.925167000000002</v>
      </c>
      <c r="G2129">
        <v>5780000</v>
      </c>
      <c r="H2129">
        <f t="shared" si="663"/>
        <v>51.410000799999999</v>
      </c>
      <c r="I2129">
        <f t="shared" si="664"/>
        <v>50.761999899999999</v>
      </c>
      <c r="J2129">
        <f t="shared" si="665"/>
        <v>50.092999999999996</v>
      </c>
      <c r="K2129">
        <f t="shared" si="666"/>
        <v>52.408333416666657</v>
      </c>
      <c r="L2129">
        <f t="shared" si="667"/>
        <v>53.327916733333332</v>
      </c>
      <c r="M2129">
        <f t="shared" si="668"/>
        <v>52.418375066666663</v>
      </c>
      <c r="N2129">
        <f t="shared" si="669"/>
        <v>-0.2139696523793852</v>
      </c>
      <c r="O2129">
        <f t="shared" si="670"/>
        <v>1.0598461468418237</v>
      </c>
      <c r="P2129">
        <f t="shared" si="671"/>
        <v>2.4095162996825974</v>
      </c>
      <c r="Q2129">
        <f t="shared" si="672"/>
        <v>-2.114805689116209</v>
      </c>
      <c r="R2129">
        <f t="shared" si="673"/>
        <v>-3.8027319602112919</v>
      </c>
      <c r="S2129">
        <f t="shared" si="674"/>
        <v>-2.1335572978832165</v>
      </c>
      <c r="T2129">
        <f t="shared" si="675"/>
        <v>51.196031147620616</v>
      </c>
      <c r="U2129">
        <f t="shared" si="676"/>
        <v>51.623970452379382</v>
      </c>
      <c r="V2129">
        <f t="shared" si="680"/>
        <v>52.502516299682597</v>
      </c>
      <c r="W2129">
        <f t="shared" si="677"/>
        <v>47.683483700317396</v>
      </c>
      <c r="X2129">
        <f t="shared" si="678"/>
        <v>50.293527727550448</v>
      </c>
      <c r="Y2129">
        <f t="shared" si="679"/>
        <v>54.523139105782867</v>
      </c>
      <c r="Z2129">
        <f t="shared" si="661"/>
        <v>81.27872135785212</v>
      </c>
      <c r="AA2129">
        <f t="shared" si="662"/>
        <v>81.839801356122805</v>
      </c>
    </row>
    <row r="2130" spans="1:27" x14ac:dyDescent="0.25">
      <c r="A2130" s="1">
        <v>40352</v>
      </c>
      <c r="B2130">
        <v>51.349997999999999</v>
      </c>
      <c r="C2130">
        <v>51.5</v>
      </c>
      <c r="D2130">
        <v>51.049999</v>
      </c>
      <c r="E2130">
        <v>51.150002000000001</v>
      </c>
      <c r="F2130">
        <v>42.799655999999999</v>
      </c>
      <c r="G2130">
        <v>7652000</v>
      </c>
      <c r="H2130">
        <f t="shared" si="663"/>
        <v>51.360000800000002</v>
      </c>
      <c r="I2130">
        <f t="shared" si="664"/>
        <v>50.45</v>
      </c>
      <c r="J2130">
        <f t="shared" si="665"/>
        <v>49.994000050000004</v>
      </c>
      <c r="K2130">
        <f t="shared" si="666"/>
        <v>52.460833449999996</v>
      </c>
      <c r="L2130">
        <f t="shared" si="667"/>
        <v>53.355000066666662</v>
      </c>
      <c r="M2130">
        <f t="shared" si="668"/>
        <v>52.397083400000007</v>
      </c>
      <c r="N2130">
        <f t="shared" si="669"/>
        <v>-0.40887616185551351</v>
      </c>
      <c r="O2130">
        <f t="shared" si="670"/>
        <v>1.3875163528245744</v>
      </c>
      <c r="P2130">
        <f t="shared" si="671"/>
        <v>2.3122813714522858</v>
      </c>
      <c r="Q2130">
        <f t="shared" si="672"/>
        <v>-2.4986859029781483</v>
      </c>
      <c r="R2130">
        <f t="shared" si="673"/>
        <v>-4.1326924635208195</v>
      </c>
      <c r="S2130">
        <f t="shared" si="674"/>
        <v>-2.3800588106780118</v>
      </c>
      <c r="T2130">
        <f t="shared" si="675"/>
        <v>50.951124638144485</v>
      </c>
      <c r="U2130">
        <f t="shared" si="676"/>
        <v>51.768876961855518</v>
      </c>
      <c r="V2130">
        <f t="shared" si="680"/>
        <v>52.30628142145229</v>
      </c>
      <c r="W2130">
        <f t="shared" si="677"/>
        <v>47.681718678547718</v>
      </c>
      <c r="X2130">
        <f t="shared" si="678"/>
        <v>49.96214754702185</v>
      </c>
      <c r="Y2130">
        <f t="shared" si="679"/>
        <v>54.959519352978141</v>
      </c>
      <c r="Z2130">
        <f t="shared" si="661"/>
        <v>85.697623855856222</v>
      </c>
      <c r="AA2130">
        <f t="shared" si="662"/>
        <v>82.120341355258148</v>
      </c>
    </row>
    <row r="2131" spans="1:27" x14ac:dyDescent="0.25">
      <c r="A2131" s="1">
        <v>40351</v>
      </c>
      <c r="B2131">
        <v>51.900002000000001</v>
      </c>
      <c r="C2131">
        <v>51.900002000000001</v>
      </c>
      <c r="D2131">
        <v>51.650002000000001</v>
      </c>
      <c r="E2131">
        <v>51.700001</v>
      </c>
      <c r="F2131">
        <v>43.259864999999998</v>
      </c>
      <c r="G2131">
        <v>5244000</v>
      </c>
      <c r="H2131">
        <f t="shared" si="663"/>
        <v>51.270000600000003</v>
      </c>
      <c r="I2131">
        <f t="shared" si="664"/>
        <v>50.190999900000008</v>
      </c>
      <c r="J2131">
        <f t="shared" si="665"/>
        <v>49.892499900000004</v>
      </c>
      <c r="K2131">
        <f t="shared" si="666"/>
        <v>52.516666749999999</v>
      </c>
      <c r="L2131">
        <f t="shared" si="667"/>
        <v>53.380000066666668</v>
      </c>
      <c r="M2131">
        <f t="shared" si="668"/>
        <v>52.374333387500002</v>
      </c>
      <c r="N2131">
        <f t="shared" si="669"/>
        <v>0.83869786418531311</v>
      </c>
      <c r="O2131">
        <f t="shared" si="670"/>
        <v>3.006517309889241</v>
      </c>
      <c r="P2131">
        <f t="shared" si="671"/>
        <v>3.622791208343513</v>
      </c>
      <c r="Q2131">
        <f t="shared" si="672"/>
        <v>-1.5550601371706412</v>
      </c>
      <c r="R2131">
        <f t="shared" si="673"/>
        <v>-3.1472444072096373</v>
      </c>
      <c r="S2131">
        <f t="shared" si="674"/>
        <v>-1.2875245256313699</v>
      </c>
      <c r="T2131">
        <f t="shared" si="675"/>
        <v>52.108698464185316</v>
      </c>
      <c r="U2131">
        <f t="shared" si="676"/>
        <v>50.43130273581469</v>
      </c>
      <c r="V2131">
        <f t="shared" si="680"/>
        <v>53.515291108343519</v>
      </c>
      <c r="W2131">
        <f t="shared" si="677"/>
        <v>46.26970869165649</v>
      </c>
      <c r="X2131">
        <f t="shared" si="678"/>
        <v>50.961606612829357</v>
      </c>
      <c r="Y2131">
        <f t="shared" si="679"/>
        <v>54.071726887170641</v>
      </c>
      <c r="Z2131">
        <f t="shared" si="661"/>
        <v>89.672064056035623</v>
      </c>
      <c r="AA2131">
        <f t="shared" si="662"/>
        <v>80.331700104959111</v>
      </c>
    </row>
    <row r="2132" spans="1:27" x14ac:dyDescent="0.25">
      <c r="A2132" s="1">
        <v>40350</v>
      </c>
      <c r="B2132">
        <v>51.5</v>
      </c>
      <c r="C2132">
        <v>52</v>
      </c>
      <c r="D2132">
        <v>51.349997999999999</v>
      </c>
      <c r="E2132">
        <v>52</v>
      </c>
      <c r="F2132">
        <v>43.510886999999997</v>
      </c>
      <c r="G2132">
        <v>15750000</v>
      </c>
      <c r="H2132">
        <f t="shared" si="663"/>
        <v>50.999999999999993</v>
      </c>
      <c r="I2132">
        <f t="shared" si="664"/>
        <v>49.894999999999996</v>
      </c>
      <c r="J2132">
        <f t="shared" si="665"/>
        <v>49.829999900000004</v>
      </c>
      <c r="K2132">
        <f t="shared" si="666"/>
        <v>52.555000066666665</v>
      </c>
      <c r="L2132">
        <f t="shared" si="667"/>
        <v>53.396666733333326</v>
      </c>
      <c r="M2132">
        <f t="shared" si="668"/>
        <v>52.349750045833339</v>
      </c>
      <c r="N2132">
        <f t="shared" si="669"/>
        <v>1.9607843137255043</v>
      </c>
      <c r="O2132">
        <f t="shared" si="670"/>
        <v>4.2188596051708673</v>
      </c>
      <c r="P2132">
        <f t="shared" si="671"/>
        <v>4.3548065509829463</v>
      </c>
      <c r="Q2132">
        <f t="shared" si="672"/>
        <v>-1.0560366586673777</v>
      </c>
      <c r="R2132">
        <f t="shared" si="673"/>
        <v>-2.6156440444276741</v>
      </c>
      <c r="S2132">
        <f t="shared" si="674"/>
        <v>-0.66810260894679618</v>
      </c>
      <c r="T2132">
        <f t="shared" si="675"/>
        <v>52.960784313725497</v>
      </c>
      <c r="U2132">
        <f t="shared" si="676"/>
        <v>49.039215686274488</v>
      </c>
      <c r="V2132">
        <f t="shared" si="680"/>
        <v>54.184806450982947</v>
      </c>
      <c r="W2132">
        <f t="shared" si="677"/>
        <v>45.475193349017061</v>
      </c>
      <c r="X2132">
        <f t="shared" si="678"/>
        <v>51.498963407999284</v>
      </c>
      <c r="Y2132">
        <f t="shared" si="679"/>
        <v>53.611036725334046</v>
      </c>
      <c r="Z2132">
        <f t="shared" si="661"/>
        <v>88.211788356570025</v>
      </c>
      <c r="AA2132">
        <f t="shared" si="662"/>
        <v>75.661518129420841</v>
      </c>
    </row>
    <row r="2133" spans="1:27" x14ac:dyDescent="0.25">
      <c r="A2133" s="1">
        <v>40347</v>
      </c>
      <c r="B2133">
        <v>51.049999</v>
      </c>
      <c r="C2133">
        <v>51.150002000000001</v>
      </c>
      <c r="D2133">
        <v>50.650002000000001</v>
      </c>
      <c r="E2133">
        <v>50.900002000000001</v>
      </c>
      <c r="F2133">
        <v>42.590468999999999</v>
      </c>
      <c r="G2133">
        <v>3023000</v>
      </c>
      <c r="H2133">
        <f t="shared" si="663"/>
        <v>50.523999799999999</v>
      </c>
      <c r="I2133">
        <f t="shared" si="664"/>
        <v>49.699999900000009</v>
      </c>
      <c r="J2133">
        <f t="shared" si="665"/>
        <v>49.717499900000007</v>
      </c>
      <c r="K2133">
        <f t="shared" si="666"/>
        <v>52.58000006666667</v>
      </c>
      <c r="L2133">
        <f t="shared" si="667"/>
        <v>53.407083400000005</v>
      </c>
      <c r="M2133">
        <f t="shared" si="668"/>
        <v>52.324333387500012</v>
      </c>
      <c r="N2133">
        <f t="shared" si="669"/>
        <v>0.74420513318108683</v>
      </c>
      <c r="O2133">
        <f t="shared" si="670"/>
        <v>2.4144911517394023</v>
      </c>
      <c r="P2133">
        <f t="shared" si="671"/>
        <v>2.3784424043414005</v>
      </c>
      <c r="Q2133">
        <f t="shared" si="672"/>
        <v>-3.1951275476161749</v>
      </c>
      <c r="R2133">
        <f t="shared" si="673"/>
        <v>-4.6942863013560556</v>
      </c>
      <c r="S2133">
        <f t="shared" si="674"/>
        <v>-2.7221204653517397</v>
      </c>
      <c r="T2133">
        <f t="shared" si="675"/>
        <v>51.268204933181089</v>
      </c>
      <c r="U2133">
        <f t="shared" si="676"/>
        <v>49.779794666818908</v>
      </c>
      <c r="V2133">
        <f t="shared" si="680"/>
        <v>52.095942304341406</v>
      </c>
      <c r="W2133">
        <f t="shared" si="677"/>
        <v>47.339057495658608</v>
      </c>
      <c r="X2133">
        <f t="shared" si="678"/>
        <v>49.384872519050496</v>
      </c>
      <c r="Y2133">
        <f t="shared" si="679"/>
        <v>55.775127614282844</v>
      </c>
      <c r="Z2133">
        <f t="shared" si="661"/>
        <v>82.317682534855024</v>
      </c>
      <c r="AA2133">
        <f t="shared" si="662"/>
        <v>69.386383015846235</v>
      </c>
    </row>
    <row r="2134" spans="1:27" x14ac:dyDescent="0.25">
      <c r="A2134" s="1">
        <v>40346</v>
      </c>
      <c r="B2134">
        <v>51.099997999999999</v>
      </c>
      <c r="C2134">
        <v>51.25</v>
      </c>
      <c r="D2134">
        <v>50.849997999999999</v>
      </c>
      <c r="E2134">
        <v>51.049999</v>
      </c>
      <c r="F2134">
        <v>42.715977000000002</v>
      </c>
      <c r="G2134">
        <v>5959000</v>
      </c>
      <c r="H2134">
        <f t="shared" si="663"/>
        <v>50.113999</v>
      </c>
      <c r="I2134">
        <f t="shared" si="664"/>
        <v>49.6299998</v>
      </c>
      <c r="J2134">
        <f t="shared" si="665"/>
        <v>49.712499750000006</v>
      </c>
      <c r="K2134">
        <f t="shared" si="666"/>
        <v>52.623333366666664</v>
      </c>
      <c r="L2134">
        <f t="shared" si="667"/>
        <v>53.427916733333333</v>
      </c>
      <c r="M2134">
        <f t="shared" si="668"/>
        <v>52.301625050000006</v>
      </c>
      <c r="N2134">
        <f t="shared" si="669"/>
        <v>1.867741586537526</v>
      </c>
      <c r="O2134">
        <f t="shared" si="670"/>
        <v>2.8611710774175734</v>
      </c>
      <c r="P2134">
        <f t="shared" si="671"/>
        <v>2.6904687085263563</v>
      </c>
      <c r="Q2134">
        <f t="shared" si="672"/>
        <v>-2.9898036973523716</v>
      </c>
      <c r="R2134">
        <f t="shared" si="673"/>
        <v>-4.4507027013646709</v>
      </c>
      <c r="S2134">
        <f t="shared" si="674"/>
        <v>-2.393092086151166</v>
      </c>
      <c r="T2134">
        <f t="shared" si="675"/>
        <v>51.981740586537526</v>
      </c>
      <c r="U2134">
        <f t="shared" si="676"/>
        <v>48.246257413462473</v>
      </c>
      <c r="V2134">
        <f t="shared" si="680"/>
        <v>52.40296845852636</v>
      </c>
      <c r="W2134">
        <f t="shared" si="677"/>
        <v>47.022031041473653</v>
      </c>
      <c r="X2134">
        <f t="shared" si="678"/>
        <v>49.633529669314292</v>
      </c>
      <c r="Y2134">
        <f t="shared" si="679"/>
        <v>55.613137064019035</v>
      </c>
      <c r="Z2134">
        <f t="shared" si="661"/>
        <v>78.779525409252713</v>
      </c>
      <c r="AA2134">
        <f t="shared" si="662"/>
        <v>62.920733256341826</v>
      </c>
    </row>
    <row r="2135" spans="1:27" x14ac:dyDescent="0.25">
      <c r="A2135" s="1">
        <v>40344</v>
      </c>
      <c r="B2135">
        <v>50.349997999999999</v>
      </c>
      <c r="C2135">
        <v>51.099997999999999</v>
      </c>
      <c r="D2135">
        <v>50.150002000000001</v>
      </c>
      <c r="E2135">
        <v>50.700001</v>
      </c>
      <c r="F2135">
        <v>42.423115000000003</v>
      </c>
      <c r="G2135">
        <v>7649000</v>
      </c>
      <c r="H2135">
        <f t="shared" si="663"/>
        <v>49.539999199999997</v>
      </c>
      <c r="I2135">
        <f t="shared" si="664"/>
        <v>49.429999800000004</v>
      </c>
      <c r="J2135">
        <f t="shared" si="665"/>
        <v>49.732499850000004</v>
      </c>
      <c r="K2135">
        <f t="shared" si="666"/>
        <v>52.66166668333333</v>
      </c>
      <c r="L2135">
        <f t="shared" si="667"/>
        <v>53.445833416666666</v>
      </c>
      <c r="M2135">
        <f t="shared" si="668"/>
        <v>52.27416671666667</v>
      </c>
      <c r="N2135">
        <f t="shared" si="669"/>
        <v>2.3415458593709535</v>
      </c>
      <c r="O2135">
        <f t="shared" si="670"/>
        <v>2.569292342987215</v>
      </c>
      <c r="P2135">
        <f t="shared" si="671"/>
        <v>1.9454102506773481</v>
      </c>
      <c r="Q2135">
        <f t="shared" si="672"/>
        <v>-3.725035318629915</v>
      </c>
      <c r="R2135">
        <f t="shared" si="673"/>
        <v>-5.1375986510679041</v>
      </c>
      <c r="S2135">
        <f t="shared" si="674"/>
        <v>-3.011364533458504</v>
      </c>
      <c r="T2135">
        <f t="shared" si="675"/>
        <v>51.88154505937095</v>
      </c>
      <c r="U2135">
        <f t="shared" si="676"/>
        <v>47.198453340629044</v>
      </c>
      <c r="V2135">
        <f t="shared" si="680"/>
        <v>51.677910100677352</v>
      </c>
      <c r="W2135">
        <f t="shared" si="677"/>
        <v>47.787089599322655</v>
      </c>
      <c r="X2135">
        <f t="shared" si="678"/>
        <v>48.936631364703416</v>
      </c>
      <c r="Y2135">
        <f t="shared" si="679"/>
        <v>56.386702001963243</v>
      </c>
      <c r="Z2135">
        <f t="shared" si="661"/>
        <v>71.199607213975753</v>
      </c>
      <c r="AA2135">
        <f t="shared" si="662"/>
        <v>54.991337179886379</v>
      </c>
    </row>
    <row r="2136" spans="1:27" x14ac:dyDescent="0.25">
      <c r="A2136" s="1">
        <v>40343</v>
      </c>
      <c r="B2136">
        <v>50.200001</v>
      </c>
      <c r="C2136">
        <v>50.400002000000001</v>
      </c>
      <c r="D2136">
        <v>50.049999</v>
      </c>
      <c r="E2136">
        <v>50.349997999999999</v>
      </c>
      <c r="F2136">
        <v>42.130245000000002</v>
      </c>
      <c r="G2136">
        <v>5832000</v>
      </c>
      <c r="H2136">
        <f t="shared" si="663"/>
        <v>49.1119992</v>
      </c>
      <c r="I2136">
        <f t="shared" si="664"/>
        <v>49.342999900000002</v>
      </c>
      <c r="J2136">
        <f t="shared" si="665"/>
        <v>49.797499800000004</v>
      </c>
      <c r="K2136">
        <f t="shared" si="666"/>
        <v>52.711666683333334</v>
      </c>
      <c r="L2136">
        <f t="shared" si="667"/>
        <v>53.471250074999993</v>
      </c>
      <c r="M2136">
        <f t="shared" si="668"/>
        <v>52.24741670833334</v>
      </c>
      <c r="N2136">
        <f t="shared" si="669"/>
        <v>2.5207664525291813</v>
      </c>
      <c r="O2136">
        <f t="shared" si="670"/>
        <v>2.0408124800697354</v>
      </c>
      <c r="P2136">
        <f t="shared" si="671"/>
        <v>1.1094898382829959</v>
      </c>
      <c r="Q2136">
        <f t="shared" si="672"/>
        <v>-4.4803528932619772</v>
      </c>
      <c r="R2136">
        <f t="shared" si="673"/>
        <v>-5.8372528613452177</v>
      </c>
      <c r="S2136">
        <f t="shared" si="674"/>
        <v>-3.6316029152704625</v>
      </c>
      <c r="T2136">
        <f t="shared" si="675"/>
        <v>51.63276565252918</v>
      </c>
      <c r="U2136">
        <f t="shared" si="676"/>
        <v>46.591232747470819</v>
      </c>
      <c r="V2136">
        <f t="shared" si="680"/>
        <v>50.906989638283001</v>
      </c>
      <c r="W2136">
        <f t="shared" si="677"/>
        <v>48.688009961717007</v>
      </c>
      <c r="X2136">
        <f t="shared" si="678"/>
        <v>48.231313790071354</v>
      </c>
      <c r="Y2136">
        <f t="shared" si="679"/>
        <v>57.192019576595314</v>
      </c>
      <c r="Z2136">
        <f t="shared" si="661"/>
        <v>63.148575597945943</v>
      </c>
      <c r="AA2136">
        <f t="shared" si="662"/>
        <v>46.887202162841689</v>
      </c>
    </row>
    <row r="2137" spans="1:27" x14ac:dyDescent="0.25">
      <c r="A2137" s="1">
        <v>40340</v>
      </c>
      <c r="B2137">
        <v>49.689999</v>
      </c>
      <c r="C2137">
        <v>49.759998000000003</v>
      </c>
      <c r="D2137">
        <v>49.459999000000003</v>
      </c>
      <c r="E2137">
        <v>49.619999</v>
      </c>
      <c r="F2137">
        <v>41.519427999999998</v>
      </c>
      <c r="G2137">
        <v>5717000</v>
      </c>
      <c r="H2137">
        <f t="shared" si="663"/>
        <v>48.790000000000006</v>
      </c>
      <c r="I2137">
        <f t="shared" si="664"/>
        <v>49.317999899999997</v>
      </c>
      <c r="J2137">
        <f t="shared" si="665"/>
        <v>49.875</v>
      </c>
      <c r="K2137">
        <f t="shared" si="666"/>
        <v>52.776666716666668</v>
      </c>
      <c r="L2137">
        <f t="shared" si="667"/>
        <v>53.500833441666671</v>
      </c>
      <c r="M2137">
        <f t="shared" si="668"/>
        <v>52.223458374999993</v>
      </c>
      <c r="N2137">
        <f t="shared" si="669"/>
        <v>1.7011662225865827</v>
      </c>
      <c r="O2137">
        <f t="shared" si="670"/>
        <v>0.61235066428556306</v>
      </c>
      <c r="P2137">
        <f t="shared" si="671"/>
        <v>-0.51128020050125311</v>
      </c>
      <c r="Q2137">
        <f t="shared" si="672"/>
        <v>-5.9811805349764624</v>
      </c>
      <c r="R2137">
        <f t="shared" si="673"/>
        <v>-7.2537831506831463</v>
      </c>
      <c r="S2137">
        <f t="shared" si="674"/>
        <v>-4.9852297339356229</v>
      </c>
      <c r="T2137">
        <f t="shared" si="675"/>
        <v>50.491166222586585</v>
      </c>
      <c r="U2137">
        <f t="shared" si="676"/>
        <v>47.088833777413427</v>
      </c>
      <c r="V2137">
        <f t="shared" si="680"/>
        <v>49.363719799498746</v>
      </c>
      <c r="W2137">
        <f t="shared" si="677"/>
        <v>50.386280200501254</v>
      </c>
      <c r="X2137">
        <f t="shared" si="678"/>
        <v>46.795486181690208</v>
      </c>
      <c r="Y2137">
        <f t="shared" si="679"/>
        <v>58.757847251643128</v>
      </c>
      <c r="Z2137">
        <f t="shared" si="661"/>
        <v>45.743352776311028</v>
      </c>
      <c r="AA2137">
        <f t="shared" si="662"/>
        <v>38.756515445289565</v>
      </c>
    </row>
    <row r="2138" spans="1:27" x14ac:dyDescent="0.25">
      <c r="A2138" s="1">
        <v>40339</v>
      </c>
      <c r="B2138">
        <v>48.18</v>
      </c>
      <c r="C2138">
        <v>48.889999000000003</v>
      </c>
      <c r="D2138">
        <v>48.18</v>
      </c>
      <c r="E2138">
        <v>48.849997999999999</v>
      </c>
      <c r="F2138">
        <v>40.875134000000003</v>
      </c>
      <c r="G2138">
        <v>5675000</v>
      </c>
      <c r="H2138">
        <f t="shared" si="663"/>
        <v>48.875999999999998</v>
      </c>
      <c r="I2138">
        <f t="shared" si="664"/>
        <v>49.342999899999995</v>
      </c>
      <c r="J2138">
        <f t="shared" si="665"/>
        <v>50.048999950000002</v>
      </c>
      <c r="K2138">
        <f t="shared" si="666"/>
        <v>52.856333433333333</v>
      </c>
      <c r="L2138">
        <f t="shared" si="667"/>
        <v>53.536083433333339</v>
      </c>
      <c r="M2138">
        <f t="shared" si="668"/>
        <v>52.202458387500002</v>
      </c>
      <c r="N2138">
        <f t="shared" si="669"/>
        <v>-5.3199934528190336E-2</v>
      </c>
      <c r="O2138">
        <f t="shared" si="670"/>
        <v>-0.99913240175734819</v>
      </c>
      <c r="P2138">
        <f t="shared" si="671"/>
        <v>-2.3956561593594898</v>
      </c>
      <c r="Q2138">
        <f t="shared" si="672"/>
        <v>-7.5796695932124143</v>
      </c>
      <c r="R2138">
        <f t="shared" si="673"/>
        <v>-8.753134582900076</v>
      </c>
      <c r="S2138">
        <f t="shared" si="674"/>
        <v>-6.4220354578219574</v>
      </c>
      <c r="T2138">
        <f t="shared" si="675"/>
        <v>48.82280006547181</v>
      </c>
      <c r="U2138">
        <f t="shared" si="676"/>
        <v>48.929199934528185</v>
      </c>
      <c r="V2138">
        <f t="shared" si="680"/>
        <v>47.653343790640513</v>
      </c>
      <c r="W2138">
        <f t="shared" si="677"/>
        <v>52.444656109359492</v>
      </c>
      <c r="X2138">
        <f t="shared" si="678"/>
        <v>45.276663840120918</v>
      </c>
      <c r="Y2138">
        <f t="shared" si="679"/>
        <v>60.436003026545748</v>
      </c>
      <c r="Z2138">
        <f t="shared" si="661"/>
        <v>31.503962497799883</v>
      </c>
      <c r="AA2138">
        <f t="shared" si="662"/>
        <v>35.263096779778834</v>
      </c>
    </row>
    <row r="2139" spans="1:27" x14ac:dyDescent="0.25">
      <c r="A2139" s="1">
        <v>40338</v>
      </c>
      <c r="B2139">
        <v>48.5</v>
      </c>
      <c r="C2139">
        <v>48.650002000000001</v>
      </c>
      <c r="D2139">
        <v>47.950001</v>
      </c>
      <c r="E2139">
        <v>48.18</v>
      </c>
      <c r="F2139">
        <v>40.314509999999999</v>
      </c>
      <c r="G2139">
        <v>7570000</v>
      </c>
      <c r="H2139">
        <f t="shared" si="663"/>
        <v>49.146000600000001</v>
      </c>
      <c r="I2139">
        <f t="shared" si="664"/>
        <v>49.424000100000001</v>
      </c>
      <c r="J2139">
        <f t="shared" si="665"/>
        <v>50.269000050000002</v>
      </c>
      <c r="K2139">
        <f t="shared" si="666"/>
        <v>52.944666833333336</v>
      </c>
      <c r="L2139">
        <f t="shared" si="667"/>
        <v>53.570666783333337</v>
      </c>
      <c r="M2139">
        <f t="shared" si="668"/>
        <v>52.182583404166671</v>
      </c>
      <c r="N2139">
        <f t="shared" si="669"/>
        <v>-1.96557316608994</v>
      </c>
      <c r="O2139">
        <f t="shared" si="670"/>
        <v>-2.5169959887564848</v>
      </c>
      <c r="P2139">
        <f t="shared" si="671"/>
        <v>-4.1556427379143832</v>
      </c>
      <c r="Q2139">
        <f t="shared" si="672"/>
        <v>-8.9993329230538439</v>
      </c>
      <c r="R2139">
        <f t="shared" si="673"/>
        <v>-10.062721087896664</v>
      </c>
      <c r="S2139">
        <f t="shared" si="674"/>
        <v>-7.6703435189586138</v>
      </c>
      <c r="T2139">
        <f t="shared" si="675"/>
        <v>47.180427433910062</v>
      </c>
      <c r="U2139">
        <f t="shared" si="676"/>
        <v>51.11157376608994</v>
      </c>
      <c r="V2139">
        <f t="shared" si="680"/>
        <v>46.113357312085618</v>
      </c>
      <c r="W2139">
        <f t="shared" si="677"/>
        <v>54.424642787914387</v>
      </c>
      <c r="X2139">
        <f t="shared" si="678"/>
        <v>43.945333910279494</v>
      </c>
      <c r="Y2139">
        <f t="shared" si="679"/>
        <v>61.943999756387178</v>
      </c>
      <c r="Z2139">
        <f t="shared" si="661"/>
        <v>27.256010413366511</v>
      </c>
      <c r="AA2139">
        <f t="shared" si="662"/>
        <v>37.142663920768307</v>
      </c>
    </row>
    <row r="2140" spans="1:27" x14ac:dyDescent="0.25">
      <c r="A2140" s="1">
        <v>40337</v>
      </c>
      <c r="B2140">
        <v>48.700001</v>
      </c>
      <c r="C2140">
        <v>48.700001</v>
      </c>
      <c r="D2140">
        <v>48.310001</v>
      </c>
      <c r="E2140">
        <v>48.560001</v>
      </c>
      <c r="F2140">
        <v>40.632472999999997</v>
      </c>
      <c r="G2140">
        <v>6775000</v>
      </c>
      <c r="H2140">
        <f t="shared" si="663"/>
        <v>49.320000400000005</v>
      </c>
      <c r="I2140">
        <f t="shared" si="664"/>
        <v>49.538000099999991</v>
      </c>
      <c r="J2140">
        <f t="shared" si="665"/>
        <v>50.464999949999999</v>
      </c>
      <c r="K2140">
        <f t="shared" si="666"/>
        <v>53.026666800000001</v>
      </c>
      <c r="L2140">
        <f t="shared" si="667"/>
        <v>53.617916766666674</v>
      </c>
      <c r="M2140">
        <f t="shared" si="668"/>
        <v>52.160375062500016</v>
      </c>
      <c r="N2140">
        <f t="shared" si="669"/>
        <v>-1.5409557863669547</v>
      </c>
      <c r="O2140">
        <f t="shared" si="670"/>
        <v>-1.9742401752710061</v>
      </c>
      <c r="P2140">
        <f t="shared" si="671"/>
        <v>-3.7748914136281488</v>
      </c>
      <c r="Q2140">
        <f t="shared" si="672"/>
        <v>-8.4234330942332605</v>
      </c>
      <c r="R2140">
        <f t="shared" si="673"/>
        <v>-9.4332567762332253</v>
      </c>
      <c r="S2140">
        <f t="shared" si="674"/>
        <v>-6.902508001880638</v>
      </c>
      <c r="T2140">
        <f t="shared" si="675"/>
        <v>47.779044613633047</v>
      </c>
      <c r="U2140">
        <f t="shared" si="676"/>
        <v>50.860956186366963</v>
      </c>
      <c r="V2140">
        <f t="shared" si="680"/>
        <v>46.690108536371852</v>
      </c>
      <c r="W2140">
        <f t="shared" si="677"/>
        <v>54.239891363628146</v>
      </c>
      <c r="X2140">
        <f t="shared" si="678"/>
        <v>44.603233705766741</v>
      </c>
      <c r="Y2140">
        <f t="shared" si="679"/>
        <v>61.450099894233261</v>
      </c>
      <c r="Z2140">
        <f t="shared" si="661"/>
        <v>35.990415710603038</v>
      </c>
      <c r="AA2140">
        <f t="shared" si="662"/>
        <v>42.085990674469201</v>
      </c>
    </row>
    <row r="2141" spans="1:27" x14ac:dyDescent="0.25">
      <c r="A2141" s="1">
        <v>40336</v>
      </c>
      <c r="B2141">
        <v>48.849997999999999</v>
      </c>
      <c r="C2141">
        <v>48.849997999999999</v>
      </c>
      <c r="D2141">
        <v>48.299999</v>
      </c>
      <c r="E2141">
        <v>48.740001999999997</v>
      </c>
      <c r="F2141">
        <v>40.783085</v>
      </c>
      <c r="G2141">
        <v>15827000</v>
      </c>
      <c r="H2141">
        <f t="shared" si="663"/>
        <v>49.574000600000005</v>
      </c>
      <c r="I2141">
        <f t="shared" si="664"/>
        <v>49.5939999</v>
      </c>
      <c r="J2141">
        <f t="shared" si="665"/>
        <v>50.646999950000001</v>
      </c>
      <c r="K2141">
        <f t="shared" si="666"/>
        <v>53.098166750000004</v>
      </c>
      <c r="L2141">
        <f t="shared" si="667"/>
        <v>53.660750100000008</v>
      </c>
      <c r="M2141">
        <f t="shared" si="668"/>
        <v>52.140958400000017</v>
      </c>
      <c r="N2141">
        <f t="shared" si="669"/>
        <v>-1.6823306368379074</v>
      </c>
      <c r="O2141">
        <f t="shared" si="670"/>
        <v>-1.7219782669717736</v>
      </c>
      <c r="P2141">
        <f t="shared" si="671"/>
        <v>-3.7652732676814833</v>
      </c>
      <c r="Q2141">
        <f t="shared" si="672"/>
        <v>-8.20774994082071</v>
      </c>
      <c r="R2141">
        <f t="shared" si="673"/>
        <v>-9.1701068114588491</v>
      </c>
      <c r="S2141">
        <f t="shared" si="674"/>
        <v>-6.522619653266708</v>
      </c>
      <c r="T2141">
        <f t="shared" si="675"/>
        <v>47.891669963162094</v>
      </c>
      <c r="U2141">
        <f t="shared" si="676"/>
        <v>51.256331236837916</v>
      </c>
      <c r="V2141">
        <f t="shared" si="680"/>
        <v>46.881726682318515</v>
      </c>
      <c r="W2141">
        <f t="shared" si="677"/>
        <v>54.412273217681488</v>
      </c>
      <c r="X2141">
        <f t="shared" si="678"/>
        <v>44.890416809179293</v>
      </c>
      <c r="Y2141">
        <f t="shared" si="679"/>
        <v>61.305916690820716</v>
      </c>
      <c r="Z2141">
        <f t="shared" si="661"/>
        <v>47.485573565904552</v>
      </c>
      <c r="AA2141">
        <f t="shared" si="662"/>
        <v>45.133778156402272</v>
      </c>
    </row>
    <row r="2142" spans="1:27" x14ac:dyDescent="0.25">
      <c r="A2142" s="1">
        <v>40333</v>
      </c>
      <c r="B2142">
        <v>50.200001</v>
      </c>
      <c r="C2142">
        <v>50.200001</v>
      </c>
      <c r="D2142">
        <v>49.939999</v>
      </c>
      <c r="E2142">
        <v>50.049999</v>
      </c>
      <c r="F2142">
        <v>41.879227</v>
      </c>
      <c r="G2142">
        <v>3331000</v>
      </c>
      <c r="H2142">
        <f t="shared" si="663"/>
        <v>49.845999800000001</v>
      </c>
      <c r="I2142">
        <f t="shared" si="664"/>
        <v>49.764999799999998</v>
      </c>
      <c r="J2142">
        <f t="shared" si="665"/>
        <v>50.829999950000001</v>
      </c>
      <c r="K2142">
        <f t="shared" si="666"/>
        <v>53.179166683333342</v>
      </c>
      <c r="L2142">
        <f t="shared" si="667"/>
        <v>53.704166758333344</v>
      </c>
      <c r="M2142">
        <f t="shared" si="668"/>
        <v>52.11808339166668</v>
      </c>
      <c r="N2142">
        <f t="shared" si="669"/>
        <v>0.4092589191078847</v>
      </c>
      <c r="O2142">
        <f t="shared" si="670"/>
        <v>0.57269004550463487</v>
      </c>
      <c r="P2142">
        <f t="shared" si="671"/>
        <v>-1.5345287247044381</v>
      </c>
      <c r="Q2142">
        <f t="shared" si="672"/>
        <v>-5.8841984154558817</v>
      </c>
      <c r="R2142">
        <f t="shared" si="673"/>
        <v>-6.804253708612511</v>
      </c>
      <c r="S2142">
        <f t="shared" si="674"/>
        <v>-3.9680745282305461</v>
      </c>
      <c r="T2142">
        <f t="shared" si="675"/>
        <v>50.255258719107886</v>
      </c>
      <c r="U2142">
        <f t="shared" si="676"/>
        <v>49.436740880892117</v>
      </c>
      <c r="V2142">
        <f t="shared" si="680"/>
        <v>49.295471225295564</v>
      </c>
      <c r="W2142">
        <f t="shared" si="677"/>
        <v>52.364528674704438</v>
      </c>
      <c r="X2142">
        <f t="shared" si="678"/>
        <v>47.294968267877458</v>
      </c>
      <c r="Y2142">
        <f t="shared" si="679"/>
        <v>59.063365098789227</v>
      </c>
      <c r="Z2142">
        <f t="shared" si="661"/>
        <v>60.228285348856886</v>
      </c>
      <c r="AA2142">
        <f t="shared" si="662"/>
        <v>43.957880451651121</v>
      </c>
    </row>
    <row r="2143" spans="1:27" x14ac:dyDescent="0.25">
      <c r="A2143" s="1">
        <v>40332</v>
      </c>
      <c r="B2143">
        <v>49.799999</v>
      </c>
      <c r="C2143">
        <v>50.200001</v>
      </c>
      <c r="D2143">
        <v>49.75</v>
      </c>
      <c r="E2143">
        <v>50.200001</v>
      </c>
      <c r="F2143">
        <v>42.004742</v>
      </c>
      <c r="G2143">
        <v>5422000</v>
      </c>
      <c r="H2143">
        <f t="shared" si="663"/>
        <v>49.8099998</v>
      </c>
      <c r="I2143">
        <f t="shared" si="664"/>
        <v>49.734999900000005</v>
      </c>
      <c r="J2143">
        <f t="shared" si="665"/>
        <v>50.925000050000008</v>
      </c>
      <c r="K2143">
        <f t="shared" si="666"/>
        <v>53.239166733333342</v>
      </c>
      <c r="L2143">
        <f t="shared" si="667"/>
        <v>53.729583416666678</v>
      </c>
      <c r="M2143">
        <f t="shared" si="668"/>
        <v>52.087666729166685</v>
      </c>
      <c r="N2143">
        <f t="shared" si="669"/>
        <v>0.78297771846206743</v>
      </c>
      <c r="O2143">
        <f t="shared" si="670"/>
        <v>0.93495747649533001</v>
      </c>
      <c r="P2143">
        <f t="shared" si="671"/>
        <v>-1.4236603815182676</v>
      </c>
      <c r="Q2143">
        <f t="shared" si="672"/>
        <v>-5.7085148393776466</v>
      </c>
      <c r="R2143">
        <f t="shared" si="673"/>
        <v>-6.569160213462248</v>
      </c>
      <c r="S2143">
        <f t="shared" si="674"/>
        <v>-3.6240166774636475</v>
      </c>
      <c r="T2143">
        <f t="shared" si="675"/>
        <v>50.592977518462064</v>
      </c>
      <c r="U2143">
        <f t="shared" si="676"/>
        <v>49.027022081537936</v>
      </c>
      <c r="V2143">
        <f t="shared" si="680"/>
        <v>49.501339668481741</v>
      </c>
      <c r="W2143">
        <f t="shared" si="677"/>
        <v>52.348660431518276</v>
      </c>
      <c r="X2143">
        <f t="shared" si="678"/>
        <v>47.530651893955692</v>
      </c>
      <c r="Y2143">
        <f t="shared" si="679"/>
        <v>58.947681572710991</v>
      </c>
      <c r="Z2143">
        <f t="shared" si="661"/>
        <v>47.918199373172641</v>
      </c>
      <c r="AA2143">
        <f t="shared" si="662"/>
        <v>35.822678003048239</v>
      </c>
    </row>
    <row r="2144" spans="1:27" x14ac:dyDescent="0.25">
      <c r="A2144" s="1">
        <v>40331</v>
      </c>
      <c r="B2144">
        <v>49.52</v>
      </c>
      <c r="C2144">
        <v>49.830002</v>
      </c>
      <c r="D2144">
        <v>48.799999</v>
      </c>
      <c r="E2144">
        <v>49.049999</v>
      </c>
      <c r="F2144">
        <v>41.042484000000002</v>
      </c>
      <c r="G2144">
        <v>8504000</v>
      </c>
      <c r="H2144">
        <f t="shared" si="663"/>
        <v>49.701999600000001</v>
      </c>
      <c r="I2144">
        <f t="shared" si="664"/>
        <v>49.794999699999998</v>
      </c>
      <c r="J2144">
        <f t="shared" si="665"/>
        <v>51.012500050000007</v>
      </c>
      <c r="K2144">
        <f t="shared" si="666"/>
        <v>53.299166700000001</v>
      </c>
      <c r="L2144">
        <f t="shared" si="667"/>
        <v>53.756666750000015</v>
      </c>
      <c r="M2144">
        <f t="shared" si="668"/>
        <v>52.057541729166687</v>
      </c>
      <c r="N2144">
        <f t="shared" si="669"/>
        <v>-1.3118196556421866</v>
      </c>
      <c r="O2144">
        <f t="shared" si="670"/>
        <v>-1.4961355647924595</v>
      </c>
      <c r="P2144">
        <f t="shared" si="671"/>
        <v>-3.847098354474801</v>
      </c>
      <c r="Q2144">
        <f t="shared" si="672"/>
        <v>-7.9722966850811972</v>
      </c>
      <c r="R2144">
        <f t="shared" si="673"/>
        <v>-8.7555051950835736</v>
      </c>
      <c r="S2144">
        <f t="shared" si="674"/>
        <v>-5.7773429733076069</v>
      </c>
      <c r="T2144">
        <f t="shared" si="675"/>
        <v>48.390179944357811</v>
      </c>
      <c r="U2144">
        <f t="shared" si="676"/>
        <v>51.01381925564219</v>
      </c>
      <c r="V2144">
        <f t="shared" si="680"/>
        <v>47.165401695525205</v>
      </c>
      <c r="W2144">
        <f t="shared" si="677"/>
        <v>54.859598404474809</v>
      </c>
      <c r="X2144">
        <f t="shared" si="678"/>
        <v>45.326870014918804</v>
      </c>
      <c r="Y2144">
        <f t="shared" si="679"/>
        <v>61.271463385081198</v>
      </c>
      <c r="Z2144">
        <f t="shared" si="661"/>
        <v>31.087787286845625</v>
      </c>
      <c r="AA2144">
        <f t="shared" si="662"/>
        <v>29.774917317986031</v>
      </c>
    </row>
    <row r="2145" spans="1:27" x14ac:dyDescent="0.25">
      <c r="A2145" s="1">
        <v>40330</v>
      </c>
      <c r="B2145">
        <v>50</v>
      </c>
      <c r="C2145">
        <v>50.200001</v>
      </c>
      <c r="D2145">
        <v>49.599997999999999</v>
      </c>
      <c r="E2145">
        <v>49.830002</v>
      </c>
      <c r="F2145">
        <v>41.695148000000003</v>
      </c>
      <c r="G2145">
        <v>5303000</v>
      </c>
      <c r="H2145">
        <f t="shared" si="663"/>
        <v>49.755999799999998</v>
      </c>
      <c r="I2145">
        <f t="shared" si="664"/>
        <v>50.034999899999995</v>
      </c>
      <c r="J2145">
        <f t="shared" si="665"/>
        <v>51.210000100000002</v>
      </c>
      <c r="K2145">
        <f t="shared" si="666"/>
        <v>53.378333366666659</v>
      </c>
      <c r="L2145">
        <f t="shared" si="667"/>
        <v>53.792916775000009</v>
      </c>
      <c r="M2145">
        <f t="shared" si="668"/>
        <v>52.032541729166681</v>
      </c>
      <c r="N2145">
        <f t="shared" si="669"/>
        <v>0.14873020399039891</v>
      </c>
      <c r="O2145">
        <f t="shared" si="670"/>
        <v>-0.40970900451624676</v>
      </c>
      <c r="P2145">
        <f t="shared" si="671"/>
        <v>-2.694782459100213</v>
      </c>
      <c r="Q2145">
        <f t="shared" si="672"/>
        <v>-6.6475124696989827</v>
      </c>
      <c r="R2145">
        <f t="shared" si="673"/>
        <v>-7.3669825184897828</v>
      </c>
      <c r="S2145">
        <f t="shared" si="674"/>
        <v>-4.2330043007144775</v>
      </c>
      <c r="T2145">
        <f t="shared" si="675"/>
        <v>49.904730003990394</v>
      </c>
      <c r="U2145">
        <f t="shared" si="676"/>
        <v>49.607269596009601</v>
      </c>
      <c r="V2145">
        <f t="shared" si="680"/>
        <v>48.515217640899792</v>
      </c>
      <c r="W2145">
        <f t="shared" si="677"/>
        <v>53.904782559100212</v>
      </c>
      <c r="X2145">
        <f t="shared" si="678"/>
        <v>46.730820896967678</v>
      </c>
      <c r="Y2145">
        <f t="shared" si="679"/>
        <v>60.02584583636564</v>
      </c>
      <c r="Z2145">
        <f t="shared" si="661"/>
        <v>36.105427467762986</v>
      </c>
      <c r="AA2145">
        <f t="shared" si="662"/>
        <v>29.11848233355623</v>
      </c>
    </row>
    <row r="2146" spans="1:27" x14ac:dyDescent="0.25">
      <c r="A2146" s="1">
        <v>40329</v>
      </c>
      <c r="B2146">
        <v>50</v>
      </c>
      <c r="C2146">
        <v>50.150002000000001</v>
      </c>
      <c r="D2146">
        <v>49.720001000000003</v>
      </c>
      <c r="E2146">
        <v>50.099997999999999</v>
      </c>
      <c r="F2146">
        <v>41.921061999999999</v>
      </c>
      <c r="G2146">
        <v>4467000</v>
      </c>
      <c r="H2146">
        <f t="shared" si="663"/>
        <v>49.613999200000002</v>
      </c>
      <c r="I2146">
        <f t="shared" si="664"/>
        <v>50.251999699999999</v>
      </c>
      <c r="J2146">
        <f t="shared" si="665"/>
        <v>51.443500000000007</v>
      </c>
      <c r="K2146">
        <f t="shared" si="666"/>
        <v>53.442000033333329</v>
      </c>
      <c r="L2146">
        <f t="shared" si="667"/>
        <v>53.821416758333349</v>
      </c>
      <c r="M2146">
        <f t="shared" si="668"/>
        <v>52.004250058333348</v>
      </c>
      <c r="N2146">
        <f t="shared" si="669"/>
        <v>0.97955981746377196</v>
      </c>
      <c r="O2146">
        <f t="shared" si="670"/>
        <v>-0.30247890811795808</v>
      </c>
      <c r="P2146">
        <f t="shared" si="671"/>
        <v>-2.6116069085501721</v>
      </c>
      <c r="Q2146">
        <f t="shared" si="672"/>
        <v>-6.2535122773264966</v>
      </c>
      <c r="R2146">
        <f t="shared" si="673"/>
        <v>-6.9143827540681562</v>
      </c>
      <c r="S2146">
        <f t="shared" si="674"/>
        <v>-3.6617239094830563</v>
      </c>
      <c r="T2146">
        <f t="shared" si="675"/>
        <v>50.593559017463775</v>
      </c>
      <c r="U2146">
        <f t="shared" si="676"/>
        <v>48.634439382536229</v>
      </c>
      <c r="V2146">
        <f t="shared" si="680"/>
        <v>48.831893091449835</v>
      </c>
      <c r="W2146">
        <f t="shared" si="677"/>
        <v>54.055106908550179</v>
      </c>
      <c r="X2146">
        <f t="shared" si="678"/>
        <v>47.188487756006836</v>
      </c>
      <c r="Y2146">
        <f t="shared" si="679"/>
        <v>59.695512310659822</v>
      </c>
      <c r="Z2146">
        <f t="shared" si="661"/>
        <v>33.086705104703015</v>
      </c>
      <c r="AA2146">
        <f t="shared" si="662"/>
        <v>25.625009766452848</v>
      </c>
    </row>
    <row r="2147" spans="1:27" x14ac:dyDescent="0.25">
      <c r="A2147" s="1">
        <v>40326</v>
      </c>
      <c r="B2147">
        <v>50.099997999999999</v>
      </c>
      <c r="C2147">
        <v>50.299999</v>
      </c>
      <c r="D2147">
        <v>49.759998000000003</v>
      </c>
      <c r="E2147">
        <v>49.869999</v>
      </c>
      <c r="F2147">
        <v>41.728614999999998</v>
      </c>
      <c r="G2147">
        <v>9392000</v>
      </c>
      <c r="H2147">
        <f t="shared" si="663"/>
        <v>49.683999800000002</v>
      </c>
      <c r="I2147">
        <f t="shared" si="664"/>
        <v>50.432000100000003</v>
      </c>
      <c r="J2147">
        <f t="shared" si="665"/>
        <v>51.661000150000007</v>
      </c>
      <c r="K2147">
        <f t="shared" si="666"/>
        <v>53.48950008333334</v>
      </c>
      <c r="L2147">
        <f t="shared" si="667"/>
        <v>53.843083450000016</v>
      </c>
      <c r="M2147">
        <f t="shared" si="668"/>
        <v>51.981583400000012</v>
      </c>
      <c r="N2147">
        <f t="shared" si="669"/>
        <v>0.37436438440690456</v>
      </c>
      <c r="O2147">
        <f t="shared" si="670"/>
        <v>-1.1143740063563399</v>
      </c>
      <c r="P2147">
        <f t="shared" si="671"/>
        <v>-3.4668340620579454</v>
      </c>
      <c r="Q2147">
        <f t="shared" si="672"/>
        <v>-6.7667506289914483</v>
      </c>
      <c r="R2147">
        <f t="shared" si="673"/>
        <v>-7.3790061701973624</v>
      </c>
      <c r="S2147">
        <f t="shared" si="674"/>
        <v>-4.0621779135723903</v>
      </c>
      <c r="T2147">
        <f t="shared" si="675"/>
        <v>50.058364184406905</v>
      </c>
      <c r="U2147">
        <f t="shared" si="676"/>
        <v>49.3096354155931</v>
      </c>
      <c r="V2147">
        <f t="shared" si="680"/>
        <v>48.194166087942058</v>
      </c>
      <c r="W2147">
        <f t="shared" si="677"/>
        <v>55.127834212057955</v>
      </c>
      <c r="X2147">
        <f t="shared" si="678"/>
        <v>46.722749454341894</v>
      </c>
      <c r="Y2147">
        <f t="shared" si="679"/>
        <v>60.256250712324785</v>
      </c>
      <c r="Z2147">
        <f t="shared" si="661"/>
        <v>24.6301007605474</v>
      </c>
      <c r="AA2147">
        <f t="shared" si="662"/>
        <v>21.894162097327762</v>
      </c>
    </row>
    <row r="2148" spans="1:27" x14ac:dyDescent="0.25">
      <c r="A2148" s="1">
        <v>40325</v>
      </c>
      <c r="B2148">
        <v>49.32</v>
      </c>
      <c r="C2148">
        <v>49.66</v>
      </c>
      <c r="D2148">
        <v>48.75</v>
      </c>
      <c r="E2148">
        <v>49.66</v>
      </c>
      <c r="F2148">
        <v>41.552894999999999</v>
      </c>
      <c r="G2148">
        <v>15816000</v>
      </c>
      <c r="H2148">
        <f t="shared" si="663"/>
        <v>49.660000000000004</v>
      </c>
      <c r="I2148">
        <f t="shared" si="664"/>
        <v>50.75500000000001</v>
      </c>
      <c r="J2148">
        <f t="shared" si="665"/>
        <v>51.907500150000011</v>
      </c>
      <c r="K2148">
        <f t="shared" si="666"/>
        <v>53.528333450000005</v>
      </c>
      <c r="L2148">
        <f t="shared" si="667"/>
        <v>53.862500133333356</v>
      </c>
      <c r="M2148">
        <f t="shared" si="668"/>
        <v>51.962333404166685</v>
      </c>
      <c r="N2148">
        <f t="shared" si="669"/>
        <v>-1.4308150136127671E-14</v>
      </c>
      <c r="O2148">
        <f t="shared" si="670"/>
        <v>-2.1574229139986461</v>
      </c>
      <c r="P2148">
        <f t="shared" si="671"/>
        <v>-4.3298177402211389</v>
      </c>
      <c r="Q2148">
        <f t="shared" si="672"/>
        <v>-7.2267025716639566</v>
      </c>
      <c r="R2148">
        <f t="shared" si="673"/>
        <v>-7.8022745378144815</v>
      </c>
      <c r="S2148">
        <f t="shared" si="674"/>
        <v>-4.430773703442024</v>
      </c>
      <c r="T2148">
        <f t="shared" si="675"/>
        <v>49.659999999999989</v>
      </c>
      <c r="U2148">
        <f t="shared" si="676"/>
        <v>49.660000000000018</v>
      </c>
      <c r="V2148">
        <f t="shared" si="680"/>
        <v>47.577682409778873</v>
      </c>
      <c r="W2148">
        <f t="shared" si="677"/>
        <v>56.237317890221149</v>
      </c>
      <c r="X2148">
        <f t="shared" si="678"/>
        <v>46.301630878336049</v>
      </c>
      <c r="Y2148">
        <f t="shared" si="679"/>
        <v>60.755036021663962</v>
      </c>
      <c r="Z2148">
        <f t="shared" si="661"/>
        <v>19.762089962494013</v>
      </c>
      <c r="AA2148">
        <f t="shared" si="662"/>
        <v>20.526192765717941</v>
      </c>
    </row>
    <row r="2149" spans="1:27" x14ac:dyDescent="0.25">
      <c r="A2149" s="1">
        <v>40324</v>
      </c>
      <c r="B2149">
        <v>49.740001999999997</v>
      </c>
      <c r="C2149">
        <v>49.799999</v>
      </c>
      <c r="D2149">
        <v>49</v>
      </c>
      <c r="E2149">
        <v>49.32</v>
      </c>
      <c r="F2149">
        <v>41.268405999999999</v>
      </c>
      <c r="G2149">
        <v>14705000</v>
      </c>
      <c r="H2149">
        <f t="shared" si="663"/>
        <v>49.887999800000003</v>
      </c>
      <c r="I2149">
        <f t="shared" si="664"/>
        <v>51.113999999999997</v>
      </c>
      <c r="J2149">
        <f t="shared" si="665"/>
        <v>52.174500150000007</v>
      </c>
      <c r="K2149">
        <f t="shared" si="666"/>
        <v>53.578166816666673</v>
      </c>
      <c r="L2149">
        <f t="shared" si="667"/>
        <v>53.897416783333355</v>
      </c>
      <c r="M2149">
        <f t="shared" si="668"/>
        <v>51.942291729166683</v>
      </c>
      <c r="N2149">
        <f t="shared" si="669"/>
        <v>-1.1385499564566679</v>
      </c>
      <c r="O2149">
        <f t="shared" si="670"/>
        <v>-3.5098016199084343</v>
      </c>
      <c r="P2149">
        <f t="shared" si="671"/>
        <v>-5.4710637223038283</v>
      </c>
      <c r="Q2149">
        <f t="shared" si="672"/>
        <v>-7.9475784067738502</v>
      </c>
      <c r="R2149">
        <f t="shared" si="673"/>
        <v>-8.4928314871461996</v>
      </c>
      <c r="S2149">
        <f t="shared" si="674"/>
        <v>-5.0484713744238041</v>
      </c>
      <c r="T2149">
        <f t="shared" si="675"/>
        <v>48.749449843543331</v>
      </c>
      <c r="U2149">
        <f t="shared" si="676"/>
        <v>51.026549756456674</v>
      </c>
      <c r="V2149">
        <f t="shared" si="680"/>
        <v>46.703436427696175</v>
      </c>
      <c r="W2149">
        <f t="shared" si="677"/>
        <v>57.645563872303839</v>
      </c>
      <c r="X2149">
        <f t="shared" si="678"/>
        <v>45.630588409892823</v>
      </c>
      <c r="Y2149">
        <f t="shared" si="679"/>
        <v>61.525745223440524</v>
      </c>
      <c r="Z2149">
        <f t="shared" si="661"/>
        <v>16.858337186983846</v>
      </c>
      <c r="AA2149">
        <f t="shared" si="662"/>
        <v>20.908244167329901</v>
      </c>
    </row>
    <row r="2150" spans="1:27" x14ac:dyDescent="0.25">
      <c r="A2150" s="1">
        <v>40323</v>
      </c>
      <c r="B2150">
        <v>50</v>
      </c>
      <c r="C2150">
        <v>50</v>
      </c>
      <c r="D2150">
        <v>48.650002000000001</v>
      </c>
      <c r="E2150">
        <v>49.119999</v>
      </c>
      <c r="F2150">
        <v>41.101044000000002</v>
      </c>
      <c r="G2150">
        <v>22751000</v>
      </c>
      <c r="H2150">
        <f t="shared" si="663"/>
        <v>50.314</v>
      </c>
      <c r="I2150">
        <f t="shared" si="664"/>
        <v>51.391999800000008</v>
      </c>
      <c r="J2150">
        <f t="shared" si="665"/>
        <v>52.471000150000009</v>
      </c>
      <c r="K2150">
        <f t="shared" si="666"/>
        <v>53.633666850000012</v>
      </c>
      <c r="L2150">
        <f t="shared" si="667"/>
        <v>53.93641678333335</v>
      </c>
      <c r="M2150">
        <f t="shared" si="668"/>
        <v>51.922000066666683</v>
      </c>
      <c r="N2150">
        <f t="shared" si="669"/>
        <v>-2.3730989386651831</v>
      </c>
      <c r="O2150">
        <f t="shared" si="670"/>
        <v>-4.420923118076459</v>
      </c>
      <c r="P2150">
        <f t="shared" si="671"/>
        <v>-6.3863870336384441</v>
      </c>
      <c r="Q2150">
        <f t="shared" si="672"/>
        <v>-8.4157360760427107</v>
      </c>
      <c r="R2150">
        <f t="shared" si="673"/>
        <v>-8.9298067438948774</v>
      </c>
      <c r="S2150">
        <f t="shared" si="674"/>
        <v>-5.3965584204556389</v>
      </c>
      <c r="T2150">
        <f t="shared" si="675"/>
        <v>47.94090106133482</v>
      </c>
      <c r="U2150">
        <f t="shared" si="676"/>
        <v>52.68709893866518</v>
      </c>
      <c r="V2150">
        <f t="shared" si="680"/>
        <v>46.084613116361567</v>
      </c>
      <c r="W2150">
        <f t="shared" si="677"/>
        <v>58.857387183638451</v>
      </c>
      <c r="X2150">
        <f t="shared" si="678"/>
        <v>45.217930773957299</v>
      </c>
      <c r="Y2150">
        <f t="shared" si="679"/>
        <v>62.049402926042724</v>
      </c>
      <c r="Z2150">
        <f t="shared" si="661"/>
        <v>17.924888777702801</v>
      </c>
      <c r="AA2150">
        <f t="shared" si="662"/>
        <v>22.933197657502927</v>
      </c>
    </row>
    <row r="2151" spans="1:27" x14ac:dyDescent="0.25">
      <c r="A2151" s="1">
        <v>40322</v>
      </c>
      <c r="B2151">
        <v>49.900002000000001</v>
      </c>
      <c r="C2151">
        <v>50.549999</v>
      </c>
      <c r="D2151">
        <v>49.900002000000001</v>
      </c>
      <c r="E2151">
        <v>50.450001</v>
      </c>
      <c r="F2151">
        <v>42.213923999999999</v>
      </c>
      <c r="G2151">
        <v>6273000</v>
      </c>
      <c r="H2151">
        <f t="shared" si="663"/>
        <v>50.890000199999996</v>
      </c>
      <c r="I2151">
        <f t="shared" si="664"/>
        <v>51.70000000000001</v>
      </c>
      <c r="J2151">
        <f t="shared" si="665"/>
        <v>52.807500100000006</v>
      </c>
      <c r="K2151">
        <f t="shared" si="666"/>
        <v>53.695000183333335</v>
      </c>
      <c r="L2151">
        <f t="shared" si="667"/>
        <v>53.974166808333351</v>
      </c>
      <c r="M2151">
        <f t="shared" si="668"/>
        <v>51.907791733333347</v>
      </c>
      <c r="N2151">
        <f t="shared" si="669"/>
        <v>-0.86460836759830773</v>
      </c>
      <c r="O2151">
        <f t="shared" si="670"/>
        <v>-2.4177930367505018</v>
      </c>
      <c r="P2151">
        <f t="shared" si="671"/>
        <v>-4.4643262709571152</v>
      </c>
      <c r="Q2151">
        <f t="shared" si="672"/>
        <v>-6.04339169802362</v>
      </c>
      <c r="R2151">
        <f t="shared" si="673"/>
        <v>-6.529356573206492</v>
      </c>
      <c r="S2151">
        <f t="shared" si="674"/>
        <v>-2.8084237156966272</v>
      </c>
      <c r="T2151">
        <f t="shared" si="675"/>
        <v>50.025391832401688</v>
      </c>
      <c r="U2151">
        <f t="shared" si="676"/>
        <v>51.754608567598304</v>
      </c>
      <c r="V2151">
        <f t="shared" si="680"/>
        <v>48.34317382904289</v>
      </c>
      <c r="W2151">
        <f t="shared" si="677"/>
        <v>57.271826370957122</v>
      </c>
      <c r="X2151">
        <f t="shared" si="678"/>
        <v>47.651608485309715</v>
      </c>
      <c r="Y2151">
        <f t="shared" si="679"/>
        <v>59.738391881356954</v>
      </c>
      <c r="Z2151">
        <f t="shared" si="661"/>
        <v>21.939996324448941</v>
      </c>
      <c r="AA2151">
        <f t="shared" si="662"/>
        <v>25.437352097402986</v>
      </c>
    </row>
    <row r="2152" spans="1:27" x14ac:dyDescent="0.25">
      <c r="A2152" s="1">
        <v>40319</v>
      </c>
      <c r="B2152">
        <v>50</v>
      </c>
      <c r="C2152">
        <v>50</v>
      </c>
      <c r="D2152">
        <v>49.299999</v>
      </c>
      <c r="E2152">
        <v>49.75</v>
      </c>
      <c r="F2152">
        <v>41.628200999999997</v>
      </c>
      <c r="G2152">
        <v>29906000</v>
      </c>
      <c r="H2152">
        <f t="shared" si="663"/>
        <v>51.180000399999997</v>
      </c>
      <c r="I2152">
        <f t="shared" si="664"/>
        <v>51.895000100000004</v>
      </c>
      <c r="J2152">
        <f t="shared" si="665"/>
        <v>53.080000150000011</v>
      </c>
      <c r="K2152">
        <f t="shared" si="666"/>
        <v>53.713333483333336</v>
      </c>
      <c r="L2152">
        <f t="shared" si="667"/>
        <v>53.998750150000014</v>
      </c>
      <c r="M2152">
        <f t="shared" si="668"/>
        <v>51.891833391666673</v>
      </c>
      <c r="N2152">
        <f t="shared" si="669"/>
        <v>-2.7940609394758766</v>
      </c>
      <c r="O2152">
        <f t="shared" si="670"/>
        <v>-4.1333463645180801</v>
      </c>
      <c r="P2152">
        <f t="shared" si="671"/>
        <v>-6.2735496243211859</v>
      </c>
      <c r="Q2152">
        <f t="shared" si="672"/>
        <v>-7.378677185550429</v>
      </c>
      <c r="R2152">
        <f t="shared" si="673"/>
        <v>-7.8682379466147934</v>
      </c>
      <c r="S2152">
        <f t="shared" si="674"/>
        <v>-4.1274960849824787</v>
      </c>
      <c r="T2152">
        <f t="shared" si="675"/>
        <v>48.385939460524121</v>
      </c>
      <c r="U2152">
        <f t="shared" si="676"/>
        <v>53.974061339475874</v>
      </c>
      <c r="V2152">
        <f t="shared" si="680"/>
        <v>46.806450525678827</v>
      </c>
      <c r="W2152">
        <f t="shared" si="677"/>
        <v>59.353549774321195</v>
      </c>
      <c r="X2152">
        <f t="shared" si="678"/>
        <v>46.334656297782907</v>
      </c>
      <c r="Y2152">
        <f t="shared" si="679"/>
        <v>61.092010668883766</v>
      </c>
      <c r="Z2152">
        <f t="shared" si="661"/>
        <v>18.885590114286362</v>
      </c>
      <c r="AA2152">
        <f t="shared" si="662"/>
        <v>27.186029983880008</v>
      </c>
    </row>
    <row r="2153" spans="1:27" x14ac:dyDescent="0.25">
      <c r="A2153" s="1">
        <v>40318</v>
      </c>
      <c r="B2153">
        <v>51.450001</v>
      </c>
      <c r="C2153">
        <v>51.450001</v>
      </c>
      <c r="D2153">
        <v>50.75</v>
      </c>
      <c r="E2153">
        <v>50.799999</v>
      </c>
      <c r="F2153">
        <v>42.506782999999999</v>
      </c>
      <c r="G2153">
        <v>13803000</v>
      </c>
      <c r="H2153">
        <f t="shared" si="663"/>
        <v>51.85</v>
      </c>
      <c r="I2153">
        <f t="shared" si="664"/>
        <v>52.115000200000011</v>
      </c>
      <c r="J2153">
        <f t="shared" si="665"/>
        <v>53.330000150000004</v>
      </c>
      <c r="K2153">
        <f t="shared" si="666"/>
        <v>53.745000183333325</v>
      </c>
      <c r="L2153">
        <f t="shared" si="667"/>
        <v>54.029583491666678</v>
      </c>
      <c r="M2153">
        <f t="shared" si="668"/>
        <v>51.879125062500002</v>
      </c>
      <c r="N2153">
        <f t="shared" si="669"/>
        <v>-2.0250742526518839</v>
      </c>
      <c r="O2153">
        <f t="shared" si="670"/>
        <v>-2.5232681472771277</v>
      </c>
      <c r="P2153">
        <f t="shared" si="671"/>
        <v>-4.7440486459477418</v>
      </c>
      <c r="Q2153">
        <f t="shared" si="672"/>
        <v>-5.479581678830451</v>
      </c>
      <c r="R2153">
        <f t="shared" si="673"/>
        <v>-5.9774373277646999</v>
      </c>
      <c r="S2153">
        <f t="shared" si="674"/>
        <v>-2.0800776057806556</v>
      </c>
      <c r="T2153">
        <f t="shared" si="675"/>
        <v>49.824925747348118</v>
      </c>
      <c r="U2153">
        <f t="shared" si="676"/>
        <v>53.875074252651885</v>
      </c>
      <c r="V2153">
        <f t="shared" si="680"/>
        <v>48.585951504052261</v>
      </c>
      <c r="W2153">
        <f t="shared" si="677"/>
        <v>58.074048795947746</v>
      </c>
      <c r="X2153">
        <f t="shared" si="678"/>
        <v>48.265418504502875</v>
      </c>
      <c r="Y2153">
        <f t="shared" si="679"/>
        <v>59.224581862163774</v>
      </c>
      <c r="Z2153">
        <f t="shared" si="661"/>
        <v>22.840572113731774</v>
      </c>
      <c r="AA2153">
        <f t="shared" si="662"/>
        <v>31.336249918676828</v>
      </c>
    </row>
    <row r="2154" spans="1:27" x14ac:dyDescent="0.25">
      <c r="A2154" s="1">
        <v>40317</v>
      </c>
      <c r="B2154">
        <v>51.5</v>
      </c>
      <c r="C2154">
        <v>51.549999</v>
      </c>
      <c r="D2154">
        <v>50.950001</v>
      </c>
      <c r="E2154">
        <v>51.450001</v>
      </c>
      <c r="F2154">
        <v>43.050671000000001</v>
      </c>
      <c r="G2154">
        <v>15958000</v>
      </c>
      <c r="H2154">
        <f t="shared" si="663"/>
        <v>52.340000200000006</v>
      </c>
      <c r="I2154">
        <f t="shared" si="664"/>
        <v>52.230000400000009</v>
      </c>
      <c r="J2154">
        <f t="shared" si="665"/>
        <v>53.512500250000002</v>
      </c>
      <c r="K2154">
        <f t="shared" si="666"/>
        <v>53.769166866666659</v>
      </c>
      <c r="L2154">
        <f t="shared" si="667"/>
        <v>54.055833508333343</v>
      </c>
      <c r="M2154">
        <f t="shared" si="668"/>
        <v>51.866583404166676</v>
      </c>
      <c r="N2154">
        <f t="shared" si="669"/>
        <v>-1.700418793655269</v>
      </c>
      <c r="O2154">
        <f t="shared" si="670"/>
        <v>-1.4933934406020188</v>
      </c>
      <c r="P2154">
        <f t="shared" si="671"/>
        <v>-3.8542382440820484</v>
      </c>
      <c r="Q2154">
        <f t="shared" si="672"/>
        <v>-4.3131891413113719</v>
      </c>
      <c r="R2154">
        <f t="shared" si="673"/>
        <v>-4.8206314456914683</v>
      </c>
      <c r="S2154">
        <f t="shared" si="674"/>
        <v>-0.80318073184132144</v>
      </c>
      <c r="T2154">
        <f t="shared" si="675"/>
        <v>50.639581406344739</v>
      </c>
      <c r="U2154">
        <f t="shared" si="676"/>
        <v>54.040418993655273</v>
      </c>
      <c r="V2154">
        <f t="shared" si="680"/>
        <v>49.658262005917955</v>
      </c>
      <c r="W2154">
        <f t="shared" si="677"/>
        <v>57.36673849408205</v>
      </c>
      <c r="X2154">
        <f t="shared" si="678"/>
        <v>49.455977725355289</v>
      </c>
      <c r="Y2154">
        <f t="shared" si="679"/>
        <v>58.082356007978028</v>
      </c>
      <c r="Z2154">
        <f t="shared" si="661"/>
        <v>33.317481524089473</v>
      </c>
      <c r="AA2154">
        <f t="shared" si="662"/>
        <v>35.584088821149351</v>
      </c>
    </row>
    <row r="2155" spans="1:27" x14ac:dyDescent="0.25">
      <c r="A2155" s="1">
        <v>40316</v>
      </c>
      <c r="B2155">
        <v>52.099997999999999</v>
      </c>
      <c r="C2155">
        <v>52.200001</v>
      </c>
      <c r="D2155">
        <v>51.799999</v>
      </c>
      <c r="E2155">
        <v>52</v>
      </c>
      <c r="F2155">
        <v>43.510886999999997</v>
      </c>
      <c r="G2155">
        <v>5765000</v>
      </c>
      <c r="H2155">
        <f t="shared" si="663"/>
        <v>52.469999600000008</v>
      </c>
      <c r="I2155">
        <f t="shared" si="664"/>
        <v>52.385000300000002</v>
      </c>
      <c r="J2155">
        <f t="shared" si="665"/>
        <v>53.667500150000002</v>
      </c>
      <c r="K2155">
        <f t="shared" si="666"/>
        <v>53.788333483333325</v>
      </c>
      <c r="L2155">
        <f t="shared" si="667"/>
        <v>54.078333516666682</v>
      </c>
      <c r="M2155">
        <f t="shared" si="668"/>
        <v>51.851583391666665</v>
      </c>
      <c r="N2155">
        <f t="shared" si="669"/>
        <v>-0.89574919684201482</v>
      </c>
      <c r="O2155">
        <f t="shared" si="670"/>
        <v>-0.73494377740797967</v>
      </c>
      <c r="P2155">
        <f t="shared" si="671"/>
        <v>-3.1070948811466153</v>
      </c>
      <c r="Q2155">
        <f t="shared" si="672"/>
        <v>-3.3247609054246903</v>
      </c>
      <c r="R2155">
        <f t="shared" si="673"/>
        <v>-3.8431907596156769</v>
      </c>
      <c r="S2155">
        <f t="shared" si="674"/>
        <v>0.286233512315822</v>
      </c>
      <c r="T2155">
        <f t="shared" si="675"/>
        <v>51.574250403157997</v>
      </c>
      <c r="U2155">
        <f t="shared" si="676"/>
        <v>53.36574879684202</v>
      </c>
      <c r="V2155">
        <f t="shared" si="680"/>
        <v>50.560405268853387</v>
      </c>
      <c r="W2155">
        <f t="shared" si="677"/>
        <v>56.774595031146617</v>
      </c>
      <c r="X2155">
        <f t="shared" si="678"/>
        <v>50.463572577908636</v>
      </c>
      <c r="Y2155">
        <f t="shared" si="679"/>
        <v>57.113094388758014</v>
      </c>
      <c r="Z2155">
        <f t="shared" si="661"/>
        <v>39.772144818410723</v>
      </c>
      <c r="AA2155">
        <f t="shared" si="662"/>
        <v>36.717392469679282</v>
      </c>
    </row>
    <row r="2156" spans="1:27" x14ac:dyDescent="0.25">
      <c r="A2156" s="1">
        <v>40315</v>
      </c>
      <c r="B2156">
        <v>52.599997999999999</v>
      </c>
      <c r="C2156">
        <v>52.599997999999999</v>
      </c>
      <c r="D2156">
        <v>51.700001</v>
      </c>
      <c r="E2156">
        <v>51.900002000000001</v>
      </c>
      <c r="F2156">
        <v>43.427211999999997</v>
      </c>
      <c r="G2156">
        <v>12071000</v>
      </c>
      <c r="H2156">
        <f t="shared" si="663"/>
        <v>52.509999800000003</v>
      </c>
      <c r="I2156">
        <f t="shared" si="664"/>
        <v>52.635000300000002</v>
      </c>
      <c r="J2156">
        <f t="shared" si="665"/>
        <v>53.760000049999995</v>
      </c>
      <c r="K2156">
        <f t="shared" si="666"/>
        <v>53.798333449999994</v>
      </c>
      <c r="L2156">
        <f t="shared" si="667"/>
        <v>54.095833500000012</v>
      </c>
      <c r="M2156">
        <f t="shared" si="668"/>
        <v>51.833750062500002</v>
      </c>
      <c r="N2156">
        <f t="shared" si="669"/>
        <v>-1.1616793036057145</v>
      </c>
      <c r="O2156">
        <f t="shared" si="670"/>
        <v>-1.3964059956507702</v>
      </c>
      <c r="P2156">
        <f t="shared" si="671"/>
        <v>-3.4598177981214389</v>
      </c>
      <c r="Q2156">
        <f t="shared" si="672"/>
        <v>-3.5286064237738826</v>
      </c>
      <c r="R2156">
        <f t="shared" si="673"/>
        <v>-4.0591508771188645</v>
      </c>
      <c r="S2156">
        <f t="shared" si="674"/>
        <v>0.12781621514961519</v>
      </c>
      <c r="T2156">
        <f t="shared" si="675"/>
        <v>51.348320496394287</v>
      </c>
      <c r="U2156">
        <f t="shared" si="676"/>
        <v>53.671679103605719</v>
      </c>
      <c r="V2156">
        <f t="shared" si="680"/>
        <v>50.300182251878553</v>
      </c>
      <c r="W2156">
        <f t="shared" si="677"/>
        <v>57.219817848121437</v>
      </c>
      <c r="X2156">
        <f t="shared" si="678"/>
        <v>50.269727026226114</v>
      </c>
      <c r="Y2156">
        <f t="shared" si="679"/>
        <v>57.326939873773874</v>
      </c>
      <c r="Z2156">
        <f t="shared" si="661"/>
        <v>39.445455797098759</v>
      </c>
      <c r="AA2156">
        <f t="shared" si="662"/>
        <v>35.190016295313562</v>
      </c>
    </row>
    <row r="2157" spans="1:27" x14ac:dyDescent="0.25">
      <c r="A2157" s="1">
        <v>40312</v>
      </c>
      <c r="B2157">
        <v>53.049999</v>
      </c>
      <c r="C2157">
        <v>53.200001</v>
      </c>
      <c r="D2157">
        <v>52.900002000000001</v>
      </c>
      <c r="E2157">
        <v>53.099997999999999</v>
      </c>
      <c r="F2157">
        <v>44.431308999999999</v>
      </c>
      <c r="G2157">
        <v>12839000</v>
      </c>
      <c r="H2157">
        <f t="shared" si="663"/>
        <v>52.60999979999999</v>
      </c>
      <c r="I2157">
        <f t="shared" si="664"/>
        <v>52.890000199999996</v>
      </c>
      <c r="J2157">
        <f t="shared" si="665"/>
        <v>53.847500049999994</v>
      </c>
      <c r="K2157">
        <f t="shared" si="666"/>
        <v>53.801666716666659</v>
      </c>
      <c r="L2157">
        <f t="shared" si="667"/>
        <v>54.117916808333341</v>
      </c>
      <c r="M2157">
        <f t="shared" si="668"/>
        <v>51.817500054166665</v>
      </c>
      <c r="N2157">
        <f t="shared" si="669"/>
        <v>0.9313784487032245</v>
      </c>
      <c r="O2157">
        <f t="shared" si="670"/>
        <v>0.39704632105485149</v>
      </c>
      <c r="P2157">
        <f t="shared" si="671"/>
        <v>-1.3881833869834304</v>
      </c>
      <c r="Q2157">
        <f t="shared" si="672"/>
        <v>-1.3041765422655527</v>
      </c>
      <c r="R2157">
        <f t="shared" si="673"/>
        <v>-1.8809275529552485</v>
      </c>
      <c r="S2157">
        <f t="shared" si="674"/>
        <v>2.4750285993972962</v>
      </c>
      <c r="T2157">
        <f t="shared" si="675"/>
        <v>53.541378248703218</v>
      </c>
      <c r="U2157">
        <f t="shared" si="676"/>
        <v>51.678621351296762</v>
      </c>
      <c r="V2157">
        <f t="shared" si="680"/>
        <v>52.459316663016565</v>
      </c>
      <c r="W2157">
        <f t="shared" si="677"/>
        <v>55.235683436983422</v>
      </c>
      <c r="X2157">
        <f t="shared" si="678"/>
        <v>52.497490174401108</v>
      </c>
      <c r="Y2157">
        <f t="shared" si="679"/>
        <v>55.105843258932211</v>
      </c>
      <c r="Z2157">
        <f t="shared" si="661"/>
        <v>41.459802619299012</v>
      </c>
      <c r="AA2157">
        <f t="shared" si="662"/>
        <v>33.06229654442096</v>
      </c>
    </row>
    <row r="2158" spans="1:27" x14ac:dyDescent="0.25">
      <c r="A2158" s="1">
        <v>40311</v>
      </c>
      <c r="B2158">
        <v>52.650002000000001</v>
      </c>
      <c r="C2158">
        <v>53.400002000000001</v>
      </c>
      <c r="D2158">
        <v>52.599997999999999</v>
      </c>
      <c r="E2158">
        <v>53.25</v>
      </c>
      <c r="F2158">
        <v>44.556820000000002</v>
      </c>
      <c r="G2158">
        <v>8109000</v>
      </c>
      <c r="H2158">
        <f t="shared" si="663"/>
        <v>52.380000400000007</v>
      </c>
      <c r="I2158">
        <f t="shared" si="664"/>
        <v>53.060000299999999</v>
      </c>
      <c r="J2158">
        <f t="shared" si="665"/>
        <v>53.952500199999996</v>
      </c>
      <c r="K2158">
        <f t="shared" si="666"/>
        <v>53.775833399999989</v>
      </c>
      <c r="L2158">
        <f t="shared" si="667"/>
        <v>54.122500175000006</v>
      </c>
      <c r="M2158">
        <f t="shared" si="668"/>
        <v>51.786250054166665</v>
      </c>
      <c r="N2158">
        <f t="shared" si="669"/>
        <v>1.6609385134712458</v>
      </c>
      <c r="O2158">
        <f t="shared" si="670"/>
        <v>0.35808461915896622</v>
      </c>
      <c r="P2158">
        <f t="shared" si="671"/>
        <v>-1.3020716322614385</v>
      </c>
      <c r="Q2158">
        <f t="shared" si="672"/>
        <v>-0.97782473418624749</v>
      </c>
      <c r="R2158">
        <f t="shared" si="673"/>
        <v>-1.6120840171441801</v>
      </c>
      <c r="S2158">
        <f t="shared" si="674"/>
        <v>2.8265223766971008</v>
      </c>
      <c r="T2158">
        <f t="shared" si="675"/>
        <v>54.040938913471251</v>
      </c>
      <c r="U2158">
        <f t="shared" si="676"/>
        <v>50.719061886528763</v>
      </c>
      <c r="V2158">
        <f t="shared" si="680"/>
        <v>52.650428567738558</v>
      </c>
      <c r="W2158">
        <f t="shared" si="677"/>
        <v>55.254571832261433</v>
      </c>
      <c r="X2158">
        <f t="shared" si="678"/>
        <v>52.79800866581374</v>
      </c>
      <c r="Y2158">
        <f t="shared" si="679"/>
        <v>54.753658134186239</v>
      </c>
      <c r="Z2158">
        <f t="shared" si="661"/>
        <v>34.856383928948517</v>
      </c>
      <c r="AA2158">
        <f t="shared" si="662"/>
        <v>28.863543506981927</v>
      </c>
    </row>
    <row r="2159" spans="1:27" x14ac:dyDescent="0.25">
      <c r="A2159" s="1">
        <v>40310</v>
      </c>
      <c r="B2159">
        <v>52.099997999999999</v>
      </c>
      <c r="C2159">
        <v>52.5</v>
      </c>
      <c r="D2159">
        <v>51.950001</v>
      </c>
      <c r="E2159">
        <v>52.099997999999999</v>
      </c>
      <c r="F2159">
        <v>43.594563000000001</v>
      </c>
      <c r="G2159">
        <v>7844000</v>
      </c>
      <c r="H2159">
        <f t="shared" si="663"/>
        <v>52.12000059999999</v>
      </c>
      <c r="I2159">
        <f t="shared" si="664"/>
        <v>53.235000300000003</v>
      </c>
      <c r="J2159">
        <f t="shared" si="665"/>
        <v>54.067500150000001</v>
      </c>
      <c r="K2159">
        <f t="shared" si="666"/>
        <v>53.735833366666654</v>
      </c>
      <c r="L2159">
        <f t="shared" si="667"/>
        <v>54.127083500000012</v>
      </c>
      <c r="M2159">
        <f t="shared" si="668"/>
        <v>51.754916720833329</v>
      </c>
      <c r="N2159">
        <f t="shared" si="669"/>
        <v>-3.8377973464549194E-2</v>
      </c>
      <c r="O2159">
        <f t="shared" si="670"/>
        <v>-2.1320602866606984</v>
      </c>
      <c r="P2159">
        <f t="shared" si="671"/>
        <v>-3.6389737726758971</v>
      </c>
      <c r="Q2159">
        <f t="shared" si="672"/>
        <v>-3.0442169855346357</v>
      </c>
      <c r="R2159">
        <f t="shared" si="673"/>
        <v>-3.7450484469572651</v>
      </c>
      <c r="S2159">
        <f t="shared" si="674"/>
        <v>0.66676037955590461</v>
      </c>
      <c r="T2159">
        <f t="shared" si="675"/>
        <v>52.081622626535442</v>
      </c>
      <c r="U2159">
        <f t="shared" si="676"/>
        <v>52.158378573464539</v>
      </c>
      <c r="V2159">
        <f t="shared" si="680"/>
        <v>50.428526377324104</v>
      </c>
      <c r="W2159">
        <f t="shared" si="677"/>
        <v>57.706473922675897</v>
      </c>
      <c r="X2159">
        <f t="shared" si="678"/>
        <v>50.691616381132022</v>
      </c>
      <c r="Y2159">
        <f t="shared" si="679"/>
        <v>56.780050352201286</v>
      </c>
      <c r="Z2159">
        <f t="shared" si="661"/>
        <v>23.337186696741398</v>
      </c>
      <c r="AA2159">
        <f t="shared" si="662"/>
        <v>25.867123295998628</v>
      </c>
    </row>
    <row r="2160" spans="1:27" x14ac:dyDescent="0.25">
      <c r="A2160" s="1">
        <v>40309</v>
      </c>
      <c r="B2160">
        <v>52.599997999999999</v>
      </c>
      <c r="C2160">
        <v>52.799999</v>
      </c>
      <c r="D2160">
        <v>52.049999</v>
      </c>
      <c r="E2160">
        <v>52.200001</v>
      </c>
      <c r="F2160">
        <v>43.678238</v>
      </c>
      <c r="G2160">
        <v>9230000</v>
      </c>
      <c r="H2160">
        <f t="shared" si="663"/>
        <v>52.300000999999995</v>
      </c>
      <c r="I2160">
        <f t="shared" si="664"/>
        <v>53.550000499999996</v>
      </c>
      <c r="J2160">
        <f t="shared" si="665"/>
        <v>54.2225003</v>
      </c>
      <c r="K2160">
        <f t="shared" si="666"/>
        <v>53.713333399999996</v>
      </c>
      <c r="L2160">
        <f t="shared" si="667"/>
        <v>54.141666833333346</v>
      </c>
      <c r="M2160">
        <f t="shared" si="668"/>
        <v>51.728583391666668</v>
      </c>
      <c r="N2160">
        <f t="shared" si="669"/>
        <v>-0.19120458525420359</v>
      </c>
      <c r="O2160">
        <f t="shared" si="670"/>
        <v>-2.5210074461157022</v>
      </c>
      <c r="P2160">
        <f t="shared" si="671"/>
        <v>-3.7300000715754527</v>
      </c>
      <c r="Q2160">
        <f t="shared" si="672"/>
        <v>-2.8174240997673698</v>
      </c>
      <c r="R2160">
        <f t="shared" si="673"/>
        <v>-3.5862690362128311</v>
      </c>
      <c r="S2160">
        <f t="shared" si="674"/>
        <v>0.91132905141430354</v>
      </c>
      <c r="T2160">
        <f t="shared" si="675"/>
        <v>52.10879641474579</v>
      </c>
      <c r="U2160">
        <f t="shared" si="676"/>
        <v>52.4912055852542</v>
      </c>
      <c r="V2160">
        <f t="shared" si="680"/>
        <v>50.492500228424547</v>
      </c>
      <c r="W2160">
        <f t="shared" si="677"/>
        <v>57.952500371575454</v>
      </c>
      <c r="X2160">
        <f t="shared" si="678"/>
        <v>50.895909300232624</v>
      </c>
      <c r="Y2160">
        <f t="shared" si="679"/>
        <v>56.530757499767368</v>
      </c>
      <c r="Z2160">
        <f t="shared" si="661"/>
        <v>23.715473073201117</v>
      </c>
      <c r="AA2160">
        <f t="shared" si="662"/>
        <v>27.132091595627241</v>
      </c>
    </row>
    <row r="2161" spans="1:27" x14ac:dyDescent="0.25">
      <c r="A2161" s="1">
        <v>40308</v>
      </c>
      <c r="B2161">
        <v>52.150002000000001</v>
      </c>
      <c r="C2161">
        <v>52.5</v>
      </c>
      <c r="D2161">
        <v>51.849997999999999</v>
      </c>
      <c r="E2161">
        <v>52.400002000000001</v>
      </c>
      <c r="F2161">
        <v>43.845592000000003</v>
      </c>
      <c r="G2161">
        <v>11104000</v>
      </c>
      <c r="H2161">
        <f t="shared" si="663"/>
        <v>52.7600008</v>
      </c>
      <c r="I2161">
        <f t="shared" si="664"/>
        <v>53.915000199999994</v>
      </c>
      <c r="J2161">
        <f t="shared" si="665"/>
        <v>54.352500199999994</v>
      </c>
      <c r="K2161">
        <f t="shared" si="666"/>
        <v>53.719166699999988</v>
      </c>
      <c r="L2161">
        <f t="shared" si="667"/>
        <v>54.149583508333343</v>
      </c>
      <c r="M2161">
        <f t="shared" si="668"/>
        <v>51.702541724999989</v>
      </c>
      <c r="N2161">
        <f t="shared" si="669"/>
        <v>-0.68233281755370934</v>
      </c>
      <c r="O2161">
        <f t="shared" si="670"/>
        <v>-2.8099753211166525</v>
      </c>
      <c r="P2161">
        <f t="shared" si="671"/>
        <v>-3.5922877380348988</v>
      </c>
      <c r="Q2161">
        <f t="shared" si="672"/>
        <v>-2.4556685835560215</v>
      </c>
      <c r="R2161">
        <f t="shared" si="673"/>
        <v>-3.2310156329532815</v>
      </c>
      <c r="S2161">
        <f t="shared" si="674"/>
        <v>1.3489864361209252</v>
      </c>
      <c r="T2161">
        <f t="shared" si="675"/>
        <v>52.077667982446293</v>
      </c>
      <c r="U2161">
        <f t="shared" si="676"/>
        <v>53.442333617553707</v>
      </c>
      <c r="V2161">
        <f t="shared" si="680"/>
        <v>50.760212461965097</v>
      </c>
      <c r="W2161">
        <f t="shared" si="677"/>
        <v>57.944787938034892</v>
      </c>
      <c r="X2161">
        <f t="shared" si="678"/>
        <v>51.263498116443969</v>
      </c>
      <c r="Y2161">
        <f t="shared" si="679"/>
        <v>56.174835283556007</v>
      </c>
      <c r="Z2161">
        <f t="shared" si="661"/>
        <v>23.20760202511676</v>
      </c>
      <c r="AA2161">
        <f t="shared" si="662"/>
        <v>28.840400856840297</v>
      </c>
    </row>
    <row r="2162" spans="1:27" x14ac:dyDescent="0.25">
      <c r="A2162" s="1">
        <v>40305</v>
      </c>
      <c r="B2162">
        <v>51.299999</v>
      </c>
      <c r="C2162">
        <v>52</v>
      </c>
      <c r="D2162">
        <v>51.049999</v>
      </c>
      <c r="E2162">
        <v>51.950001</v>
      </c>
      <c r="F2162">
        <v>43.469051</v>
      </c>
      <c r="G2162">
        <v>27972000</v>
      </c>
      <c r="H2162">
        <f t="shared" si="663"/>
        <v>53.170000600000002</v>
      </c>
      <c r="I2162">
        <f t="shared" si="664"/>
        <v>54.265000199999996</v>
      </c>
      <c r="J2162">
        <f t="shared" si="665"/>
        <v>54.505000150000001</v>
      </c>
      <c r="K2162">
        <f t="shared" si="666"/>
        <v>53.724999999999994</v>
      </c>
      <c r="L2162">
        <f t="shared" si="667"/>
        <v>54.152500158333346</v>
      </c>
      <c r="M2162">
        <f t="shared" si="668"/>
        <v>51.677125045833328</v>
      </c>
      <c r="N2162">
        <f t="shared" si="669"/>
        <v>-2.2945262107068722</v>
      </c>
      <c r="O2162">
        <f t="shared" si="670"/>
        <v>-4.2661000487750771</v>
      </c>
      <c r="P2162">
        <f t="shared" si="671"/>
        <v>-4.6876417630832732</v>
      </c>
      <c r="Q2162">
        <f t="shared" si="672"/>
        <v>-3.3038604001861227</v>
      </c>
      <c r="R2162">
        <f t="shared" si="673"/>
        <v>-4.0672160138379336</v>
      </c>
      <c r="S2162">
        <f t="shared" si="674"/>
        <v>0.52804012205526818</v>
      </c>
      <c r="T2162">
        <f t="shared" si="675"/>
        <v>50.875474389293132</v>
      </c>
      <c r="U2162">
        <f t="shared" si="676"/>
        <v>55.464526810706872</v>
      </c>
      <c r="V2162">
        <f t="shared" si="680"/>
        <v>49.81735838691673</v>
      </c>
      <c r="W2162">
        <f t="shared" si="677"/>
        <v>59.192641913083271</v>
      </c>
      <c r="X2162">
        <f t="shared" si="678"/>
        <v>50.42113959981387</v>
      </c>
      <c r="Y2162">
        <f t="shared" si="679"/>
        <v>57.028860400186119</v>
      </c>
      <c r="Z2162">
        <f t="shared" si="661"/>
        <v>20.295247990860098</v>
      </c>
      <c r="AA2162">
        <f t="shared" si="662"/>
        <v>31.656800272702064</v>
      </c>
    </row>
    <row r="2163" spans="1:27" x14ac:dyDescent="0.25">
      <c r="A2163" s="1">
        <v>40304</v>
      </c>
      <c r="B2163">
        <v>52.950001</v>
      </c>
      <c r="C2163">
        <v>52.950001</v>
      </c>
      <c r="D2163">
        <v>51.799999</v>
      </c>
      <c r="E2163">
        <v>51.950001</v>
      </c>
      <c r="F2163">
        <v>43.469051</v>
      </c>
      <c r="G2163">
        <v>30641000</v>
      </c>
      <c r="H2163">
        <f t="shared" si="663"/>
        <v>53.740000199999997</v>
      </c>
      <c r="I2163">
        <f t="shared" si="664"/>
        <v>54.545000099999996</v>
      </c>
      <c r="J2163">
        <f t="shared" si="665"/>
        <v>54.667500149999988</v>
      </c>
      <c r="K2163">
        <f t="shared" si="666"/>
        <v>53.723333283333325</v>
      </c>
      <c r="L2163">
        <f t="shared" si="667"/>
        <v>54.155000150000006</v>
      </c>
      <c r="M2163">
        <f t="shared" si="668"/>
        <v>51.652750033333326</v>
      </c>
      <c r="N2163">
        <f t="shared" si="669"/>
        <v>-3.3308507505364635</v>
      </c>
      <c r="O2163">
        <f t="shared" si="670"/>
        <v>-4.7575379874277344</v>
      </c>
      <c r="P2163">
        <f t="shared" si="671"/>
        <v>-4.9709592400302727</v>
      </c>
      <c r="Q2163">
        <f t="shared" si="672"/>
        <v>-3.3008604919968141</v>
      </c>
      <c r="R2163">
        <f t="shared" si="673"/>
        <v>-4.0716446198735827</v>
      </c>
      <c r="S2163">
        <f t="shared" si="674"/>
        <v>0.57547945941861256</v>
      </c>
      <c r="T2163">
        <f t="shared" si="675"/>
        <v>50.409149449463534</v>
      </c>
      <c r="U2163">
        <f t="shared" si="676"/>
        <v>57.07085095053646</v>
      </c>
      <c r="V2163">
        <f t="shared" si="680"/>
        <v>49.696540909969713</v>
      </c>
      <c r="W2163">
        <f t="shared" si="677"/>
        <v>59.638459390030263</v>
      </c>
      <c r="X2163">
        <f t="shared" si="678"/>
        <v>50.42247279133651</v>
      </c>
      <c r="Y2163">
        <f t="shared" si="679"/>
        <v>57.02419377533014</v>
      </c>
      <c r="Z2163">
        <f t="shared" si="661"/>
        <v>21.259181857184071</v>
      </c>
      <c r="AA2163">
        <f t="shared" si="662"/>
        <v>37.337576413623047</v>
      </c>
    </row>
    <row r="2164" spans="1:27" x14ac:dyDescent="0.25">
      <c r="A2164" s="1">
        <v>40303</v>
      </c>
      <c r="B2164">
        <v>53.400002000000001</v>
      </c>
      <c r="C2164">
        <v>53.450001</v>
      </c>
      <c r="D2164">
        <v>52.849997999999999</v>
      </c>
      <c r="E2164">
        <v>53</v>
      </c>
      <c r="F2164">
        <v>44.347636999999999</v>
      </c>
      <c r="G2164">
        <v>20050000</v>
      </c>
      <c r="H2164">
        <f t="shared" si="663"/>
        <v>54.35</v>
      </c>
      <c r="I2164">
        <f t="shared" si="664"/>
        <v>54.795000100000003</v>
      </c>
      <c r="J2164">
        <f t="shared" si="665"/>
        <v>54.822500050000009</v>
      </c>
      <c r="K2164">
        <f t="shared" si="666"/>
        <v>53.730833299999986</v>
      </c>
      <c r="L2164">
        <f t="shared" si="667"/>
        <v>54.154166791666668</v>
      </c>
      <c r="M2164">
        <f t="shared" si="668"/>
        <v>51.624041699999999</v>
      </c>
      <c r="N2164">
        <f t="shared" si="669"/>
        <v>-2.4839006439742439</v>
      </c>
      <c r="O2164">
        <f t="shared" si="670"/>
        <v>-3.2758465128645975</v>
      </c>
      <c r="P2164">
        <f t="shared" si="671"/>
        <v>-3.3243650842953651</v>
      </c>
      <c r="Q2164">
        <f t="shared" si="672"/>
        <v>-1.3601748849109818</v>
      </c>
      <c r="R2164">
        <f t="shared" si="673"/>
        <v>-2.1312612861477414</v>
      </c>
      <c r="S2164">
        <f t="shared" si="674"/>
        <v>2.6653440038578005</v>
      </c>
      <c r="T2164">
        <f t="shared" si="675"/>
        <v>51.866099356025757</v>
      </c>
      <c r="U2164">
        <f t="shared" si="676"/>
        <v>56.833900643974246</v>
      </c>
      <c r="V2164">
        <f t="shared" si="680"/>
        <v>51.498134965704644</v>
      </c>
      <c r="W2164">
        <f t="shared" si="677"/>
        <v>58.146865134295375</v>
      </c>
      <c r="X2164">
        <f t="shared" si="678"/>
        <v>52.370658415089004</v>
      </c>
      <c r="Y2164">
        <f t="shared" si="679"/>
        <v>55.091008184910969</v>
      </c>
      <c r="Z2164">
        <f t="shared" si="661"/>
        <v>30.081520644692791</v>
      </c>
      <c r="AA2164">
        <f t="shared" si="662"/>
        <v>45.37677369184253</v>
      </c>
    </row>
    <row r="2165" spans="1:27" x14ac:dyDescent="0.25">
      <c r="A2165" s="1">
        <v>40302</v>
      </c>
      <c r="B2165">
        <v>54.75</v>
      </c>
      <c r="C2165">
        <v>54.799999</v>
      </c>
      <c r="D2165">
        <v>54.200001</v>
      </c>
      <c r="E2165">
        <v>54.5</v>
      </c>
      <c r="F2165">
        <v>45.602753</v>
      </c>
      <c r="G2165">
        <v>10129000</v>
      </c>
      <c r="H2165">
        <f t="shared" si="663"/>
        <v>54.8</v>
      </c>
      <c r="I2165">
        <f t="shared" si="664"/>
        <v>54.95</v>
      </c>
      <c r="J2165">
        <f t="shared" si="665"/>
        <v>54.942500150000015</v>
      </c>
      <c r="K2165">
        <f t="shared" si="666"/>
        <v>53.730833299999986</v>
      </c>
      <c r="L2165">
        <f t="shared" si="667"/>
        <v>54.145416800000007</v>
      </c>
      <c r="M2165">
        <f t="shared" si="668"/>
        <v>51.58987502916667</v>
      </c>
      <c r="N2165">
        <f t="shared" si="669"/>
        <v>-0.54744525547444733</v>
      </c>
      <c r="O2165">
        <f t="shared" si="670"/>
        <v>-0.81892629663330807</v>
      </c>
      <c r="P2165">
        <f t="shared" si="671"/>
        <v>-0.80538772133036052</v>
      </c>
      <c r="Q2165">
        <f t="shared" si="672"/>
        <v>1.4315182787236131</v>
      </c>
      <c r="R2165">
        <f t="shared" si="673"/>
        <v>0.65487204819151612</v>
      </c>
      <c r="S2165">
        <f t="shared" si="674"/>
        <v>5.6408839315622918</v>
      </c>
      <c r="T2165">
        <f t="shared" si="675"/>
        <v>54.252554744525547</v>
      </c>
      <c r="U2165">
        <f t="shared" si="676"/>
        <v>55.347445255474447</v>
      </c>
      <c r="V2165">
        <f t="shared" si="680"/>
        <v>54.137112428669653</v>
      </c>
      <c r="W2165">
        <f t="shared" si="677"/>
        <v>55.747887871330377</v>
      </c>
      <c r="X2165">
        <f t="shared" si="678"/>
        <v>55.162351578723602</v>
      </c>
      <c r="Y2165">
        <f t="shared" si="679"/>
        <v>52.299315021276371</v>
      </c>
      <c r="Z2165">
        <f t="shared" si="661"/>
        <v>42.702896211605065</v>
      </c>
      <c r="AA2165">
        <f t="shared" si="662"/>
        <v>53.024400215417387</v>
      </c>
    </row>
    <row r="2166" spans="1:27" x14ac:dyDescent="0.25">
      <c r="A2166" s="1">
        <v>40301</v>
      </c>
      <c r="B2166">
        <v>54.5</v>
      </c>
      <c r="C2166">
        <v>54.849997999999999</v>
      </c>
      <c r="D2166">
        <v>54.25</v>
      </c>
      <c r="E2166">
        <v>54.450001</v>
      </c>
      <c r="F2166">
        <v>45.560917000000003</v>
      </c>
      <c r="G2166">
        <v>5869000</v>
      </c>
      <c r="H2166">
        <f t="shared" si="663"/>
        <v>55.069999600000003</v>
      </c>
      <c r="I2166">
        <f t="shared" si="664"/>
        <v>54.884999800000003</v>
      </c>
      <c r="J2166">
        <f t="shared" si="665"/>
        <v>54.982500100000003</v>
      </c>
      <c r="K2166">
        <f t="shared" si="666"/>
        <v>53.723333283333318</v>
      </c>
      <c r="L2166">
        <f t="shared" si="667"/>
        <v>54.116250133333338</v>
      </c>
      <c r="M2166">
        <f t="shared" si="668"/>
        <v>51.544666704166666</v>
      </c>
      <c r="N2166">
        <f t="shared" si="669"/>
        <v>-1.1258373061618876</v>
      </c>
      <c r="O2166">
        <f t="shared" si="670"/>
        <v>-0.79256409143687834</v>
      </c>
      <c r="P2166">
        <f t="shared" si="671"/>
        <v>-0.96848833543675561</v>
      </c>
      <c r="Q2166">
        <f t="shared" si="672"/>
        <v>1.3526110020654987</v>
      </c>
      <c r="R2166">
        <f t="shared" si="673"/>
        <v>0.61672947745705997</v>
      </c>
      <c r="S2166">
        <f t="shared" si="674"/>
        <v>5.6365371659265753</v>
      </c>
      <c r="T2166">
        <f t="shared" si="675"/>
        <v>53.944162293838119</v>
      </c>
      <c r="U2166">
        <f t="shared" si="676"/>
        <v>56.195836906161887</v>
      </c>
      <c r="V2166">
        <f t="shared" si="680"/>
        <v>54.01401176456325</v>
      </c>
      <c r="W2166">
        <f t="shared" si="677"/>
        <v>55.950988435436756</v>
      </c>
      <c r="X2166">
        <f t="shared" si="678"/>
        <v>55.075944285398819</v>
      </c>
      <c r="Y2166">
        <f t="shared" si="679"/>
        <v>52.370722281267817</v>
      </c>
      <c r="Z2166">
        <f t="shared" si="661"/>
        <v>49.420239617844345</v>
      </c>
      <c r="AA2166">
        <f t="shared" si="662"/>
        <v>58.185152217323541</v>
      </c>
    </row>
    <row r="2167" spans="1:27" x14ac:dyDescent="0.25">
      <c r="A2167" s="1">
        <v>40298</v>
      </c>
      <c r="B2167">
        <v>55.400002000000001</v>
      </c>
      <c r="C2167">
        <v>55.700001</v>
      </c>
      <c r="D2167">
        <v>54.700001</v>
      </c>
      <c r="E2167">
        <v>54.799999</v>
      </c>
      <c r="F2167">
        <v>45.853783</v>
      </c>
      <c r="G2167">
        <v>5312000</v>
      </c>
      <c r="H2167">
        <f t="shared" si="663"/>
        <v>55.359999800000004</v>
      </c>
      <c r="I2167">
        <f t="shared" si="664"/>
        <v>54.804999899999999</v>
      </c>
      <c r="J2167">
        <f t="shared" si="665"/>
        <v>54.997500049999999</v>
      </c>
      <c r="K2167">
        <f t="shared" si="666"/>
        <v>53.697499966666655</v>
      </c>
      <c r="L2167">
        <f t="shared" si="667"/>
        <v>54.090416775000001</v>
      </c>
      <c r="M2167">
        <f t="shared" si="668"/>
        <v>51.50391669166666</v>
      </c>
      <c r="N2167">
        <f t="shared" si="669"/>
        <v>-1.0115621423828194</v>
      </c>
      <c r="O2167">
        <f t="shared" si="670"/>
        <v>-9.1248973800269369E-3</v>
      </c>
      <c r="P2167">
        <f t="shared" si="671"/>
        <v>-0.3591091409981273</v>
      </c>
      <c r="Q2167">
        <f t="shared" si="672"/>
        <v>2.0531664118771524</v>
      </c>
      <c r="R2167">
        <f t="shared" si="673"/>
        <v>1.3118446248096935</v>
      </c>
      <c r="S2167">
        <f t="shared" si="674"/>
        <v>6.3996731123686477</v>
      </c>
      <c r="T2167">
        <f t="shared" si="675"/>
        <v>54.348437657617183</v>
      </c>
      <c r="U2167">
        <f t="shared" si="676"/>
        <v>56.371561942382826</v>
      </c>
      <c r="V2167">
        <f t="shared" si="680"/>
        <v>54.63839090900187</v>
      </c>
      <c r="W2167">
        <f t="shared" si="677"/>
        <v>55.356609190998128</v>
      </c>
      <c r="X2167">
        <f t="shared" si="678"/>
        <v>55.750666378543805</v>
      </c>
      <c r="Y2167">
        <f t="shared" si="679"/>
        <v>51.644333554789505</v>
      </c>
      <c r="Z2167">
        <f t="shared" si="661"/>
        <v>60.715743126953683</v>
      </c>
      <c r="AA2167">
        <f t="shared" si="662"/>
        <v>62.567608517063135</v>
      </c>
    </row>
    <row r="2168" spans="1:27" x14ac:dyDescent="0.25">
      <c r="A2168" s="1">
        <v>40297</v>
      </c>
      <c r="B2168">
        <v>55.25</v>
      </c>
      <c r="C2168">
        <v>55.299999</v>
      </c>
      <c r="D2168">
        <v>54.849997999999999</v>
      </c>
      <c r="E2168">
        <v>55</v>
      </c>
      <c r="F2168">
        <v>46.021132999999999</v>
      </c>
      <c r="G2168">
        <v>5081000</v>
      </c>
      <c r="H2168">
        <f t="shared" si="663"/>
        <v>55.35</v>
      </c>
      <c r="I2168">
        <f t="shared" si="664"/>
        <v>54.845000100000007</v>
      </c>
      <c r="J2168">
        <f t="shared" si="665"/>
        <v>54.995000099999992</v>
      </c>
      <c r="K2168">
        <f t="shared" si="666"/>
        <v>53.687499999999993</v>
      </c>
      <c r="L2168">
        <f t="shared" si="667"/>
        <v>54.064166800000002</v>
      </c>
      <c r="M2168">
        <f t="shared" si="668"/>
        <v>51.461416687499998</v>
      </c>
      <c r="N2168">
        <f t="shared" si="669"/>
        <v>-0.63233965672990322</v>
      </c>
      <c r="O2168">
        <f t="shared" si="670"/>
        <v>0.28261445841440125</v>
      </c>
      <c r="P2168">
        <f t="shared" si="671"/>
        <v>9.0915537610999943E-3</v>
      </c>
      <c r="Q2168">
        <f t="shared" si="672"/>
        <v>2.444703143189769</v>
      </c>
      <c r="R2168">
        <f t="shared" si="673"/>
        <v>1.7309675805454152</v>
      </c>
      <c r="S2168">
        <f t="shared" si="674"/>
        <v>6.8761871325620252</v>
      </c>
      <c r="T2168">
        <f t="shared" si="675"/>
        <v>54.717660343270097</v>
      </c>
      <c r="U2168">
        <f t="shared" si="676"/>
        <v>55.982339656729906</v>
      </c>
      <c r="V2168">
        <f t="shared" si="680"/>
        <v>55.004091653761094</v>
      </c>
      <c r="W2168">
        <f t="shared" si="677"/>
        <v>54.985908546238889</v>
      </c>
      <c r="X2168">
        <f t="shared" si="678"/>
        <v>56.132203143189763</v>
      </c>
      <c r="Y2168">
        <f t="shared" si="679"/>
        <v>51.242796856810223</v>
      </c>
      <c r="Z2168">
        <f t="shared" si="661"/>
        <v>67.210011901159064</v>
      </c>
      <c r="AA2168">
        <f t="shared" si="662"/>
        <v>63.493541212117854</v>
      </c>
    </row>
    <row r="2169" spans="1:27" x14ac:dyDescent="0.25">
      <c r="A2169" s="1">
        <v>40296</v>
      </c>
      <c r="B2169">
        <v>54.75</v>
      </c>
      <c r="C2169">
        <v>55.349997999999999</v>
      </c>
      <c r="D2169">
        <v>54.549999</v>
      </c>
      <c r="E2169">
        <v>55.25</v>
      </c>
      <c r="F2169">
        <v>46.230319999999999</v>
      </c>
      <c r="G2169">
        <v>7413000</v>
      </c>
      <c r="H2169">
        <f t="shared" si="663"/>
        <v>55.240000199999997</v>
      </c>
      <c r="I2169">
        <f t="shared" si="664"/>
        <v>54.9</v>
      </c>
      <c r="J2169">
        <f t="shared" si="665"/>
        <v>54.95750009999999</v>
      </c>
      <c r="K2169">
        <f t="shared" si="666"/>
        <v>53.677500033333324</v>
      </c>
      <c r="L2169">
        <f t="shared" si="667"/>
        <v>54.03541679166667</v>
      </c>
      <c r="M2169">
        <f t="shared" si="668"/>
        <v>51.424750025000002</v>
      </c>
      <c r="N2169">
        <f t="shared" si="669"/>
        <v>1.8102461918533409E-2</v>
      </c>
      <c r="O2169">
        <f t="shared" si="670"/>
        <v>0.63752276867031232</v>
      </c>
      <c r="P2169">
        <f t="shared" si="671"/>
        <v>0.53222926710236218</v>
      </c>
      <c r="Q2169">
        <f t="shared" si="672"/>
        <v>2.929532794355485</v>
      </c>
      <c r="R2169">
        <f t="shared" si="673"/>
        <v>2.2477539370449402</v>
      </c>
      <c r="S2169">
        <f t="shared" si="674"/>
        <v>7.4385387836408796</v>
      </c>
      <c r="T2169">
        <f t="shared" si="675"/>
        <v>55.258102661918528</v>
      </c>
      <c r="U2169">
        <f t="shared" si="676"/>
        <v>55.221897738081466</v>
      </c>
      <c r="V2169">
        <f t="shared" si="680"/>
        <v>55.489729367102349</v>
      </c>
      <c r="W2169">
        <f t="shared" si="677"/>
        <v>54.425270832897631</v>
      </c>
      <c r="X2169">
        <f t="shared" si="678"/>
        <v>56.607032827688812</v>
      </c>
      <c r="Y2169">
        <f t="shared" si="679"/>
        <v>50.747967238977836</v>
      </c>
      <c r="Z2169">
        <f t="shared" si="661"/>
        <v>71.46722248313192</v>
      </c>
      <c r="AA2169">
        <f t="shared" si="662"/>
        <v>61.635305867597239</v>
      </c>
    </row>
    <row r="2170" spans="1:27" x14ac:dyDescent="0.25">
      <c r="A2170" s="1">
        <v>40295</v>
      </c>
      <c r="B2170">
        <v>55.900002000000001</v>
      </c>
      <c r="C2170">
        <v>55.950001</v>
      </c>
      <c r="D2170">
        <v>55.599997999999999</v>
      </c>
      <c r="E2170">
        <v>55.849997999999999</v>
      </c>
      <c r="F2170">
        <v>46.732365000000001</v>
      </c>
      <c r="G2170">
        <v>5507000</v>
      </c>
      <c r="H2170">
        <f t="shared" si="663"/>
        <v>55.1</v>
      </c>
      <c r="I2170">
        <f t="shared" si="664"/>
        <v>54.895000100000004</v>
      </c>
      <c r="J2170">
        <f t="shared" si="665"/>
        <v>54.917500149999988</v>
      </c>
      <c r="K2170">
        <f t="shared" si="666"/>
        <v>53.689166716666655</v>
      </c>
      <c r="L2170">
        <f t="shared" si="667"/>
        <v>54.012916783333338</v>
      </c>
      <c r="M2170">
        <f t="shared" si="668"/>
        <v>51.385500033333336</v>
      </c>
      <c r="N2170">
        <f t="shared" si="669"/>
        <v>1.3611578947368383</v>
      </c>
      <c r="O2170">
        <f t="shared" si="670"/>
        <v>1.7396810242468603</v>
      </c>
      <c r="P2170">
        <f t="shared" si="671"/>
        <v>1.6979976281750173</v>
      </c>
      <c r="Q2170">
        <f t="shared" si="672"/>
        <v>4.0247063150312599</v>
      </c>
      <c r="R2170">
        <f t="shared" si="673"/>
        <v>3.4011886898015584</v>
      </c>
      <c r="S2170">
        <f t="shared" si="674"/>
        <v>8.6882446677965195</v>
      </c>
      <c r="T2170">
        <f t="shared" si="675"/>
        <v>56.461157894736843</v>
      </c>
      <c r="U2170">
        <f t="shared" si="676"/>
        <v>53.73884210526316</v>
      </c>
      <c r="V2170">
        <f t="shared" si="680"/>
        <v>56.615497778175005</v>
      </c>
      <c r="W2170">
        <f t="shared" si="677"/>
        <v>53.219502521824971</v>
      </c>
      <c r="X2170">
        <f t="shared" si="678"/>
        <v>57.713873031697915</v>
      </c>
      <c r="Y2170">
        <f t="shared" si="679"/>
        <v>49.664460401635395</v>
      </c>
      <c r="Z2170">
        <f t="shared" si="661"/>
        <v>72.418253384445563</v>
      </c>
      <c r="AA2170">
        <f t="shared" si="662"/>
        <v>56.719347559829892</v>
      </c>
    </row>
    <row r="2171" spans="1:27" x14ac:dyDescent="0.25">
      <c r="A2171" s="1">
        <v>40294</v>
      </c>
      <c r="B2171">
        <v>55.25</v>
      </c>
      <c r="C2171">
        <v>55.900002000000001</v>
      </c>
      <c r="D2171">
        <v>55.25</v>
      </c>
      <c r="E2171">
        <v>55.900002000000001</v>
      </c>
      <c r="F2171">
        <v>46.774203999999997</v>
      </c>
      <c r="G2171">
        <v>11138000</v>
      </c>
      <c r="H2171">
        <f t="shared" si="663"/>
        <v>54.7</v>
      </c>
      <c r="I2171">
        <f t="shared" si="664"/>
        <v>54.790000199999994</v>
      </c>
      <c r="J2171">
        <f t="shared" si="665"/>
        <v>54.850000249999994</v>
      </c>
      <c r="K2171">
        <f t="shared" si="666"/>
        <v>53.698333449999986</v>
      </c>
      <c r="L2171">
        <f t="shared" si="667"/>
        <v>53.992500150000005</v>
      </c>
      <c r="M2171">
        <f t="shared" si="668"/>
        <v>51.345708370833343</v>
      </c>
      <c r="N2171">
        <f t="shared" si="669"/>
        <v>2.1937879341864677</v>
      </c>
      <c r="O2171">
        <f t="shared" si="670"/>
        <v>2.0259204160397255</v>
      </c>
      <c r="P2171">
        <f t="shared" si="671"/>
        <v>1.9143149411380487</v>
      </c>
      <c r="Q2171">
        <f t="shared" si="672"/>
        <v>4.1000686772710546</v>
      </c>
      <c r="R2171">
        <f t="shared" si="673"/>
        <v>3.5329015042841938</v>
      </c>
      <c r="S2171">
        <f t="shared" si="674"/>
        <v>8.8698622994433158</v>
      </c>
      <c r="T2171">
        <f t="shared" si="675"/>
        <v>56.89378793418647</v>
      </c>
      <c r="U2171">
        <f t="shared" si="676"/>
        <v>52.506212065813536</v>
      </c>
      <c r="V2171">
        <f t="shared" si="680"/>
        <v>56.764315191138046</v>
      </c>
      <c r="W2171">
        <f t="shared" si="677"/>
        <v>52.935685308861942</v>
      </c>
      <c r="X2171">
        <f t="shared" si="678"/>
        <v>57.798402127271039</v>
      </c>
      <c r="Y2171">
        <f t="shared" si="679"/>
        <v>49.598264772728932</v>
      </c>
      <c r="Z2171">
        <f t="shared" si="661"/>
        <v>60.80135928274629</v>
      </c>
      <c r="AA2171">
        <f t="shared" si="662"/>
        <v>48.869894647522045</v>
      </c>
    </row>
    <row r="2172" spans="1:27" x14ac:dyDescent="0.25">
      <c r="A2172" s="1">
        <v>40291</v>
      </c>
      <c r="B2172">
        <v>54.450001</v>
      </c>
      <c r="C2172">
        <v>54.75</v>
      </c>
      <c r="D2172">
        <v>54.450001</v>
      </c>
      <c r="E2172">
        <v>54.75</v>
      </c>
      <c r="F2172">
        <v>45.811939000000002</v>
      </c>
      <c r="G2172">
        <v>8915000</v>
      </c>
      <c r="H2172">
        <f t="shared" si="663"/>
        <v>54.25</v>
      </c>
      <c r="I2172">
        <f t="shared" si="664"/>
        <v>54.745000100000006</v>
      </c>
      <c r="J2172">
        <f t="shared" si="665"/>
        <v>54.755000150000001</v>
      </c>
      <c r="K2172">
        <f t="shared" si="666"/>
        <v>53.712500083333325</v>
      </c>
      <c r="L2172">
        <f t="shared" si="667"/>
        <v>53.972500133333341</v>
      </c>
      <c r="M2172">
        <f t="shared" si="668"/>
        <v>51.306125037500003</v>
      </c>
      <c r="N2172">
        <f t="shared" si="669"/>
        <v>0.92165898617511521</v>
      </c>
      <c r="O2172">
        <f t="shared" si="670"/>
        <v>9.1330714966868422E-3</v>
      </c>
      <c r="P2172">
        <f t="shared" si="671"/>
        <v>-9.1318600790849559E-3</v>
      </c>
      <c r="Q2172">
        <f t="shared" si="672"/>
        <v>1.9315800140693982</v>
      </c>
      <c r="R2172">
        <f t="shared" si="673"/>
        <v>1.4405481768417767</v>
      </c>
      <c r="S2172">
        <f t="shared" si="674"/>
        <v>6.7124051172893013</v>
      </c>
      <c r="T2172">
        <f t="shared" si="675"/>
        <v>55.171658986175117</v>
      </c>
      <c r="U2172">
        <f t="shared" si="676"/>
        <v>53.328341013824883</v>
      </c>
      <c r="V2172">
        <f t="shared" si="680"/>
        <v>54.745868289920914</v>
      </c>
      <c r="W2172">
        <f t="shared" si="677"/>
        <v>54.764132010079088</v>
      </c>
      <c r="X2172">
        <f t="shared" si="678"/>
        <v>55.644080097402721</v>
      </c>
      <c r="Y2172">
        <f t="shared" si="679"/>
        <v>51.780920069263928</v>
      </c>
      <c r="Z2172">
        <f t="shared" si="661"/>
        <v>41.202038924119435</v>
      </c>
      <c r="AA2172">
        <f t="shared" si="662"/>
        <v>42.904162329909923</v>
      </c>
    </row>
    <row r="2173" spans="1:27" x14ac:dyDescent="0.25">
      <c r="A2173" s="1">
        <v>40290</v>
      </c>
      <c r="B2173">
        <v>54.200001</v>
      </c>
      <c r="C2173">
        <v>54.5</v>
      </c>
      <c r="D2173">
        <v>53.900002000000001</v>
      </c>
      <c r="E2173">
        <v>54.450001</v>
      </c>
      <c r="F2173">
        <v>45.560917000000003</v>
      </c>
      <c r="G2173">
        <v>8140000</v>
      </c>
      <c r="H2173">
        <f t="shared" si="663"/>
        <v>54.340000199999999</v>
      </c>
      <c r="I2173">
        <f t="shared" si="664"/>
        <v>54.790000199999994</v>
      </c>
      <c r="J2173">
        <f t="shared" si="665"/>
        <v>54.692500150000001</v>
      </c>
      <c r="K2173">
        <f t="shared" si="666"/>
        <v>53.758333416666666</v>
      </c>
      <c r="L2173">
        <f t="shared" si="667"/>
        <v>53.960000133333345</v>
      </c>
      <c r="M2173">
        <f t="shared" si="668"/>
        <v>51.270916700000015</v>
      </c>
      <c r="N2173">
        <f t="shared" si="669"/>
        <v>0.20243062126452049</v>
      </c>
      <c r="O2173">
        <f t="shared" si="670"/>
        <v>-0.62054973308796246</v>
      </c>
      <c r="P2173">
        <f t="shared" si="671"/>
        <v>-0.44338647773446216</v>
      </c>
      <c r="Q2173">
        <f t="shared" si="672"/>
        <v>1.2866239322793012</v>
      </c>
      <c r="R2173">
        <f t="shared" si="673"/>
        <v>0.90808166318732297</v>
      </c>
      <c r="S2173">
        <f t="shared" si="674"/>
        <v>6.2005606777067523</v>
      </c>
      <c r="T2173">
        <f t="shared" si="675"/>
        <v>54.542430821264517</v>
      </c>
      <c r="U2173">
        <f t="shared" si="676"/>
        <v>54.13756957873548</v>
      </c>
      <c r="V2173">
        <f t="shared" si="680"/>
        <v>54.249113672265537</v>
      </c>
      <c r="W2173">
        <f t="shared" si="677"/>
        <v>55.135886627734465</v>
      </c>
      <c r="X2173">
        <f t="shared" si="678"/>
        <v>55.044957348945964</v>
      </c>
      <c r="Y2173">
        <f t="shared" si="679"/>
        <v>52.471709484387368</v>
      </c>
      <c r="Z2173">
        <f t="shared" si="661"/>
        <v>36.221673854014696</v>
      </c>
      <c r="AA2173">
        <f t="shared" si="662"/>
        <v>43.75522403280516</v>
      </c>
    </row>
    <row r="2174" spans="1:27" x14ac:dyDescent="0.25">
      <c r="A2174" s="1">
        <v>40289</v>
      </c>
      <c r="B2174">
        <v>54.150002000000001</v>
      </c>
      <c r="C2174">
        <v>54.599997999999999</v>
      </c>
      <c r="D2174">
        <v>54.150002000000001</v>
      </c>
      <c r="E2174">
        <v>54.549999</v>
      </c>
      <c r="F2174">
        <v>45.644592000000003</v>
      </c>
      <c r="G2174">
        <v>7283000</v>
      </c>
      <c r="H2174">
        <f t="shared" si="663"/>
        <v>54.5599998</v>
      </c>
      <c r="I2174">
        <f t="shared" si="664"/>
        <v>54.85</v>
      </c>
      <c r="J2174">
        <f t="shared" si="665"/>
        <v>54.64500009999999</v>
      </c>
      <c r="K2174">
        <f t="shared" si="666"/>
        <v>53.814166716666662</v>
      </c>
      <c r="L2174">
        <f t="shared" si="667"/>
        <v>53.953750133333351</v>
      </c>
      <c r="M2174">
        <f t="shared" si="668"/>
        <v>51.231958354166672</v>
      </c>
      <c r="N2174">
        <f t="shared" si="669"/>
        <v>-1.8329912090652635E-2</v>
      </c>
      <c r="O2174">
        <f t="shared" si="670"/>
        <v>-0.54694804010939246</v>
      </c>
      <c r="P2174">
        <f t="shared" si="671"/>
        <v>-0.17385140420191969</v>
      </c>
      <c r="Q2174">
        <f t="shared" si="672"/>
        <v>1.3673579435086645</v>
      </c>
      <c r="R2174">
        <f t="shared" si="673"/>
        <v>1.1051110723409718</v>
      </c>
      <c r="S2174">
        <f t="shared" si="674"/>
        <v>6.4765055883589371</v>
      </c>
      <c r="T2174">
        <f t="shared" si="675"/>
        <v>54.54166988790935</v>
      </c>
      <c r="U2174">
        <f t="shared" si="676"/>
        <v>54.57832971209065</v>
      </c>
      <c r="V2174">
        <f t="shared" si="680"/>
        <v>54.471148695798071</v>
      </c>
      <c r="W2174">
        <f t="shared" si="677"/>
        <v>54.818851504201909</v>
      </c>
      <c r="X2174">
        <f t="shared" si="678"/>
        <v>55.181524660175327</v>
      </c>
      <c r="Y2174">
        <f t="shared" si="679"/>
        <v>52.446808773157997</v>
      </c>
      <c r="Z2174">
        <f t="shared" si="661"/>
        <v>35.727856914063153</v>
      </c>
      <c r="AA2174">
        <f t="shared" si="662"/>
        <v>47.521999122200384</v>
      </c>
    </row>
    <row r="2175" spans="1:27" x14ac:dyDescent="0.25">
      <c r="A2175" s="1">
        <v>40288</v>
      </c>
      <c r="B2175">
        <v>53.900002000000001</v>
      </c>
      <c r="C2175">
        <v>54.099997999999999</v>
      </c>
      <c r="D2175">
        <v>53.75</v>
      </c>
      <c r="E2175">
        <v>53.849997999999999</v>
      </c>
      <c r="F2175">
        <v>45.058867999999997</v>
      </c>
      <c r="G2175">
        <v>6745000</v>
      </c>
      <c r="H2175">
        <f t="shared" si="663"/>
        <v>54.6900002</v>
      </c>
      <c r="I2175">
        <f t="shared" si="664"/>
        <v>54.935000299999999</v>
      </c>
      <c r="J2175">
        <f t="shared" si="665"/>
        <v>54.585000049999998</v>
      </c>
      <c r="K2175">
        <f t="shared" si="666"/>
        <v>53.862500083333337</v>
      </c>
      <c r="L2175">
        <f t="shared" si="667"/>
        <v>53.953333475000022</v>
      </c>
      <c r="M2175">
        <f t="shared" si="668"/>
        <v>51.180291700000005</v>
      </c>
      <c r="N2175">
        <f t="shared" si="669"/>
        <v>-1.5359338031233005</v>
      </c>
      <c r="O2175">
        <f t="shared" si="670"/>
        <v>-1.9750656122231776</v>
      </c>
      <c r="P2175">
        <f t="shared" si="671"/>
        <v>-1.346527524643647</v>
      </c>
      <c r="Q2175">
        <f t="shared" si="672"/>
        <v>-2.3211108496626463E-2</v>
      </c>
      <c r="R2175">
        <f t="shared" si="673"/>
        <v>-0.19152750783768469</v>
      </c>
      <c r="S2175">
        <f t="shared" si="674"/>
        <v>5.2162780072626935</v>
      </c>
      <c r="T2175">
        <f t="shared" si="675"/>
        <v>53.154066396876701</v>
      </c>
      <c r="U2175">
        <f t="shared" si="676"/>
        <v>56.225934003123299</v>
      </c>
      <c r="V2175">
        <f t="shared" si="680"/>
        <v>53.23847252535635</v>
      </c>
      <c r="W2175">
        <f t="shared" si="677"/>
        <v>55.931527574643646</v>
      </c>
      <c r="X2175">
        <f t="shared" si="678"/>
        <v>53.839288974836712</v>
      </c>
      <c r="Y2175">
        <f t="shared" si="679"/>
        <v>53.885711191829962</v>
      </c>
      <c r="Z2175">
        <f t="shared" si="661"/>
        <v>32.661593375477999</v>
      </c>
      <c r="AA2175">
        <f t="shared" si="662"/>
        <v>53.419070226269</v>
      </c>
    </row>
    <row r="2176" spans="1:27" x14ac:dyDescent="0.25">
      <c r="A2176" s="1">
        <v>40287</v>
      </c>
      <c r="B2176">
        <v>54.650002000000001</v>
      </c>
      <c r="C2176">
        <v>54.650002000000001</v>
      </c>
      <c r="D2176">
        <v>53.650002000000001</v>
      </c>
      <c r="E2176">
        <v>53.650002000000001</v>
      </c>
      <c r="F2176">
        <v>44.891525000000001</v>
      </c>
      <c r="G2176">
        <v>13974000</v>
      </c>
      <c r="H2176">
        <f t="shared" si="663"/>
        <v>54.880000400000007</v>
      </c>
      <c r="I2176">
        <f t="shared" si="664"/>
        <v>55.080000399999996</v>
      </c>
      <c r="J2176">
        <f t="shared" si="665"/>
        <v>54.577500199999996</v>
      </c>
      <c r="K2176">
        <f t="shared" si="666"/>
        <v>53.910833450000005</v>
      </c>
      <c r="L2176">
        <f t="shared" si="667"/>
        <v>53.96208350833335</v>
      </c>
      <c r="M2176">
        <f t="shared" si="668"/>
        <v>51.120083383333345</v>
      </c>
      <c r="N2176">
        <f t="shared" si="669"/>
        <v>-2.2412507125273389</v>
      </c>
      <c r="O2176">
        <f t="shared" si="670"/>
        <v>-2.5962207509352075</v>
      </c>
      <c r="P2176">
        <f t="shared" si="671"/>
        <v>-1.6994149541499068</v>
      </c>
      <c r="Q2176">
        <f t="shared" si="672"/>
        <v>-0.48382010313736828</v>
      </c>
      <c r="R2176">
        <f t="shared" si="673"/>
        <v>-0.5783348011111451</v>
      </c>
      <c r="S2176">
        <f t="shared" si="674"/>
        <v>4.9489720071377734</v>
      </c>
      <c r="T2176">
        <f t="shared" si="675"/>
        <v>52.638749687472668</v>
      </c>
      <c r="U2176">
        <f t="shared" si="676"/>
        <v>57.121251112527347</v>
      </c>
      <c r="V2176">
        <f t="shared" si="680"/>
        <v>52.878085245850087</v>
      </c>
      <c r="W2176">
        <f t="shared" si="677"/>
        <v>56.276915154149904</v>
      </c>
      <c r="X2176">
        <f t="shared" si="678"/>
        <v>53.427013346862637</v>
      </c>
      <c r="Y2176">
        <f t="shared" si="679"/>
        <v>54.394653553137374</v>
      </c>
      <c r="Z2176">
        <f t="shared" si="661"/>
        <v>44.341313805901315</v>
      </c>
      <c r="AA2176">
        <f t="shared" si="662"/>
        <v>63.797808651664496</v>
      </c>
    </row>
    <row r="2177" spans="1:27" x14ac:dyDescent="0.25">
      <c r="A2177" s="1">
        <v>40284</v>
      </c>
      <c r="B2177">
        <v>55.5</v>
      </c>
      <c r="C2177">
        <v>55.5</v>
      </c>
      <c r="D2177">
        <v>54.900002000000001</v>
      </c>
      <c r="E2177">
        <v>55.200001</v>
      </c>
      <c r="F2177">
        <v>46.188479999999998</v>
      </c>
      <c r="G2177">
        <v>11158000</v>
      </c>
      <c r="H2177">
        <f t="shared" si="663"/>
        <v>55.240000199999997</v>
      </c>
      <c r="I2177">
        <f t="shared" si="664"/>
        <v>55.190000200000007</v>
      </c>
      <c r="J2177">
        <f t="shared" si="665"/>
        <v>54.607500100000003</v>
      </c>
      <c r="K2177">
        <f t="shared" si="666"/>
        <v>53.976666716666678</v>
      </c>
      <c r="L2177">
        <f t="shared" si="667"/>
        <v>53.972083475000012</v>
      </c>
      <c r="M2177">
        <f t="shared" si="668"/>
        <v>51.059250037500007</v>
      </c>
      <c r="N2177">
        <f t="shared" si="669"/>
        <v>-7.2409847674107908E-2</v>
      </c>
      <c r="O2177">
        <f t="shared" si="670"/>
        <v>1.8120673969472367E-2</v>
      </c>
      <c r="P2177">
        <f t="shared" si="671"/>
        <v>1.0850174406720321</v>
      </c>
      <c r="Q2177">
        <f t="shared" si="672"/>
        <v>2.2664131702589683</v>
      </c>
      <c r="R2177">
        <f t="shared" si="673"/>
        <v>2.275097505859232</v>
      </c>
      <c r="S2177">
        <f t="shared" si="674"/>
        <v>8.109697967476718</v>
      </c>
      <c r="T2177">
        <f t="shared" si="675"/>
        <v>55.167590352325888</v>
      </c>
      <c r="U2177">
        <f t="shared" si="676"/>
        <v>55.312410047674106</v>
      </c>
      <c r="V2177">
        <f t="shared" si="680"/>
        <v>55.692517540672036</v>
      </c>
      <c r="W2177">
        <f t="shared" si="677"/>
        <v>53.52248265932797</v>
      </c>
      <c r="X2177">
        <f t="shared" si="678"/>
        <v>56.243079886925649</v>
      </c>
      <c r="Y2177">
        <f t="shared" si="679"/>
        <v>51.710253546407706</v>
      </c>
      <c r="Z2177">
        <f t="shared" si="661"/>
        <v>66.511970708851962</v>
      </c>
      <c r="AA2177">
        <f t="shared" si="662"/>
        <v>73.526056074546091</v>
      </c>
    </row>
    <row r="2178" spans="1:27" x14ac:dyDescent="0.25">
      <c r="A2178" s="1">
        <v>40283</v>
      </c>
      <c r="B2178">
        <v>55.349997999999999</v>
      </c>
      <c r="C2178">
        <v>55.799999</v>
      </c>
      <c r="D2178">
        <v>55.349997999999999</v>
      </c>
      <c r="E2178">
        <v>55.549999</v>
      </c>
      <c r="F2178">
        <v>46.481341999999998</v>
      </c>
      <c r="G2178">
        <v>12410000</v>
      </c>
      <c r="H2178">
        <f t="shared" si="663"/>
        <v>55.240000199999997</v>
      </c>
      <c r="I2178">
        <f t="shared" si="664"/>
        <v>55.14500009999999</v>
      </c>
      <c r="J2178">
        <f t="shared" si="665"/>
        <v>54.567500150000015</v>
      </c>
      <c r="K2178">
        <f t="shared" si="666"/>
        <v>54.021666733333333</v>
      </c>
      <c r="L2178">
        <f t="shared" si="667"/>
        <v>53.967500150000014</v>
      </c>
      <c r="M2178">
        <f t="shared" si="668"/>
        <v>50.993916700000014</v>
      </c>
      <c r="N2178">
        <f t="shared" si="669"/>
        <v>0.56118537088637166</v>
      </c>
      <c r="O2178">
        <f t="shared" si="670"/>
        <v>0.73442542255070131</v>
      </c>
      <c r="P2178">
        <f t="shared" si="671"/>
        <v>1.8005201764772147</v>
      </c>
      <c r="Q2178">
        <f t="shared" si="672"/>
        <v>2.8291097981314777</v>
      </c>
      <c r="R2178">
        <f t="shared" si="673"/>
        <v>2.9323182389428979</v>
      </c>
      <c r="S2178">
        <f t="shared" si="674"/>
        <v>8.9345604237534175</v>
      </c>
      <c r="T2178">
        <f t="shared" si="675"/>
        <v>55.801185570886368</v>
      </c>
      <c r="U2178">
        <f t="shared" si="676"/>
        <v>54.678814829113627</v>
      </c>
      <c r="V2178">
        <f t="shared" si="680"/>
        <v>56.368020326477229</v>
      </c>
      <c r="W2178">
        <f t="shared" si="677"/>
        <v>52.766979973522801</v>
      </c>
      <c r="X2178">
        <f t="shared" si="678"/>
        <v>56.85077653146481</v>
      </c>
      <c r="Y2178">
        <f t="shared" si="679"/>
        <v>51.192556935201857</v>
      </c>
      <c r="Z2178">
        <f t="shared" si="661"/>
        <v>74.767851896698048</v>
      </c>
      <c r="AA2178">
        <f t="shared" si="662"/>
        <v>77.033098757393148</v>
      </c>
    </row>
    <row r="2179" spans="1:27" x14ac:dyDescent="0.25">
      <c r="A2179" s="1">
        <v>40282</v>
      </c>
      <c r="B2179">
        <v>55</v>
      </c>
      <c r="C2179">
        <v>55.200001</v>
      </c>
      <c r="D2179">
        <v>54.799999</v>
      </c>
      <c r="E2179">
        <v>55.200001</v>
      </c>
      <c r="F2179">
        <v>46.188479999999998</v>
      </c>
      <c r="G2179">
        <v>8271000</v>
      </c>
      <c r="H2179">
        <f t="shared" si="663"/>
        <v>55.140000199999996</v>
      </c>
      <c r="I2179">
        <f t="shared" si="664"/>
        <v>55.01500020000001</v>
      </c>
      <c r="J2179">
        <f t="shared" si="665"/>
        <v>54.497500300000013</v>
      </c>
      <c r="K2179">
        <f t="shared" si="666"/>
        <v>54.058333416666663</v>
      </c>
      <c r="L2179">
        <f t="shared" si="667"/>
        <v>53.960000175000012</v>
      </c>
      <c r="M2179">
        <f t="shared" si="668"/>
        <v>50.931208370833353</v>
      </c>
      <c r="N2179">
        <f t="shared" si="669"/>
        <v>0.10881537864050374</v>
      </c>
      <c r="O2179">
        <f t="shared" si="670"/>
        <v>0.33627337876477964</v>
      </c>
      <c r="P2179">
        <f t="shared" si="671"/>
        <v>1.2890512337865656</v>
      </c>
      <c r="Q2179">
        <f t="shared" si="672"/>
        <v>2.1119178324157342</v>
      </c>
      <c r="R2179">
        <f t="shared" si="673"/>
        <v>2.2980000388778508</v>
      </c>
      <c r="S2179">
        <f t="shared" si="674"/>
        <v>8.3814870404905726</v>
      </c>
      <c r="T2179">
        <f t="shared" si="675"/>
        <v>55.248815578640503</v>
      </c>
      <c r="U2179">
        <f t="shared" si="676"/>
        <v>55.031184821359489</v>
      </c>
      <c r="V2179">
        <f t="shared" si="680"/>
        <v>55.786551533786579</v>
      </c>
      <c r="W2179">
        <f t="shared" si="677"/>
        <v>53.208449066213447</v>
      </c>
      <c r="X2179">
        <f t="shared" si="678"/>
        <v>56.170251249082398</v>
      </c>
      <c r="Y2179">
        <f t="shared" si="679"/>
        <v>51.946415584250929</v>
      </c>
      <c r="Z2179">
        <f t="shared" ref="Z2179:Z2242" si="681">(1-Z$1)*Z2180+Z$1*(E2179-MIN(D2179:D2187))/(MAX(C2179:C2187)-MIN(D2179:D2187))*100</f>
        <v>72.568435831165402</v>
      </c>
      <c r="AA2179">
        <f t="shared" ref="AA2179:AA2242" si="682">AA$1*Z2179+(1-AA$1)*AA2180</f>
        <v>78.165722187740698</v>
      </c>
    </row>
    <row r="2180" spans="1:27" x14ac:dyDescent="0.25">
      <c r="A2180" s="1">
        <v>40281</v>
      </c>
      <c r="B2180">
        <v>55.200001</v>
      </c>
      <c r="C2180">
        <v>55.200001</v>
      </c>
      <c r="D2180">
        <v>54.599997999999999</v>
      </c>
      <c r="E2180">
        <v>54.799999</v>
      </c>
      <c r="F2180">
        <v>45.853783</v>
      </c>
      <c r="G2180">
        <v>11529000</v>
      </c>
      <c r="H2180">
        <f t="shared" ref="H2180:H2243" si="683">IF($A2184=0,"",SUM($E2180:$E2184)/5)</f>
        <v>55.180000399999997</v>
      </c>
      <c r="I2180">
        <f t="shared" ref="I2180:I2243" si="684">IF($A2189=0,"",SUM($E2180:$E2189)/10)</f>
        <v>54.9400002</v>
      </c>
      <c r="J2180">
        <f t="shared" ref="J2180:J2243" si="685">IF($A2199=0,"",SUM($E2180:$E2199)/20)</f>
        <v>54.392500150000004</v>
      </c>
      <c r="K2180">
        <f t="shared" ref="K2180:K2243" si="686">IF($A2239=0,"",SUM($E2180:$E2239)/60)</f>
        <v>54.095000099999993</v>
      </c>
      <c r="L2180">
        <f t="shared" ref="L2180:L2243" si="687">IF($A2299=0,"",SUM($E2180:$E2299)/120)</f>
        <v>53.952916816666679</v>
      </c>
      <c r="M2180">
        <f t="shared" ref="M2180:M2243" si="688">IF($A2419=0,"",SUM($E2180:$E2419)/240)</f>
        <v>50.869791695833356</v>
      </c>
      <c r="N2180">
        <f t="shared" ref="N2180:N2243" si="689">IF(H2180="","",($E2180-H2180)/H2180*100)</f>
        <v>-0.68865784205394387</v>
      </c>
      <c r="O2180">
        <f t="shared" ref="O2180:O2243" si="690">IF(I2180="","",($E2180-I2180)/I2180*100)</f>
        <v>-0.25482562703012218</v>
      </c>
      <c r="P2180">
        <f t="shared" ref="P2180:P2243" si="691">IF(J2180="","",($E2180-J2180)/J2180*100)</f>
        <v>0.74918205428362916</v>
      </c>
      <c r="Q2180">
        <f t="shared" ref="Q2180:Q2243" si="692">IF(K2180="","",($E2180-K2180)/K2180*100)</f>
        <v>1.3032607425764786</v>
      </c>
      <c r="R2180">
        <f t="shared" ref="R2180:R2243" si="693">IF(L2180="","",($E2180-L2180)/L2180*100)</f>
        <v>1.5700396444027784</v>
      </c>
      <c r="S2180">
        <f t="shared" ref="S2180:S2243" si="694">IF(M2180="","",($E2180-M2180)/M2180*100)</f>
        <v>7.7260141493533165</v>
      </c>
      <c r="T2180">
        <f t="shared" ref="T2180:T2243" si="695">H2180+N2180</f>
        <v>54.491342557946055</v>
      </c>
      <c r="U2180">
        <f t="shared" ref="U2180:U2243" si="696">H2180-N2180</f>
        <v>55.868658242053939</v>
      </c>
      <c r="V2180">
        <f t="shared" si="680"/>
        <v>55.141682204283633</v>
      </c>
      <c r="W2180">
        <f t="shared" ref="W2180:W2243" si="697">J2180-P2180</f>
        <v>53.643318095716374</v>
      </c>
      <c r="X2180">
        <f t="shared" ref="X2180:X2243" si="698">K2180+Q2180</f>
        <v>55.39826084257647</v>
      </c>
      <c r="Y2180">
        <f t="shared" ref="Y2180:Y2243" si="699">K2180-Q2180</f>
        <v>52.791739357423516</v>
      </c>
      <c r="Z2180">
        <f t="shared" si="681"/>
        <v>72.314125640187982</v>
      </c>
      <c r="AA2180">
        <f t="shared" si="682"/>
        <v>80.964365366028332</v>
      </c>
    </row>
    <row r="2181" spans="1:27" x14ac:dyDescent="0.25">
      <c r="A2181" s="1">
        <v>40280</v>
      </c>
      <c r="B2181">
        <v>55.450001</v>
      </c>
      <c r="C2181">
        <v>55.549999</v>
      </c>
      <c r="D2181">
        <v>55.200001</v>
      </c>
      <c r="E2181">
        <v>55.450001</v>
      </c>
      <c r="F2181">
        <v>46.397663000000001</v>
      </c>
      <c r="G2181">
        <v>8762000</v>
      </c>
      <c r="H2181">
        <f t="shared" si="683"/>
        <v>55.280000399999992</v>
      </c>
      <c r="I2181">
        <f t="shared" si="684"/>
        <v>54.9100003</v>
      </c>
      <c r="J2181">
        <f t="shared" si="685"/>
        <v>54.295000099999996</v>
      </c>
      <c r="K2181">
        <f t="shared" si="686"/>
        <v>54.14083343333332</v>
      </c>
      <c r="L2181">
        <f t="shared" si="687"/>
        <v>53.943750166666675</v>
      </c>
      <c r="M2181">
        <f t="shared" si="688"/>
        <v>50.810833375000023</v>
      </c>
      <c r="N2181">
        <f t="shared" si="689"/>
        <v>0.30752640877334136</v>
      </c>
      <c r="O2181">
        <f t="shared" si="690"/>
        <v>0.98342869613861605</v>
      </c>
      <c r="P2181">
        <f t="shared" si="691"/>
        <v>2.1272693579017137</v>
      </c>
      <c r="Q2181">
        <f t="shared" si="692"/>
        <v>2.4180779711836768</v>
      </c>
      <c r="R2181">
        <f t="shared" si="693"/>
        <v>2.7922619926860022</v>
      </c>
      <c r="S2181">
        <f t="shared" si="694"/>
        <v>9.1302726541827273</v>
      </c>
      <c r="T2181">
        <f t="shared" si="695"/>
        <v>55.587526808773333</v>
      </c>
      <c r="U2181">
        <f t="shared" si="696"/>
        <v>54.97247399122665</v>
      </c>
      <c r="V2181">
        <f t="shared" ref="V2181:V2244" si="700">J2181+P2181</f>
        <v>56.422269457901706</v>
      </c>
      <c r="W2181">
        <f t="shared" si="697"/>
        <v>52.167730742098286</v>
      </c>
      <c r="X2181">
        <f t="shared" si="698"/>
        <v>56.558911404516998</v>
      </c>
      <c r="Y2181">
        <f t="shared" si="699"/>
        <v>51.722755462149642</v>
      </c>
      <c r="Z2181">
        <f t="shared" si="681"/>
        <v>86.249007390384094</v>
      </c>
      <c r="AA2181">
        <f t="shared" si="682"/>
        <v>85.289485228948493</v>
      </c>
    </row>
    <row r="2182" spans="1:27" x14ac:dyDescent="0.25">
      <c r="A2182" s="1">
        <v>40277</v>
      </c>
      <c r="B2182">
        <v>55</v>
      </c>
      <c r="C2182">
        <v>55.200001</v>
      </c>
      <c r="D2182">
        <v>54.799999</v>
      </c>
      <c r="E2182">
        <v>55.200001</v>
      </c>
      <c r="F2182">
        <v>46.188479999999998</v>
      </c>
      <c r="G2182">
        <v>6165000</v>
      </c>
      <c r="H2182">
        <f t="shared" si="683"/>
        <v>55.140000199999996</v>
      </c>
      <c r="I2182">
        <f t="shared" si="684"/>
        <v>54.765000199999996</v>
      </c>
      <c r="J2182">
        <f t="shared" si="685"/>
        <v>54.202499949999989</v>
      </c>
      <c r="K2182">
        <f t="shared" si="686"/>
        <v>54.158333416666657</v>
      </c>
      <c r="L2182">
        <f t="shared" si="687"/>
        <v>53.928333475000009</v>
      </c>
      <c r="M2182">
        <f t="shared" si="688"/>
        <v>50.749708366666688</v>
      </c>
      <c r="N2182">
        <f t="shared" si="689"/>
        <v>0.10881537864050374</v>
      </c>
      <c r="O2182">
        <f t="shared" si="690"/>
        <v>0.79430438859015018</v>
      </c>
      <c r="P2182">
        <f t="shared" si="691"/>
        <v>1.8403229572808866</v>
      </c>
      <c r="Q2182">
        <f t="shared" si="692"/>
        <v>1.9233745161973181</v>
      </c>
      <c r="R2182">
        <f t="shared" si="693"/>
        <v>2.3580693914628532</v>
      </c>
      <c r="S2182">
        <f t="shared" si="694"/>
        <v>8.7690999151757563</v>
      </c>
      <c r="T2182">
        <f t="shared" si="695"/>
        <v>55.248815578640503</v>
      </c>
      <c r="U2182">
        <f t="shared" si="696"/>
        <v>55.031184821359489</v>
      </c>
      <c r="V2182">
        <f t="shared" si="700"/>
        <v>56.042822907280879</v>
      </c>
      <c r="W2182">
        <f t="shared" si="697"/>
        <v>52.3621769927191</v>
      </c>
      <c r="X2182">
        <f t="shared" si="698"/>
        <v>56.081707932863978</v>
      </c>
      <c r="Y2182">
        <f t="shared" si="699"/>
        <v>52.234958900469337</v>
      </c>
      <c r="Z2182">
        <f t="shared" si="681"/>
        <v>83.077146202072569</v>
      </c>
      <c r="AA2182">
        <f t="shared" si="682"/>
        <v>84.809724148230686</v>
      </c>
    </row>
    <row r="2183" spans="1:27" x14ac:dyDescent="0.25">
      <c r="A2183" s="1">
        <v>40276</v>
      </c>
      <c r="B2183">
        <v>55.400002000000001</v>
      </c>
      <c r="C2183">
        <v>55.5</v>
      </c>
      <c r="D2183">
        <v>54.849997999999999</v>
      </c>
      <c r="E2183">
        <v>55.049999</v>
      </c>
      <c r="F2183">
        <v>46.062973</v>
      </c>
      <c r="G2183">
        <v>8999000</v>
      </c>
      <c r="H2183">
        <f t="shared" si="683"/>
        <v>55.05</v>
      </c>
      <c r="I2183">
        <f t="shared" si="684"/>
        <v>54.595000099999993</v>
      </c>
      <c r="J2183">
        <f t="shared" si="685"/>
        <v>54.125</v>
      </c>
      <c r="K2183">
        <f t="shared" si="686"/>
        <v>54.180000066666665</v>
      </c>
      <c r="L2183">
        <f t="shared" si="687"/>
        <v>53.912916783333344</v>
      </c>
      <c r="M2183">
        <f t="shared" si="688"/>
        <v>50.687083354166688</v>
      </c>
      <c r="N2183">
        <f t="shared" si="689"/>
        <v>-1.816530422298352E-6</v>
      </c>
      <c r="O2183">
        <f t="shared" si="690"/>
        <v>0.8334076365355787</v>
      </c>
      <c r="P2183">
        <f t="shared" si="691"/>
        <v>1.7090050808314081</v>
      </c>
      <c r="Q2183">
        <f t="shared" si="692"/>
        <v>1.6057566117807873</v>
      </c>
      <c r="R2183">
        <f t="shared" si="693"/>
        <v>2.1091090679370801</v>
      </c>
      <c r="S2183">
        <f t="shared" si="694"/>
        <v>8.6075492159377944</v>
      </c>
      <c r="T2183">
        <f t="shared" si="695"/>
        <v>55.049998183469576</v>
      </c>
      <c r="U2183">
        <f t="shared" si="696"/>
        <v>55.050001816530418</v>
      </c>
      <c r="V2183">
        <f t="shared" si="700"/>
        <v>55.83400508083141</v>
      </c>
      <c r="W2183">
        <f t="shared" si="697"/>
        <v>52.41599491916859</v>
      </c>
      <c r="X2183">
        <f t="shared" si="698"/>
        <v>55.785756678447456</v>
      </c>
      <c r="Y2183">
        <f t="shared" si="699"/>
        <v>52.574243454885874</v>
      </c>
      <c r="Z2183">
        <f t="shared" si="681"/>
        <v>87.115674660156031</v>
      </c>
      <c r="AA2183">
        <f t="shared" si="682"/>
        <v>85.676013121309722</v>
      </c>
    </row>
    <row r="2184" spans="1:27" x14ac:dyDescent="0.25">
      <c r="A2184" s="1">
        <v>40275</v>
      </c>
      <c r="B2184">
        <v>55.349997999999999</v>
      </c>
      <c r="C2184">
        <v>55.5</v>
      </c>
      <c r="D2184">
        <v>55.299999</v>
      </c>
      <c r="E2184">
        <v>55.400002000000001</v>
      </c>
      <c r="F2184">
        <v>46.355831000000002</v>
      </c>
      <c r="G2184">
        <v>6572000</v>
      </c>
      <c r="H2184">
        <f t="shared" si="683"/>
        <v>54.890000199999996</v>
      </c>
      <c r="I2184">
        <f t="shared" si="684"/>
        <v>54.4400002</v>
      </c>
      <c r="J2184">
        <f t="shared" si="685"/>
        <v>54.062500000000014</v>
      </c>
      <c r="K2184">
        <f t="shared" si="686"/>
        <v>54.203333433333334</v>
      </c>
      <c r="L2184">
        <f t="shared" si="687"/>
        <v>53.896250116666678</v>
      </c>
      <c r="M2184">
        <f t="shared" si="688"/>
        <v>50.62387502916669</v>
      </c>
      <c r="N2184">
        <f t="shared" si="689"/>
        <v>0.92913426515164221</v>
      </c>
      <c r="O2184">
        <f t="shared" si="690"/>
        <v>1.7634125578125925</v>
      </c>
      <c r="P2184">
        <f t="shared" si="691"/>
        <v>2.4739921387282977</v>
      </c>
      <c r="Q2184">
        <f t="shared" si="692"/>
        <v>2.207739802826874</v>
      </c>
      <c r="R2184">
        <f t="shared" si="693"/>
        <v>2.7900862862967672</v>
      </c>
      <c r="S2184">
        <f t="shared" si="694"/>
        <v>9.4345345315457756</v>
      </c>
      <c r="T2184">
        <f t="shared" si="695"/>
        <v>55.819134465151635</v>
      </c>
      <c r="U2184">
        <f t="shared" si="696"/>
        <v>53.960865934848357</v>
      </c>
      <c r="V2184">
        <f t="shared" si="700"/>
        <v>56.536492138728313</v>
      </c>
      <c r="W2184">
        <f t="shared" si="697"/>
        <v>51.588507861271715</v>
      </c>
      <c r="X2184">
        <f t="shared" si="698"/>
        <v>56.411073236160206</v>
      </c>
      <c r="Y2184">
        <f t="shared" si="699"/>
        <v>51.995593630506463</v>
      </c>
      <c r="Z2184">
        <f t="shared" si="681"/>
        <v>90.107484934354346</v>
      </c>
      <c r="AA2184">
        <f t="shared" si="682"/>
        <v>84.956182351886554</v>
      </c>
    </row>
    <row r="2185" spans="1:27" x14ac:dyDescent="0.25">
      <c r="A2185" s="1">
        <v>40274</v>
      </c>
      <c r="B2185">
        <v>54.900002000000001</v>
      </c>
      <c r="C2185">
        <v>55.549999</v>
      </c>
      <c r="D2185">
        <v>54.900002000000001</v>
      </c>
      <c r="E2185">
        <v>55.299999</v>
      </c>
      <c r="F2185">
        <v>46.272156000000003</v>
      </c>
      <c r="G2185">
        <v>15824000</v>
      </c>
      <c r="H2185">
        <f t="shared" si="683"/>
        <v>54.7</v>
      </c>
      <c r="I2185">
        <f t="shared" si="684"/>
        <v>54.234999800000004</v>
      </c>
      <c r="J2185">
        <f t="shared" si="685"/>
        <v>53.982499850000011</v>
      </c>
      <c r="K2185">
        <f t="shared" si="686"/>
        <v>54.208333416666662</v>
      </c>
      <c r="L2185">
        <f t="shared" si="687"/>
        <v>53.883750116666675</v>
      </c>
      <c r="M2185">
        <f t="shared" si="688"/>
        <v>50.564708358333355</v>
      </c>
      <c r="N2185">
        <f t="shared" si="689"/>
        <v>1.0968903107861001</v>
      </c>
      <c r="O2185">
        <f t="shared" si="690"/>
        <v>1.9636751247853703</v>
      </c>
      <c r="P2185">
        <f t="shared" si="691"/>
        <v>2.4406041840613071</v>
      </c>
      <c r="Q2185">
        <f t="shared" si="692"/>
        <v>2.0138335095867368</v>
      </c>
      <c r="R2185">
        <f t="shared" si="693"/>
        <v>2.6283413464484666</v>
      </c>
      <c r="S2185">
        <f t="shared" si="694"/>
        <v>9.3648135140212698</v>
      </c>
      <c r="T2185">
        <f t="shared" si="695"/>
        <v>55.796890310786104</v>
      </c>
      <c r="U2185">
        <f t="shared" si="696"/>
        <v>53.603109689213902</v>
      </c>
      <c r="V2185">
        <f t="shared" si="700"/>
        <v>56.423104034061318</v>
      </c>
      <c r="W2185">
        <f t="shared" si="697"/>
        <v>51.541895665938704</v>
      </c>
      <c r="X2185">
        <f t="shared" si="698"/>
        <v>56.222166926253401</v>
      </c>
      <c r="Y2185">
        <f t="shared" si="699"/>
        <v>52.194499907079923</v>
      </c>
      <c r="Z2185">
        <f t="shared" si="681"/>
        <v>87.991362680929925</v>
      </c>
      <c r="AA2185">
        <f t="shared" si="682"/>
        <v>82.380531060652658</v>
      </c>
    </row>
    <row r="2186" spans="1:27" x14ac:dyDescent="0.25">
      <c r="A2186" s="1">
        <v>40270</v>
      </c>
      <c r="B2186">
        <v>54.75</v>
      </c>
      <c r="C2186">
        <v>54.900002000000001</v>
      </c>
      <c r="D2186">
        <v>54.650002000000001</v>
      </c>
      <c r="E2186">
        <v>54.75</v>
      </c>
      <c r="F2186">
        <v>45.811939000000002</v>
      </c>
      <c r="G2186">
        <v>5632000</v>
      </c>
      <c r="H2186">
        <f t="shared" si="683"/>
        <v>54.540000199999994</v>
      </c>
      <c r="I2186">
        <f t="shared" si="684"/>
        <v>54.075000000000003</v>
      </c>
      <c r="J2186">
        <f t="shared" si="685"/>
        <v>53.9</v>
      </c>
      <c r="K2186">
        <f t="shared" si="686"/>
        <v>54.211666766666667</v>
      </c>
      <c r="L2186">
        <f t="shared" si="687"/>
        <v>53.869583441666677</v>
      </c>
      <c r="M2186">
        <f t="shared" si="688"/>
        <v>50.502000029166688</v>
      </c>
      <c r="N2186">
        <f t="shared" si="689"/>
        <v>0.3850381357351107</v>
      </c>
      <c r="O2186">
        <f t="shared" si="690"/>
        <v>1.2482662968099809</v>
      </c>
      <c r="P2186">
        <f t="shared" si="691"/>
        <v>1.5769944341372937</v>
      </c>
      <c r="Q2186">
        <f t="shared" si="692"/>
        <v>0.99302099610842409</v>
      </c>
      <c r="R2186">
        <f t="shared" si="693"/>
        <v>1.6343481833058771</v>
      </c>
      <c r="S2186">
        <f t="shared" si="694"/>
        <v>8.411547994891178</v>
      </c>
      <c r="T2186">
        <f t="shared" si="695"/>
        <v>54.925038335735103</v>
      </c>
      <c r="U2186">
        <f t="shared" si="696"/>
        <v>54.154962064264886</v>
      </c>
      <c r="V2186">
        <f t="shared" si="700"/>
        <v>55.476994434137289</v>
      </c>
      <c r="W2186">
        <f t="shared" si="697"/>
        <v>52.323005565862708</v>
      </c>
      <c r="X2186">
        <f t="shared" si="698"/>
        <v>55.204687762775094</v>
      </c>
      <c r="Y2186">
        <f t="shared" si="699"/>
        <v>53.21864577055824</v>
      </c>
      <c r="Z2186">
        <f t="shared" si="681"/>
        <v>86.704030493455036</v>
      </c>
      <c r="AA2186">
        <f t="shared" si="682"/>
        <v>79.575115250514017</v>
      </c>
    </row>
    <row r="2187" spans="1:27" x14ac:dyDescent="0.25">
      <c r="A2187" s="1">
        <v>40269</v>
      </c>
      <c r="B2187">
        <v>54.25</v>
      </c>
      <c r="C2187">
        <v>54.900002000000001</v>
      </c>
      <c r="D2187">
        <v>54.25</v>
      </c>
      <c r="E2187">
        <v>54.75</v>
      </c>
      <c r="F2187">
        <v>45.811939000000002</v>
      </c>
      <c r="G2187">
        <v>12506000</v>
      </c>
      <c r="H2187">
        <f t="shared" si="683"/>
        <v>54.390000199999996</v>
      </c>
      <c r="I2187">
        <f t="shared" si="684"/>
        <v>54.024999999999999</v>
      </c>
      <c r="J2187">
        <f t="shared" si="685"/>
        <v>53.810000049999999</v>
      </c>
      <c r="K2187">
        <f t="shared" si="686"/>
        <v>54.225833400000006</v>
      </c>
      <c r="L2187">
        <f t="shared" si="687"/>
        <v>53.852083458333354</v>
      </c>
      <c r="M2187">
        <f t="shared" si="688"/>
        <v>50.442625029166692</v>
      </c>
      <c r="N2187">
        <f t="shared" si="689"/>
        <v>0.66188600602359293</v>
      </c>
      <c r="O2187">
        <f t="shared" si="690"/>
        <v>1.3419713095789014</v>
      </c>
      <c r="P2187">
        <f t="shared" si="691"/>
        <v>1.746887101145804</v>
      </c>
      <c r="Q2187">
        <f t="shared" si="692"/>
        <v>0.96663631913860781</v>
      </c>
      <c r="R2187">
        <f t="shared" si="693"/>
        <v>1.6673756779742526</v>
      </c>
      <c r="S2187">
        <f t="shared" si="694"/>
        <v>8.5391570489099617</v>
      </c>
      <c r="T2187">
        <f t="shared" si="695"/>
        <v>55.051886206023589</v>
      </c>
      <c r="U2187">
        <f t="shared" si="696"/>
        <v>53.728114193976403</v>
      </c>
      <c r="V2187">
        <f t="shared" si="700"/>
        <v>55.556887151145801</v>
      </c>
      <c r="W2187">
        <f t="shared" si="697"/>
        <v>52.063112948854197</v>
      </c>
      <c r="X2187">
        <f t="shared" si="698"/>
        <v>55.192469719138614</v>
      </c>
      <c r="Y2187">
        <f t="shared" si="699"/>
        <v>53.259197080861398</v>
      </c>
      <c r="Z2187">
        <f t="shared" si="681"/>
        <v>83.80609574018257</v>
      </c>
      <c r="AA2187">
        <f t="shared" si="682"/>
        <v>76.010657629043493</v>
      </c>
    </row>
    <row r="2188" spans="1:27" x14ac:dyDescent="0.25">
      <c r="A2188" s="1">
        <v>40268</v>
      </c>
      <c r="B2188">
        <v>54.349997999999999</v>
      </c>
      <c r="C2188">
        <v>54.450001</v>
      </c>
      <c r="D2188">
        <v>54.200001</v>
      </c>
      <c r="E2188">
        <v>54.25</v>
      </c>
      <c r="F2188">
        <v>45.393574000000001</v>
      </c>
      <c r="G2188">
        <v>10898000</v>
      </c>
      <c r="H2188">
        <f t="shared" si="683"/>
        <v>54.140000199999996</v>
      </c>
      <c r="I2188">
        <f t="shared" si="684"/>
        <v>53.990000199999997</v>
      </c>
      <c r="J2188">
        <f t="shared" si="685"/>
        <v>53.682500099999992</v>
      </c>
      <c r="K2188">
        <f t="shared" si="686"/>
        <v>54.233333416666675</v>
      </c>
      <c r="L2188">
        <f t="shared" si="687"/>
        <v>53.835000133333352</v>
      </c>
      <c r="M2188">
        <f t="shared" si="688"/>
        <v>50.381916695833361</v>
      </c>
      <c r="N2188">
        <f t="shared" si="689"/>
        <v>0.2031765784884578</v>
      </c>
      <c r="O2188">
        <f t="shared" si="690"/>
        <v>0.48157028901067278</v>
      </c>
      <c r="P2188">
        <f t="shared" si="691"/>
        <v>1.0571413383185717</v>
      </c>
      <c r="Q2188">
        <f t="shared" si="692"/>
        <v>3.0731253794190741E-2</v>
      </c>
      <c r="R2188">
        <f t="shared" si="693"/>
        <v>0.77087371717064346</v>
      </c>
      <c r="S2188">
        <f t="shared" si="694"/>
        <v>7.6775231230663623</v>
      </c>
      <c r="T2188">
        <f t="shared" si="695"/>
        <v>54.343176778488456</v>
      </c>
      <c r="U2188">
        <f t="shared" si="696"/>
        <v>53.936823621511536</v>
      </c>
      <c r="V2188">
        <f t="shared" si="700"/>
        <v>54.739641438318564</v>
      </c>
      <c r="W2188">
        <f t="shared" si="697"/>
        <v>52.625358761681419</v>
      </c>
      <c r="X2188">
        <f t="shared" si="698"/>
        <v>54.264064670460868</v>
      </c>
      <c r="Y2188">
        <f t="shared" si="699"/>
        <v>54.202602162872481</v>
      </c>
      <c r="Z2188">
        <f t="shared" si="681"/>
        <v>79.459193610273871</v>
      </c>
      <c r="AA2188">
        <f t="shared" si="682"/>
        <v>72.11293857347394</v>
      </c>
    </row>
    <row r="2189" spans="1:27" x14ac:dyDescent="0.25">
      <c r="A2189" s="1">
        <v>40267</v>
      </c>
      <c r="B2189">
        <v>54.5</v>
      </c>
      <c r="C2189">
        <v>54.549999</v>
      </c>
      <c r="D2189">
        <v>54.349997999999999</v>
      </c>
      <c r="E2189">
        <v>54.450001</v>
      </c>
      <c r="F2189">
        <v>45.560917000000003</v>
      </c>
      <c r="G2189">
        <v>7586000</v>
      </c>
      <c r="H2189">
        <f t="shared" si="683"/>
        <v>53.990000199999997</v>
      </c>
      <c r="I2189">
        <f t="shared" si="684"/>
        <v>53.980000399999994</v>
      </c>
      <c r="J2189">
        <f t="shared" si="685"/>
        <v>53.602500199999994</v>
      </c>
      <c r="K2189">
        <f t="shared" si="686"/>
        <v>54.247500050000006</v>
      </c>
      <c r="L2189">
        <f t="shared" si="687"/>
        <v>53.830000150000025</v>
      </c>
      <c r="M2189">
        <f t="shared" si="688"/>
        <v>50.322416700000026</v>
      </c>
      <c r="N2189">
        <f t="shared" si="689"/>
        <v>0.85201111001292995</v>
      </c>
      <c r="O2189">
        <f t="shared" si="690"/>
        <v>0.87069395427423135</v>
      </c>
      <c r="P2189">
        <f t="shared" si="691"/>
        <v>1.5810844584447314</v>
      </c>
      <c r="Q2189">
        <f t="shared" si="692"/>
        <v>0.37329084255191203</v>
      </c>
      <c r="R2189">
        <f t="shared" si="693"/>
        <v>1.1517756794952843</v>
      </c>
      <c r="S2189">
        <f t="shared" si="694"/>
        <v>8.2022775746379679</v>
      </c>
      <c r="T2189">
        <f t="shared" si="695"/>
        <v>54.842011310012929</v>
      </c>
      <c r="U2189">
        <f t="shared" si="696"/>
        <v>53.137989089987066</v>
      </c>
      <c r="V2189">
        <f t="shared" si="700"/>
        <v>55.183584658444722</v>
      </c>
      <c r="W2189">
        <f t="shared" si="697"/>
        <v>52.021415741555266</v>
      </c>
      <c r="X2189">
        <f t="shared" si="698"/>
        <v>54.620790892551916</v>
      </c>
      <c r="Y2189">
        <f t="shared" si="699"/>
        <v>53.874209207448096</v>
      </c>
      <c r="Z2189">
        <f t="shared" si="681"/>
        <v>78.279685732190174</v>
      </c>
      <c r="AA2189">
        <f t="shared" si="682"/>
        <v>68.43981105507396</v>
      </c>
    </row>
    <row r="2190" spans="1:27" x14ac:dyDescent="0.25">
      <c r="A2190" s="1">
        <v>40266</v>
      </c>
      <c r="B2190">
        <v>54.150002000000001</v>
      </c>
      <c r="C2190">
        <v>54.549999</v>
      </c>
      <c r="D2190">
        <v>54.150002000000001</v>
      </c>
      <c r="E2190">
        <v>54.5</v>
      </c>
      <c r="F2190">
        <v>45.602753</v>
      </c>
      <c r="G2190">
        <v>16231000</v>
      </c>
      <c r="H2190">
        <f t="shared" si="683"/>
        <v>53.769999600000006</v>
      </c>
      <c r="I2190">
        <f t="shared" si="684"/>
        <v>53.845000100000007</v>
      </c>
      <c r="J2190">
        <f t="shared" si="685"/>
        <v>53.512500250000002</v>
      </c>
      <c r="K2190">
        <f t="shared" si="686"/>
        <v>54.249166683333343</v>
      </c>
      <c r="L2190">
        <f t="shared" si="687"/>
        <v>53.820416800000018</v>
      </c>
      <c r="M2190">
        <f t="shared" si="688"/>
        <v>50.25920835833336</v>
      </c>
      <c r="N2190">
        <f t="shared" si="689"/>
        <v>1.3576351226158356</v>
      </c>
      <c r="O2190">
        <f t="shared" si="690"/>
        <v>1.2164544503362213</v>
      </c>
      <c r="P2190">
        <f t="shared" si="691"/>
        <v>1.8453627570877662</v>
      </c>
      <c r="Q2190">
        <f t="shared" si="692"/>
        <v>0.46237266303248026</v>
      </c>
      <c r="R2190">
        <f t="shared" si="693"/>
        <v>1.2626866167264275</v>
      </c>
      <c r="S2190">
        <f t="shared" si="694"/>
        <v>8.437840109679092</v>
      </c>
      <c r="T2190">
        <f t="shared" si="695"/>
        <v>55.127634722615838</v>
      </c>
      <c r="U2190">
        <f t="shared" si="696"/>
        <v>52.412364477384173</v>
      </c>
      <c r="V2190">
        <f t="shared" si="700"/>
        <v>55.357863007087765</v>
      </c>
      <c r="W2190">
        <f t="shared" si="697"/>
        <v>51.667137492912239</v>
      </c>
      <c r="X2190">
        <f t="shared" si="698"/>
        <v>54.711539346365825</v>
      </c>
      <c r="Y2190">
        <f t="shared" si="699"/>
        <v>53.78679402030086</v>
      </c>
      <c r="Z2190">
        <f t="shared" si="681"/>
        <v>70.449776532069365</v>
      </c>
      <c r="AA2190">
        <f t="shared" si="682"/>
        <v>63.519873716515853</v>
      </c>
    </row>
    <row r="2191" spans="1:27" x14ac:dyDescent="0.25">
      <c r="A2191" s="1">
        <v>40263</v>
      </c>
      <c r="B2191">
        <v>53.25</v>
      </c>
      <c r="C2191">
        <v>54.150002000000001</v>
      </c>
      <c r="D2191">
        <v>52.900002000000001</v>
      </c>
      <c r="E2191">
        <v>54</v>
      </c>
      <c r="F2191">
        <v>45.184379999999997</v>
      </c>
      <c r="G2191">
        <v>11506000</v>
      </c>
      <c r="H2191">
        <f t="shared" si="683"/>
        <v>53.609999800000004</v>
      </c>
      <c r="I2191">
        <f t="shared" si="684"/>
        <v>53.679999900000006</v>
      </c>
      <c r="J2191">
        <f t="shared" si="685"/>
        <v>53.427500199999997</v>
      </c>
      <c r="K2191">
        <f t="shared" si="686"/>
        <v>54.243333383333336</v>
      </c>
      <c r="L2191">
        <f t="shared" si="687"/>
        <v>53.806666783333341</v>
      </c>
      <c r="M2191">
        <f t="shared" si="688"/>
        <v>50.189333358333357</v>
      </c>
      <c r="N2191">
        <f t="shared" si="689"/>
        <v>0.72747659290234834</v>
      </c>
      <c r="O2191">
        <f t="shared" si="690"/>
        <v>0.59612537368874752</v>
      </c>
      <c r="P2191">
        <f t="shared" si="691"/>
        <v>1.0715451740338076</v>
      </c>
      <c r="Q2191">
        <f t="shared" si="692"/>
        <v>-0.44859592535310966</v>
      </c>
      <c r="R2191">
        <f t="shared" si="693"/>
        <v>0.35931089625968793</v>
      </c>
      <c r="S2191">
        <f t="shared" si="694"/>
        <v>7.5925826997140735</v>
      </c>
      <c r="T2191">
        <f t="shared" si="695"/>
        <v>54.337476392902353</v>
      </c>
      <c r="U2191">
        <f t="shared" si="696"/>
        <v>52.882523207097655</v>
      </c>
      <c r="V2191">
        <f t="shared" si="700"/>
        <v>54.499045374033805</v>
      </c>
      <c r="W2191">
        <f t="shared" si="697"/>
        <v>52.355955025966189</v>
      </c>
      <c r="X2191">
        <f t="shared" si="698"/>
        <v>53.794737457980226</v>
      </c>
      <c r="Y2191">
        <f t="shared" si="699"/>
        <v>54.691929308686447</v>
      </c>
      <c r="Z2191">
        <f t="shared" si="681"/>
        <v>57.189788764996095</v>
      </c>
      <c r="AA2191">
        <f t="shared" si="682"/>
        <v>60.054922308739094</v>
      </c>
    </row>
    <row r="2192" spans="1:27" x14ac:dyDescent="0.25">
      <c r="A2192" s="1">
        <v>40262</v>
      </c>
      <c r="B2192">
        <v>53.349997999999999</v>
      </c>
      <c r="C2192">
        <v>53.700001</v>
      </c>
      <c r="D2192">
        <v>52.900002000000001</v>
      </c>
      <c r="E2192">
        <v>53.5</v>
      </c>
      <c r="F2192">
        <v>44.766005999999997</v>
      </c>
      <c r="G2192">
        <v>14528000</v>
      </c>
      <c r="H2192">
        <f t="shared" si="683"/>
        <v>53.659999800000001</v>
      </c>
      <c r="I2192">
        <f t="shared" si="684"/>
        <v>53.639999700000011</v>
      </c>
      <c r="J2192">
        <f t="shared" si="685"/>
        <v>53.305000149999998</v>
      </c>
      <c r="K2192">
        <f t="shared" si="686"/>
        <v>54.238333400000002</v>
      </c>
      <c r="L2192">
        <f t="shared" si="687"/>
        <v>53.788333441666673</v>
      </c>
      <c r="M2192">
        <f t="shared" si="688"/>
        <v>50.126000020833359</v>
      </c>
      <c r="N2192">
        <f t="shared" si="689"/>
        <v>-0.29817331456643309</v>
      </c>
      <c r="O2192">
        <f t="shared" si="690"/>
        <v>-0.26099869646347379</v>
      </c>
      <c r="P2192">
        <f t="shared" si="691"/>
        <v>0.36581905909628271</v>
      </c>
      <c r="Q2192">
        <f t="shared" si="692"/>
        <v>-1.3612759716543981</v>
      </c>
      <c r="R2192">
        <f t="shared" si="693"/>
        <v>-0.53605200834000499</v>
      </c>
      <c r="S2192">
        <f t="shared" si="694"/>
        <v>6.7310377404228126</v>
      </c>
      <c r="T2192">
        <f t="shared" si="695"/>
        <v>53.361826485433568</v>
      </c>
      <c r="U2192">
        <f t="shared" si="696"/>
        <v>53.958173114566435</v>
      </c>
      <c r="V2192">
        <f t="shared" si="700"/>
        <v>53.67081920909628</v>
      </c>
      <c r="W2192">
        <f t="shared" si="697"/>
        <v>52.939181090903716</v>
      </c>
      <c r="X2192">
        <f t="shared" si="698"/>
        <v>52.877057428345601</v>
      </c>
      <c r="Y2192">
        <f t="shared" si="699"/>
        <v>55.599609371654402</v>
      </c>
      <c r="Z2192">
        <f t="shared" si="681"/>
        <v>51.062441635137738</v>
      </c>
      <c r="AA2192">
        <f t="shared" si="682"/>
        <v>61.487489080610594</v>
      </c>
    </row>
    <row r="2193" spans="1:27" x14ac:dyDescent="0.25">
      <c r="A2193" s="1">
        <v>40261</v>
      </c>
      <c r="B2193">
        <v>53.5</v>
      </c>
      <c r="C2193">
        <v>53.75</v>
      </c>
      <c r="D2193">
        <v>53.450001</v>
      </c>
      <c r="E2193">
        <v>53.5</v>
      </c>
      <c r="F2193">
        <v>44.766005999999997</v>
      </c>
      <c r="G2193">
        <v>19132000</v>
      </c>
      <c r="H2193">
        <f t="shared" si="683"/>
        <v>53.840000200000006</v>
      </c>
      <c r="I2193">
        <f t="shared" si="684"/>
        <v>53.654999900000007</v>
      </c>
      <c r="J2193">
        <f t="shared" si="685"/>
        <v>53.212500249999991</v>
      </c>
      <c r="K2193">
        <f t="shared" si="686"/>
        <v>54.234166733333339</v>
      </c>
      <c r="L2193">
        <f t="shared" si="687"/>
        <v>53.77875009166668</v>
      </c>
      <c r="M2193">
        <f t="shared" si="688"/>
        <v>50.06470835833337</v>
      </c>
      <c r="N2193">
        <f t="shared" si="689"/>
        <v>-0.6315011120672428</v>
      </c>
      <c r="O2193">
        <f t="shared" si="690"/>
        <v>-0.28888249052071485</v>
      </c>
      <c r="P2193">
        <f t="shared" si="691"/>
        <v>0.54028611444546659</v>
      </c>
      <c r="Q2193">
        <f t="shared" si="692"/>
        <v>-1.3536978210492288</v>
      </c>
      <c r="R2193">
        <f t="shared" si="693"/>
        <v>-0.5183275758390562</v>
      </c>
      <c r="S2193">
        <f t="shared" si="694"/>
        <v>6.8617030924835483</v>
      </c>
      <c r="T2193">
        <f t="shared" si="695"/>
        <v>53.208499087932765</v>
      </c>
      <c r="U2193">
        <f t="shared" si="696"/>
        <v>54.471501312067247</v>
      </c>
      <c r="V2193">
        <f t="shared" si="700"/>
        <v>53.752786364445456</v>
      </c>
      <c r="W2193">
        <f t="shared" si="697"/>
        <v>52.672214135554526</v>
      </c>
      <c r="X2193">
        <f t="shared" si="698"/>
        <v>52.880468912284108</v>
      </c>
      <c r="Y2193">
        <f t="shared" si="699"/>
        <v>55.58786455438257</v>
      </c>
      <c r="Z2193">
        <f t="shared" si="681"/>
        <v>54.97204448338988</v>
      </c>
      <c r="AA2193">
        <f t="shared" si="682"/>
        <v>66.700012803347022</v>
      </c>
    </row>
    <row r="2194" spans="1:27" x14ac:dyDescent="0.25">
      <c r="A2194" s="1">
        <v>40260</v>
      </c>
      <c r="B2194">
        <v>53.700001</v>
      </c>
      <c r="C2194">
        <v>53.799999</v>
      </c>
      <c r="D2194">
        <v>53.25</v>
      </c>
      <c r="E2194">
        <v>53.349997999999999</v>
      </c>
      <c r="F2194">
        <v>44.640495000000001</v>
      </c>
      <c r="G2194">
        <v>8057000</v>
      </c>
      <c r="H2194">
        <f t="shared" si="683"/>
        <v>53.970000600000006</v>
      </c>
      <c r="I2194">
        <f t="shared" si="684"/>
        <v>53.6849998</v>
      </c>
      <c r="J2194">
        <f t="shared" si="685"/>
        <v>53.150000249999991</v>
      </c>
      <c r="K2194">
        <f t="shared" si="686"/>
        <v>54.232500100000003</v>
      </c>
      <c r="L2194">
        <f t="shared" si="687"/>
        <v>53.766250091666684</v>
      </c>
      <c r="M2194">
        <f t="shared" si="688"/>
        <v>50.002625016666691</v>
      </c>
      <c r="N2194">
        <f t="shared" si="689"/>
        <v>-1.148791167513914</v>
      </c>
      <c r="O2194">
        <f t="shared" si="690"/>
        <v>-0.62401378643574212</v>
      </c>
      <c r="P2194">
        <f t="shared" si="691"/>
        <v>0.37628927386507127</v>
      </c>
      <c r="Q2194">
        <f t="shared" si="692"/>
        <v>-1.6272569001479678</v>
      </c>
      <c r="R2194">
        <f t="shared" si="693"/>
        <v>-0.77418843783416569</v>
      </c>
      <c r="S2194">
        <f t="shared" si="694"/>
        <v>6.6943945087234402</v>
      </c>
      <c r="T2194">
        <f t="shared" si="695"/>
        <v>52.821209432486093</v>
      </c>
      <c r="U2194">
        <f t="shared" si="696"/>
        <v>55.118791767513919</v>
      </c>
      <c r="V2194">
        <f t="shared" si="700"/>
        <v>53.52628952386506</v>
      </c>
      <c r="W2194">
        <f t="shared" si="697"/>
        <v>52.773710976134922</v>
      </c>
      <c r="X2194">
        <f t="shared" si="698"/>
        <v>52.605243199852033</v>
      </c>
      <c r="Y2194">
        <f t="shared" si="699"/>
        <v>55.859757000147972</v>
      </c>
      <c r="Z2194">
        <f t="shared" si="681"/>
        <v>60.836448755768089</v>
      </c>
      <c r="AA2194">
        <f t="shared" si="682"/>
        <v>72.563996963325593</v>
      </c>
    </row>
    <row r="2195" spans="1:27" x14ac:dyDescent="0.25">
      <c r="A2195" s="1">
        <v>40259</v>
      </c>
      <c r="B2195">
        <v>54</v>
      </c>
      <c r="C2195">
        <v>54</v>
      </c>
      <c r="D2195">
        <v>53.25</v>
      </c>
      <c r="E2195">
        <v>53.700001</v>
      </c>
      <c r="F2195">
        <v>44.933357000000001</v>
      </c>
      <c r="G2195">
        <v>7349000</v>
      </c>
      <c r="H2195">
        <f t="shared" si="683"/>
        <v>53.920000600000002</v>
      </c>
      <c r="I2195">
        <f t="shared" si="684"/>
        <v>53.72999990000001</v>
      </c>
      <c r="J2195">
        <f t="shared" si="685"/>
        <v>53.112500249999997</v>
      </c>
      <c r="K2195">
        <f t="shared" si="686"/>
        <v>54.230000150000009</v>
      </c>
      <c r="L2195">
        <f t="shared" si="687"/>
        <v>53.760833450000021</v>
      </c>
      <c r="M2195">
        <f t="shared" si="688"/>
        <v>49.941083366666696</v>
      </c>
      <c r="N2195">
        <f t="shared" si="689"/>
        <v>-0.40801112305625847</v>
      </c>
      <c r="O2195">
        <f t="shared" si="690"/>
        <v>-5.5832682032090589E-2</v>
      </c>
      <c r="P2195">
        <f t="shared" si="691"/>
        <v>1.1061440286837256</v>
      </c>
      <c r="Q2195">
        <f t="shared" si="692"/>
        <v>-0.97731725711604833</v>
      </c>
      <c r="R2195">
        <f t="shared" si="693"/>
        <v>-0.11315384471596351</v>
      </c>
      <c r="S2195">
        <f t="shared" si="694"/>
        <v>7.5267042281309493</v>
      </c>
      <c r="T2195">
        <f t="shared" si="695"/>
        <v>53.511989476943747</v>
      </c>
      <c r="U2195">
        <f t="shared" si="696"/>
        <v>54.328011723056257</v>
      </c>
      <c r="V2195">
        <f t="shared" si="700"/>
        <v>54.218644278683719</v>
      </c>
      <c r="W2195">
        <f t="shared" si="697"/>
        <v>52.006356221316274</v>
      </c>
      <c r="X2195">
        <f t="shared" si="698"/>
        <v>53.252682892883961</v>
      </c>
      <c r="Y2195">
        <f t="shared" si="699"/>
        <v>55.207317407116058</v>
      </c>
      <c r="Z2195">
        <f t="shared" si="681"/>
        <v>73.687167655267842</v>
      </c>
      <c r="AA2195">
        <f t="shared" si="682"/>
        <v>78.427771067104331</v>
      </c>
    </row>
    <row r="2196" spans="1:27" x14ac:dyDescent="0.25">
      <c r="A2196" s="1">
        <v>40256</v>
      </c>
      <c r="B2196">
        <v>54.450001</v>
      </c>
      <c r="C2196">
        <v>54.450001</v>
      </c>
      <c r="D2196">
        <v>54</v>
      </c>
      <c r="E2196">
        <v>54.25</v>
      </c>
      <c r="F2196">
        <v>45.393574000000001</v>
      </c>
      <c r="G2196">
        <v>5388000</v>
      </c>
      <c r="H2196">
        <f t="shared" si="683"/>
        <v>53.75</v>
      </c>
      <c r="I2196">
        <f t="shared" si="684"/>
        <v>53.725000000000001</v>
      </c>
      <c r="J2196">
        <f t="shared" si="685"/>
        <v>53.057500099999992</v>
      </c>
      <c r="K2196">
        <f t="shared" si="686"/>
        <v>54.230833466666674</v>
      </c>
      <c r="L2196">
        <f t="shared" si="687"/>
        <v>53.754583450000013</v>
      </c>
      <c r="M2196">
        <f t="shared" si="688"/>
        <v>49.870000025000031</v>
      </c>
      <c r="N2196">
        <f t="shared" si="689"/>
        <v>0.93023255813953487</v>
      </c>
      <c r="O2196">
        <f t="shared" si="690"/>
        <v>0.97719869706840123</v>
      </c>
      <c r="P2196">
        <f t="shared" si="691"/>
        <v>2.2475614149789327</v>
      </c>
      <c r="Q2196">
        <f t="shared" si="692"/>
        <v>3.5342501872310368E-2</v>
      </c>
      <c r="R2196">
        <f t="shared" si="693"/>
        <v>0.92162661898552456</v>
      </c>
      <c r="S2196">
        <f t="shared" si="694"/>
        <v>8.7828353174338414</v>
      </c>
      <c r="T2196">
        <f t="shared" si="695"/>
        <v>54.680232558139537</v>
      </c>
      <c r="U2196">
        <f t="shared" si="696"/>
        <v>52.819767441860463</v>
      </c>
      <c r="V2196">
        <f t="shared" si="700"/>
        <v>55.305061514978924</v>
      </c>
      <c r="W2196">
        <f t="shared" si="697"/>
        <v>50.809938685021059</v>
      </c>
      <c r="X2196">
        <f t="shared" si="698"/>
        <v>54.266175968538981</v>
      </c>
      <c r="Y2196">
        <f t="shared" si="699"/>
        <v>54.195490964794367</v>
      </c>
      <c r="Z2196">
        <f t="shared" si="681"/>
        <v>83.503695237435522</v>
      </c>
      <c r="AA2196">
        <f t="shared" si="682"/>
        <v>80.798072773022568</v>
      </c>
    </row>
    <row r="2197" spans="1:27" x14ac:dyDescent="0.25">
      <c r="A2197" s="1">
        <v>40255</v>
      </c>
      <c r="B2197">
        <v>54.25</v>
      </c>
      <c r="C2197">
        <v>54.549999</v>
      </c>
      <c r="D2197">
        <v>54.049999</v>
      </c>
      <c r="E2197">
        <v>54.400002000000001</v>
      </c>
      <c r="F2197">
        <v>45.519077000000003</v>
      </c>
      <c r="G2197">
        <v>8570000</v>
      </c>
      <c r="H2197">
        <f t="shared" si="683"/>
        <v>53.619999600000007</v>
      </c>
      <c r="I2197">
        <f t="shared" si="684"/>
        <v>53.595000100000007</v>
      </c>
      <c r="J2197">
        <f t="shared" si="685"/>
        <v>52.95</v>
      </c>
      <c r="K2197">
        <f t="shared" si="686"/>
        <v>54.225000166666675</v>
      </c>
      <c r="L2197">
        <f t="shared" si="687"/>
        <v>53.745416800000015</v>
      </c>
      <c r="M2197">
        <f t="shared" si="688"/>
        <v>49.795166695833359</v>
      </c>
      <c r="N2197">
        <f t="shared" si="689"/>
        <v>1.4546855759394552</v>
      </c>
      <c r="O2197">
        <f t="shared" si="690"/>
        <v>1.5020093264259429</v>
      </c>
      <c r="P2197">
        <f t="shared" si="691"/>
        <v>2.7384362606232249</v>
      </c>
      <c r="Q2197">
        <f t="shared" si="692"/>
        <v>0.32273274835488786</v>
      </c>
      <c r="R2197">
        <f t="shared" si="693"/>
        <v>1.2179367822857505</v>
      </c>
      <c r="S2197">
        <f t="shared" si="694"/>
        <v>9.2475547522405499</v>
      </c>
      <c r="T2197">
        <f t="shared" si="695"/>
        <v>55.074685175939464</v>
      </c>
      <c r="U2197">
        <f t="shared" si="696"/>
        <v>52.16531402406055</v>
      </c>
      <c r="V2197">
        <f t="shared" si="700"/>
        <v>55.688436260623227</v>
      </c>
      <c r="W2197">
        <f t="shared" si="697"/>
        <v>50.211563739376778</v>
      </c>
      <c r="X2197">
        <f t="shared" si="698"/>
        <v>54.547732915021562</v>
      </c>
      <c r="Y2197">
        <f t="shared" si="699"/>
        <v>53.902267418311787</v>
      </c>
      <c r="Z2197">
        <f t="shared" si="681"/>
        <v>83.363632702736879</v>
      </c>
      <c r="AA2197">
        <f t="shared" si="682"/>
        <v>79.445261540816091</v>
      </c>
    </row>
    <row r="2198" spans="1:27" x14ac:dyDescent="0.25">
      <c r="A2198" s="1">
        <v>40254</v>
      </c>
      <c r="B2198">
        <v>53.450001</v>
      </c>
      <c r="C2198">
        <v>54.150002000000001</v>
      </c>
      <c r="D2198">
        <v>53.400002000000001</v>
      </c>
      <c r="E2198">
        <v>54.150002000000001</v>
      </c>
      <c r="F2198">
        <v>45.309894999999997</v>
      </c>
      <c r="G2198">
        <v>14721000</v>
      </c>
      <c r="H2198">
        <f t="shared" si="683"/>
        <v>53.469999600000008</v>
      </c>
      <c r="I2198">
        <f t="shared" si="684"/>
        <v>53.375</v>
      </c>
      <c r="J2198">
        <f t="shared" si="685"/>
        <v>52.807499849999999</v>
      </c>
      <c r="K2198">
        <f t="shared" si="686"/>
        <v>54.215833433333344</v>
      </c>
      <c r="L2198">
        <f t="shared" si="687"/>
        <v>53.736250108333344</v>
      </c>
      <c r="M2198">
        <f t="shared" si="688"/>
        <v>49.725875020833357</v>
      </c>
      <c r="N2198">
        <f t="shared" si="689"/>
        <v>1.2717456612810449</v>
      </c>
      <c r="O2198">
        <f t="shared" si="690"/>
        <v>1.4519943793911019</v>
      </c>
      <c r="P2198">
        <f t="shared" si="691"/>
        <v>2.5422565995613997</v>
      </c>
      <c r="Q2198">
        <f t="shared" si="692"/>
        <v>-0.12142473732197337</v>
      </c>
      <c r="R2198">
        <f t="shared" si="693"/>
        <v>0.76996792822819693</v>
      </c>
      <c r="S2198">
        <f t="shared" si="694"/>
        <v>8.8970319321944444</v>
      </c>
      <c r="T2198">
        <f t="shared" si="695"/>
        <v>54.741745261281054</v>
      </c>
      <c r="U2198">
        <f t="shared" si="696"/>
        <v>52.198253938718963</v>
      </c>
      <c r="V2198">
        <f t="shared" si="700"/>
        <v>55.349756449561397</v>
      </c>
      <c r="W2198">
        <f t="shared" si="697"/>
        <v>50.265243250438601</v>
      </c>
      <c r="X2198">
        <f t="shared" si="698"/>
        <v>54.094408696011371</v>
      </c>
      <c r="Y2198">
        <f t="shared" si="699"/>
        <v>54.337258170655318</v>
      </c>
      <c r="Z2198">
        <f t="shared" si="681"/>
        <v>79.099426409756489</v>
      </c>
      <c r="AA2198">
        <f t="shared" si="682"/>
        <v>77.486075959855697</v>
      </c>
    </row>
    <row r="2199" spans="1:27" x14ac:dyDescent="0.25">
      <c r="A2199" s="1">
        <v>40253</v>
      </c>
      <c r="B2199">
        <v>52.799999</v>
      </c>
      <c r="C2199">
        <v>53.099997999999999</v>
      </c>
      <c r="D2199">
        <v>52.75</v>
      </c>
      <c r="E2199">
        <v>53.099997999999999</v>
      </c>
      <c r="F2199">
        <v>44.431308999999999</v>
      </c>
      <c r="G2199">
        <v>13191000</v>
      </c>
      <c r="H2199">
        <f t="shared" si="683"/>
        <v>53.399999000000001</v>
      </c>
      <c r="I2199">
        <f t="shared" si="684"/>
        <v>53.225000000000001</v>
      </c>
      <c r="J2199">
        <f t="shared" si="685"/>
        <v>52.642499649999991</v>
      </c>
      <c r="K2199">
        <f t="shared" si="686"/>
        <v>54.196666733333338</v>
      </c>
      <c r="L2199">
        <f t="shared" si="687"/>
        <v>53.727916775000011</v>
      </c>
      <c r="M2199">
        <f t="shared" si="688"/>
        <v>49.659000004166693</v>
      </c>
      <c r="N2199">
        <f t="shared" si="689"/>
        <v>-0.56179963598876048</v>
      </c>
      <c r="O2199">
        <f t="shared" si="690"/>
        <v>-0.2348558008454712</v>
      </c>
      <c r="P2199">
        <f t="shared" si="691"/>
        <v>0.86906653947236867</v>
      </c>
      <c r="Q2199">
        <f t="shared" si="692"/>
        <v>-2.0234984906531874</v>
      </c>
      <c r="R2199">
        <f t="shared" si="693"/>
        <v>-1.1687011384223016</v>
      </c>
      <c r="S2199">
        <f t="shared" si="694"/>
        <v>6.9292534999588913</v>
      </c>
      <c r="T2199">
        <f t="shared" si="695"/>
        <v>52.838199364011238</v>
      </c>
      <c r="U2199">
        <f t="shared" si="696"/>
        <v>53.961798635988764</v>
      </c>
      <c r="V2199">
        <f t="shared" si="700"/>
        <v>53.511566189472362</v>
      </c>
      <c r="W2199">
        <f t="shared" si="697"/>
        <v>51.77343311052762</v>
      </c>
      <c r="X2199">
        <f t="shared" si="698"/>
        <v>52.173168242680148</v>
      </c>
      <c r="Y2199">
        <f t="shared" si="699"/>
        <v>56.220165223986527</v>
      </c>
      <c r="Z2199">
        <f t="shared" si="681"/>
        <v>68.649139614634734</v>
      </c>
      <c r="AA2199">
        <f t="shared" si="682"/>
        <v>76.679400734905286</v>
      </c>
    </row>
    <row r="2200" spans="1:27" x14ac:dyDescent="0.25">
      <c r="A2200" s="1">
        <v>40252</v>
      </c>
      <c r="B2200">
        <v>53.5</v>
      </c>
      <c r="C2200">
        <v>53.549999</v>
      </c>
      <c r="D2200">
        <v>52.700001</v>
      </c>
      <c r="E2200">
        <v>52.849997999999999</v>
      </c>
      <c r="F2200">
        <v>44.222121999999999</v>
      </c>
      <c r="G2200">
        <v>10325000</v>
      </c>
      <c r="H2200">
        <f t="shared" si="683"/>
        <v>53.539999199999997</v>
      </c>
      <c r="I2200">
        <f t="shared" si="684"/>
        <v>53.180000399999997</v>
      </c>
      <c r="J2200">
        <f t="shared" si="685"/>
        <v>52.524999749999992</v>
      </c>
      <c r="K2200">
        <f t="shared" si="686"/>
        <v>54.20916673333334</v>
      </c>
      <c r="L2200">
        <f t="shared" si="687"/>
        <v>53.728750133333349</v>
      </c>
      <c r="M2200">
        <f t="shared" si="688"/>
        <v>49.59533334583336</v>
      </c>
      <c r="N2200">
        <f t="shared" si="689"/>
        <v>-1.2887583307995223</v>
      </c>
      <c r="O2200">
        <f t="shared" si="690"/>
        <v>-0.62053854365897665</v>
      </c>
      <c r="P2200">
        <f t="shared" si="691"/>
        <v>0.61874964597216831</v>
      </c>
      <c r="Q2200">
        <f t="shared" si="692"/>
        <v>-2.5072673410004387</v>
      </c>
      <c r="R2200">
        <f t="shared" si="693"/>
        <v>-1.6355342924461065</v>
      </c>
      <c r="S2200">
        <f t="shared" si="694"/>
        <v>6.5624413318719474</v>
      </c>
      <c r="T2200">
        <f t="shared" si="695"/>
        <v>52.251240869200473</v>
      </c>
      <c r="U2200">
        <f t="shared" si="696"/>
        <v>54.828757530799521</v>
      </c>
      <c r="V2200">
        <f t="shared" si="700"/>
        <v>53.143749395972158</v>
      </c>
      <c r="W2200">
        <f t="shared" si="697"/>
        <v>51.906250104027826</v>
      </c>
      <c r="X2200">
        <f t="shared" si="698"/>
        <v>51.701899392332905</v>
      </c>
      <c r="Y2200">
        <f t="shared" si="699"/>
        <v>56.716434074333776</v>
      </c>
      <c r="Z2200">
        <f t="shared" si="681"/>
        <v>73.428291033505914</v>
      </c>
      <c r="AA2200">
        <f t="shared" si="682"/>
        <v>80.694531295040548</v>
      </c>
    </row>
    <row r="2201" spans="1:27" x14ac:dyDescent="0.25">
      <c r="A2201" s="1">
        <v>40249</v>
      </c>
      <c r="B2201">
        <v>53.700001</v>
      </c>
      <c r="C2201">
        <v>53.700001</v>
      </c>
      <c r="D2201">
        <v>53.400002000000001</v>
      </c>
      <c r="E2201">
        <v>53.599997999999999</v>
      </c>
      <c r="F2201">
        <v>44.849677999999997</v>
      </c>
      <c r="G2201">
        <v>12600000</v>
      </c>
      <c r="H2201">
        <f t="shared" si="683"/>
        <v>53.7</v>
      </c>
      <c r="I2201">
        <f t="shared" si="684"/>
        <v>53.175000499999989</v>
      </c>
      <c r="J2201">
        <f t="shared" si="685"/>
        <v>52.509999799999989</v>
      </c>
      <c r="K2201">
        <f t="shared" si="686"/>
        <v>54.223333450000013</v>
      </c>
      <c r="L2201">
        <f t="shared" si="687"/>
        <v>53.725416825000018</v>
      </c>
      <c r="M2201">
        <f t="shared" si="688"/>
        <v>49.531166691666691</v>
      </c>
      <c r="N2201">
        <f t="shared" si="689"/>
        <v>-0.18622346368715731</v>
      </c>
      <c r="O2201">
        <f t="shared" si="690"/>
        <v>0.79924305783506422</v>
      </c>
      <c r="P2201">
        <f t="shared" si="691"/>
        <v>2.0757916666379628</v>
      </c>
      <c r="Q2201">
        <f t="shared" si="692"/>
        <v>-1.1495705083768011</v>
      </c>
      <c r="R2201">
        <f t="shared" si="693"/>
        <v>-0.23344411716440561</v>
      </c>
      <c r="S2201">
        <f t="shared" si="694"/>
        <v>8.214689013206435</v>
      </c>
      <c r="T2201">
        <f t="shared" si="695"/>
        <v>53.513776536312847</v>
      </c>
      <c r="U2201">
        <f t="shared" si="696"/>
        <v>53.886223463687159</v>
      </c>
      <c r="V2201">
        <f t="shared" si="700"/>
        <v>54.58579146663795</v>
      </c>
      <c r="W2201">
        <f t="shared" si="697"/>
        <v>50.434208133362027</v>
      </c>
      <c r="X2201">
        <f t="shared" si="698"/>
        <v>53.073762941623208</v>
      </c>
      <c r="Y2201">
        <f t="shared" si="699"/>
        <v>55.372903958376817</v>
      </c>
      <c r="Z2201">
        <f t="shared" si="681"/>
        <v>86.278833760987411</v>
      </c>
      <c r="AA2201">
        <f t="shared" si="682"/>
        <v>84.327651425807858</v>
      </c>
    </row>
    <row r="2202" spans="1:27" x14ac:dyDescent="0.25">
      <c r="A2202" s="1">
        <v>40248</v>
      </c>
      <c r="B2202">
        <v>54</v>
      </c>
      <c r="C2202">
        <v>54</v>
      </c>
      <c r="D2202">
        <v>53.5</v>
      </c>
      <c r="E2202">
        <v>53.650002000000001</v>
      </c>
      <c r="F2202">
        <v>44.891525000000001</v>
      </c>
      <c r="G2202">
        <v>6651000</v>
      </c>
      <c r="H2202">
        <f t="shared" si="683"/>
        <v>53.5700006</v>
      </c>
      <c r="I2202">
        <f t="shared" si="684"/>
        <v>52.970000600000006</v>
      </c>
      <c r="J2202">
        <f t="shared" si="685"/>
        <v>52.467499900000007</v>
      </c>
      <c r="K2202">
        <f t="shared" si="686"/>
        <v>54.229166833333352</v>
      </c>
      <c r="L2202">
        <f t="shared" si="687"/>
        <v>53.710833491666683</v>
      </c>
      <c r="M2202">
        <f t="shared" si="688"/>
        <v>49.460208366666699</v>
      </c>
      <c r="N2202">
        <f t="shared" si="689"/>
        <v>0.14933992739212409</v>
      </c>
      <c r="O2202">
        <f t="shared" si="690"/>
        <v>1.283748144794234</v>
      </c>
      <c r="P2202">
        <f t="shared" si="691"/>
        <v>2.2537801539119906</v>
      </c>
      <c r="Q2202">
        <f t="shared" si="692"/>
        <v>-1.0679950793146848</v>
      </c>
      <c r="R2202">
        <f t="shared" si="693"/>
        <v>-0.11325739652899053</v>
      </c>
      <c r="S2202">
        <f t="shared" si="694"/>
        <v>8.4710391882557836</v>
      </c>
      <c r="T2202">
        <f t="shared" si="695"/>
        <v>53.719340527392127</v>
      </c>
      <c r="U2202">
        <f t="shared" si="696"/>
        <v>53.420660672607873</v>
      </c>
      <c r="V2202">
        <f t="shared" si="700"/>
        <v>54.721280053911997</v>
      </c>
      <c r="W2202">
        <f t="shared" si="697"/>
        <v>50.213719746088017</v>
      </c>
      <c r="X2202">
        <f t="shared" si="698"/>
        <v>53.161171754018667</v>
      </c>
      <c r="Y2202">
        <f t="shared" si="699"/>
        <v>55.297161912648036</v>
      </c>
      <c r="Z2202">
        <f t="shared" si="681"/>
        <v>88.509201054685491</v>
      </c>
      <c r="AA2202">
        <f t="shared" si="682"/>
        <v>83.352060258218074</v>
      </c>
    </row>
    <row r="2203" spans="1:27" x14ac:dyDescent="0.25">
      <c r="A2203" s="1">
        <v>40247</v>
      </c>
      <c r="B2203">
        <v>53.849997999999999</v>
      </c>
      <c r="C2203">
        <v>53.950001</v>
      </c>
      <c r="D2203">
        <v>53.450001</v>
      </c>
      <c r="E2203">
        <v>53.799999</v>
      </c>
      <c r="F2203">
        <v>45.017029000000001</v>
      </c>
      <c r="G2203">
        <v>6829000</v>
      </c>
      <c r="H2203">
        <f t="shared" si="683"/>
        <v>53.280000399999992</v>
      </c>
      <c r="I2203">
        <f t="shared" si="684"/>
        <v>52.770000599999989</v>
      </c>
      <c r="J2203">
        <f t="shared" si="685"/>
        <v>52.377499700000001</v>
      </c>
      <c r="K2203">
        <f t="shared" si="686"/>
        <v>54.220000100000021</v>
      </c>
      <c r="L2203">
        <f t="shared" si="687"/>
        <v>53.701250141666684</v>
      </c>
      <c r="M2203">
        <f t="shared" si="688"/>
        <v>49.384250016666691</v>
      </c>
      <c r="N2203">
        <f t="shared" si="689"/>
        <v>0.97597334102123656</v>
      </c>
      <c r="O2203">
        <f t="shared" si="690"/>
        <v>1.951863536647394</v>
      </c>
      <c r="P2203">
        <f t="shared" si="691"/>
        <v>2.7158594972031445</v>
      </c>
      <c r="Q2203">
        <f t="shared" si="692"/>
        <v>-0.77462393807708885</v>
      </c>
      <c r="R2203">
        <f t="shared" si="693"/>
        <v>0.18388558566664914</v>
      </c>
      <c r="S2203">
        <f t="shared" si="694"/>
        <v>8.9416139393491605</v>
      </c>
      <c r="T2203">
        <f t="shared" si="695"/>
        <v>54.255973741021229</v>
      </c>
      <c r="U2203">
        <f t="shared" si="696"/>
        <v>52.304027058978754</v>
      </c>
      <c r="V2203">
        <f t="shared" si="700"/>
        <v>55.093359197203142</v>
      </c>
      <c r="W2203">
        <f t="shared" si="697"/>
        <v>49.66164020279686</v>
      </c>
      <c r="X2203">
        <f t="shared" si="698"/>
        <v>53.44537616192293</v>
      </c>
      <c r="Y2203">
        <f t="shared" si="699"/>
        <v>54.994624038077113</v>
      </c>
      <c r="Z2203">
        <f t="shared" si="681"/>
        <v>89.763761582028224</v>
      </c>
      <c r="AA2203">
        <f t="shared" si="682"/>
        <v>80.773489859984352</v>
      </c>
    </row>
    <row r="2204" spans="1:27" x14ac:dyDescent="0.25">
      <c r="A2204" s="1">
        <v>40246</v>
      </c>
      <c r="B2204">
        <v>53.700001</v>
      </c>
      <c r="C2204">
        <v>53.799999</v>
      </c>
      <c r="D2204">
        <v>53.549999</v>
      </c>
      <c r="E2204">
        <v>53.799999</v>
      </c>
      <c r="F2204">
        <v>45.017029000000001</v>
      </c>
      <c r="G2204">
        <v>7760000</v>
      </c>
      <c r="H2204">
        <f t="shared" si="683"/>
        <v>53.050000999999995</v>
      </c>
      <c r="I2204">
        <f t="shared" si="684"/>
        <v>52.615000699999996</v>
      </c>
      <c r="J2204">
        <f t="shared" si="685"/>
        <v>52.307499849999999</v>
      </c>
      <c r="K2204">
        <f t="shared" si="686"/>
        <v>54.214166800000029</v>
      </c>
      <c r="L2204">
        <f t="shared" si="687"/>
        <v>53.693333466666679</v>
      </c>
      <c r="M2204">
        <f t="shared" si="688"/>
        <v>49.309666695833357</v>
      </c>
      <c r="N2204">
        <f t="shared" si="689"/>
        <v>1.4137568065267427</v>
      </c>
      <c r="O2204">
        <f t="shared" si="690"/>
        <v>2.2522061849939381</v>
      </c>
      <c r="P2204">
        <f t="shared" si="691"/>
        <v>2.8533176968503122</v>
      </c>
      <c r="Q2204">
        <f t="shared" si="692"/>
        <v>-0.76394755180490848</v>
      </c>
      <c r="R2204">
        <f t="shared" si="693"/>
        <v>0.19865694015727137</v>
      </c>
      <c r="S2204">
        <f t="shared" si="694"/>
        <v>9.1063935432077727</v>
      </c>
      <c r="T2204">
        <f t="shared" si="695"/>
        <v>54.463757806526736</v>
      </c>
      <c r="U2204">
        <f t="shared" si="696"/>
        <v>51.636244193473253</v>
      </c>
      <c r="V2204">
        <f t="shared" si="700"/>
        <v>55.160817546850311</v>
      </c>
      <c r="W2204">
        <f t="shared" si="697"/>
        <v>49.454182153149688</v>
      </c>
      <c r="X2204">
        <f t="shared" si="698"/>
        <v>53.450219248195118</v>
      </c>
      <c r="Y2204">
        <f t="shared" si="699"/>
        <v>54.97811435180494</v>
      </c>
      <c r="Z2204">
        <f t="shared" si="681"/>
        <v>87.372951463951438</v>
      </c>
      <c r="AA2204">
        <f t="shared" si="682"/>
        <v>76.278353998962402</v>
      </c>
    </row>
    <row r="2205" spans="1:27" x14ac:dyDescent="0.25">
      <c r="A2205" s="1">
        <v>40245</v>
      </c>
      <c r="B2205">
        <v>53.299999</v>
      </c>
      <c r="C2205">
        <v>53.650002000000001</v>
      </c>
      <c r="D2205">
        <v>53.25</v>
      </c>
      <c r="E2205">
        <v>53.650002000000001</v>
      </c>
      <c r="F2205">
        <v>44.891525000000001</v>
      </c>
      <c r="G2205">
        <v>16956000</v>
      </c>
      <c r="H2205">
        <f t="shared" si="683"/>
        <v>52.820001599999998</v>
      </c>
      <c r="I2205">
        <f t="shared" si="684"/>
        <v>52.495000600000004</v>
      </c>
      <c r="J2205">
        <f t="shared" si="685"/>
        <v>52.267499900000004</v>
      </c>
      <c r="K2205">
        <f t="shared" si="686"/>
        <v>54.207500183333359</v>
      </c>
      <c r="L2205">
        <f t="shared" si="687"/>
        <v>53.678750133333345</v>
      </c>
      <c r="M2205">
        <f t="shared" si="688"/>
        <v>49.235916691666695</v>
      </c>
      <c r="N2205">
        <f t="shared" si="689"/>
        <v>1.5713751890533887</v>
      </c>
      <c r="O2205">
        <f t="shared" si="690"/>
        <v>2.2002121855390473</v>
      </c>
      <c r="P2205">
        <f t="shared" si="691"/>
        <v>2.6450511362606735</v>
      </c>
      <c r="Q2205">
        <f t="shared" si="692"/>
        <v>-1.0284521172307564</v>
      </c>
      <c r="R2205">
        <f t="shared" si="693"/>
        <v>-5.3555891785737789E-2</v>
      </c>
      <c r="S2205">
        <f t="shared" si="694"/>
        <v>8.9651734037489774</v>
      </c>
      <c r="T2205">
        <f t="shared" si="695"/>
        <v>54.391376789053389</v>
      </c>
      <c r="U2205">
        <f t="shared" si="696"/>
        <v>51.248626410946606</v>
      </c>
      <c r="V2205">
        <f t="shared" si="700"/>
        <v>54.91255103626068</v>
      </c>
      <c r="W2205">
        <f t="shared" si="697"/>
        <v>49.622448763739328</v>
      </c>
      <c r="X2205">
        <f t="shared" si="698"/>
        <v>53.179048066102602</v>
      </c>
      <c r="Y2205">
        <f t="shared" si="699"/>
        <v>55.235952300564115</v>
      </c>
      <c r="Z2205">
        <f t="shared" si="681"/>
        <v>81.059427195927157</v>
      </c>
      <c r="AA2205">
        <f t="shared" si="682"/>
        <v>70.731055266467877</v>
      </c>
    </row>
    <row r="2206" spans="1:27" x14ac:dyDescent="0.25">
      <c r="A2206" s="1">
        <v>40242</v>
      </c>
      <c r="B2206">
        <v>52.849997999999999</v>
      </c>
      <c r="C2206">
        <v>53.200001</v>
      </c>
      <c r="D2206">
        <v>52.5</v>
      </c>
      <c r="E2206">
        <v>52.950001</v>
      </c>
      <c r="F2206">
        <v>44.305798000000003</v>
      </c>
      <c r="G2206">
        <v>13596000</v>
      </c>
      <c r="H2206">
        <f t="shared" si="683"/>
        <v>52.650000999999996</v>
      </c>
      <c r="I2206">
        <f t="shared" si="684"/>
        <v>52.39000020000001</v>
      </c>
      <c r="J2206">
        <f t="shared" si="685"/>
        <v>52.287499750000009</v>
      </c>
      <c r="K2206">
        <f t="shared" si="686"/>
        <v>54.200833483333355</v>
      </c>
      <c r="L2206">
        <f t="shared" si="687"/>
        <v>53.669166783333345</v>
      </c>
      <c r="M2206">
        <f t="shared" si="688"/>
        <v>49.163083341666692</v>
      </c>
      <c r="N2206">
        <f t="shared" si="689"/>
        <v>0.56980055897815518</v>
      </c>
      <c r="O2206">
        <f t="shared" si="690"/>
        <v>1.068907802752767</v>
      </c>
      <c r="P2206">
        <f t="shared" si="691"/>
        <v>1.2670356264261633</v>
      </c>
      <c r="Q2206">
        <f t="shared" si="692"/>
        <v>-2.3077735210805992</v>
      </c>
      <c r="R2206">
        <f t="shared" si="693"/>
        <v>-1.3399980406565171</v>
      </c>
      <c r="S2206">
        <f t="shared" si="694"/>
        <v>7.7027667935623976</v>
      </c>
      <c r="T2206">
        <f t="shared" si="695"/>
        <v>53.219801558978148</v>
      </c>
      <c r="U2206">
        <f t="shared" si="696"/>
        <v>52.080200441021844</v>
      </c>
      <c r="V2206">
        <f t="shared" si="700"/>
        <v>53.554535376426173</v>
      </c>
      <c r="W2206">
        <f t="shared" si="697"/>
        <v>51.020464123573845</v>
      </c>
      <c r="X2206">
        <f t="shared" si="698"/>
        <v>51.893059962252757</v>
      </c>
      <c r="Y2206">
        <f t="shared" si="699"/>
        <v>56.508607004413953</v>
      </c>
      <c r="Z2206">
        <f t="shared" si="681"/>
        <v>71.589140793890735</v>
      </c>
      <c r="AA2206">
        <f t="shared" si="682"/>
        <v>65.566869301738222</v>
      </c>
    </row>
    <row r="2207" spans="1:27" x14ac:dyDescent="0.25">
      <c r="A2207" s="1">
        <v>40241</v>
      </c>
      <c r="B2207">
        <v>52.75</v>
      </c>
      <c r="C2207">
        <v>52.900002000000001</v>
      </c>
      <c r="D2207">
        <v>51.799999</v>
      </c>
      <c r="E2207">
        <v>52.200001</v>
      </c>
      <c r="F2207">
        <v>43.678238</v>
      </c>
      <c r="G2207">
        <v>8138000</v>
      </c>
      <c r="H2207">
        <f t="shared" si="683"/>
        <v>52.370000600000004</v>
      </c>
      <c r="I2207">
        <f t="shared" si="684"/>
        <v>52.304999900000006</v>
      </c>
      <c r="J2207">
        <f t="shared" si="685"/>
        <v>52.284999800000001</v>
      </c>
      <c r="K2207">
        <f t="shared" si="686"/>
        <v>54.196666816666692</v>
      </c>
      <c r="L2207">
        <f t="shared" si="687"/>
        <v>53.659583433333339</v>
      </c>
      <c r="M2207">
        <f t="shared" si="688"/>
        <v>49.09050000000002</v>
      </c>
      <c r="N2207">
        <f t="shared" si="689"/>
        <v>-0.32461256072623401</v>
      </c>
      <c r="O2207">
        <f t="shared" si="690"/>
        <v>-0.20074352394751716</v>
      </c>
      <c r="P2207">
        <f t="shared" si="691"/>
        <v>-0.16256823242830162</v>
      </c>
      <c r="Q2207">
        <f t="shared" si="692"/>
        <v>-3.6841118355505067</v>
      </c>
      <c r="R2207">
        <f t="shared" si="693"/>
        <v>-2.720077831291261</v>
      </c>
      <c r="S2207">
        <f t="shared" si="694"/>
        <v>6.3342214888827355</v>
      </c>
      <c r="T2207">
        <f t="shared" si="695"/>
        <v>52.045388039273767</v>
      </c>
      <c r="U2207">
        <f t="shared" si="696"/>
        <v>52.694613160726242</v>
      </c>
      <c r="V2207">
        <f t="shared" si="700"/>
        <v>52.122431567571702</v>
      </c>
      <c r="W2207">
        <f t="shared" si="697"/>
        <v>52.4475680324283</v>
      </c>
      <c r="X2207">
        <f t="shared" si="698"/>
        <v>50.512554981116182</v>
      </c>
      <c r="Y2207">
        <f t="shared" si="699"/>
        <v>57.880778652217202</v>
      </c>
      <c r="Z2207">
        <f t="shared" si="681"/>
        <v>63.633711190836102</v>
      </c>
      <c r="AA2207">
        <f t="shared" si="682"/>
        <v>62.555733555661952</v>
      </c>
    </row>
    <row r="2208" spans="1:27" x14ac:dyDescent="0.25">
      <c r="A2208" s="1">
        <v>40240</v>
      </c>
      <c r="B2208">
        <v>52.700001</v>
      </c>
      <c r="C2208">
        <v>53.099997999999999</v>
      </c>
      <c r="D2208">
        <v>52.5</v>
      </c>
      <c r="E2208">
        <v>52.650002000000001</v>
      </c>
      <c r="F2208">
        <v>44.054771000000002</v>
      </c>
      <c r="G2208">
        <v>8747000</v>
      </c>
      <c r="H2208">
        <f t="shared" si="683"/>
        <v>52.260000800000014</v>
      </c>
      <c r="I2208">
        <f t="shared" si="684"/>
        <v>52.239999700000013</v>
      </c>
      <c r="J2208">
        <f t="shared" si="685"/>
        <v>52.384999800000003</v>
      </c>
      <c r="K2208">
        <f t="shared" si="686"/>
        <v>54.196666816666692</v>
      </c>
      <c r="L2208">
        <f t="shared" si="687"/>
        <v>53.650000083333339</v>
      </c>
      <c r="M2208">
        <f t="shared" si="688"/>
        <v>49.018833329166682</v>
      </c>
      <c r="N2208">
        <f t="shared" si="689"/>
        <v>0.74627094150367113</v>
      </c>
      <c r="O2208">
        <f t="shared" si="690"/>
        <v>0.78484361093897148</v>
      </c>
      <c r="P2208">
        <f t="shared" si="691"/>
        <v>0.50587420256131765</v>
      </c>
      <c r="Q2208">
        <f t="shared" si="692"/>
        <v>-2.8538006255968815</v>
      </c>
      <c r="R2208">
        <f t="shared" si="693"/>
        <v>-1.8639293229824112</v>
      </c>
      <c r="S2208">
        <f t="shared" si="694"/>
        <v>7.4077011308074887</v>
      </c>
      <c r="T2208">
        <f t="shared" si="695"/>
        <v>53.006271741503689</v>
      </c>
      <c r="U2208">
        <f t="shared" si="696"/>
        <v>51.51372985849634</v>
      </c>
      <c r="V2208">
        <f t="shared" si="700"/>
        <v>52.890874002561318</v>
      </c>
      <c r="W2208">
        <f t="shared" si="697"/>
        <v>51.879125597438687</v>
      </c>
      <c r="X2208">
        <f t="shared" si="698"/>
        <v>51.34286619106981</v>
      </c>
      <c r="Y2208">
        <f t="shared" si="699"/>
        <v>57.050467442263574</v>
      </c>
      <c r="Z2208">
        <f t="shared" si="681"/>
        <v>69.809554294465684</v>
      </c>
      <c r="AA2208">
        <f t="shared" si="682"/>
        <v>62.016744738074877</v>
      </c>
    </row>
    <row r="2209" spans="1:27" x14ac:dyDescent="0.25">
      <c r="A2209" s="1">
        <v>40239</v>
      </c>
      <c r="B2209">
        <v>52.75</v>
      </c>
      <c r="C2209">
        <v>53.099997999999999</v>
      </c>
      <c r="D2209">
        <v>52.549999</v>
      </c>
      <c r="E2209">
        <v>52.650002000000001</v>
      </c>
      <c r="F2209">
        <v>44.054771000000002</v>
      </c>
      <c r="G2209">
        <v>9987000</v>
      </c>
      <c r="H2209">
        <f t="shared" si="683"/>
        <v>52.180000399999997</v>
      </c>
      <c r="I2209">
        <f t="shared" si="684"/>
        <v>52.059999300000001</v>
      </c>
      <c r="J2209">
        <f t="shared" si="685"/>
        <v>52.472499800000001</v>
      </c>
      <c r="K2209">
        <f t="shared" si="686"/>
        <v>54.216666750000023</v>
      </c>
      <c r="L2209">
        <f t="shared" si="687"/>
        <v>53.63166674166667</v>
      </c>
      <c r="M2209">
        <f t="shared" si="688"/>
        <v>48.941333316666686</v>
      </c>
      <c r="N2209">
        <f t="shared" si="689"/>
        <v>0.90073130777515931</v>
      </c>
      <c r="O2209">
        <f t="shared" si="690"/>
        <v>1.1333129234214172</v>
      </c>
      <c r="P2209">
        <f t="shared" si="691"/>
        <v>0.33827662237658301</v>
      </c>
      <c r="Q2209">
        <f t="shared" si="692"/>
        <v>-2.8896367923614958</v>
      </c>
      <c r="R2209">
        <f t="shared" si="693"/>
        <v>-1.8303826849073297</v>
      </c>
      <c r="S2209">
        <f t="shared" si="694"/>
        <v>7.5777843225827066</v>
      </c>
      <c r="T2209">
        <f t="shared" si="695"/>
        <v>53.080731707775158</v>
      </c>
      <c r="U2209">
        <f t="shared" si="696"/>
        <v>51.279269092224837</v>
      </c>
      <c r="V2209">
        <f t="shared" si="700"/>
        <v>52.810776422376584</v>
      </c>
      <c r="W2209">
        <f t="shared" si="697"/>
        <v>52.134223177623419</v>
      </c>
      <c r="X2209">
        <f t="shared" si="698"/>
        <v>51.32702995763853</v>
      </c>
      <c r="Y2209">
        <f t="shared" si="699"/>
        <v>57.106303542361516</v>
      </c>
      <c r="Z2209">
        <f t="shared" si="681"/>
        <v>67.534837687592741</v>
      </c>
      <c r="AA2209">
        <f t="shared" si="682"/>
        <v>58.120339959879466</v>
      </c>
    </row>
    <row r="2210" spans="1:27" x14ac:dyDescent="0.25">
      <c r="A2210" s="1">
        <v>40238</v>
      </c>
      <c r="B2210">
        <v>51.5</v>
      </c>
      <c r="C2210">
        <v>52.950001</v>
      </c>
      <c r="D2210">
        <v>51.5</v>
      </c>
      <c r="E2210">
        <v>52.799999</v>
      </c>
      <c r="F2210">
        <v>44.180286000000002</v>
      </c>
      <c r="G2210">
        <v>13623000</v>
      </c>
      <c r="H2210">
        <f t="shared" si="683"/>
        <v>52.169999600000004</v>
      </c>
      <c r="I2210">
        <f t="shared" si="684"/>
        <v>51.869999100000008</v>
      </c>
      <c r="J2210">
        <f t="shared" si="685"/>
        <v>52.637499749999996</v>
      </c>
      <c r="K2210">
        <f t="shared" si="686"/>
        <v>54.239166716666681</v>
      </c>
      <c r="L2210">
        <f t="shared" si="687"/>
        <v>53.611250066666678</v>
      </c>
      <c r="M2210">
        <f t="shared" si="688"/>
        <v>48.86466664166668</v>
      </c>
      <c r="N2210">
        <f t="shared" si="689"/>
        <v>1.2075894284653119</v>
      </c>
      <c r="O2210">
        <f t="shared" si="690"/>
        <v>1.7929437365268652</v>
      </c>
      <c r="P2210">
        <f t="shared" si="691"/>
        <v>0.30871384615870423</v>
      </c>
      <c r="Q2210">
        <f t="shared" si="692"/>
        <v>-2.6533735744587896</v>
      </c>
      <c r="R2210">
        <f t="shared" si="693"/>
        <v>-1.5132105027543115</v>
      </c>
      <c r="S2210">
        <f t="shared" si="694"/>
        <v>8.0535336241865991</v>
      </c>
      <c r="T2210">
        <f t="shared" si="695"/>
        <v>53.377589028465316</v>
      </c>
      <c r="U2210">
        <f t="shared" si="696"/>
        <v>50.962410171534692</v>
      </c>
      <c r="V2210">
        <f t="shared" si="700"/>
        <v>52.946213596158699</v>
      </c>
      <c r="W2210">
        <f t="shared" si="697"/>
        <v>52.328785903841293</v>
      </c>
      <c r="X2210">
        <f t="shared" si="698"/>
        <v>51.585793142207891</v>
      </c>
      <c r="Y2210">
        <f t="shared" si="699"/>
        <v>56.892540291125471</v>
      </c>
      <c r="Z2210">
        <f t="shared" si="681"/>
        <v>61.718914517507443</v>
      </c>
      <c r="AA2210">
        <f t="shared" si="682"/>
        <v>53.413091096022825</v>
      </c>
    </row>
    <row r="2211" spans="1:27" x14ac:dyDescent="0.25">
      <c r="A2211" s="1">
        <v>40235</v>
      </c>
      <c r="B2211">
        <v>51.650002000000001</v>
      </c>
      <c r="C2211">
        <v>51.75</v>
      </c>
      <c r="D2211">
        <v>51.200001</v>
      </c>
      <c r="E2211">
        <v>51.549999</v>
      </c>
      <c r="F2211">
        <v>43.134349999999998</v>
      </c>
      <c r="G2211">
        <v>9375000</v>
      </c>
      <c r="H2211">
        <f t="shared" si="683"/>
        <v>52.129999399999996</v>
      </c>
      <c r="I2211">
        <f t="shared" si="684"/>
        <v>51.844999099999995</v>
      </c>
      <c r="J2211">
        <f t="shared" si="685"/>
        <v>52.817499899999994</v>
      </c>
      <c r="K2211">
        <f t="shared" si="686"/>
        <v>54.253333433333339</v>
      </c>
      <c r="L2211">
        <f t="shared" si="687"/>
        <v>53.58958341666667</v>
      </c>
      <c r="M2211">
        <f t="shared" si="688"/>
        <v>48.784166645833345</v>
      </c>
      <c r="N2211">
        <f t="shared" si="689"/>
        <v>-1.1126038877337794</v>
      </c>
      <c r="O2211">
        <f t="shared" si="690"/>
        <v>-0.56900396397151409</v>
      </c>
      <c r="P2211">
        <f t="shared" si="691"/>
        <v>-2.3997745110991042</v>
      </c>
      <c r="Q2211">
        <f t="shared" si="692"/>
        <v>-4.9827987743005773</v>
      </c>
      <c r="R2211">
        <f t="shared" si="693"/>
        <v>-3.8059344496272907</v>
      </c>
      <c r="S2211">
        <f t="shared" si="694"/>
        <v>5.6695287515029928</v>
      </c>
      <c r="T2211">
        <f t="shared" si="695"/>
        <v>51.017395512266219</v>
      </c>
      <c r="U2211">
        <f t="shared" si="696"/>
        <v>53.242603287733772</v>
      </c>
      <c r="V2211">
        <f t="shared" si="700"/>
        <v>50.417725388900891</v>
      </c>
      <c r="W2211">
        <f t="shared" si="697"/>
        <v>55.217274411099098</v>
      </c>
      <c r="X2211">
        <f t="shared" si="698"/>
        <v>49.270534659032762</v>
      </c>
      <c r="Y2211">
        <f t="shared" si="699"/>
        <v>59.236132207633915</v>
      </c>
      <c r="Z2211">
        <f t="shared" si="681"/>
        <v>49.721287228132418</v>
      </c>
      <c r="AA2211">
        <f t="shared" si="682"/>
        <v>49.260179385280516</v>
      </c>
    </row>
    <row r="2212" spans="1:27" x14ac:dyDescent="0.25">
      <c r="A2212" s="1">
        <v>40234</v>
      </c>
      <c r="B2212">
        <v>52.25</v>
      </c>
      <c r="C2212">
        <v>52.299999</v>
      </c>
      <c r="D2212">
        <v>51.349997999999999</v>
      </c>
      <c r="E2212">
        <v>51.650002000000001</v>
      </c>
      <c r="F2212">
        <v>43.218024999999997</v>
      </c>
      <c r="G2212">
        <v>20361000</v>
      </c>
      <c r="H2212">
        <f t="shared" si="683"/>
        <v>52.2399992</v>
      </c>
      <c r="I2212">
        <f t="shared" si="684"/>
        <v>51.964999200000008</v>
      </c>
      <c r="J2212">
        <f t="shared" si="685"/>
        <v>53.077499950000004</v>
      </c>
      <c r="K2212">
        <f t="shared" si="686"/>
        <v>54.284166816666676</v>
      </c>
      <c r="L2212">
        <f t="shared" si="687"/>
        <v>53.563750100000007</v>
      </c>
      <c r="M2212">
        <f t="shared" si="688"/>
        <v>48.708208316666678</v>
      </c>
      <c r="N2212">
        <f t="shared" si="689"/>
        <v>-1.1293974139264518</v>
      </c>
      <c r="O2212">
        <f t="shared" si="690"/>
        <v>-0.60617185576711718</v>
      </c>
      <c r="P2212">
        <f t="shared" si="691"/>
        <v>-2.6894596605807219</v>
      </c>
      <c r="Q2212">
        <f t="shared" si="692"/>
        <v>-4.8525471995600711</v>
      </c>
      <c r="R2212">
        <f t="shared" si="693"/>
        <v>-3.5728418873345582</v>
      </c>
      <c r="S2212">
        <f t="shared" si="694"/>
        <v>6.0396261431088565</v>
      </c>
      <c r="T2212">
        <f t="shared" si="695"/>
        <v>51.110601786073545</v>
      </c>
      <c r="U2212">
        <f t="shared" si="696"/>
        <v>53.369396613926455</v>
      </c>
      <c r="V2212">
        <f t="shared" si="700"/>
        <v>50.38804028941928</v>
      </c>
      <c r="W2212">
        <f t="shared" si="697"/>
        <v>55.766959610580727</v>
      </c>
      <c r="X2212">
        <f t="shared" si="698"/>
        <v>49.431619617106605</v>
      </c>
      <c r="Y2212">
        <f t="shared" si="699"/>
        <v>59.136714016226748</v>
      </c>
      <c r="Z2212">
        <f t="shared" si="681"/>
        <v>54.770643907320846</v>
      </c>
      <c r="AA2212">
        <f t="shared" si="682"/>
        <v>49.029625463854558</v>
      </c>
    </row>
    <row r="2213" spans="1:27" x14ac:dyDescent="0.25">
      <c r="A2213" s="1">
        <v>40233</v>
      </c>
      <c r="B2213">
        <v>52.150002000000001</v>
      </c>
      <c r="C2213">
        <v>52.549999</v>
      </c>
      <c r="D2213">
        <v>52.150002000000001</v>
      </c>
      <c r="E2213">
        <v>52.25</v>
      </c>
      <c r="F2213">
        <v>43.720073999999997</v>
      </c>
      <c r="G2213">
        <v>11026000</v>
      </c>
      <c r="H2213">
        <f t="shared" si="683"/>
        <v>52.219998599999997</v>
      </c>
      <c r="I2213">
        <f t="shared" si="684"/>
        <v>51.984998799999993</v>
      </c>
      <c r="J2213">
        <f t="shared" si="685"/>
        <v>53.369999849999999</v>
      </c>
      <c r="K2213">
        <f t="shared" si="686"/>
        <v>54.314166800000017</v>
      </c>
      <c r="L2213">
        <f t="shared" si="687"/>
        <v>53.536666766666684</v>
      </c>
      <c r="M2213">
        <f t="shared" si="688"/>
        <v>48.633291633333343</v>
      </c>
      <c r="N2213">
        <f t="shared" si="689"/>
        <v>5.7451935665129045E-2</v>
      </c>
      <c r="O2213">
        <f t="shared" si="690"/>
        <v>0.50976475159600765</v>
      </c>
      <c r="P2213">
        <f t="shared" si="691"/>
        <v>-2.0985569667375579</v>
      </c>
      <c r="Q2213">
        <f t="shared" si="692"/>
        <v>-3.8004206298530865</v>
      </c>
      <c r="R2213">
        <f t="shared" si="693"/>
        <v>-2.4033374589315977</v>
      </c>
      <c r="S2213">
        <f t="shared" si="694"/>
        <v>7.4366925313929579</v>
      </c>
      <c r="T2213">
        <f t="shared" si="695"/>
        <v>52.277450535665125</v>
      </c>
      <c r="U2213">
        <f t="shared" si="696"/>
        <v>52.162546664334869</v>
      </c>
      <c r="V2213">
        <f t="shared" si="700"/>
        <v>51.271442883262438</v>
      </c>
      <c r="W2213">
        <f t="shared" si="697"/>
        <v>55.468556816737561</v>
      </c>
      <c r="X2213">
        <f t="shared" si="698"/>
        <v>50.513746170146931</v>
      </c>
      <c r="Y2213">
        <f t="shared" si="699"/>
        <v>58.114587429853103</v>
      </c>
      <c r="Z2213">
        <f t="shared" si="681"/>
        <v>60.457831293535648</v>
      </c>
      <c r="AA2213">
        <f t="shared" si="682"/>
        <v>46.159116242121407</v>
      </c>
    </row>
    <row r="2214" spans="1:27" x14ac:dyDescent="0.25">
      <c r="A2214" s="1">
        <v>40232</v>
      </c>
      <c r="B2214">
        <v>52.599997999999999</v>
      </c>
      <c r="C2214">
        <v>52.75</v>
      </c>
      <c r="D2214">
        <v>52.200001</v>
      </c>
      <c r="E2214">
        <v>52.599997999999999</v>
      </c>
      <c r="F2214">
        <v>44.012931999999999</v>
      </c>
      <c r="G2214">
        <v>9571000</v>
      </c>
      <c r="H2214">
        <f t="shared" si="683"/>
        <v>51.939998199999991</v>
      </c>
      <c r="I2214">
        <f t="shared" si="684"/>
        <v>51.999998999999988</v>
      </c>
      <c r="J2214">
        <f t="shared" si="685"/>
        <v>53.647499799999991</v>
      </c>
      <c r="K2214">
        <f t="shared" si="686"/>
        <v>54.342500150000014</v>
      </c>
      <c r="L2214">
        <f t="shared" si="687"/>
        <v>53.499166766666683</v>
      </c>
      <c r="M2214">
        <f t="shared" si="688"/>
        <v>48.554958304166675</v>
      </c>
      <c r="N2214">
        <f t="shared" si="689"/>
        <v>1.27069661700529</v>
      </c>
      <c r="O2214">
        <f t="shared" si="690"/>
        <v>1.1538442529585649</v>
      </c>
      <c r="P2214">
        <f t="shared" si="691"/>
        <v>-1.9525640596581768</v>
      </c>
      <c r="Q2214">
        <f t="shared" si="692"/>
        <v>-3.2065181859322562</v>
      </c>
      <c r="R2214">
        <f t="shared" si="693"/>
        <v>-1.6807154597161347</v>
      </c>
      <c r="S2214">
        <f t="shared" si="694"/>
        <v>8.3308478415194216</v>
      </c>
      <c r="T2214">
        <f t="shared" si="695"/>
        <v>53.210694817005283</v>
      </c>
      <c r="U2214">
        <f t="shared" si="696"/>
        <v>50.669301582994699</v>
      </c>
      <c r="V2214">
        <f t="shared" si="700"/>
        <v>51.694935740341812</v>
      </c>
      <c r="W2214">
        <f t="shared" si="697"/>
        <v>55.600063859658171</v>
      </c>
      <c r="X2214">
        <f t="shared" si="698"/>
        <v>51.13598196406776</v>
      </c>
      <c r="Y2214">
        <f t="shared" si="699"/>
        <v>57.549018335932267</v>
      </c>
      <c r="Z2214">
        <f t="shared" si="681"/>
        <v>57.667903935656682</v>
      </c>
      <c r="AA2214">
        <f t="shared" si="682"/>
        <v>39.009758716414282</v>
      </c>
    </row>
    <row r="2215" spans="1:27" x14ac:dyDescent="0.25">
      <c r="A2215" s="1">
        <v>40231</v>
      </c>
      <c r="B2215">
        <v>53.049999</v>
      </c>
      <c r="C2215">
        <v>53.150002000000001</v>
      </c>
      <c r="D2215">
        <v>52.599997999999999</v>
      </c>
      <c r="E2215">
        <v>52.599997999999999</v>
      </c>
      <c r="F2215">
        <v>44.012931999999999</v>
      </c>
      <c r="G2215">
        <v>11187000</v>
      </c>
      <c r="H2215">
        <f t="shared" si="683"/>
        <v>51.569998600000005</v>
      </c>
      <c r="I2215">
        <f t="shared" si="684"/>
        <v>52.039999199999997</v>
      </c>
      <c r="J2215">
        <f t="shared" si="685"/>
        <v>53.889999949999989</v>
      </c>
      <c r="K2215">
        <f t="shared" si="686"/>
        <v>54.36833355000001</v>
      </c>
      <c r="L2215">
        <f t="shared" si="687"/>
        <v>53.46083345000001</v>
      </c>
      <c r="M2215">
        <f t="shared" si="688"/>
        <v>48.472249979166669</v>
      </c>
      <c r="N2215">
        <f t="shared" si="689"/>
        <v>1.997284134112802</v>
      </c>
      <c r="O2215">
        <f t="shared" si="690"/>
        <v>1.0760930219230336</v>
      </c>
      <c r="P2215">
        <f t="shared" si="691"/>
        <v>-2.3937686977117729</v>
      </c>
      <c r="Q2215">
        <f t="shared" si="692"/>
        <v>-3.2525101185486127</v>
      </c>
      <c r="R2215">
        <f t="shared" si="693"/>
        <v>-1.610217040116142</v>
      </c>
      <c r="S2215">
        <f t="shared" si="694"/>
        <v>8.5156930462428146</v>
      </c>
      <c r="T2215">
        <f t="shared" si="695"/>
        <v>53.567282734112808</v>
      </c>
      <c r="U2215">
        <f t="shared" si="696"/>
        <v>49.572714465887202</v>
      </c>
      <c r="V2215">
        <f t="shared" si="700"/>
        <v>51.496231252288219</v>
      </c>
      <c r="W2215">
        <f t="shared" si="697"/>
        <v>56.28376864771176</v>
      </c>
      <c r="X2215">
        <f t="shared" si="698"/>
        <v>51.115823431451396</v>
      </c>
      <c r="Y2215">
        <f t="shared" si="699"/>
        <v>57.620843668548623</v>
      </c>
      <c r="Z2215">
        <f t="shared" si="681"/>
        <v>46.879282033729467</v>
      </c>
      <c r="AA2215">
        <f t="shared" si="682"/>
        <v>29.680686106793086</v>
      </c>
    </row>
    <row r="2216" spans="1:27" x14ac:dyDescent="0.25">
      <c r="A2216" s="1">
        <v>40219</v>
      </c>
      <c r="B2216">
        <v>51.950001</v>
      </c>
      <c r="C2216">
        <v>52.25</v>
      </c>
      <c r="D2216">
        <v>51.700001</v>
      </c>
      <c r="E2216">
        <v>52.099997999999999</v>
      </c>
      <c r="F2216">
        <v>43.594563000000001</v>
      </c>
      <c r="G2216">
        <v>11219000</v>
      </c>
      <c r="H2216">
        <f t="shared" si="683"/>
        <v>51.559998800000002</v>
      </c>
      <c r="I2216">
        <f t="shared" si="684"/>
        <v>52.184999299999994</v>
      </c>
      <c r="J2216">
        <f t="shared" si="685"/>
        <v>54.097500049999994</v>
      </c>
      <c r="K2216">
        <f t="shared" si="686"/>
        <v>54.393333550000015</v>
      </c>
      <c r="L2216">
        <f t="shared" si="687"/>
        <v>53.425250150000004</v>
      </c>
      <c r="M2216">
        <f t="shared" si="688"/>
        <v>48.390249979166668</v>
      </c>
      <c r="N2216">
        <f t="shared" si="689"/>
        <v>1.0473219793790935</v>
      </c>
      <c r="O2216">
        <f t="shared" si="690"/>
        <v>-0.16288454755233606</v>
      </c>
      <c r="P2216">
        <f t="shared" si="691"/>
        <v>-3.6924110137322228</v>
      </c>
      <c r="Q2216">
        <f t="shared" si="692"/>
        <v>-4.2162070245095604</v>
      </c>
      <c r="R2216">
        <f t="shared" si="693"/>
        <v>-2.4805726623256703</v>
      </c>
      <c r="S2216">
        <f t="shared" si="694"/>
        <v>7.6663129916263699</v>
      </c>
      <c r="T2216">
        <f t="shared" si="695"/>
        <v>52.607320779379094</v>
      </c>
      <c r="U2216">
        <f t="shared" si="696"/>
        <v>50.512676820620911</v>
      </c>
      <c r="V2216">
        <f t="shared" si="700"/>
        <v>50.405089036267768</v>
      </c>
      <c r="W2216">
        <f t="shared" si="697"/>
        <v>57.78991106373222</v>
      </c>
      <c r="X2216">
        <f t="shared" si="698"/>
        <v>50.177126525490458</v>
      </c>
      <c r="Y2216">
        <f t="shared" si="699"/>
        <v>58.609540574509573</v>
      </c>
      <c r="Z2216">
        <f t="shared" si="681"/>
        <v>31.430085602015502</v>
      </c>
      <c r="AA2216">
        <f t="shared" si="682"/>
        <v>21.081388143324894</v>
      </c>
    </row>
    <row r="2217" spans="1:27" x14ac:dyDescent="0.25">
      <c r="A2217" s="1">
        <v>40218</v>
      </c>
      <c r="B2217">
        <v>50.849997999999999</v>
      </c>
      <c r="C2217">
        <v>51.650002000000001</v>
      </c>
      <c r="D2217">
        <v>50.75</v>
      </c>
      <c r="E2217">
        <v>51.549999</v>
      </c>
      <c r="F2217">
        <v>43.134349999999998</v>
      </c>
      <c r="G2217">
        <v>11263000</v>
      </c>
      <c r="H2217">
        <f t="shared" si="683"/>
        <v>51.689999200000003</v>
      </c>
      <c r="I2217">
        <f t="shared" si="684"/>
        <v>52.264999699999997</v>
      </c>
      <c r="J2217">
        <f t="shared" si="685"/>
        <v>54.372500049999999</v>
      </c>
      <c r="K2217">
        <f t="shared" si="686"/>
        <v>54.434166900000015</v>
      </c>
      <c r="L2217">
        <f t="shared" si="687"/>
        <v>53.396916841666673</v>
      </c>
      <c r="M2217">
        <f t="shared" si="688"/>
        <v>48.308541662500005</v>
      </c>
      <c r="N2217">
        <f t="shared" si="689"/>
        <v>-0.27084581576082301</v>
      </c>
      <c r="O2217">
        <f t="shared" si="690"/>
        <v>-1.3680296644103827</v>
      </c>
      <c r="P2217">
        <f t="shared" si="691"/>
        <v>-5.1910451927067491</v>
      </c>
      <c r="Q2217">
        <f t="shared" si="692"/>
        <v>-5.2984514400642269</v>
      </c>
      <c r="R2217">
        <f t="shared" si="693"/>
        <v>-3.4588473472039247</v>
      </c>
      <c r="S2217">
        <f t="shared" si="694"/>
        <v>6.7099051760782276</v>
      </c>
      <c r="T2217">
        <f t="shared" si="695"/>
        <v>51.419153384239181</v>
      </c>
      <c r="U2217">
        <f t="shared" si="696"/>
        <v>51.960845015760825</v>
      </c>
      <c r="V2217">
        <f t="shared" si="700"/>
        <v>49.181454857293247</v>
      </c>
      <c r="W2217">
        <f t="shared" si="697"/>
        <v>59.563545242706752</v>
      </c>
      <c r="X2217">
        <f t="shared" si="698"/>
        <v>49.135715459935788</v>
      </c>
      <c r="Y2217">
        <f t="shared" si="699"/>
        <v>59.732618340064242</v>
      </c>
      <c r="Z2217">
        <f t="shared" si="681"/>
        <v>18.054255675750543</v>
      </c>
      <c r="AA2217">
        <f t="shared" si="682"/>
        <v>15.907039413979584</v>
      </c>
    </row>
    <row r="2218" spans="1:27" x14ac:dyDescent="0.25">
      <c r="A2218" s="1">
        <v>40217</v>
      </c>
      <c r="B2218">
        <v>51.049999</v>
      </c>
      <c r="C2218">
        <v>51.200001</v>
      </c>
      <c r="D2218">
        <v>50.700001</v>
      </c>
      <c r="E2218">
        <v>50.849997999999999</v>
      </c>
      <c r="F2218">
        <v>42.548625999999999</v>
      </c>
      <c r="G2218">
        <v>18144000</v>
      </c>
      <c r="H2218">
        <f t="shared" si="683"/>
        <v>51.749999000000003</v>
      </c>
      <c r="I2218">
        <f t="shared" si="684"/>
        <v>52.529999900000007</v>
      </c>
      <c r="J2218">
        <f t="shared" si="685"/>
        <v>54.690000200000007</v>
      </c>
      <c r="K2218">
        <f t="shared" si="686"/>
        <v>54.469166950000016</v>
      </c>
      <c r="L2218">
        <f t="shared" si="687"/>
        <v>53.360500183333343</v>
      </c>
      <c r="M2218">
        <f t="shared" si="688"/>
        <v>48.228916662499998</v>
      </c>
      <c r="N2218">
        <f t="shared" si="689"/>
        <v>-1.7391324007561877</v>
      </c>
      <c r="O2218">
        <f t="shared" si="690"/>
        <v>-3.198176095941716</v>
      </c>
      <c r="P2218">
        <f t="shared" si="691"/>
        <v>-7.0213973047306864</v>
      </c>
      <c r="Q2218">
        <f t="shared" si="692"/>
        <v>-6.6444360225340571</v>
      </c>
      <c r="R2218">
        <f t="shared" si="693"/>
        <v>-4.7047950725871868</v>
      </c>
      <c r="S2218">
        <f t="shared" si="694"/>
        <v>5.4346676618137728</v>
      </c>
      <c r="T2218">
        <f t="shared" si="695"/>
        <v>50.010866599243812</v>
      </c>
      <c r="U2218">
        <f t="shared" si="696"/>
        <v>53.489131400756193</v>
      </c>
      <c r="V2218">
        <f t="shared" si="700"/>
        <v>47.668602895269323</v>
      </c>
      <c r="W2218">
        <f t="shared" si="697"/>
        <v>61.711397504730691</v>
      </c>
      <c r="X2218">
        <f t="shared" si="698"/>
        <v>47.824730927465957</v>
      </c>
      <c r="Y2218">
        <f t="shared" si="699"/>
        <v>61.113602972534075</v>
      </c>
      <c r="Z2218">
        <f t="shared" si="681"/>
        <v>12.89221167286145</v>
      </c>
      <c r="AA2218">
        <f t="shared" si="682"/>
        <v>14.833431283094104</v>
      </c>
    </row>
    <row r="2219" spans="1:27" x14ac:dyDescent="0.25">
      <c r="A2219" s="1">
        <v>40214</v>
      </c>
      <c r="B2219">
        <v>51.25</v>
      </c>
      <c r="C2219">
        <v>51.299999</v>
      </c>
      <c r="D2219">
        <v>50.5</v>
      </c>
      <c r="E2219">
        <v>50.75</v>
      </c>
      <c r="F2219">
        <v>42.464950999999999</v>
      </c>
      <c r="G2219">
        <v>24170000</v>
      </c>
      <c r="H2219">
        <f t="shared" si="683"/>
        <v>52.0599998</v>
      </c>
      <c r="I2219">
        <f t="shared" si="684"/>
        <v>52.885000300000002</v>
      </c>
      <c r="J2219">
        <f t="shared" si="685"/>
        <v>55.0350003</v>
      </c>
      <c r="K2219">
        <f t="shared" si="686"/>
        <v>54.518333633333341</v>
      </c>
      <c r="L2219">
        <f t="shared" si="687"/>
        <v>53.333416850000013</v>
      </c>
      <c r="M2219">
        <f t="shared" si="688"/>
        <v>48.155416666666675</v>
      </c>
      <c r="N2219">
        <f t="shared" si="689"/>
        <v>-2.5163269401318744</v>
      </c>
      <c r="O2219">
        <f t="shared" si="690"/>
        <v>-4.0370620930109009</v>
      </c>
      <c r="P2219">
        <f t="shared" si="691"/>
        <v>-7.7859548953250393</v>
      </c>
      <c r="Q2219">
        <f t="shared" si="692"/>
        <v>-6.9120484471838743</v>
      </c>
      <c r="R2219">
        <f t="shared" si="693"/>
        <v>-4.84389900850692</v>
      </c>
      <c r="S2219">
        <f t="shared" si="694"/>
        <v>5.387936628797366</v>
      </c>
      <c r="T2219">
        <f t="shared" si="695"/>
        <v>49.543672859868124</v>
      </c>
      <c r="U2219">
        <f t="shared" si="696"/>
        <v>54.576326740131876</v>
      </c>
      <c r="V2219">
        <f t="shared" si="700"/>
        <v>47.249045404674959</v>
      </c>
      <c r="W2219">
        <f t="shared" si="697"/>
        <v>62.820955195325041</v>
      </c>
      <c r="X2219">
        <f t="shared" si="698"/>
        <v>47.606285186149464</v>
      </c>
      <c r="Y2219">
        <f t="shared" si="699"/>
        <v>61.430382080517219</v>
      </c>
      <c r="Z2219">
        <f t="shared" si="681"/>
        <v>14.608616084887162</v>
      </c>
      <c r="AA2219">
        <f t="shared" si="682"/>
        <v>15.804041088210429</v>
      </c>
    </row>
    <row r="2220" spans="1:27" x14ac:dyDescent="0.25">
      <c r="A2220" s="1">
        <v>40213</v>
      </c>
      <c r="B2220">
        <v>52.75</v>
      </c>
      <c r="C2220">
        <v>52.849997999999999</v>
      </c>
      <c r="D2220">
        <v>52.349997999999999</v>
      </c>
      <c r="E2220">
        <v>52.549999</v>
      </c>
      <c r="F2220">
        <v>43.9711</v>
      </c>
      <c r="G2220">
        <v>5937000</v>
      </c>
      <c r="H2220">
        <f t="shared" si="683"/>
        <v>52.509999799999989</v>
      </c>
      <c r="I2220">
        <f t="shared" si="684"/>
        <v>53.405000400000006</v>
      </c>
      <c r="J2220">
        <f t="shared" si="685"/>
        <v>55.367500400000004</v>
      </c>
      <c r="K2220">
        <f t="shared" si="686"/>
        <v>54.570000266666675</v>
      </c>
      <c r="L2220">
        <f t="shared" si="687"/>
        <v>53.309333525000007</v>
      </c>
      <c r="M2220">
        <f t="shared" si="688"/>
        <v>48.082624995833335</v>
      </c>
      <c r="N2220">
        <f t="shared" si="689"/>
        <v>7.6174443253399365E-2</v>
      </c>
      <c r="O2220">
        <f t="shared" si="690"/>
        <v>-1.6009763010881017</v>
      </c>
      <c r="P2220">
        <f t="shared" si="691"/>
        <v>-5.0887278270557514</v>
      </c>
      <c r="Q2220">
        <f t="shared" si="692"/>
        <v>-3.7016698860098134</v>
      </c>
      <c r="R2220">
        <f t="shared" si="693"/>
        <v>-1.4243932061988893</v>
      </c>
      <c r="S2220">
        <f t="shared" si="694"/>
        <v>9.2910360126007916</v>
      </c>
      <c r="T2220">
        <f t="shared" si="695"/>
        <v>52.586174243253389</v>
      </c>
      <c r="U2220">
        <f t="shared" si="696"/>
        <v>52.433825356746588</v>
      </c>
      <c r="V2220">
        <f t="shared" si="700"/>
        <v>50.278772572944256</v>
      </c>
      <c r="W2220">
        <f t="shared" si="697"/>
        <v>60.456228227055753</v>
      </c>
      <c r="X2220">
        <f t="shared" si="698"/>
        <v>50.868330380656865</v>
      </c>
      <c r="Y2220">
        <f t="shared" si="699"/>
        <v>58.271670152676485</v>
      </c>
      <c r="Z2220">
        <f t="shared" si="681"/>
        <v>18.748367966458883</v>
      </c>
      <c r="AA2220">
        <f t="shared" si="682"/>
        <v>16.401753589872062</v>
      </c>
    </row>
    <row r="2221" spans="1:27" x14ac:dyDescent="0.25">
      <c r="A2221" s="1">
        <v>40212</v>
      </c>
      <c r="B2221">
        <v>52.099997999999999</v>
      </c>
      <c r="C2221">
        <v>52.799999</v>
      </c>
      <c r="D2221">
        <v>52.049999</v>
      </c>
      <c r="E2221">
        <v>52.75</v>
      </c>
      <c r="F2221">
        <v>44.138451000000003</v>
      </c>
      <c r="G2221">
        <v>13553000</v>
      </c>
      <c r="H2221">
        <f t="shared" si="683"/>
        <v>52.8099998</v>
      </c>
      <c r="I2221">
        <f t="shared" si="684"/>
        <v>53.790000700000007</v>
      </c>
      <c r="J2221">
        <f t="shared" si="685"/>
        <v>55.617500400000004</v>
      </c>
      <c r="K2221">
        <f t="shared" si="686"/>
        <v>54.580000316666677</v>
      </c>
      <c r="L2221">
        <f t="shared" si="687"/>
        <v>53.271583533333342</v>
      </c>
      <c r="M2221">
        <f t="shared" si="688"/>
        <v>47.998458324999994</v>
      </c>
      <c r="N2221">
        <f t="shared" si="689"/>
        <v>-0.11361446738729195</v>
      </c>
      <c r="O2221">
        <f t="shared" si="690"/>
        <v>-1.933446154426258</v>
      </c>
      <c r="P2221">
        <f t="shared" si="691"/>
        <v>-5.1557520193769877</v>
      </c>
      <c r="Q2221">
        <f t="shared" si="692"/>
        <v>-3.3528770722778169</v>
      </c>
      <c r="R2221">
        <f t="shared" si="693"/>
        <v>-0.97910273871805209</v>
      </c>
      <c r="S2221">
        <f t="shared" si="694"/>
        <v>9.8993631062628644</v>
      </c>
      <c r="T2221">
        <f t="shared" si="695"/>
        <v>52.696385332612707</v>
      </c>
      <c r="U2221">
        <f t="shared" si="696"/>
        <v>52.923614267387293</v>
      </c>
      <c r="V2221">
        <f t="shared" si="700"/>
        <v>50.461748380623014</v>
      </c>
      <c r="W2221">
        <f t="shared" si="697"/>
        <v>60.773252419376995</v>
      </c>
      <c r="X2221">
        <f t="shared" si="698"/>
        <v>51.227123244388864</v>
      </c>
      <c r="Y2221">
        <f t="shared" si="699"/>
        <v>57.93287738894449</v>
      </c>
      <c r="Z2221">
        <f t="shared" si="681"/>
        <v>14.928104611727768</v>
      </c>
      <c r="AA2221">
        <f t="shared" si="682"/>
        <v>15.228446401578651</v>
      </c>
    </row>
    <row r="2222" spans="1:27" x14ac:dyDescent="0.25">
      <c r="A2222" s="1">
        <v>40211</v>
      </c>
      <c r="B2222">
        <v>52.950001</v>
      </c>
      <c r="C2222">
        <v>52.950001</v>
      </c>
      <c r="D2222">
        <v>51.599997999999999</v>
      </c>
      <c r="E2222">
        <v>51.849997999999999</v>
      </c>
      <c r="F2222">
        <v>43.385376000000001</v>
      </c>
      <c r="G2222">
        <v>11972000</v>
      </c>
      <c r="H2222">
        <f t="shared" si="683"/>
        <v>52.840000200000006</v>
      </c>
      <c r="I2222">
        <f t="shared" si="684"/>
        <v>54.190000700000006</v>
      </c>
      <c r="J2222">
        <f t="shared" si="685"/>
        <v>55.805000400000004</v>
      </c>
      <c r="K2222">
        <f t="shared" si="686"/>
        <v>54.58000031666667</v>
      </c>
      <c r="L2222">
        <f t="shared" si="687"/>
        <v>53.237500200000007</v>
      </c>
      <c r="M2222">
        <f t="shared" si="688"/>
        <v>47.917208324999997</v>
      </c>
      <c r="N2222">
        <f t="shared" si="689"/>
        <v>-1.8735847771628251</v>
      </c>
      <c r="O2222">
        <f t="shared" si="690"/>
        <v>-4.3181448048957236</v>
      </c>
      <c r="P2222">
        <f t="shared" si="691"/>
        <v>-7.0871828181189382</v>
      </c>
      <c r="Q2222">
        <f t="shared" si="692"/>
        <v>-5.0018363884710908</v>
      </c>
      <c r="R2222">
        <f t="shared" si="693"/>
        <v>-2.6062497201925479</v>
      </c>
      <c r="S2222">
        <f t="shared" si="694"/>
        <v>8.2074682822207237</v>
      </c>
      <c r="T2222">
        <f t="shared" si="695"/>
        <v>50.96641542283718</v>
      </c>
      <c r="U2222">
        <f t="shared" si="696"/>
        <v>54.713584977162832</v>
      </c>
      <c r="V2222">
        <f t="shared" si="700"/>
        <v>48.717817581881064</v>
      </c>
      <c r="W2222">
        <f t="shared" si="697"/>
        <v>62.892183218118944</v>
      </c>
      <c r="X2222">
        <f t="shared" si="698"/>
        <v>49.578163928195579</v>
      </c>
      <c r="Y2222">
        <f t="shared" si="699"/>
        <v>59.581836705137761</v>
      </c>
      <c r="Z2222">
        <f t="shared" si="681"/>
        <v>10.41297940023958</v>
      </c>
      <c r="AA2222">
        <f t="shared" si="682"/>
        <v>15.378617296504091</v>
      </c>
    </row>
    <row r="2223" spans="1:27" x14ac:dyDescent="0.25">
      <c r="A2223" s="1">
        <v>40210</v>
      </c>
      <c r="B2223">
        <v>53.150002000000001</v>
      </c>
      <c r="C2223">
        <v>53.200001</v>
      </c>
      <c r="D2223">
        <v>51.950001</v>
      </c>
      <c r="E2223">
        <v>52.400002000000001</v>
      </c>
      <c r="F2223">
        <v>43.845592000000003</v>
      </c>
      <c r="G2223">
        <v>19597000</v>
      </c>
      <c r="H2223">
        <f t="shared" si="683"/>
        <v>53.310000799999997</v>
      </c>
      <c r="I2223">
        <f t="shared" si="684"/>
        <v>54.755000900000006</v>
      </c>
      <c r="J2223">
        <f t="shared" si="685"/>
        <v>56.0375005</v>
      </c>
      <c r="K2223">
        <f t="shared" si="686"/>
        <v>54.586667016666667</v>
      </c>
      <c r="L2223">
        <f t="shared" si="687"/>
        <v>53.218916874999998</v>
      </c>
      <c r="M2223">
        <f t="shared" si="688"/>
        <v>47.837416670833328</v>
      </c>
      <c r="N2223">
        <f t="shared" si="689"/>
        <v>-1.7069945345039215</v>
      </c>
      <c r="O2223">
        <f t="shared" si="690"/>
        <v>-4.3009750000752991</v>
      </c>
      <c r="P2223">
        <f t="shared" si="691"/>
        <v>-6.4911862012831918</v>
      </c>
      <c r="Q2223">
        <f t="shared" si="692"/>
        <v>-4.0058591890195876</v>
      </c>
      <c r="R2223">
        <f t="shared" si="693"/>
        <v>-1.5387665196634035</v>
      </c>
      <c r="S2223">
        <f t="shared" si="694"/>
        <v>9.5376917206076897</v>
      </c>
      <c r="T2223">
        <f t="shared" si="695"/>
        <v>51.603006265496077</v>
      </c>
      <c r="U2223">
        <f t="shared" si="696"/>
        <v>55.016995334503918</v>
      </c>
      <c r="V2223">
        <f t="shared" si="700"/>
        <v>49.546314298716808</v>
      </c>
      <c r="W2223">
        <f t="shared" si="697"/>
        <v>62.528686701283192</v>
      </c>
      <c r="X2223">
        <f t="shared" si="698"/>
        <v>50.580807827647078</v>
      </c>
      <c r="Y2223">
        <f t="shared" si="699"/>
        <v>58.592526205686255</v>
      </c>
      <c r="Z2223">
        <f t="shared" si="681"/>
        <v>13.283021812385886</v>
      </c>
      <c r="AA2223">
        <f t="shared" si="682"/>
        <v>17.861436244636344</v>
      </c>
    </row>
    <row r="2224" spans="1:27" x14ac:dyDescent="0.25">
      <c r="A2224" s="1">
        <v>40207</v>
      </c>
      <c r="B2224">
        <v>52.950001</v>
      </c>
      <c r="C2224">
        <v>53.25</v>
      </c>
      <c r="D2224">
        <v>52.200001</v>
      </c>
      <c r="E2224">
        <v>53</v>
      </c>
      <c r="F2224">
        <v>44.347636999999999</v>
      </c>
      <c r="G2224">
        <v>13772000</v>
      </c>
      <c r="H2224">
        <f t="shared" si="683"/>
        <v>53.710000799999989</v>
      </c>
      <c r="I2224">
        <f t="shared" si="684"/>
        <v>55.295000599999995</v>
      </c>
      <c r="J2224">
        <f t="shared" si="685"/>
        <v>56.240000449999989</v>
      </c>
      <c r="K2224">
        <f t="shared" si="686"/>
        <v>54.577500283333329</v>
      </c>
      <c r="L2224">
        <f t="shared" si="687"/>
        <v>53.193583533333332</v>
      </c>
      <c r="M2224">
        <f t="shared" si="688"/>
        <v>47.754499995833314</v>
      </c>
      <c r="N2224">
        <f t="shared" si="689"/>
        <v>-1.3219154522894534</v>
      </c>
      <c r="O2224">
        <f t="shared" si="690"/>
        <v>-4.1504667241110305</v>
      </c>
      <c r="P2224">
        <f t="shared" si="691"/>
        <v>-5.7610249361226487</v>
      </c>
      <c r="Q2224">
        <f t="shared" si="692"/>
        <v>-2.8903857361438372</v>
      </c>
      <c r="R2224">
        <f t="shared" si="693"/>
        <v>-0.36392271487410505</v>
      </c>
      <c r="S2224">
        <f t="shared" si="694"/>
        <v>10.98430515370147</v>
      </c>
      <c r="T2224">
        <f t="shared" si="695"/>
        <v>52.388085347710536</v>
      </c>
      <c r="U2224">
        <f t="shared" si="696"/>
        <v>55.031916252289442</v>
      </c>
      <c r="V2224">
        <f t="shared" si="700"/>
        <v>50.478975513877344</v>
      </c>
      <c r="W2224">
        <f t="shared" si="697"/>
        <v>62.001025386122635</v>
      </c>
      <c r="X2224">
        <f t="shared" si="698"/>
        <v>51.687114547189495</v>
      </c>
      <c r="Y2224">
        <f t="shared" si="699"/>
        <v>57.467886019477163</v>
      </c>
      <c r="Z2224">
        <f t="shared" si="681"/>
        <v>16.011480544665783</v>
      </c>
      <c r="AA2224">
        <f t="shared" si="682"/>
        <v>20.150643460761572</v>
      </c>
    </row>
    <row r="2225" spans="1:27" x14ac:dyDescent="0.25">
      <c r="A2225" s="1">
        <v>40206</v>
      </c>
      <c r="B2225">
        <v>53.099997999999999</v>
      </c>
      <c r="C2225">
        <v>54.200001</v>
      </c>
      <c r="D2225">
        <v>53.099997999999999</v>
      </c>
      <c r="E2225">
        <v>54.049999</v>
      </c>
      <c r="F2225">
        <v>45.226215000000003</v>
      </c>
      <c r="G2225">
        <v>12575000</v>
      </c>
      <c r="H2225">
        <f t="shared" si="683"/>
        <v>54.300000999999995</v>
      </c>
      <c r="I2225">
        <f t="shared" si="684"/>
        <v>55.740000699999996</v>
      </c>
      <c r="J2225">
        <f t="shared" si="685"/>
        <v>56.375000499999985</v>
      </c>
      <c r="K2225">
        <f t="shared" si="686"/>
        <v>54.560000299999992</v>
      </c>
      <c r="L2225">
        <f t="shared" si="687"/>
        <v>53.154000199999992</v>
      </c>
      <c r="M2225">
        <f t="shared" si="688"/>
        <v>47.667833333333313</v>
      </c>
      <c r="N2225">
        <f t="shared" si="689"/>
        <v>-0.46040883130001226</v>
      </c>
      <c r="O2225">
        <f t="shared" si="690"/>
        <v>-3.0319369909875089</v>
      </c>
      <c r="P2225">
        <f t="shared" si="691"/>
        <v>-4.1241711385882569</v>
      </c>
      <c r="Q2225">
        <f t="shared" si="692"/>
        <v>-0.93475311069599087</v>
      </c>
      <c r="R2225">
        <f t="shared" si="693"/>
        <v>1.6856657949141676</v>
      </c>
      <c r="S2225">
        <f t="shared" si="694"/>
        <v>13.388831042596907</v>
      </c>
      <c r="T2225">
        <f t="shared" si="695"/>
        <v>53.83959216869998</v>
      </c>
      <c r="U2225">
        <f t="shared" si="696"/>
        <v>54.760409831300009</v>
      </c>
      <c r="V2225">
        <f t="shared" si="700"/>
        <v>52.250829361411725</v>
      </c>
      <c r="W2225">
        <f t="shared" si="697"/>
        <v>60.499171638588244</v>
      </c>
      <c r="X2225">
        <f t="shared" si="698"/>
        <v>53.625247189303998</v>
      </c>
      <c r="Y2225">
        <f t="shared" si="699"/>
        <v>55.494753410695985</v>
      </c>
      <c r="Z2225">
        <f t="shared" si="681"/>
        <v>16.744502635180496</v>
      </c>
      <c r="AA2225">
        <f t="shared" si="682"/>
        <v>22.22022491880946</v>
      </c>
    </row>
    <row r="2226" spans="1:27" x14ac:dyDescent="0.25">
      <c r="A2226" s="1">
        <v>40205</v>
      </c>
      <c r="B2226">
        <v>52.950001</v>
      </c>
      <c r="C2226">
        <v>53.299999</v>
      </c>
      <c r="D2226">
        <v>52.700001</v>
      </c>
      <c r="E2226">
        <v>52.900002000000001</v>
      </c>
      <c r="F2226">
        <v>44.263958000000002</v>
      </c>
      <c r="G2226">
        <v>14839000</v>
      </c>
      <c r="H2226">
        <f t="shared" si="683"/>
        <v>54.770001600000001</v>
      </c>
      <c r="I2226">
        <f t="shared" si="684"/>
        <v>56.0100008</v>
      </c>
      <c r="J2226">
        <f t="shared" si="685"/>
        <v>56.447500549999994</v>
      </c>
      <c r="K2226">
        <f t="shared" si="686"/>
        <v>54.50916698333333</v>
      </c>
      <c r="L2226">
        <f t="shared" si="687"/>
        <v>53.107083525</v>
      </c>
      <c r="M2226">
        <f t="shared" si="688"/>
        <v>47.573583337499983</v>
      </c>
      <c r="N2226">
        <f t="shared" si="689"/>
        <v>-3.4142770592871408</v>
      </c>
      <c r="O2226">
        <f t="shared" si="690"/>
        <v>-5.5525776746641284</v>
      </c>
      <c r="P2226">
        <f t="shared" si="691"/>
        <v>-6.2845981052034263</v>
      </c>
      <c r="Q2226">
        <f t="shared" si="692"/>
        <v>-2.9520997520019816</v>
      </c>
      <c r="R2226">
        <f t="shared" si="693"/>
        <v>-0.38993202272634031</v>
      </c>
      <c r="S2226">
        <f t="shared" si="694"/>
        <v>11.196168732367605</v>
      </c>
      <c r="T2226">
        <f t="shared" si="695"/>
        <v>51.355724540712856</v>
      </c>
      <c r="U2226">
        <f t="shared" si="696"/>
        <v>58.184278659287145</v>
      </c>
      <c r="V2226">
        <f t="shared" si="700"/>
        <v>50.162902444796565</v>
      </c>
      <c r="W2226">
        <f t="shared" si="697"/>
        <v>62.732098655203423</v>
      </c>
      <c r="X2226">
        <f t="shared" si="698"/>
        <v>51.557067231331345</v>
      </c>
      <c r="Y2226">
        <f t="shared" si="699"/>
        <v>57.461266735335315</v>
      </c>
      <c r="Z2226">
        <f t="shared" si="681"/>
        <v>12.259630143246943</v>
      </c>
      <c r="AA2226">
        <f t="shared" si="682"/>
        <v>24.958086060623941</v>
      </c>
    </row>
    <row r="2227" spans="1:27" x14ac:dyDescent="0.25">
      <c r="A2227" s="1">
        <v>40203</v>
      </c>
      <c r="B2227">
        <v>54.200001</v>
      </c>
      <c r="C2227">
        <v>54.450001</v>
      </c>
      <c r="D2227">
        <v>53.799999</v>
      </c>
      <c r="E2227">
        <v>54.200001</v>
      </c>
      <c r="F2227">
        <v>45.351730000000003</v>
      </c>
      <c r="G2227">
        <v>12826000</v>
      </c>
      <c r="H2227">
        <f t="shared" si="683"/>
        <v>55.540001200000006</v>
      </c>
      <c r="I2227">
        <f t="shared" si="684"/>
        <v>56.480000400000009</v>
      </c>
      <c r="J2227">
        <f t="shared" si="685"/>
        <v>56.582500349999997</v>
      </c>
      <c r="K2227">
        <f t="shared" si="686"/>
        <v>54.483333583333334</v>
      </c>
      <c r="L2227">
        <f t="shared" si="687"/>
        <v>53.068416825000007</v>
      </c>
      <c r="M2227">
        <f t="shared" si="688"/>
        <v>47.485208333333325</v>
      </c>
      <c r="N2227">
        <f t="shared" si="689"/>
        <v>-2.412675857126207</v>
      </c>
      <c r="O2227">
        <f t="shared" si="690"/>
        <v>-4.03682610455507</v>
      </c>
      <c r="P2227">
        <f t="shared" si="691"/>
        <v>-4.2106646671014358</v>
      </c>
      <c r="Q2227">
        <f t="shared" si="692"/>
        <v>-0.52003532951956866</v>
      </c>
      <c r="R2227">
        <f t="shared" si="693"/>
        <v>2.1323119148844012</v>
      </c>
      <c r="S2227">
        <f t="shared" si="694"/>
        <v>14.140809111609338</v>
      </c>
      <c r="T2227">
        <f t="shared" si="695"/>
        <v>53.127325342873796</v>
      </c>
      <c r="U2227">
        <f t="shared" si="696"/>
        <v>57.952677057126216</v>
      </c>
      <c r="V2227">
        <f t="shared" si="700"/>
        <v>52.371835682898563</v>
      </c>
      <c r="W2227">
        <f t="shared" si="697"/>
        <v>60.79316501710143</v>
      </c>
      <c r="X2227">
        <f t="shared" si="698"/>
        <v>53.963298253813768</v>
      </c>
      <c r="Y2227">
        <f t="shared" si="699"/>
        <v>55.003368912852899</v>
      </c>
      <c r="Z2227">
        <f t="shared" si="681"/>
        <v>16.484673786298981</v>
      </c>
      <c r="AA2227">
        <f t="shared" si="682"/>
        <v>31.307314019312436</v>
      </c>
    </row>
    <row r="2228" spans="1:27" x14ac:dyDescent="0.25">
      <c r="A2228" s="1">
        <v>40200</v>
      </c>
      <c r="B2228">
        <v>54.400002000000001</v>
      </c>
      <c r="C2228">
        <v>55.200001</v>
      </c>
      <c r="D2228">
        <v>54.349997999999999</v>
      </c>
      <c r="E2228">
        <v>54.400002000000001</v>
      </c>
      <c r="F2228">
        <v>45.519077000000003</v>
      </c>
      <c r="G2228">
        <v>29399000</v>
      </c>
      <c r="H2228">
        <f t="shared" si="683"/>
        <v>56.200001</v>
      </c>
      <c r="I2228">
        <f t="shared" si="684"/>
        <v>56.8500005</v>
      </c>
      <c r="J2228">
        <f t="shared" si="685"/>
        <v>56.632500350000001</v>
      </c>
      <c r="K2228">
        <f t="shared" si="686"/>
        <v>54.440833600000005</v>
      </c>
      <c r="L2228">
        <f t="shared" si="687"/>
        <v>53.017916808333347</v>
      </c>
      <c r="M2228">
        <f t="shared" si="688"/>
        <v>47.390499991666665</v>
      </c>
      <c r="N2228">
        <f t="shared" si="689"/>
        <v>-3.2028451387394097</v>
      </c>
      <c r="O2228">
        <f t="shared" si="690"/>
        <v>-4.3095839550608268</v>
      </c>
      <c r="P2228">
        <f t="shared" si="691"/>
        <v>-3.9420797884654939</v>
      </c>
      <c r="Q2228">
        <f t="shared" si="692"/>
        <v>-7.5001790567740645E-2</v>
      </c>
      <c r="R2228">
        <f t="shared" si="693"/>
        <v>2.6068266632638011</v>
      </c>
      <c r="S2228">
        <f t="shared" si="694"/>
        <v>14.790943352709752</v>
      </c>
      <c r="T2228">
        <f t="shared" si="695"/>
        <v>52.997155861260588</v>
      </c>
      <c r="U2228">
        <f t="shared" si="696"/>
        <v>59.402846138739413</v>
      </c>
      <c r="V2228">
        <f t="shared" si="700"/>
        <v>52.690420561534509</v>
      </c>
      <c r="W2228">
        <f t="shared" si="697"/>
        <v>60.574580138465492</v>
      </c>
      <c r="X2228">
        <f t="shared" si="698"/>
        <v>54.365831809432265</v>
      </c>
      <c r="Y2228">
        <f t="shared" si="699"/>
        <v>54.515835390567744</v>
      </c>
      <c r="Z2228">
        <f t="shared" si="681"/>
        <v>19.907711797182863</v>
      </c>
      <c r="AA2228">
        <f t="shared" si="682"/>
        <v>38.718634135819158</v>
      </c>
    </row>
    <row r="2229" spans="1:27" x14ac:dyDescent="0.25">
      <c r="A2229" s="1">
        <v>40199</v>
      </c>
      <c r="B2229">
        <v>55.950001</v>
      </c>
      <c r="C2229">
        <v>56.400002000000001</v>
      </c>
      <c r="D2229">
        <v>55.75</v>
      </c>
      <c r="E2229">
        <v>55.950001</v>
      </c>
      <c r="F2229">
        <v>46.816043999999998</v>
      </c>
      <c r="G2229">
        <v>13834000</v>
      </c>
      <c r="H2229">
        <f t="shared" si="683"/>
        <v>56.880000400000007</v>
      </c>
      <c r="I2229">
        <f t="shared" si="684"/>
        <v>57.185000299999999</v>
      </c>
      <c r="J2229">
        <f t="shared" si="685"/>
        <v>56.667500150000002</v>
      </c>
      <c r="K2229">
        <f t="shared" si="686"/>
        <v>54.393333549999994</v>
      </c>
      <c r="L2229">
        <f t="shared" si="687"/>
        <v>52.965000116666673</v>
      </c>
      <c r="M2229">
        <f t="shared" si="688"/>
        <v>47.292499979166664</v>
      </c>
      <c r="N2229">
        <f t="shared" si="689"/>
        <v>-1.6350200306960736</v>
      </c>
      <c r="O2229">
        <f t="shared" si="690"/>
        <v>-2.159656017349008</v>
      </c>
      <c r="P2229">
        <f t="shared" si="691"/>
        <v>-1.2661563472903645</v>
      </c>
      <c r="Q2229">
        <f t="shared" si="692"/>
        <v>2.8618717559736813</v>
      </c>
      <c r="R2229">
        <f t="shared" si="693"/>
        <v>5.6357988799362388</v>
      </c>
      <c r="S2229">
        <f t="shared" si="694"/>
        <v>18.30628751841655</v>
      </c>
      <c r="T2229">
        <f t="shared" si="695"/>
        <v>55.244980369303931</v>
      </c>
      <c r="U2229">
        <f t="shared" si="696"/>
        <v>58.515020430696083</v>
      </c>
      <c r="V2229">
        <f t="shared" si="700"/>
        <v>55.40134380270964</v>
      </c>
      <c r="W2229">
        <f t="shared" si="697"/>
        <v>57.933656497290364</v>
      </c>
      <c r="X2229">
        <f t="shared" si="698"/>
        <v>57.255205305973675</v>
      </c>
      <c r="Y2229">
        <f t="shared" si="699"/>
        <v>51.531461794026313</v>
      </c>
      <c r="Z2229">
        <f t="shared" si="681"/>
        <v>29.167068274523793</v>
      </c>
      <c r="AA2229">
        <f t="shared" si="682"/>
        <v>48.124095305137303</v>
      </c>
    </row>
    <row r="2230" spans="1:27" x14ac:dyDescent="0.25">
      <c r="A2230" s="1">
        <v>40198</v>
      </c>
      <c r="B2230">
        <v>56.400002000000001</v>
      </c>
      <c r="C2230">
        <v>56.950001</v>
      </c>
      <c r="D2230">
        <v>56.099997999999999</v>
      </c>
      <c r="E2230">
        <v>56.400002000000001</v>
      </c>
      <c r="F2230">
        <v>47.192580999999997</v>
      </c>
      <c r="G2230">
        <v>23380000</v>
      </c>
      <c r="H2230">
        <f t="shared" si="683"/>
        <v>57.180000399999997</v>
      </c>
      <c r="I2230">
        <f t="shared" si="684"/>
        <v>57.330000399999996</v>
      </c>
      <c r="J2230">
        <f t="shared" si="685"/>
        <v>56.597500050000008</v>
      </c>
      <c r="K2230">
        <f t="shared" si="686"/>
        <v>54.336666849999993</v>
      </c>
      <c r="L2230">
        <f t="shared" si="687"/>
        <v>52.904166791666668</v>
      </c>
      <c r="M2230">
        <f t="shared" si="688"/>
        <v>47.186458308333336</v>
      </c>
      <c r="N2230">
        <f t="shared" si="689"/>
        <v>-1.3641105186141214</v>
      </c>
      <c r="O2230">
        <f t="shared" si="690"/>
        <v>-1.6221845342948842</v>
      </c>
      <c r="P2230">
        <f t="shared" si="691"/>
        <v>-0.3489518968603405</v>
      </c>
      <c r="Q2230">
        <f t="shared" si="692"/>
        <v>3.7973163788201849</v>
      </c>
      <c r="R2230">
        <f t="shared" si="693"/>
        <v>6.6078636529703125</v>
      </c>
      <c r="S2230">
        <f t="shared" si="694"/>
        <v>19.525821648791794</v>
      </c>
      <c r="T2230">
        <f t="shared" si="695"/>
        <v>55.815889881385878</v>
      </c>
      <c r="U2230">
        <f t="shared" si="696"/>
        <v>58.544110918614116</v>
      </c>
      <c r="V2230">
        <f t="shared" si="700"/>
        <v>56.248548153139666</v>
      </c>
      <c r="W2230">
        <f t="shared" si="697"/>
        <v>56.94645194686035</v>
      </c>
      <c r="X2230">
        <f t="shared" si="698"/>
        <v>58.133983228820178</v>
      </c>
      <c r="Y2230">
        <f t="shared" si="699"/>
        <v>50.539350471179809</v>
      </c>
      <c r="Z2230">
        <f t="shared" si="681"/>
        <v>39.402752695329276</v>
      </c>
      <c r="AA2230">
        <f t="shared" si="682"/>
        <v>57.602608820444061</v>
      </c>
    </row>
    <row r="2231" spans="1:27" x14ac:dyDescent="0.25">
      <c r="A2231" s="1">
        <v>40197</v>
      </c>
      <c r="B2231">
        <v>56.75</v>
      </c>
      <c r="C2231">
        <v>57.700001</v>
      </c>
      <c r="D2231">
        <v>56.5</v>
      </c>
      <c r="E2231">
        <v>56.75</v>
      </c>
      <c r="F2231">
        <v>47.485439</v>
      </c>
      <c r="G2231">
        <v>6718000</v>
      </c>
      <c r="H2231">
        <f t="shared" si="683"/>
        <v>57.25</v>
      </c>
      <c r="I2231">
        <f t="shared" si="684"/>
        <v>57.445000099999994</v>
      </c>
      <c r="J2231">
        <f t="shared" si="685"/>
        <v>56.485000050000011</v>
      </c>
      <c r="K2231">
        <f t="shared" si="686"/>
        <v>54.286666849999982</v>
      </c>
      <c r="L2231">
        <f t="shared" si="687"/>
        <v>52.844083433333338</v>
      </c>
      <c r="M2231">
        <f t="shared" si="688"/>
        <v>47.079374970833321</v>
      </c>
      <c r="N2231">
        <f t="shared" si="689"/>
        <v>-0.87336244541484709</v>
      </c>
      <c r="O2231">
        <f t="shared" si="690"/>
        <v>-1.2098530747500067</v>
      </c>
      <c r="P2231">
        <f t="shared" si="691"/>
        <v>0.46915101312811147</v>
      </c>
      <c r="Q2231">
        <f t="shared" si="692"/>
        <v>4.5376393374941921</v>
      </c>
      <c r="R2231">
        <f t="shared" si="693"/>
        <v>7.3913980769375245</v>
      </c>
      <c r="S2231">
        <f t="shared" si="694"/>
        <v>20.541107512913751</v>
      </c>
      <c r="T2231">
        <f t="shared" si="695"/>
        <v>56.376637554585152</v>
      </c>
      <c r="U2231">
        <f t="shared" si="696"/>
        <v>58.123362445414848</v>
      </c>
      <c r="V2231">
        <f t="shared" si="700"/>
        <v>56.954151063128123</v>
      </c>
      <c r="W2231">
        <f t="shared" si="697"/>
        <v>56.015849036871899</v>
      </c>
      <c r="X2231">
        <f t="shared" si="698"/>
        <v>58.824306187494173</v>
      </c>
      <c r="Y2231">
        <f t="shared" si="699"/>
        <v>49.749027512505791</v>
      </c>
      <c r="Z2231">
        <f t="shared" si="681"/>
        <v>51.411722731407366</v>
      </c>
      <c r="AA2231">
        <f t="shared" si="682"/>
        <v>66.702536883001443</v>
      </c>
    </row>
    <row r="2232" spans="1:27" x14ac:dyDescent="0.25">
      <c r="A2232" s="1">
        <v>40196</v>
      </c>
      <c r="B2232">
        <v>57.5</v>
      </c>
      <c r="C2232">
        <v>57.700001</v>
      </c>
      <c r="D2232">
        <v>57.299999</v>
      </c>
      <c r="E2232">
        <v>57.5</v>
      </c>
      <c r="F2232">
        <v>48.112994999999998</v>
      </c>
      <c r="G2232">
        <v>5015000</v>
      </c>
      <c r="H2232">
        <f t="shared" si="683"/>
        <v>57.419999600000004</v>
      </c>
      <c r="I2232">
        <f t="shared" si="684"/>
        <v>57.420000099999996</v>
      </c>
      <c r="J2232">
        <f t="shared" si="685"/>
        <v>56.332500100000004</v>
      </c>
      <c r="K2232">
        <f t="shared" si="686"/>
        <v>54.232500183333315</v>
      </c>
      <c r="L2232">
        <f t="shared" si="687"/>
        <v>52.779666766666672</v>
      </c>
      <c r="M2232">
        <f t="shared" si="688"/>
        <v>46.974291641666653</v>
      </c>
      <c r="N2232">
        <f t="shared" si="689"/>
        <v>0.13932497484725836</v>
      </c>
      <c r="O2232">
        <f t="shared" si="690"/>
        <v>0.13932410285733218</v>
      </c>
      <c r="P2232">
        <f t="shared" si="691"/>
        <v>2.072515684422811</v>
      </c>
      <c r="Q2232">
        <f t="shared" si="692"/>
        <v>6.0249846597904968</v>
      </c>
      <c r="R2232">
        <f t="shared" si="693"/>
        <v>8.9434691852099437</v>
      </c>
      <c r="S2232">
        <f t="shared" si="694"/>
        <v>22.407380697992135</v>
      </c>
      <c r="T2232">
        <f t="shared" si="695"/>
        <v>57.55932457484726</v>
      </c>
      <c r="U2232">
        <f t="shared" si="696"/>
        <v>57.280674625152749</v>
      </c>
      <c r="V2232">
        <f t="shared" si="700"/>
        <v>58.405015784422815</v>
      </c>
      <c r="W2232">
        <f t="shared" si="697"/>
        <v>54.259984415577193</v>
      </c>
      <c r="X2232">
        <f t="shared" si="698"/>
        <v>60.257484843123812</v>
      </c>
      <c r="Y2232">
        <f t="shared" si="699"/>
        <v>48.207515523542817</v>
      </c>
      <c r="Z2232">
        <f t="shared" si="681"/>
        <v>69.541835704078792</v>
      </c>
      <c r="AA2232">
        <f t="shared" si="682"/>
        <v>74.347943958798481</v>
      </c>
    </row>
    <row r="2233" spans="1:27" x14ac:dyDescent="0.25">
      <c r="A2233" s="1">
        <v>40193</v>
      </c>
      <c r="B2233">
        <v>57.799999</v>
      </c>
      <c r="C2233">
        <v>57.950001</v>
      </c>
      <c r="D2233">
        <v>57.349997999999999</v>
      </c>
      <c r="E2233">
        <v>57.799999</v>
      </c>
      <c r="F2233">
        <v>48.364024999999998</v>
      </c>
      <c r="G2233">
        <v>8404000</v>
      </c>
      <c r="H2233">
        <f t="shared" si="683"/>
        <v>57.5</v>
      </c>
      <c r="I2233">
        <f t="shared" si="684"/>
        <v>57.320000099999994</v>
      </c>
      <c r="J2233">
        <f t="shared" si="685"/>
        <v>56.120000100000006</v>
      </c>
      <c r="K2233">
        <f t="shared" si="686"/>
        <v>54.161666849999982</v>
      </c>
      <c r="L2233">
        <f t="shared" si="687"/>
        <v>52.707583416666672</v>
      </c>
      <c r="M2233">
        <f t="shared" si="688"/>
        <v>46.865458304166658</v>
      </c>
      <c r="N2233">
        <f t="shared" si="689"/>
        <v>0.52173739130434726</v>
      </c>
      <c r="O2233">
        <f t="shared" si="690"/>
        <v>0.83740212694103855</v>
      </c>
      <c r="P2233">
        <f t="shared" si="691"/>
        <v>2.993583209206006</v>
      </c>
      <c r="Q2233">
        <f t="shared" si="692"/>
        <v>6.7175409502745378</v>
      </c>
      <c r="R2233">
        <f t="shared" si="693"/>
        <v>9.6616373835174816</v>
      </c>
      <c r="S2233">
        <f t="shared" si="694"/>
        <v>23.331769476926649</v>
      </c>
      <c r="T2233">
        <f t="shared" si="695"/>
        <v>58.021737391304349</v>
      </c>
      <c r="U2233">
        <f t="shared" si="696"/>
        <v>56.978262608695651</v>
      </c>
      <c r="V2233">
        <f t="shared" si="700"/>
        <v>59.113583309206014</v>
      </c>
      <c r="W2233">
        <f t="shared" si="697"/>
        <v>53.126416890793998</v>
      </c>
      <c r="X2233">
        <f t="shared" si="698"/>
        <v>60.879207800274521</v>
      </c>
      <c r="Y2233">
        <f t="shared" si="699"/>
        <v>47.444125899725442</v>
      </c>
      <c r="Z2233">
        <f t="shared" si="681"/>
        <v>74.009759983989198</v>
      </c>
      <c r="AA2233">
        <f t="shared" si="682"/>
        <v>76.750998086158319</v>
      </c>
    </row>
    <row r="2234" spans="1:27" x14ac:dyDescent="0.25">
      <c r="A2234" s="1">
        <v>40192</v>
      </c>
      <c r="B2234">
        <v>57.450001</v>
      </c>
      <c r="C2234">
        <v>57.599997999999999</v>
      </c>
      <c r="D2234">
        <v>56.799999</v>
      </c>
      <c r="E2234">
        <v>57.450001</v>
      </c>
      <c r="F2234">
        <v>48.071167000000003</v>
      </c>
      <c r="G2234">
        <v>9959000</v>
      </c>
      <c r="H2234">
        <f t="shared" si="683"/>
        <v>57.490000200000011</v>
      </c>
      <c r="I2234">
        <f t="shared" si="684"/>
        <v>57.185000300000013</v>
      </c>
      <c r="J2234">
        <f t="shared" si="685"/>
        <v>55.900000250000019</v>
      </c>
      <c r="K2234">
        <f t="shared" si="686"/>
        <v>54.093333549999997</v>
      </c>
      <c r="L2234">
        <f t="shared" si="687"/>
        <v>52.637166741666668</v>
      </c>
      <c r="M2234">
        <f t="shared" si="688"/>
        <v>46.753791641666666</v>
      </c>
      <c r="N2234">
        <f t="shared" si="689"/>
        <v>-6.9575926006017141E-2</v>
      </c>
      <c r="O2234">
        <f t="shared" si="690"/>
        <v>0.46340945809173562</v>
      </c>
      <c r="P2234">
        <f t="shared" si="691"/>
        <v>2.7728099160428545</v>
      </c>
      <c r="Q2234">
        <f t="shared" si="692"/>
        <v>6.2053255543908028</v>
      </c>
      <c r="R2234">
        <f t="shared" si="693"/>
        <v>9.1434143519802635</v>
      </c>
      <c r="S2234">
        <f t="shared" si="694"/>
        <v>22.877736719861979</v>
      </c>
      <c r="T2234">
        <f t="shared" si="695"/>
        <v>57.420424273993994</v>
      </c>
      <c r="U2234">
        <f t="shared" si="696"/>
        <v>57.559576126006029</v>
      </c>
      <c r="V2234">
        <f t="shared" si="700"/>
        <v>58.672810166042872</v>
      </c>
      <c r="W2234">
        <f t="shared" si="697"/>
        <v>53.127190333957167</v>
      </c>
      <c r="X2234">
        <f t="shared" si="698"/>
        <v>60.298659104390801</v>
      </c>
      <c r="Y2234">
        <f t="shared" si="699"/>
        <v>47.888007995609193</v>
      </c>
      <c r="Z2234">
        <f t="shared" si="681"/>
        <v>69.764714975983821</v>
      </c>
      <c r="AA2234">
        <f t="shared" si="682"/>
        <v>78.121617137242879</v>
      </c>
    </row>
    <row r="2235" spans="1:27" x14ac:dyDescent="0.25">
      <c r="A2235" s="1">
        <v>40191</v>
      </c>
      <c r="B2235">
        <v>56.75</v>
      </c>
      <c r="C2235">
        <v>57.150002000000001</v>
      </c>
      <c r="D2235">
        <v>56.700001</v>
      </c>
      <c r="E2235">
        <v>56.75</v>
      </c>
      <c r="F2235">
        <v>47.485439</v>
      </c>
      <c r="G2235">
        <v>16666000</v>
      </c>
      <c r="H2235">
        <f t="shared" si="683"/>
        <v>57.480000399999994</v>
      </c>
      <c r="I2235">
        <f t="shared" si="684"/>
        <v>57.010000300000002</v>
      </c>
      <c r="J2235">
        <f t="shared" si="685"/>
        <v>55.687500250000006</v>
      </c>
      <c r="K2235">
        <f t="shared" si="686"/>
        <v>54.044166866666657</v>
      </c>
      <c r="L2235">
        <f t="shared" si="687"/>
        <v>52.572583408333337</v>
      </c>
      <c r="M2235">
        <f t="shared" si="688"/>
        <v>46.649833304166663</v>
      </c>
      <c r="N2235">
        <f t="shared" si="689"/>
        <v>-1.2700076459985454</v>
      </c>
      <c r="O2235">
        <f t="shared" si="690"/>
        <v>-0.45606086411474989</v>
      </c>
      <c r="P2235">
        <f t="shared" si="691"/>
        <v>1.9079681171359337</v>
      </c>
      <c r="Q2235">
        <f t="shared" si="692"/>
        <v>5.0067070883134397</v>
      </c>
      <c r="R2235">
        <f t="shared" si="693"/>
        <v>7.945998314787964</v>
      </c>
      <c r="S2235">
        <f t="shared" si="694"/>
        <v>21.651024195473838</v>
      </c>
      <c r="T2235">
        <f t="shared" si="695"/>
        <v>56.209992754001448</v>
      </c>
      <c r="U2235">
        <f t="shared" si="696"/>
        <v>58.750008045998541</v>
      </c>
      <c r="V2235">
        <f t="shared" si="700"/>
        <v>57.595468367135943</v>
      </c>
      <c r="W2235">
        <f t="shared" si="697"/>
        <v>53.77953213286407</v>
      </c>
      <c r="X2235">
        <f t="shared" si="698"/>
        <v>59.050873954980098</v>
      </c>
      <c r="Y2235">
        <f t="shared" si="699"/>
        <v>49.037459778353217</v>
      </c>
      <c r="Z2235">
        <f t="shared" si="681"/>
        <v>71.313739130642389</v>
      </c>
      <c r="AA2235">
        <f t="shared" si="682"/>
        <v>82.300068217872393</v>
      </c>
    </row>
    <row r="2236" spans="1:27" x14ac:dyDescent="0.25">
      <c r="A2236" s="1">
        <v>40190</v>
      </c>
      <c r="B2236">
        <v>57.599997999999999</v>
      </c>
      <c r="C2236">
        <v>57.849997999999999</v>
      </c>
      <c r="D2236">
        <v>57.25</v>
      </c>
      <c r="E2236">
        <v>57.599997999999999</v>
      </c>
      <c r="F2236">
        <v>48.196674000000002</v>
      </c>
      <c r="G2236">
        <v>7296000</v>
      </c>
      <c r="H2236">
        <f t="shared" si="683"/>
        <v>57.640000199999996</v>
      </c>
      <c r="I2236">
        <f t="shared" si="684"/>
        <v>56.885000300000002</v>
      </c>
      <c r="J2236">
        <f t="shared" si="685"/>
        <v>55.537500250000008</v>
      </c>
      <c r="K2236">
        <f t="shared" si="686"/>
        <v>54.013333566666653</v>
      </c>
      <c r="L2236">
        <f t="shared" si="687"/>
        <v>52.506583425000002</v>
      </c>
      <c r="M2236">
        <f t="shared" si="688"/>
        <v>46.549458304166663</v>
      </c>
      <c r="N2236">
        <f t="shared" si="689"/>
        <v>-6.9400069155441182E-2</v>
      </c>
      <c r="O2236">
        <f t="shared" si="690"/>
        <v>1.256917810018888</v>
      </c>
      <c r="P2236">
        <f t="shared" si="691"/>
        <v>3.7137028867265074</v>
      </c>
      <c r="Q2236">
        <f t="shared" si="692"/>
        <v>6.6403315561081975</v>
      </c>
      <c r="R2236">
        <f t="shared" si="693"/>
        <v>9.700525615564743</v>
      </c>
      <c r="S2236">
        <f t="shared" si="694"/>
        <v>23.739351860178783</v>
      </c>
      <c r="T2236">
        <f t="shared" si="695"/>
        <v>57.570600130844554</v>
      </c>
      <c r="U2236">
        <f t="shared" si="696"/>
        <v>57.709400269155438</v>
      </c>
      <c r="V2236">
        <f t="shared" si="700"/>
        <v>59.251203136726517</v>
      </c>
      <c r="W2236">
        <f t="shared" si="697"/>
        <v>51.823797363273499</v>
      </c>
      <c r="X2236">
        <f t="shared" si="698"/>
        <v>60.653665122774854</v>
      </c>
      <c r="Y2236">
        <f t="shared" si="699"/>
        <v>47.373002010558452</v>
      </c>
      <c r="Z2236">
        <f t="shared" si="681"/>
        <v>85.542066421899207</v>
      </c>
      <c r="AA2236">
        <f t="shared" si="682"/>
        <v>87.793232761487388</v>
      </c>
    </row>
    <row r="2237" spans="1:27" x14ac:dyDescent="0.25">
      <c r="A2237" s="1">
        <v>40189</v>
      </c>
      <c r="B2237">
        <v>57.900002000000001</v>
      </c>
      <c r="C2237">
        <v>58.049999</v>
      </c>
      <c r="D2237">
        <v>57.099997999999999</v>
      </c>
      <c r="E2237">
        <v>57.900002000000001</v>
      </c>
      <c r="F2237">
        <v>48.447696999999998</v>
      </c>
      <c r="G2237">
        <v>11555000</v>
      </c>
      <c r="H2237">
        <f t="shared" si="683"/>
        <v>57.420000600000002</v>
      </c>
      <c r="I2237">
        <f t="shared" si="684"/>
        <v>56.685000299999999</v>
      </c>
      <c r="J2237">
        <f t="shared" si="685"/>
        <v>55.352500450000015</v>
      </c>
      <c r="K2237">
        <f t="shared" si="686"/>
        <v>53.967500233333325</v>
      </c>
      <c r="L2237">
        <f t="shared" si="687"/>
        <v>52.429750116666675</v>
      </c>
      <c r="M2237">
        <f t="shared" si="688"/>
        <v>46.442624974999994</v>
      </c>
      <c r="N2237">
        <f t="shared" si="689"/>
        <v>0.83594809297163086</v>
      </c>
      <c r="O2237">
        <f t="shared" si="690"/>
        <v>2.1434271739785138</v>
      </c>
      <c r="P2237">
        <f t="shared" si="691"/>
        <v>4.6023242478470268</v>
      </c>
      <c r="Q2237">
        <f t="shared" si="692"/>
        <v>7.2867962193248745</v>
      </c>
      <c r="R2237">
        <f t="shared" si="693"/>
        <v>10.433488374750826</v>
      </c>
      <c r="S2237">
        <f t="shared" si="694"/>
        <v>24.669960044608803</v>
      </c>
      <c r="T2237">
        <f t="shared" si="695"/>
        <v>58.255948692971636</v>
      </c>
      <c r="U2237">
        <f t="shared" si="696"/>
        <v>56.584052507028368</v>
      </c>
      <c r="V2237">
        <f t="shared" si="700"/>
        <v>59.954824697847044</v>
      </c>
      <c r="W2237">
        <f t="shared" si="697"/>
        <v>50.750176202152986</v>
      </c>
      <c r="X2237">
        <f t="shared" si="698"/>
        <v>61.254296452658203</v>
      </c>
      <c r="Y2237">
        <f t="shared" si="699"/>
        <v>46.680704014008448</v>
      </c>
      <c r="Z2237">
        <f t="shared" si="681"/>
        <v>88.134585602154573</v>
      </c>
      <c r="AA2237">
        <f t="shared" si="682"/>
        <v>88.918815931281458</v>
      </c>
    </row>
    <row r="2238" spans="1:27" x14ac:dyDescent="0.25">
      <c r="A2238" s="1">
        <v>40186</v>
      </c>
      <c r="B2238">
        <v>57.75</v>
      </c>
      <c r="C2238">
        <v>57.75</v>
      </c>
      <c r="D2238">
        <v>57.049999</v>
      </c>
      <c r="E2238">
        <v>57.75</v>
      </c>
      <c r="F2238">
        <v>48.322181999999998</v>
      </c>
      <c r="G2238">
        <v>11324000</v>
      </c>
      <c r="H2238">
        <f t="shared" si="683"/>
        <v>57.140000199999996</v>
      </c>
      <c r="I2238">
        <f t="shared" si="684"/>
        <v>56.415000199999994</v>
      </c>
      <c r="J2238">
        <f t="shared" si="685"/>
        <v>55.150000249999991</v>
      </c>
      <c r="K2238">
        <f t="shared" si="686"/>
        <v>53.913333566666651</v>
      </c>
      <c r="L2238">
        <f t="shared" si="687"/>
        <v>52.351500083333342</v>
      </c>
      <c r="M2238">
        <f t="shared" si="688"/>
        <v>46.335624970833329</v>
      </c>
      <c r="N2238">
        <f t="shared" si="689"/>
        <v>1.0675530239147677</v>
      </c>
      <c r="O2238">
        <f t="shared" si="690"/>
        <v>2.3663915541384783</v>
      </c>
      <c r="P2238">
        <f t="shared" si="691"/>
        <v>4.7144147565076562</v>
      </c>
      <c r="Q2238">
        <f t="shared" si="692"/>
        <v>7.1163591258721013</v>
      </c>
      <c r="R2238">
        <f t="shared" si="693"/>
        <v>10.312025267801882</v>
      </c>
      <c r="S2238">
        <f t="shared" si="694"/>
        <v>24.634123390699109</v>
      </c>
      <c r="T2238">
        <f t="shared" si="695"/>
        <v>58.207553223914765</v>
      </c>
      <c r="U2238">
        <f t="shared" si="696"/>
        <v>56.072447176085227</v>
      </c>
      <c r="V2238">
        <f t="shared" si="700"/>
        <v>59.864415006507649</v>
      </c>
      <c r="W2238">
        <f t="shared" si="697"/>
        <v>50.435585493492333</v>
      </c>
      <c r="X2238">
        <f t="shared" si="698"/>
        <v>61.029692692538752</v>
      </c>
      <c r="Y2238">
        <f t="shared" si="699"/>
        <v>46.79697444079455</v>
      </c>
      <c r="Z2238">
        <f t="shared" si="681"/>
        <v>86.66615773997566</v>
      </c>
      <c r="AA2238">
        <f t="shared" si="682"/>
        <v>89.310931095844893</v>
      </c>
    </row>
    <row r="2239" spans="1:27" x14ac:dyDescent="0.25">
      <c r="A2239" s="1">
        <v>40185</v>
      </c>
      <c r="B2239">
        <v>57.400002000000001</v>
      </c>
      <c r="C2239">
        <v>58.150002000000001</v>
      </c>
      <c r="D2239">
        <v>57.299999</v>
      </c>
      <c r="E2239">
        <v>57.400002000000001</v>
      </c>
      <c r="F2239">
        <v>48.029327000000002</v>
      </c>
      <c r="G2239">
        <v>14101000</v>
      </c>
      <c r="H2239">
        <f t="shared" si="683"/>
        <v>56.880000399999993</v>
      </c>
      <c r="I2239">
        <f t="shared" si="684"/>
        <v>56.149999999999991</v>
      </c>
      <c r="J2239">
        <f t="shared" si="685"/>
        <v>54.912500249999994</v>
      </c>
      <c r="K2239">
        <f t="shared" si="686"/>
        <v>53.861666933333318</v>
      </c>
      <c r="L2239">
        <f t="shared" si="687"/>
        <v>52.274250083333335</v>
      </c>
      <c r="M2239">
        <f t="shared" si="688"/>
        <v>46.23012497083333</v>
      </c>
      <c r="N2239">
        <f t="shared" si="689"/>
        <v>0.91420815109559617</v>
      </c>
      <c r="O2239">
        <f t="shared" si="690"/>
        <v>2.2261834372217444</v>
      </c>
      <c r="P2239">
        <f t="shared" si="691"/>
        <v>4.5299371521514491</v>
      </c>
      <c r="Q2239">
        <f t="shared" si="692"/>
        <v>6.5693010783461601</v>
      </c>
      <c r="R2239">
        <f t="shared" si="693"/>
        <v>9.8055006212340015</v>
      </c>
      <c r="S2239">
        <f t="shared" si="694"/>
        <v>24.161468384984396</v>
      </c>
      <c r="T2239">
        <f t="shared" si="695"/>
        <v>57.794208551095586</v>
      </c>
      <c r="U2239">
        <f t="shared" si="696"/>
        <v>55.9657922489044</v>
      </c>
      <c r="V2239">
        <f t="shared" si="700"/>
        <v>59.442437402151441</v>
      </c>
      <c r="W2239">
        <f t="shared" si="697"/>
        <v>50.382563097848546</v>
      </c>
      <c r="X2239">
        <f t="shared" si="698"/>
        <v>60.430968011679475</v>
      </c>
      <c r="Y2239">
        <f t="shared" si="699"/>
        <v>47.29236585498716</v>
      </c>
      <c r="Z2239">
        <f t="shared" si="681"/>
        <v>87.016808170414492</v>
      </c>
      <c r="AA2239">
        <f t="shared" si="682"/>
        <v>90.63331777377951</v>
      </c>
    </row>
    <row r="2240" spans="1:27" x14ac:dyDescent="0.25">
      <c r="A2240" s="1">
        <v>40184</v>
      </c>
      <c r="B2240">
        <v>57.549999</v>
      </c>
      <c r="C2240">
        <v>57.75</v>
      </c>
      <c r="D2240">
        <v>56.5</v>
      </c>
      <c r="E2240">
        <v>57.549999</v>
      </c>
      <c r="F2240">
        <v>48.154839000000003</v>
      </c>
      <c r="G2240">
        <v>18953000</v>
      </c>
      <c r="H2240">
        <f t="shared" si="683"/>
        <v>56.540000199999994</v>
      </c>
      <c r="I2240">
        <f t="shared" si="684"/>
        <v>55.864999699999984</v>
      </c>
      <c r="J2240">
        <f t="shared" si="685"/>
        <v>54.735000049999996</v>
      </c>
      <c r="K2240">
        <f t="shared" si="686"/>
        <v>53.810833533333316</v>
      </c>
      <c r="L2240">
        <f t="shared" si="687"/>
        <v>52.199250083333347</v>
      </c>
      <c r="M2240">
        <f t="shared" si="688"/>
        <v>46.13524996666667</v>
      </c>
      <c r="N2240">
        <f t="shared" si="689"/>
        <v>1.7863438210599891</v>
      </c>
      <c r="O2240">
        <f t="shared" si="690"/>
        <v>3.0161985304727672</v>
      </c>
      <c r="P2240">
        <f t="shared" si="691"/>
        <v>5.1429596189431326</v>
      </c>
      <c r="Q2240">
        <f t="shared" si="692"/>
        <v>6.9487224433170027</v>
      </c>
      <c r="R2240">
        <f t="shared" si="693"/>
        <v>10.250624114569588</v>
      </c>
      <c r="S2240">
        <f t="shared" si="694"/>
        <v>24.741925190782833</v>
      </c>
      <c r="T2240">
        <f t="shared" si="695"/>
        <v>58.326344021059981</v>
      </c>
      <c r="U2240">
        <f t="shared" si="696"/>
        <v>54.753656378940008</v>
      </c>
      <c r="V2240">
        <f t="shared" si="700"/>
        <v>59.877959668943127</v>
      </c>
      <c r="W2240">
        <f t="shared" si="697"/>
        <v>49.592040431056866</v>
      </c>
      <c r="X2240">
        <f t="shared" si="698"/>
        <v>60.759555976650319</v>
      </c>
      <c r="Y2240">
        <f t="shared" si="699"/>
        <v>46.862111090016313</v>
      </c>
      <c r="Z2240">
        <f t="shared" si="681"/>
        <v>92.621974742625781</v>
      </c>
      <c r="AA2240">
        <f t="shared" si="682"/>
        <v>92.441572575462004</v>
      </c>
    </row>
    <row r="2241" spans="1:27" x14ac:dyDescent="0.25">
      <c r="A2241" s="1">
        <v>40183</v>
      </c>
      <c r="B2241">
        <v>56.5</v>
      </c>
      <c r="C2241">
        <v>56.900002000000001</v>
      </c>
      <c r="D2241">
        <v>56.150002000000001</v>
      </c>
      <c r="E2241">
        <v>56.5</v>
      </c>
      <c r="F2241">
        <v>47.276257000000001</v>
      </c>
      <c r="G2241">
        <v>16430000</v>
      </c>
      <c r="H2241">
        <f t="shared" si="683"/>
        <v>56.130000399999993</v>
      </c>
      <c r="I2241">
        <f t="shared" si="684"/>
        <v>55.524999999999999</v>
      </c>
      <c r="J2241">
        <f t="shared" si="685"/>
        <v>54.542500150000002</v>
      </c>
      <c r="K2241">
        <f t="shared" si="686"/>
        <v>53.746666900000001</v>
      </c>
      <c r="L2241">
        <f t="shared" si="687"/>
        <v>52.123833425000015</v>
      </c>
      <c r="M2241">
        <f t="shared" si="688"/>
        <v>46.037874970833329</v>
      </c>
      <c r="N2241">
        <f t="shared" si="689"/>
        <v>0.65918331972790623</v>
      </c>
      <c r="O2241">
        <f t="shared" si="690"/>
        <v>1.7559657811796514</v>
      </c>
      <c r="P2241">
        <f t="shared" si="691"/>
        <v>3.5889441162700306</v>
      </c>
      <c r="Q2241">
        <f t="shared" si="692"/>
        <v>5.1227978566983454</v>
      </c>
      <c r="R2241">
        <f t="shared" si="693"/>
        <v>8.3957113041134388</v>
      </c>
      <c r="S2241">
        <f t="shared" si="694"/>
        <v>22.725038972356586</v>
      </c>
      <c r="T2241">
        <f t="shared" si="695"/>
        <v>56.789183719727902</v>
      </c>
      <c r="U2241">
        <f t="shared" si="696"/>
        <v>55.470817080272084</v>
      </c>
      <c r="V2241">
        <f t="shared" si="700"/>
        <v>58.13144426627003</v>
      </c>
      <c r="W2241">
        <f t="shared" si="697"/>
        <v>50.953556033729974</v>
      </c>
      <c r="X2241">
        <f t="shared" si="698"/>
        <v>58.869464756698349</v>
      </c>
      <c r="Y2241">
        <f t="shared" si="699"/>
        <v>48.623869043301653</v>
      </c>
      <c r="Z2241">
        <f t="shared" si="681"/>
        <v>92.057976762371581</v>
      </c>
      <c r="AA2241">
        <f t="shared" si="682"/>
        <v>92.351371491880116</v>
      </c>
    </row>
    <row r="2242" spans="1:27" x14ac:dyDescent="0.25">
      <c r="A2242" s="1">
        <v>40182</v>
      </c>
      <c r="B2242">
        <v>56.5</v>
      </c>
      <c r="C2242">
        <v>56.650002000000001</v>
      </c>
      <c r="D2242">
        <v>56.049999</v>
      </c>
      <c r="E2242">
        <v>56.5</v>
      </c>
      <c r="F2242">
        <v>47.276257000000001</v>
      </c>
      <c r="G2242">
        <v>20069000</v>
      </c>
      <c r="H2242">
        <f t="shared" si="683"/>
        <v>55.95</v>
      </c>
      <c r="I2242">
        <f t="shared" si="684"/>
        <v>55.245000100000006</v>
      </c>
      <c r="J2242">
        <f t="shared" si="685"/>
        <v>54.415000199999994</v>
      </c>
      <c r="K2242">
        <f t="shared" si="686"/>
        <v>53.698333533333333</v>
      </c>
      <c r="L2242">
        <f t="shared" si="687"/>
        <v>52.051916750000011</v>
      </c>
      <c r="M2242">
        <f t="shared" si="688"/>
        <v>45.944958308333327</v>
      </c>
      <c r="N2242">
        <f t="shared" si="689"/>
        <v>0.98302055406612532</v>
      </c>
      <c r="O2242">
        <f t="shared" si="690"/>
        <v>2.271698611147245</v>
      </c>
      <c r="P2242">
        <f t="shared" si="691"/>
        <v>3.8316636815890446</v>
      </c>
      <c r="Q2242">
        <f t="shared" si="692"/>
        <v>5.217417901670129</v>
      </c>
      <c r="R2242">
        <f t="shared" si="693"/>
        <v>8.5454744565193899</v>
      </c>
      <c r="S2242">
        <f t="shared" si="694"/>
        <v>22.973231623875996</v>
      </c>
      <c r="T2242">
        <f t="shared" si="695"/>
        <v>56.933020554066125</v>
      </c>
      <c r="U2242">
        <f t="shared" si="696"/>
        <v>54.96697944593388</v>
      </c>
      <c r="V2242">
        <f t="shared" si="700"/>
        <v>58.246663881589036</v>
      </c>
      <c r="W2242">
        <f t="shared" si="697"/>
        <v>50.583336518410952</v>
      </c>
      <c r="X2242">
        <f t="shared" si="698"/>
        <v>58.915751435003465</v>
      </c>
      <c r="Y2242">
        <f t="shared" si="699"/>
        <v>48.480915631663201</v>
      </c>
      <c r="Z2242">
        <f t="shared" si="681"/>
        <v>95.494406844504894</v>
      </c>
      <c r="AA2242">
        <f t="shared" si="682"/>
        <v>92.498068856634376</v>
      </c>
    </row>
    <row r="2243" spans="1:27" x14ac:dyDescent="0.25">
      <c r="A2243" s="1">
        <v>40178</v>
      </c>
      <c r="B2243">
        <v>56.450001</v>
      </c>
      <c r="C2243">
        <v>56.450001</v>
      </c>
      <c r="D2243">
        <v>55.700001</v>
      </c>
      <c r="E2243">
        <v>56.450001</v>
      </c>
      <c r="F2243">
        <v>47.234417000000001</v>
      </c>
      <c r="G2243">
        <v>5771000</v>
      </c>
      <c r="H2243">
        <f t="shared" si="683"/>
        <v>55.6900002</v>
      </c>
      <c r="I2243">
        <f t="shared" si="684"/>
        <v>54.920000099999996</v>
      </c>
      <c r="J2243">
        <f t="shared" si="685"/>
        <v>54.245000099999992</v>
      </c>
      <c r="K2243">
        <f t="shared" si="686"/>
        <v>53.645833500000002</v>
      </c>
      <c r="L2243">
        <f t="shared" si="687"/>
        <v>51.976500091666672</v>
      </c>
      <c r="M2243">
        <f t="shared" si="688"/>
        <v>45.846499970833321</v>
      </c>
      <c r="N2243">
        <f t="shared" si="689"/>
        <v>1.3646988638366</v>
      </c>
      <c r="O2243">
        <f t="shared" si="690"/>
        <v>2.7858719905574159</v>
      </c>
      <c r="P2243">
        <f t="shared" si="691"/>
        <v>4.0648924249886935</v>
      </c>
      <c r="Q2243">
        <f t="shared" si="692"/>
        <v>5.227186003177672</v>
      </c>
      <c r="R2243">
        <f t="shared" si="693"/>
        <v>8.6067759476759367</v>
      </c>
      <c r="S2243">
        <f t="shared" si="694"/>
        <v>23.12826723067721</v>
      </c>
      <c r="T2243">
        <f t="shared" si="695"/>
        <v>57.054699063836601</v>
      </c>
      <c r="U2243">
        <f t="shared" si="696"/>
        <v>54.325301336163399</v>
      </c>
      <c r="V2243">
        <f t="shared" si="700"/>
        <v>58.309892524988683</v>
      </c>
      <c r="W2243">
        <f t="shared" si="697"/>
        <v>50.1801076750113</v>
      </c>
      <c r="X2243">
        <f t="shared" si="698"/>
        <v>58.873019503177673</v>
      </c>
      <c r="Y2243">
        <f t="shared" si="699"/>
        <v>48.418647496822331</v>
      </c>
      <c r="Z2243">
        <f t="shared" ref="Z2243:Z2306" si="701">(1-Z$1)*Z2244+Z$1*(E2243-MIN(D2243:D2251))/(MAX(C2243:C2251)-MIN(D2243:D2251))*100</f>
        <v>95.920213583038318</v>
      </c>
      <c r="AA2243">
        <f t="shared" ref="AA2243:AA2306" si="702">AA$1*Z2243+(1-AA$1)*AA2244</f>
        <v>90.99989986269911</v>
      </c>
    </row>
    <row r="2244" spans="1:27" x14ac:dyDescent="0.25">
      <c r="A2244" s="1">
        <v>40177</v>
      </c>
      <c r="B2244">
        <v>55.700001</v>
      </c>
      <c r="C2244">
        <v>55.75</v>
      </c>
      <c r="D2244">
        <v>55.349997999999999</v>
      </c>
      <c r="E2244">
        <v>55.700001</v>
      </c>
      <c r="F2244">
        <v>46.606856999999998</v>
      </c>
      <c r="G2244">
        <v>15694000</v>
      </c>
      <c r="H2244">
        <f t="shared" ref="H2244:H2307" si="703">IF($A2248=0,"",SUM($E2244:$E2248)/5)</f>
        <v>55.419999600000004</v>
      </c>
      <c r="I2244">
        <f t="shared" ref="I2244:I2307" si="704">IF($A2253=0,"",SUM($E2244:$E2253)/10)</f>
        <v>54.615000200000011</v>
      </c>
      <c r="J2244">
        <f t="shared" ref="J2244:J2307" si="705">IF($A2263=0,"",SUM($E2244:$E2263)/20)</f>
        <v>54.095000100000007</v>
      </c>
      <c r="K2244">
        <f t="shared" ref="K2244:K2307" si="706">IF($A2303=0,"",SUM($E2244:$E2303)/60)</f>
        <v>53.589166800000008</v>
      </c>
      <c r="L2244">
        <f t="shared" ref="L2244:L2307" si="707">IF($A2363=0,"",SUM($E2244:$E2363)/120)</f>
        <v>51.898166741666678</v>
      </c>
      <c r="M2244">
        <f t="shared" ref="M2244:M2307" si="708">IF($A2483=0,"",SUM($E2244:$E2483)/240)</f>
        <v>45.749458300000001</v>
      </c>
      <c r="N2244">
        <f t="shared" ref="N2244:N2307" si="709">IF(H2244="","",($E2244-H2244)/H2244*100)</f>
        <v>0.50523529776423204</v>
      </c>
      <c r="O2244">
        <f t="shared" ref="O2244:O2307" si="710">IF(I2244="","",($E2244-I2244)/I2244*100)</f>
        <v>1.9866351662120634</v>
      </c>
      <c r="P2244">
        <f t="shared" ref="P2244:P2307" si="711">IF(J2244="","",($E2244-J2244)/J2244*100)</f>
        <v>2.9670041538644769</v>
      </c>
      <c r="Q2244">
        <f t="shared" ref="Q2244:Q2307" si="712">IF(K2244="","",($E2244-K2244)/K2244*100)</f>
        <v>3.9389196101477584</v>
      </c>
      <c r="R2244">
        <f t="shared" ref="R2244:R2307" si="713">IF(L2244="","",($E2244-L2244)/L2244*100)</f>
        <v>7.3255656163303398</v>
      </c>
      <c r="S2244">
        <f t="shared" ref="S2244:S2307" si="714">IF(M2244="","",($E2244-M2244)/M2244*100)</f>
        <v>21.750077639717102</v>
      </c>
      <c r="T2244">
        <f t="shared" ref="T2244:T2307" si="715">H2244+N2244</f>
        <v>55.925234897764234</v>
      </c>
      <c r="U2244">
        <f t="shared" ref="U2244:U2307" si="716">H2244-N2244</f>
        <v>54.914764302235774</v>
      </c>
      <c r="V2244">
        <f t="shared" si="700"/>
        <v>57.062004253864487</v>
      </c>
      <c r="W2244">
        <f t="shared" ref="W2244:W2307" si="717">J2244-P2244</f>
        <v>51.127995946135528</v>
      </c>
      <c r="X2244">
        <f t="shared" ref="X2244:X2307" si="718">K2244+Q2244</f>
        <v>57.528086410147765</v>
      </c>
      <c r="Y2244">
        <f t="shared" ref="Y2244:Y2307" si="719">K2244-Q2244</f>
        <v>49.650247189852251</v>
      </c>
      <c r="Z2244">
        <f t="shared" si="701"/>
        <v>93.880320374557471</v>
      </c>
      <c r="AA2244">
        <f t="shared" si="702"/>
        <v>88.539743002529491</v>
      </c>
    </row>
    <row r="2245" spans="1:27" x14ac:dyDescent="0.25">
      <c r="A2245" s="1">
        <v>40176</v>
      </c>
      <c r="B2245">
        <v>55.5</v>
      </c>
      <c r="C2245">
        <v>55.599997999999999</v>
      </c>
      <c r="D2245">
        <v>55.349997999999999</v>
      </c>
      <c r="E2245">
        <v>55.5</v>
      </c>
      <c r="F2245">
        <v>46.439506999999999</v>
      </c>
      <c r="G2245">
        <v>7967000</v>
      </c>
      <c r="H2245">
        <f t="shared" si="703"/>
        <v>55.189999200000003</v>
      </c>
      <c r="I2245">
        <f t="shared" si="704"/>
        <v>54.365000200000011</v>
      </c>
      <c r="J2245">
        <f t="shared" si="705"/>
        <v>53.980000150000009</v>
      </c>
      <c r="K2245">
        <f t="shared" si="706"/>
        <v>53.559166816666668</v>
      </c>
      <c r="L2245">
        <f t="shared" si="707"/>
        <v>51.818500058333342</v>
      </c>
      <c r="M2245">
        <f t="shared" si="708"/>
        <v>45.649874958333335</v>
      </c>
      <c r="N2245">
        <f t="shared" si="709"/>
        <v>0.56169741709290955</v>
      </c>
      <c r="O2245">
        <f t="shared" si="710"/>
        <v>2.0877398985091666</v>
      </c>
      <c r="P2245">
        <f t="shared" si="711"/>
        <v>2.8158574393779259</v>
      </c>
      <c r="Q2245">
        <f t="shared" si="712"/>
        <v>3.6237180275354457</v>
      </c>
      <c r="R2245">
        <f t="shared" si="713"/>
        <v>7.1046053774661635</v>
      </c>
      <c r="S2245">
        <f t="shared" si="714"/>
        <v>21.57755098049515</v>
      </c>
      <c r="T2245">
        <f t="shared" si="715"/>
        <v>55.751696617092911</v>
      </c>
      <c r="U2245">
        <f t="shared" si="716"/>
        <v>54.628301782907094</v>
      </c>
      <c r="V2245">
        <f t="shared" ref="V2245:V2308" si="720">J2245+P2245</f>
        <v>56.795857589377938</v>
      </c>
      <c r="W2245">
        <f t="shared" si="717"/>
        <v>51.16414271062208</v>
      </c>
      <c r="X2245">
        <f t="shared" si="718"/>
        <v>57.182884844202114</v>
      </c>
      <c r="Y2245">
        <f t="shared" si="719"/>
        <v>49.935448789131222</v>
      </c>
      <c r="Z2245">
        <f t="shared" si="701"/>
        <v>91.729553289108907</v>
      </c>
      <c r="AA2245">
        <f t="shared" si="702"/>
        <v>85.869454316515501</v>
      </c>
    </row>
    <row r="2246" spans="1:27" x14ac:dyDescent="0.25">
      <c r="A2246" s="1">
        <v>40175</v>
      </c>
      <c r="B2246">
        <v>55.599997999999999</v>
      </c>
      <c r="C2246">
        <v>55.700001</v>
      </c>
      <c r="D2246">
        <v>55.299999</v>
      </c>
      <c r="E2246">
        <v>55.599997999999999</v>
      </c>
      <c r="F2246">
        <v>46.523178000000001</v>
      </c>
      <c r="G2246">
        <v>10015000</v>
      </c>
      <c r="H2246">
        <f t="shared" si="703"/>
        <v>54.919999600000004</v>
      </c>
      <c r="I2246">
        <f t="shared" si="704"/>
        <v>54.190000200000007</v>
      </c>
      <c r="J2246">
        <f t="shared" si="705"/>
        <v>53.867500150000012</v>
      </c>
      <c r="K2246">
        <f t="shared" si="706"/>
        <v>53.527500116666673</v>
      </c>
      <c r="L2246">
        <f t="shared" si="707"/>
        <v>51.733500050000011</v>
      </c>
      <c r="M2246">
        <f t="shared" si="708"/>
        <v>45.551333291666673</v>
      </c>
      <c r="N2246">
        <f t="shared" si="709"/>
        <v>1.2381616987484376</v>
      </c>
      <c r="O2246">
        <f t="shared" si="710"/>
        <v>2.6019520110649346</v>
      </c>
      <c r="P2246">
        <f t="shared" si="711"/>
        <v>3.2162209962884027</v>
      </c>
      <c r="Q2246">
        <f t="shared" si="712"/>
        <v>3.8718376139669939</v>
      </c>
      <c r="R2246">
        <f t="shared" si="713"/>
        <v>7.4738765911122389</v>
      </c>
      <c r="S2246">
        <f t="shared" si="714"/>
        <v>22.060089095507696</v>
      </c>
      <c r="T2246">
        <f t="shared" si="715"/>
        <v>56.158161298748439</v>
      </c>
      <c r="U2246">
        <f t="shared" si="716"/>
        <v>53.681837901251569</v>
      </c>
      <c r="V2246">
        <f t="shared" si="720"/>
        <v>57.083721146288411</v>
      </c>
      <c r="W2246">
        <f t="shared" si="717"/>
        <v>50.651279153711613</v>
      </c>
      <c r="X2246">
        <f t="shared" si="718"/>
        <v>57.399337730633668</v>
      </c>
      <c r="Y2246">
        <f t="shared" si="719"/>
        <v>49.655662502699677</v>
      </c>
      <c r="Z2246">
        <f t="shared" si="701"/>
        <v>91.298050784137132</v>
      </c>
      <c r="AA2246">
        <f t="shared" si="702"/>
        <v>82.939404830218791</v>
      </c>
    </row>
    <row r="2247" spans="1:27" x14ac:dyDescent="0.25">
      <c r="A2247" s="1">
        <v>40172</v>
      </c>
      <c r="B2247">
        <v>55.200001</v>
      </c>
      <c r="C2247">
        <v>55.25</v>
      </c>
      <c r="D2247">
        <v>55.049999</v>
      </c>
      <c r="E2247">
        <v>55.200001</v>
      </c>
      <c r="F2247">
        <v>46.188479999999998</v>
      </c>
      <c r="G2247">
        <v>11456000</v>
      </c>
      <c r="H2247">
        <f t="shared" si="703"/>
        <v>54.540000199999994</v>
      </c>
      <c r="I2247">
        <f t="shared" si="704"/>
        <v>54.020000600000003</v>
      </c>
      <c r="J2247">
        <f t="shared" si="705"/>
        <v>53.722500300000014</v>
      </c>
      <c r="K2247">
        <f t="shared" si="706"/>
        <v>53.478333516666666</v>
      </c>
      <c r="L2247">
        <f t="shared" si="707"/>
        <v>51.660000058333345</v>
      </c>
      <c r="M2247">
        <f t="shared" si="708"/>
        <v>45.452291633333324</v>
      </c>
      <c r="N2247">
        <f t="shared" si="709"/>
        <v>1.2101224744770096</v>
      </c>
      <c r="O2247">
        <f t="shared" si="710"/>
        <v>2.1843768731835174</v>
      </c>
      <c r="P2247">
        <f t="shared" si="711"/>
        <v>2.7502455986769951</v>
      </c>
      <c r="Q2247">
        <f t="shared" si="712"/>
        <v>3.219373847535417</v>
      </c>
      <c r="R2247">
        <f t="shared" si="713"/>
        <v>6.8524989114776673</v>
      </c>
      <c r="S2247">
        <f t="shared" si="714"/>
        <v>21.446023987749836</v>
      </c>
      <c r="T2247">
        <f t="shared" si="715"/>
        <v>55.750122674477005</v>
      </c>
      <c r="U2247">
        <f t="shared" si="716"/>
        <v>53.329877725522984</v>
      </c>
      <c r="V2247">
        <f t="shared" si="720"/>
        <v>56.472745898677012</v>
      </c>
      <c r="W2247">
        <f t="shared" si="717"/>
        <v>50.972254701323017</v>
      </c>
      <c r="X2247">
        <f t="shared" si="718"/>
        <v>56.697707364202081</v>
      </c>
      <c r="Y2247">
        <f t="shared" si="719"/>
        <v>50.258959669131251</v>
      </c>
      <c r="Z2247">
        <f t="shared" si="701"/>
        <v>88.798982897721729</v>
      </c>
      <c r="AA2247">
        <f t="shared" si="702"/>
        <v>78.760081853259621</v>
      </c>
    </row>
    <row r="2248" spans="1:27" x14ac:dyDescent="0.25">
      <c r="A2248" s="1">
        <v>40171</v>
      </c>
      <c r="B2248">
        <v>55.099997999999999</v>
      </c>
      <c r="C2248">
        <v>55.200001</v>
      </c>
      <c r="D2248">
        <v>54.549999</v>
      </c>
      <c r="E2248">
        <v>55.099997999999999</v>
      </c>
      <c r="F2248">
        <v>46.104801000000002</v>
      </c>
      <c r="G2248">
        <v>18257000</v>
      </c>
      <c r="H2248">
        <f t="shared" si="703"/>
        <v>54.15</v>
      </c>
      <c r="I2248">
        <f t="shared" si="704"/>
        <v>53.885000300000002</v>
      </c>
      <c r="J2248">
        <f t="shared" si="705"/>
        <v>53.572500300000016</v>
      </c>
      <c r="K2248">
        <f t="shared" si="706"/>
        <v>53.436666850000002</v>
      </c>
      <c r="L2248">
        <f t="shared" si="707"/>
        <v>51.587500050000017</v>
      </c>
      <c r="M2248">
        <f t="shared" si="708"/>
        <v>45.354791624999997</v>
      </c>
      <c r="N2248">
        <f t="shared" si="709"/>
        <v>1.7543822714681456</v>
      </c>
      <c r="O2248">
        <f t="shared" si="710"/>
        <v>2.254797612017454</v>
      </c>
      <c r="P2248">
        <f t="shared" si="711"/>
        <v>2.8512719985928738</v>
      </c>
      <c r="Q2248">
        <f t="shared" si="712"/>
        <v>3.112715010217741</v>
      </c>
      <c r="R2248">
        <f t="shared" si="713"/>
        <v>6.8088159856468584</v>
      </c>
      <c r="S2248">
        <f t="shared" si="714"/>
        <v>21.48660819693492</v>
      </c>
      <c r="T2248">
        <f t="shared" si="715"/>
        <v>55.904382271468144</v>
      </c>
      <c r="U2248">
        <f t="shared" si="716"/>
        <v>52.395617728531853</v>
      </c>
      <c r="V2248">
        <f t="shared" si="720"/>
        <v>56.423772298592887</v>
      </c>
      <c r="W2248">
        <f t="shared" si="717"/>
        <v>50.721228301407145</v>
      </c>
      <c r="X2248">
        <f t="shared" si="718"/>
        <v>56.549381860217743</v>
      </c>
      <c r="Y2248">
        <f t="shared" si="719"/>
        <v>50.323951839782261</v>
      </c>
      <c r="Z2248">
        <f t="shared" si="701"/>
        <v>84.309563235471458</v>
      </c>
      <c r="AA2248">
        <f t="shared" si="702"/>
        <v>73.740631331028567</v>
      </c>
    </row>
    <row r="2249" spans="1:27" x14ac:dyDescent="0.25">
      <c r="A2249" s="1">
        <v>40170</v>
      </c>
      <c r="B2249">
        <v>54.549999</v>
      </c>
      <c r="C2249">
        <v>54.650002000000001</v>
      </c>
      <c r="D2249">
        <v>54.200001</v>
      </c>
      <c r="E2249">
        <v>54.549999</v>
      </c>
      <c r="F2249">
        <v>45.644592000000003</v>
      </c>
      <c r="G2249">
        <v>22185000</v>
      </c>
      <c r="H2249">
        <f t="shared" si="703"/>
        <v>53.810000799999997</v>
      </c>
      <c r="I2249">
        <f t="shared" si="704"/>
        <v>53.675000499999996</v>
      </c>
      <c r="J2249">
        <f t="shared" si="705"/>
        <v>53.510000300000016</v>
      </c>
      <c r="K2249">
        <f t="shared" si="706"/>
        <v>53.412500250000001</v>
      </c>
      <c r="L2249">
        <f t="shared" si="707"/>
        <v>51.508833400000022</v>
      </c>
      <c r="M2249">
        <f t="shared" si="708"/>
        <v>45.257499966666664</v>
      </c>
      <c r="N2249">
        <f t="shared" si="709"/>
        <v>1.3752057033978009</v>
      </c>
      <c r="O2249">
        <f t="shared" si="710"/>
        <v>1.6301788390295475</v>
      </c>
      <c r="P2249">
        <f t="shared" si="711"/>
        <v>1.9435595106882924</v>
      </c>
      <c r="Q2249">
        <f t="shared" si="712"/>
        <v>2.1296489486091765</v>
      </c>
      <c r="R2249">
        <f t="shared" si="713"/>
        <v>5.9041632264961699</v>
      </c>
      <c r="S2249">
        <f t="shared" si="714"/>
        <v>20.532506303214948</v>
      </c>
      <c r="T2249">
        <f t="shared" si="715"/>
        <v>55.185206503397801</v>
      </c>
      <c r="U2249">
        <f t="shared" si="716"/>
        <v>52.434795096602194</v>
      </c>
      <c r="V2249">
        <f t="shared" si="720"/>
        <v>55.453559810688311</v>
      </c>
      <c r="W2249">
        <f t="shared" si="717"/>
        <v>51.56644078931172</v>
      </c>
      <c r="X2249">
        <f t="shared" si="718"/>
        <v>55.542149198609181</v>
      </c>
      <c r="Y2249">
        <f t="shared" si="719"/>
        <v>51.282851301390821</v>
      </c>
      <c r="Z2249">
        <f t="shared" si="701"/>
        <v>78.737139274664287</v>
      </c>
      <c r="AA2249">
        <f t="shared" si="702"/>
        <v>68.456165378807128</v>
      </c>
    </row>
    <row r="2250" spans="1:27" x14ac:dyDescent="0.25">
      <c r="A2250" s="1">
        <v>40169</v>
      </c>
      <c r="B2250">
        <v>54.150002000000001</v>
      </c>
      <c r="C2250">
        <v>54.25</v>
      </c>
      <c r="D2250">
        <v>53.849997999999999</v>
      </c>
      <c r="E2250">
        <v>54.150002000000001</v>
      </c>
      <c r="F2250">
        <v>45.309894999999997</v>
      </c>
      <c r="G2250">
        <v>10877000</v>
      </c>
      <c r="H2250">
        <f t="shared" si="703"/>
        <v>53.540001200000006</v>
      </c>
      <c r="I2250">
        <f t="shared" si="704"/>
        <v>53.605000400000009</v>
      </c>
      <c r="J2250">
        <f t="shared" si="705"/>
        <v>53.482500350000009</v>
      </c>
      <c r="K2250">
        <f t="shared" si="706"/>
        <v>53.391666916666665</v>
      </c>
      <c r="L2250">
        <f t="shared" si="707"/>
        <v>51.439166733333352</v>
      </c>
      <c r="M2250">
        <f t="shared" si="708"/>
        <v>45.166249979166665</v>
      </c>
      <c r="N2250">
        <f t="shared" si="709"/>
        <v>1.1393365452520656</v>
      </c>
      <c r="O2250">
        <f t="shared" si="710"/>
        <v>1.0166991809219199</v>
      </c>
      <c r="P2250">
        <f t="shared" si="711"/>
        <v>1.2480748761402873</v>
      </c>
      <c r="Q2250">
        <f t="shared" si="712"/>
        <v>1.4203247943484132</v>
      </c>
      <c r="R2250">
        <f t="shared" si="713"/>
        <v>5.2699828531825483</v>
      </c>
      <c r="S2250">
        <f t="shared" si="714"/>
        <v>19.890409376419719</v>
      </c>
      <c r="T2250">
        <f t="shared" si="715"/>
        <v>54.67933774525207</v>
      </c>
      <c r="U2250">
        <f t="shared" si="716"/>
        <v>52.400664654747942</v>
      </c>
      <c r="V2250">
        <f t="shared" si="720"/>
        <v>54.730575226140296</v>
      </c>
      <c r="W2250">
        <f t="shared" si="717"/>
        <v>52.234425473859723</v>
      </c>
      <c r="X2250">
        <f t="shared" si="718"/>
        <v>54.811991711015075</v>
      </c>
      <c r="Y2250">
        <f t="shared" si="719"/>
        <v>51.971342122318255</v>
      </c>
      <c r="Z2250">
        <f t="shared" si="701"/>
        <v>71.136099178190065</v>
      </c>
      <c r="AA2250">
        <f t="shared" si="702"/>
        <v>63.315678430878528</v>
      </c>
    </row>
    <row r="2251" spans="1:27" x14ac:dyDescent="0.25">
      <c r="A2251" s="1">
        <v>40168</v>
      </c>
      <c r="B2251">
        <v>53.700001</v>
      </c>
      <c r="C2251">
        <v>54</v>
      </c>
      <c r="D2251">
        <v>53.599997999999999</v>
      </c>
      <c r="E2251">
        <v>53.700001</v>
      </c>
      <c r="F2251">
        <v>44.933357000000001</v>
      </c>
      <c r="G2251">
        <v>11064000</v>
      </c>
      <c r="H2251">
        <f t="shared" si="703"/>
        <v>53.460000800000003</v>
      </c>
      <c r="I2251">
        <f t="shared" si="704"/>
        <v>53.560000300000013</v>
      </c>
      <c r="J2251">
        <f t="shared" si="705"/>
        <v>53.457500350000018</v>
      </c>
      <c r="K2251">
        <f t="shared" si="706"/>
        <v>53.370000183333339</v>
      </c>
      <c r="L2251">
        <f t="shared" si="707"/>
        <v>51.36866670833335</v>
      </c>
      <c r="M2251">
        <f t="shared" si="708"/>
        <v>45.081541637499996</v>
      </c>
      <c r="N2251">
        <f t="shared" si="709"/>
        <v>0.44893414966053868</v>
      </c>
      <c r="O2251">
        <f t="shared" si="710"/>
        <v>0.2613904018219122</v>
      </c>
      <c r="P2251">
        <f t="shared" si="711"/>
        <v>0.45363260237060893</v>
      </c>
      <c r="Q2251">
        <f t="shared" si="712"/>
        <v>0.61832642970407159</v>
      </c>
      <c r="R2251">
        <f t="shared" si="713"/>
        <v>4.5384364459053517</v>
      </c>
      <c r="S2251">
        <f t="shared" si="714"/>
        <v>19.117490328527158</v>
      </c>
      <c r="T2251">
        <f t="shared" si="715"/>
        <v>53.908934949660541</v>
      </c>
      <c r="U2251">
        <f t="shared" si="716"/>
        <v>53.011066650339465</v>
      </c>
      <c r="V2251">
        <f t="shared" si="720"/>
        <v>53.911132952370629</v>
      </c>
      <c r="W2251">
        <f t="shared" si="717"/>
        <v>53.003867747629407</v>
      </c>
      <c r="X2251">
        <f t="shared" si="718"/>
        <v>53.988326613037408</v>
      </c>
      <c r="Y2251">
        <f t="shared" si="719"/>
        <v>52.751673753629269</v>
      </c>
      <c r="Z2251">
        <f t="shared" si="701"/>
        <v>59.929892783894111</v>
      </c>
      <c r="AA2251">
        <f t="shared" si="702"/>
        <v>59.405468057222748</v>
      </c>
    </row>
    <row r="2252" spans="1:27" x14ac:dyDescent="0.25">
      <c r="A2252" s="1">
        <v>40165</v>
      </c>
      <c r="B2252">
        <v>53.25</v>
      </c>
      <c r="C2252">
        <v>53.299999</v>
      </c>
      <c r="D2252">
        <v>53</v>
      </c>
      <c r="E2252">
        <v>53.25</v>
      </c>
      <c r="F2252">
        <v>44.556820000000002</v>
      </c>
      <c r="G2252">
        <v>8201000</v>
      </c>
      <c r="H2252">
        <f t="shared" si="703"/>
        <v>53.500000999999997</v>
      </c>
      <c r="I2252">
        <f t="shared" si="704"/>
        <v>53.585000300000004</v>
      </c>
      <c r="J2252">
        <f t="shared" si="705"/>
        <v>53.442500400000007</v>
      </c>
      <c r="K2252">
        <f t="shared" si="706"/>
        <v>53.338333483333336</v>
      </c>
      <c r="L2252">
        <f t="shared" si="707"/>
        <v>51.302833358333352</v>
      </c>
      <c r="M2252">
        <f t="shared" si="708"/>
        <v>44.998583304166658</v>
      </c>
      <c r="N2252">
        <f t="shared" si="709"/>
        <v>-0.46729158005061999</v>
      </c>
      <c r="O2252">
        <f t="shared" si="710"/>
        <v>-0.6251755120359761</v>
      </c>
      <c r="P2252">
        <f t="shared" si="711"/>
        <v>-0.36020096095654835</v>
      </c>
      <c r="Q2252">
        <f t="shared" si="712"/>
        <v>-0.16560975486970939</v>
      </c>
      <c r="R2252">
        <f t="shared" si="713"/>
        <v>3.7954368486167853</v>
      </c>
      <c r="S2252">
        <f t="shared" si="714"/>
        <v>18.337058835959617</v>
      </c>
      <c r="T2252">
        <f t="shared" si="715"/>
        <v>53.032709419949377</v>
      </c>
      <c r="U2252">
        <f t="shared" si="716"/>
        <v>53.967292580050618</v>
      </c>
      <c r="V2252">
        <f t="shared" si="720"/>
        <v>53.08229943904346</v>
      </c>
      <c r="W2252">
        <f t="shared" si="717"/>
        <v>53.802701360956554</v>
      </c>
      <c r="X2252">
        <f t="shared" si="718"/>
        <v>53.17272372846363</v>
      </c>
      <c r="Y2252">
        <f t="shared" si="719"/>
        <v>53.503943238203043</v>
      </c>
      <c r="Z2252">
        <f t="shared" si="701"/>
        <v>51.433271128481117</v>
      </c>
      <c r="AA2252">
        <f t="shared" si="702"/>
        <v>59.14325569388707</v>
      </c>
    </row>
    <row r="2253" spans="1:27" x14ac:dyDescent="0.25">
      <c r="A2253" s="1">
        <v>40164</v>
      </c>
      <c r="B2253">
        <v>53.400002000000001</v>
      </c>
      <c r="C2253">
        <v>53.799999</v>
      </c>
      <c r="D2253">
        <v>53.150002000000001</v>
      </c>
      <c r="E2253">
        <v>53.400002000000001</v>
      </c>
      <c r="F2253">
        <v>44.682335000000002</v>
      </c>
      <c r="G2253">
        <v>10444000</v>
      </c>
      <c r="H2253">
        <f t="shared" si="703"/>
        <v>53.620000600000004</v>
      </c>
      <c r="I2253">
        <f t="shared" si="704"/>
        <v>53.570000100000001</v>
      </c>
      <c r="J2253">
        <f t="shared" si="705"/>
        <v>53.452500450000002</v>
      </c>
      <c r="K2253">
        <f t="shared" si="706"/>
        <v>53.323333450000014</v>
      </c>
      <c r="L2253">
        <f t="shared" si="707"/>
        <v>51.241583375000019</v>
      </c>
      <c r="M2253">
        <f t="shared" si="708"/>
        <v>44.916999962499993</v>
      </c>
      <c r="N2253">
        <f t="shared" si="709"/>
        <v>-0.41029205061218105</v>
      </c>
      <c r="O2253">
        <f t="shared" si="710"/>
        <v>-0.31733824842759484</v>
      </c>
      <c r="P2253">
        <f t="shared" si="711"/>
        <v>-9.8215143460144039E-2</v>
      </c>
      <c r="Q2253">
        <f t="shared" si="712"/>
        <v>0.1437804897772883</v>
      </c>
      <c r="R2253">
        <f t="shared" si="713"/>
        <v>4.2122402994538239</v>
      </c>
      <c r="S2253">
        <f t="shared" si="714"/>
        <v>18.885949739702649</v>
      </c>
      <c r="T2253">
        <f t="shared" si="715"/>
        <v>53.209708549387827</v>
      </c>
      <c r="U2253">
        <f t="shared" si="716"/>
        <v>54.030292650612182</v>
      </c>
      <c r="V2253">
        <f t="shared" si="720"/>
        <v>53.354285306539857</v>
      </c>
      <c r="W2253">
        <f t="shared" si="717"/>
        <v>53.550715593460147</v>
      </c>
      <c r="X2253">
        <f t="shared" si="718"/>
        <v>53.467113939777299</v>
      </c>
      <c r="Y2253">
        <f t="shared" si="719"/>
        <v>53.179552960222729</v>
      </c>
      <c r="Z2253">
        <f t="shared" si="701"/>
        <v>57.507043172299845</v>
      </c>
      <c r="AA2253">
        <f t="shared" si="702"/>
        <v>62.998247976590051</v>
      </c>
    </row>
    <row r="2254" spans="1:27" x14ac:dyDescent="0.25">
      <c r="A2254" s="1">
        <v>40163</v>
      </c>
      <c r="B2254">
        <v>53.200001</v>
      </c>
      <c r="C2254">
        <v>53.599997999999999</v>
      </c>
      <c r="D2254">
        <v>53</v>
      </c>
      <c r="E2254">
        <v>53.200001</v>
      </c>
      <c r="F2254">
        <v>44.514988000000002</v>
      </c>
      <c r="G2254">
        <v>9138000</v>
      </c>
      <c r="H2254">
        <f t="shared" si="703"/>
        <v>53.540000200000009</v>
      </c>
      <c r="I2254">
        <f t="shared" si="704"/>
        <v>53.57500000000001</v>
      </c>
      <c r="J2254">
        <f t="shared" si="705"/>
        <v>53.480000400000009</v>
      </c>
      <c r="K2254">
        <f t="shared" si="706"/>
        <v>53.300000083333337</v>
      </c>
      <c r="L2254">
        <f t="shared" si="707"/>
        <v>51.175333366666685</v>
      </c>
      <c r="M2254">
        <f t="shared" si="708"/>
        <v>44.834124945833317</v>
      </c>
      <c r="N2254">
        <f t="shared" si="709"/>
        <v>-0.6350377264287127</v>
      </c>
      <c r="O2254">
        <f t="shared" si="710"/>
        <v>-0.69995146990202439</v>
      </c>
      <c r="P2254">
        <f t="shared" si="711"/>
        <v>-0.52355908359344039</v>
      </c>
      <c r="Q2254">
        <f t="shared" si="712"/>
        <v>-0.18761554066977632</v>
      </c>
      <c r="R2254">
        <f t="shared" si="713"/>
        <v>3.9563350155958008</v>
      </c>
      <c r="S2254">
        <f t="shared" si="714"/>
        <v>18.659617120383146</v>
      </c>
      <c r="T2254">
        <f t="shared" si="715"/>
        <v>52.904962473571295</v>
      </c>
      <c r="U2254">
        <f t="shared" si="716"/>
        <v>54.175037926428722</v>
      </c>
      <c r="V2254">
        <f t="shared" si="720"/>
        <v>52.956441316406568</v>
      </c>
      <c r="W2254">
        <f t="shared" si="717"/>
        <v>54.003559483593449</v>
      </c>
      <c r="X2254">
        <f t="shared" si="718"/>
        <v>53.112384542663563</v>
      </c>
      <c r="Y2254">
        <f t="shared" si="719"/>
        <v>53.487615624003112</v>
      </c>
      <c r="Z2254">
        <f t="shared" si="701"/>
        <v>61.260475472544115</v>
      </c>
      <c r="AA2254">
        <f t="shared" si="702"/>
        <v>65.743850378735146</v>
      </c>
    </row>
    <row r="2255" spans="1:27" x14ac:dyDescent="0.25">
      <c r="A2255" s="1">
        <v>40162</v>
      </c>
      <c r="B2255">
        <v>53.75</v>
      </c>
      <c r="C2255">
        <v>54</v>
      </c>
      <c r="D2255">
        <v>53.650002000000001</v>
      </c>
      <c r="E2255">
        <v>53.75</v>
      </c>
      <c r="F2255">
        <v>44.975192999999997</v>
      </c>
      <c r="G2255">
        <v>4708000</v>
      </c>
      <c r="H2255">
        <f t="shared" si="703"/>
        <v>53.669999600000004</v>
      </c>
      <c r="I2255">
        <f t="shared" si="704"/>
        <v>53.595000100000007</v>
      </c>
      <c r="J2255">
        <f t="shared" si="705"/>
        <v>53.527500450000012</v>
      </c>
      <c r="K2255">
        <f t="shared" si="706"/>
        <v>53.291666750000012</v>
      </c>
      <c r="L2255">
        <f t="shared" si="707"/>
        <v>51.102500016666689</v>
      </c>
      <c r="M2255">
        <f t="shared" si="708"/>
        <v>44.752083266666652</v>
      </c>
      <c r="N2255">
        <f t="shared" si="709"/>
        <v>0.14905981106062066</v>
      </c>
      <c r="O2255">
        <f t="shared" si="710"/>
        <v>0.28920589553276788</v>
      </c>
      <c r="P2255">
        <f t="shared" si="711"/>
        <v>0.41567334198207961</v>
      </c>
      <c r="Q2255">
        <f t="shared" si="712"/>
        <v>0.86004675393266483</v>
      </c>
      <c r="R2255">
        <f t="shared" si="713"/>
        <v>5.1807641161779747</v>
      </c>
      <c r="S2255">
        <f t="shared" si="714"/>
        <v>20.106140488962215</v>
      </c>
      <c r="T2255">
        <f t="shared" si="715"/>
        <v>53.819059411060621</v>
      </c>
      <c r="U2255">
        <f t="shared" si="716"/>
        <v>53.520939788939387</v>
      </c>
      <c r="V2255">
        <f t="shared" si="720"/>
        <v>53.94317379198209</v>
      </c>
      <c r="W2255">
        <f t="shared" si="717"/>
        <v>53.111827108017934</v>
      </c>
      <c r="X2255">
        <f t="shared" si="718"/>
        <v>54.151713503932676</v>
      </c>
      <c r="Y2255">
        <f t="shared" si="719"/>
        <v>52.431619996067347</v>
      </c>
      <c r="Z2255">
        <f t="shared" si="701"/>
        <v>74.033532086285177</v>
      </c>
      <c r="AA2255">
        <f t="shared" si="702"/>
        <v>67.985537831830641</v>
      </c>
    </row>
    <row r="2256" spans="1:27" x14ac:dyDescent="0.25">
      <c r="A2256" s="1">
        <v>40161</v>
      </c>
      <c r="B2256">
        <v>53.900002000000001</v>
      </c>
      <c r="C2256">
        <v>54</v>
      </c>
      <c r="D2256">
        <v>53.200001</v>
      </c>
      <c r="E2256">
        <v>53.900002000000001</v>
      </c>
      <c r="F2256">
        <v>45.100707999999997</v>
      </c>
      <c r="G2256">
        <v>7090000</v>
      </c>
      <c r="H2256">
        <f t="shared" si="703"/>
        <v>53.659999800000001</v>
      </c>
      <c r="I2256">
        <f t="shared" si="704"/>
        <v>53.545000100000003</v>
      </c>
      <c r="J2256">
        <f t="shared" si="705"/>
        <v>53.545000350000009</v>
      </c>
      <c r="K2256">
        <f t="shared" si="706"/>
        <v>53.278333433333344</v>
      </c>
      <c r="L2256">
        <f t="shared" si="707"/>
        <v>51.023583341666686</v>
      </c>
      <c r="M2256">
        <f t="shared" si="708"/>
        <v>44.661458266666649</v>
      </c>
      <c r="N2256">
        <f t="shared" si="709"/>
        <v>0.44726463081350826</v>
      </c>
      <c r="O2256">
        <f t="shared" si="710"/>
        <v>0.66299729075917535</v>
      </c>
      <c r="P2256">
        <f t="shared" si="711"/>
        <v>0.66299682076664923</v>
      </c>
      <c r="Q2256">
        <f t="shared" si="712"/>
        <v>1.1668318556633235</v>
      </c>
      <c r="R2256">
        <f t="shared" si="713"/>
        <v>5.6374297333687737</v>
      </c>
      <c r="S2256">
        <f t="shared" si="714"/>
        <v>20.68571894399739</v>
      </c>
      <c r="T2256">
        <f t="shared" si="715"/>
        <v>54.107264430813508</v>
      </c>
      <c r="U2256">
        <f t="shared" si="716"/>
        <v>53.212735169186494</v>
      </c>
      <c r="V2256">
        <f t="shared" si="720"/>
        <v>54.20799717076666</v>
      </c>
      <c r="W2256">
        <f t="shared" si="717"/>
        <v>52.882003529233359</v>
      </c>
      <c r="X2256">
        <f t="shared" si="718"/>
        <v>54.44516528899667</v>
      </c>
      <c r="Y2256">
        <f t="shared" si="719"/>
        <v>52.111501577670019</v>
      </c>
      <c r="Z2256">
        <f t="shared" si="701"/>
        <v>73.550253486474944</v>
      </c>
      <c r="AA2256">
        <f t="shared" si="702"/>
        <v>64.961540704603379</v>
      </c>
    </row>
    <row r="2257" spans="1:27" x14ac:dyDescent="0.25">
      <c r="A2257" s="1">
        <v>40158</v>
      </c>
      <c r="B2257">
        <v>53.849997999999999</v>
      </c>
      <c r="C2257">
        <v>53.849997999999999</v>
      </c>
      <c r="D2257">
        <v>53</v>
      </c>
      <c r="E2257">
        <v>53.849997999999999</v>
      </c>
      <c r="F2257">
        <v>45.058867999999997</v>
      </c>
      <c r="G2257">
        <v>9769000</v>
      </c>
      <c r="H2257">
        <f t="shared" si="703"/>
        <v>53.669999599999997</v>
      </c>
      <c r="I2257">
        <f t="shared" si="704"/>
        <v>53.424999999999997</v>
      </c>
      <c r="J2257">
        <f t="shared" si="705"/>
        <v>53.57750020000001</v>
      </c>
      <c r="K2257">
        <f t="shared" si="706"/>
        <v>53.265833433333341</v>
      </c>
      <c r="L2257">
        <f t="shared" si="707"/>
        <v>50.94608330833335</v>
      </c>
      <c r="M2257">
        <f t="shared" si="708"/>
        <v>44.577708254166659</v>
      </c>
      <c r="N2257">
        <f t="shared" si="709"/>
        <v>0.33537991679061302</v>
      </c>
      <c r="O2257">
        <f t="shared" si="710"/>
        <v>0.79550397753860957</v>
      </c>
      <c r="P2257">
        <f t="shared" si="711"/>
        <v>0.50860491621068449</v>
      </c>
      <c r="Q2257">
        <f t="shared" si="712"/>
        <v>1.0966965670363327</v>
      </c>
      <c r="R2257">
        <f t="shared" si="713"/>
        <v>5.6999763339837566</v>
      </c>
      <c r="S2257">
        <f t="shared" si="714"/>
        <v>20.800283614774351</v>
      </c>
      <c r="T2257">
        <f t="shared" si="715"/>
        <v>54.005379516790612</v>
      </c>
      <c r="U2257">
        <f t="shared" si="716"/>
        <v>53.334619683209382</v>
      </c>
      <c r="V2257">
        <f t="shared" si="720"/>
        <v>54.086105116210696</v>
      </c>
      <c r="W2257">
        <f t="shared" si="717"/>
        <v>53.068895283789324</v>
      </c>
      <c r="X2257">
        <f t="shared" si="718"/>
        <v>54.362530000369674</v>
      </c>
      <c r="Y2257">
        <f t="shared" si="719"/>
        <v>52.169136866297009</v>
      </c>
      <c r="Z2257">
        <f t="shared" si="701"/>
        <v>67.468109821275789</v>
      </c>
      <c r="AA2257">
        <f t="shared" si="702"/>
        <v>60.667184313667576</v>
      </c>
    </row>
    <row r="2258" spans="1:27" x14ac:dyDescent="0.25">
      <c r="A2258" s="1">
        <v>40157</v>
      </c>
      <c r="B2258">
        <v>53</v>
      </c>
      <c r="C2258">
        <v>53.950001</v>
      </c>
      <c r="D2258">
        <v>52.700001</v>
      </c>
      <c r="E2258">
        <v>53</v>
      </c>
      <c r="F2258">
        <v>44.347636999999999</v>
      </c>
      <c r="G2258">
        <v>11493000</v>
      </c>
      <c r="H2258">
        <f t="shared" si="703"/>
        <v>53.519999600000006</v>
      </c>
      <c r="I2258">
        <f t="shared" si="704"/>
        <v>53.260000300000002</v>
      </c>
      <c r="J2258">
        <f t="shared" si="705"/>
        <v>53.567500400000007</v>
      </c>
      <c r="K2258">
        <f t="shared" si="706"/>
        <v>53.256666783333337</v>
      </c>
      <c r="L2258">
        <f t="shared" si="707"/>
        <v>50.868833341666679</v>
      </c>
      <c r="M2258">
        <f t="shared" si="708"/>
        <v>44.495791591666666</v>
      </c>
      <c r="N2258">
        <f t="shared" si="709"/>
        <v>-0.9715986619701048</v>
      </c>
      <c r="O2258">
        <f t="shared" si="710"/>
        <v>-0.48817179597350002</v>
      </c>
      <c r="P2258">
        <f t="shared" si="711"/>
        <v>-1.0594117622856398</v>
      </c>
      <c r="Q2258">
        <f t="shared" si="712"/>
        <v>-0.48194301077374369</v>
      </c>
      <c r="R2258">
        <f t="shared" si="713"/>
        <v>4.1895331941644534</v>
      </c>
      <c r="S2258">
        <f t="shared" si="714"/>
        <v>19.112388170044451</v>
      </c>
      <c r="T2258">
        <f t="shared" si="715"/>
        <v>52.5484009380299</v>
      </c>
      <c r="U2258">
        <f t="shared" si="716"/>
        <v>54.491598261970111</v>
      </c>
      <c r="V2258">
        <f t="shared" si="720"/>
        <v>52.508088637714366</v>
      </c>
      <c r="W2258">
        <f t="shared" si="717"/>
        <v>54.626912162285649</v>
      </c>
      <c r="X2258">
        <f t="shared" si="718"/>
        <v>52.774723772559597</v>
      </c>
      <c r="Y2258">
        <f t="shared" si="719"/>
        <v>53.738609794107077</v>
      </c>
      <c r="Z2258">
        <f t="shared" si="701"/>
        <v>58.345021874770815</v>
      </c>
      <c r="AA2258">
        <f t="shared" si="702"/>
        <v>57.266721559863463</v>
      </c>
    </row>
    <row r="2259" spans="1:27" x14ac:dyDescent="0.25">
      <c r="A2259" s="1">
        <v>40156</v>
      </c>
      <c r="B2259">
        <v>53.849997999999999</v>
      </c>
      <c r="C2259">
        <v>53.849997999999999</v>
      </c>
      <c r="D2259">
        <v>53.450001</v>
      </c>
      <c r="E2259">
        <v>53.849997999999999</v>
      </c>
      <c r="F2259">
        <v>45.058867999999997</v>
      </c>
      <c r="G2259">
        <v>5242000</v>
      </c>
      <c r="H2259">
        <f t="shared" si="703"/>
        <v>53.609999800000004</v>
      </c>
      <c r="I2259">
        <f t="shared" si="704"/>
        <v>53.345000100000007</v>
      </c>
      <c r="J2259">
        <f t="shared" si="705"/>
        <v>53.607500349999995</v>
      </c>
      <c r="K2259">
        <f t="shared" si="706"/>
        <v>53.259166816666671</v>
      </c>
      <c r="L2259">
        <f t="shared" si="707"/>
        <v>50.794500025000012</v>
      </c>
      <c r="M2259">
        <f t="shared" si="708"/>
        <v>44.409499929166664</v>
      </c>
      <c r="N2259">
        <f t="shared" si="709"/>
        <v>0.44767431616367059</v>
      </c>
      <c r="O2259">
        <f t="shared" si="710"/>
        <v>0.94666397797980717</v>
      </c>
      <c r="P2259">
        <f t="shared" si="711"/>
        <v>0.45235768953365174</v>
      </c>
      <c r="Q2259">
        <f t="shared" si="712"/>
        <v>1.1093511570827592</v>
      </c>
      <c r="R2259">
        <f t="shared" si="713"/>
        <v>6.0154110651667674</v>
      </c>
      <c r="S2259">
        <f t="shared" si="714"/>
        <v>21.257834665760633</v>
      </c>
      <c r="T2259">
        <f t="shared" si="715"/>
        <v>54.057674116163675</v>
      </c>
      <c r="U2259">
        <f t="shared" si="716"/>
        <v>53.162325483836334</v>
      </c>
      <c r="V2259">
        <f t="shared" si="720"/>
        <v>54.059858039533644</v>
      </c>
      <c r="W2259">
        <f t="shared" si="717"/>
        <v>53.155142660466346</v>
      </c>
      <c r="X2259">
        <f t="shared" si="718"/>
        <v>54.368517973749427</v>
      </c>
      <c r="Y2259">
        <f t="shared" si="719"/>
        <v>52.149815659583915</v>
      </c>
      <c r="Z2259">
        <f t="shared" si="701"/>
        <v>68.946047097870476</v>
      </c>
      <c r="AA2259">
        <f t="shared" si="702"/>
        <v>56.727571402409779</v>
      </c>
    </row>
    <row r="2260" spans="1:27" x14ac:dyDescent="0.25">
      <c r="A2260" s="1">
        <v>40155</v>
      </c>
      <c r="B2260">
        <v>53.700001</v>
      </c>
      <c r="C2260">
        <v>54.099997999999999</v>
      </c>
      <c r="D2260">
        <v>53.599997999999999</v>
      </c>
      <c r="E2260">
        <v>53.700001</v>
      </c>
      <c r="F2260">
        <v>44.933357000000001</v>
      </c>
      <c r="G2260">
        <v>4712000</v>
      </c>
      <c r="H2260">
        <f t="shared" si="703"/>
        <v>53.520000600000003</v>
      </c>
      <c r="I2260">
        <f t="shared" si="704"/>
        <v>53.360000300000003</v>
      </c>
      <c r="J2260">
        <f t="shared" si="705"/>
        <v>53.607500349999995</v>
      </c>
      <c r="K2260">
        <f t="shared" si="706"/>
        <v>53.248333533333344</v>
      </c>
      <c r="L2260">
        <f t="shared" si="707"/>
        <v>50.702833358333343</v>
      </c>
      <c r="M2260">
        <f t="shared" si="708"/>
        <v>44.319666608333328</v>
      </c>
      <c r="N2260">
        <f t="shared" si="709"/>
        <v>0.3363236135688632</v>
      </c>
      <c r="O2260">
        <f t="shared" si="710"/>
        <v>0.63718271755706368</v>
      </c>
      <c r="P2260">
        <f t="shared" si="711"/>
        <v>0.17255169406533463</v>
      </c>
      <c r="Q2260">
        <f t="shared" si="712"/>
        <v>0.84822836076909935</v>
      </c>
      <c r="R2260">
        <f t="shared" si="713"/>
        <v>5.9112429092171297</v>
      </c>
      <c r="S2260">
        <f t="shared" si="714"/>
        <v>21.165173634006777</v>
      </c>
      <c r="T2260">
        <f t="shared" si="715"/>
        <v>53.856324213568868</v>
      </c>
      <c r="U2260">
        <f t="shared" si="716"/>
        <v>53.183676986431138</v>
      </c>
      <c r="V2260">
        <f t="shared" si="720"/>
        <v>53.780052044065329</v>
      </c>
      <c r="W2260">
        <f t="shared" si="717"/>
        <v>53.434948655934662</v>
      </c>
      <c r="X2260">
        <f t="shared" si="718"/>
        <v>54.096561894102443</v>
      </c>
      <c r="Y2260">
        <f t="shared" si="719"/>
        <v>52.400105172564245</v>
      </c>
      <c r="Z2260">
        <f t="shared" si="701"/>
        <v>59.998028403054803</v>
      </c>
      <c r="AA2260">
        <f t="shared" si="702"/>
        <v>50.618333554679424</v>
      </c>
    </row>
    <row r="2261" spans="1:27" x14ac:dyDescent="0.25">
      <c r="A2261" s="1">
        <v>40154</v>
      </c>
      <c r="B2261">
        <v>53.950001</v>
      </c>
      <c r="C2261">
        <v>54</v>
      </c>
      <c r="D2261">
        <v>53.400002000000001</v>
      </c>
      <c r="E2261">
        <v>53.950001</v>
      </c>
      <c r="F2261">
        <v>45.142547999999998</v>
      </c>
      <c r="G2261">
        <v>8914000</v>
      </c>
      <c r="H2261">
        <f t="shared" si="703"/>
        <v>53.430000399999997</v>
      </c>
      <c r="I2261">
        <f t="shared" si="704"/>
        <v>53.355000399999994</v>
      </c>
      <c r="J2261">
        <f t="shared" si="705"/>
        <v>53.580000399999996</v>
      </c>
      <c r="K2261">
        <f t="shared" si="706"/>
        <v>53.227500200000009</v>
      </c>
      <c r="L2261">
        <f t="shared" si="707"/>
        <v>50.621166700000011</v>
      </c>
      <c r="M2261">
        <f t="shared" si="708"/>
        <v>44.221666604166657</v>
      </c>
      <c r="N2261">
        <f t="shared" si="709"/>
        <v>0.97323712541092011</v>
      </c>
      <c r="O2261">
        <f t="shared" si="710"/>
        <v>1.115173077573449</v>
      </c>
      <c r="P2261">
        <f t="shared" si="711"/>
        <v>0.69055729234373897</v>
      </c>
      <c r="Q2261">
        <f t="shared" si="712"/>
        <v>1.3573825509092603</v>
      </c>
      <c r="R2261">
        <f t="shared" si="713"/>
        <v>6.5759730899287812</v>
      </c>
      <c r="S2261">
        <f t="shared" si="714"/>
        <v>21.999022521952437</v>
      </c>
      <c r="T2261">
        <f t="shared" si="715"/>
        <v>54.403237525410916</v>
      </c>
      <c r="U2261">
        <f t="shared" si="716"/>
        <v>52.456763274589079</v>
      </c>
      <c r="V2261">
        <f t="shared" si="720"/>
        <v>54.270557692343736</v>
      </c>
      <c r="W2261">
        <f t="shared" si="717"/>
        <v>52.889443107656255</v>
      </c>
      <c r="X2261">
        <f t="shared" si="718"/>
        <v>54.584882750909266</v>
      </c>
      <c r="Y2261">
        <f t="shared" si="719"/>
        <v>51.870117649090751</v>
      </c>
      <c r="Z2261">
        <f t="shared" si="701"/>
        <v>55.906149009533834</v>
      </c>
      <c r="AA2261">
        <f t="shared" si="702"/>
        <v>45.928486130491734</v>
      </c>
    </row>
    <row r="2262" spans="1:27" x14ac:dyDescent="0.25">
      <c r="A2262" s="1">
        <v>40151</v>
      </c>
      <c r="B2262">
        <v>53.099997999999999</v>
      </c>
      <c r="C2262">
        <v>53.549999</v>
      </c>
      <c r="D2262">
        <v>53.099997999999999</v>
      </c>
      <c r="E2262">
        <v>53.099997999999999</v>
      </c>
      <c r="F2262">
        <v>44.431308999999999</v>
      </c>
      <c r="G2262">
        <v>3558000</v>
      </c>
      <c r="H2262">
        <f t="shared" si="703"/>
        <v>53.180000399999997</v>
      </c>
      <c r="I2262">
        <f t="shared" si="704"/>
        <v>53.300000499999989</v>
      </c>
      <c r="J2262">
        <f t="shared" si="705"/>
        <v>53.520000349999989</v>
      </c>
      <c r="K2262">
        <f t="shared" si="706"/>
        <v>53.192500150000001</v>
      </c>
      <c r="L2262">
        <f t="shared" si="707"/>
        <v>50.532000025000009</v>
      </c>
      <c r="M2262">
        <f t="shared" si="708"/>
        <v>44.121916599999992</v>
      </c>
      <c r="N2262">
        <f t="shared" si="709"/>
        <v>-0.15043700526184636</v>
      </c>
      <c r="O2262">
        <f t="shared" si="710"/>
        <v>-0.37523920848741732</v>
      </c>
      <c r="P2262">
        <f t="shared" si="711"/>
        <v>-0.78475774897858386</v>
      </c>
      <c r="Q2262">
        <f t="shared" si="712"/>
        <v>-0.173900737395592</v>
      </c>
      <c r="R2262">
        <f t="shared" si="713"/>
        <v>5.0819242731922518</v>
      </c>
      <c r="S2262">
        <f t="shared" si="714"/>
        <v>20.348348602789411</v>
      </c>
      <c r="T2262">
        <f t="shared" si="715"/>
        <v>53.029563394738148</v>
      </c>
      <c r="U2262">
        <f t="shared" si="716"/>
        <v>53.330437405261847</v>
      </c>
      <c r="V2262">
        <f t="shared" si="720"/>
        <v>52.735242601021405</v>
      </c>
      <c r="W2262">
        <f t="shared" si="717"/>
        <v>54.304758098978574</v>
      </c>
      <c r="X2262">
        <f t="shared" si="718"/>
        <v>53.018599412604409</v>
      </c>
      <c r="Y2262">
        <f t="shared" si="719"/>
        <v>53.366400887395592</v>
      </c>
      <c r="Z2262">
        <f t="shared" si="701"/>
        <v>44.086514320077654</v>
      </c>
      <c r="AA2262">
        <f t="shared" si="702"/>
        <v>40.939654690970684</v>
      </c>
    </row>
    <row r="2263" spans="1:27" x14ac:dyDescent="0.25">
      <c r="A2263" s="1">
        <v>40150</v>
      </c>
      <c r="B2263">
        <v>53.450001</v>
      </c>
      <c r="C2263">
        <v>53.799999</v>
      </c>
      <c r="D2263">
        <v>53.299999</v>
      </c>
      <c r="E2263">
        <v>53.450001</v>
      </c>
      <c r="F2263">
        <v>44.724173999999998</v>
      </c>
      <c r="G2263">
        <v>9359000</v>
      </c>
      <c r="H2263">
        <f t="shared" si="703"/>
        <v>53.000000999999997</v>
      </c>
      <c r="I2263">
        <f t="shared" si="704"/>
        <v>53.335000800000003</v>
      </c>
      <c r="J2263">
        <f t="shared" si="705"/>
        <v>53.477500450000001</v>
      </c>
      <c r="K2263">
        <f t="shared" si="706"/>
        <v>53.182500183333339</v>
      </c>
      <c r="L2263">
        <f t="shared" si="707"/>
        <v>50.445750041666678</v>
      </c>
      <c r="M2263">
        <f t="shared" si="708"/>
        <v>44.027749941666663</v>
      </c>
      <c r="N2263">
        <f t="shared" si="709"/>
        <v>0.84905658775365467</v>
      </c>
      <c r="O2263">
        <f t="shared" si="710"/>
        <v>0.21561863368341266</v>
      </c>
      <c r="P2263">
        <f t="shared" si="711"/>
        <v>-5.1422466960122364E-2</v>
      </c>
      <c r="Q2263">
        <f t="shared" si="712"/>
        <v>0.50298653832467344</v>
      </c>
      <c r="R2263">
        <f t="shared" si="713"/>
        <v>5.9554094365767218</v>
      </c>
      <c r="S2263">
        <f t="shared" si="714"/>
        <v>21.400709940474101</v>
      </c>
      <c r="T2263">
        <f t="shared" si="715"/>
        <v>53.849057587753649</v>
      </c>
      <c r="U2263">
        <f t="shared" si="716"/>
        <v>52.150944412246346</v>
      </c>
      <c r="V2263">
        <f t="shared" si="720"/>
        <v>53.426077983039882</v>
      </c>
      <c r="W2263">
        <f t="shared" si="717"/>
        <v>53.52892291696012</v>
      </c>
      <c r="X2263">
        <f t="shared" si="718"/>
        <v>53.685486721658009</v>
      </c>
      <c r="Y2263">
        <f t="shared" si="719"/>
        <v>52.679513645008669</v>
      </c>
      <c r="Z2263">
        <f t="shared" si="701"/>
        <v>45.675303504874677</v>
      </c>
      <c r="AA2263">
        <f t="shared" si="702"/>
        <v>39.366224876417192</v>
      </c>
    </row>
    <row r="2264" spans="1:27" x14ac:dyDescent="0.25">
      <c r="A2264" s="1">
        <v>40149</v>
      </c>
      <c r="B2264">
        <v>53.400002000000001</v>
      </c>
      <c r="C2264">
        <v>53.75</v>
      </c>
      <c r="D2264">
        <v>53.349997999999999</v>
      </c>
      <c r="E2264">
        <v>53.400002000000001</v>
      </c>
      <c r="F2264">
        <v>44.682335000000002</v>
      </c>
      <c r="G2264">
        <v>9865000</v>
      </c>
      <c r="H2264">
        <f t="shared" si="703"/>
        <v>53.080000399999996</v>
      </c>
      <c r="I2264">
        <f t="shared" si="704"/>
        <v>53.385000799999986</v>
      </c>
      <c r="J2264">
        <f t="shared" si="705"/>
        <v>53.39750029999999</v>
      </c>
      <c r="K2264">
        <f t="shared" si="706"/>
        <v>53.17250013333333</v>
      </c>
      <c r="L2264">
        <f t="shared" si="707"/>
        <v>50.358416708333337</v>
      </c>
      <c r="M2264">
        <f t="shared" si="708"/>
        <v>43.932541604166659</v>
      </c>
      <c r="N2264">
        <f t="shared" si="709"/>
        <v>0.60286661188496304</v>
      </c>
      <c r="O2264">
        <f t="shared" si="710"/>
        <v>2.8100027676715135E-2</v>
      </c>
      <c r="P2264">
        <f t="shared" si="711"/>
        <v>4.6850507719562434E-3</v>
      </c>
      <c r="Q2264">
        <f t="shared" si="712"/>
        <v>0.42785625294314933</v>
      </c>
      <c r="R2264">
        <f t="shared" si="713"/>
        <v>6.0398747428517554</v>
      </c>
      <c r="S2264">
        <f t="shared" si="714"/>
        <v>21.549994719484719</v>
      </c>
      <c r="T2264">
        <f t="shared" si="715"/>
        <v>53.682867011884959</v>
      </c>
      <c r="U2264">
        <f t="shared" si="716"/>
        <v>52.477133788115033</v>
      </c>
      <c r="V2264">
        <f t="shared" si="720"/>
        <v>53.402185350771944</v>
      </c>
      <c r="W2264">
        <f t="shared" si="717"/>
        <v>53.392815249228036</v>
      </c>
      <c r="X2264">
        <f t="shared" si="718"/>
        <v>53.600356386276481</v>
      </c>
      <c r="Y2264">
        <f t="shared" si="719"/>
        <v>52.744643880390178</v>
      </c>
      <c r="Z2264">
        <f t="shared" si="701"/>
        <v>40.103877261438384</v>
      </c>
      <c r="AA2264">
        <f t="shared" si="702"/>
        <v>36.21168556218845</v>
      </c>
    </row>
    <row r="2265" spans="1:27" x14ac:dyDescent="0.25">
      <c r="A2265" s="1">
        <v>40148</v>
      </c>
      <c r="B2265">
        <v>53.25</v>
      </c>
      <c r="C2265">
        <v>53.349997999999999</v>
      </c>
      <c r="D2265">
        <v>52.349997999999999</v>
      </c>
      <c r="E2265">
        <v>53.25</v>
      </c>
      <c r="F2265">
        <v>44.556820000000002</v>
      </c>
      <c r="G2265">
        <v>4457000</v>
      </c>
      <c r="H2265">
        <f t="shared" si="703"/>
        <v>53.2</v>
      </c>
      <c r="I2265">
        <f t="shared" si="704"/>
        <v>53.460000799999989</v>
      </c>
      <c r="J2265">
        <f t="shared" si="705"/>
        <v>53.325000249999995</v>
      </c>
      <c r="K2265">
        <f t="shared" si="706"/>
        <v>53.150000083333332</v>
      </c>
      <c r="L2265">
        <f t="shared" si="707"/>
        <v>50.272166683333339</v>
      </c>
      <c r="M2265">
        <f t="shared" si="708"/>
        <v>43.845458262499989</v>
      </c>
      <c r="N2265">
        <f t="shared" si="709"/>
        <v>9.3984962406009689E-2</v>
      </c>
      <c r="O2265">
        <f t="shared" si="710"/>
        <v>-0.39281855005132915</v>
      </c>
      <c r="P2265">
        <f t="shared" si="711"/>
        <v>-0.1406474442538706</v>
      </c>
      <c r="Q2265">
        <f t="shared" si="712"/>
        <v>0.18814659738453335</v>
      </c>
      <c r="R2265">
        <f t="shared" si="713"/>
        <v>5.9234234629753848</v>
      </c>
      <c r="S2265">
        <f t="shared" si="714"/>
        <v>21.449295115575286</v>
      </c>
      <c r="T2265">
        <f t="shared" si="715"/>
        <v>53.293984962406014</v>
      </c>
      <c r="U2265">
        <f t="shared" si="716"/>
        <v>53.106015037593991</v>
      </c>
      <c r="V2265">
        <f t="shared" si="720"/>
        <v>53.184352805746123</v>
      </c>
      <c r="W2265">
        <f t="shared" si="717"/>
        <v>53.465647694253867</v>
      </c>
      <c r="X2265">
        <f t="shared" si="718"/>
        <v>53.338146680717863</v>
      </c>
      <c r="Y2265">
        <f t="shared" si="719"/>
        <v>52.961853485948801</v>
      </c>
      <c r="Z2265">
        <f t="shared" si="701"/>
        <v>32.883078288856481</v>
      </c>
      <c r="AA2265">
        <f t="shared" si="702"/>
        <v>34.265589712563482</v>
      </c>
    </row>
    <row r="2266" spans="1:27" x14ac:dyDescent="0.25">
      <c r="A2266" s="1">
        <v>40147</v>
      </c>
      <c r="B2266">
        <v>52.700001</v>
      </c>
      <c r="C2266">
        <v>52.849997999999999</v>
      </c>
      <c r="D2266">
        <v>52.549999</v>
      </c>
      <c r="E2266">
        <v>52.700001</v>
      </c>
      <c r="F2266">
        <v>44.096606999999999</v>
      </c>
      <c r="G2266">
        <v>6137000</v>
      </c>
      <c r="H2266">
        <f t="shared" si="703"/>
        <v>53.280000399999992</v>
      </c>
      <c r="I2266">
        <f t="shared" si="704"/>
        <v>53.545000599999995</v>
      </c>
      <c r="J2266">
        <f t="shared" si="705"/>
        <v>53.212500249999991</v>
      </c>
      <c r="K2266">
        <f t="shared" si="706"/>
        <v>53.137500083333336</v>
      </c>
      <c r="L2266">
        <f t="shared" si="707"/>
        <v>50.187083358333346</v>
      </c>
      <c r="M2266">
        <f t="shared" si="708"/>
        <v>43.757458266666653</v>
      </c>
      <c r="N2266">
        <f t="shared" si="709"/>
        <v>-1.0885874542898677</v>
      </c>
      <c r="O2266">
        <f t="shared" si="710"/>
        <v>-1.5781111038030211</v>
      </c>
      <c r="P2266">
        <f t="shared" si="711"/>
        <v>-0.96311815380257493</v>
      </c>
      <c r="Q2266">
        <f t="shared" si="712"/>
        <v>-0.82333395934551679</v>
      </c>
      <c r="R2266">
        <f t="shared" si="713"/>
        <v>5.0071003802403569</v>
      </c>
      <c r="S2266">
        <f t="shared" si="714"/>
        <v>20.436613751273473</v>
      </c>
      <c r="T2266">
        <f t="shared" si="715"/>
        <v>52.191412945710127</v>
      </c>
      <c r="U2266">
        <f t="shared" si="716"/>
        <v>54.368587854289856</v>
      </c>
      <c r="V2266">
        <f t="shared" si="720"/>
        <v>52.249382096197415</v>
      </c>
      <c r="W2266">
        <f t="shared" si="717"/>
        <v>54.175618403802567</v>
      </c>
      <c r="X2266">
        <f t="shared" si="718"/>
        <v>52.314166123987818</v>
      </c>
      <c r="Y2266">
        <f t="shared" si="719"/>
        <v>53.960834042678854</v>
      </c>
      <c r="Z2266">
        <f t="shared" si="701"/>
        <v>25.461014644013279</v>
      </c>
      <c r="AA2266">
        <f t="shared" si="702"/>
        <v>34.956845424416983</v>
      </c>
    </row>
    <row r="2267" spans="1:27" x14ac:dyDescent="0.25">
      <c r="A2267" s="1">
        <v>40144</v>
      </c>
      <c r="B2267">
        <v>52.200001</v>
      </c>
      <c r="C2267">
        <v>53.099997999999999</v>
      </c>
      <c r="D2267">
        <v>52.200001</v>
      </c>
      <c r="E2267">
        <v>52.200001</v>
      </c>
      <c r="F2267">
        <v>43.678238</v>
      </c>
      <c r="G2267">
        <v>17487000</v>
      </c>
      <c r="H2267">
        <f t="shared" si="703"/>
        <v>53.420000600000002</v>
      </c>
      <c r="I2267">
        <f t="shared" si="704"/>
        <v>53.730000399999994</v>
      </c>
      <c r="J2267">
        <f t="shared" si="705"/>
        <v>53.14500009999999</v>
      </c>
      <c r="K2267">
        <f t="shared" si="706"/>
        <v>53.122500049999999</v>
      </c>
      <c r="L2267">
        <f t="shared" si="707"/>
        <v>50.120083350000002</v>
      </c>
      <c r="M2267">
        <f t="shared" si="708"/>
        <v>43.674541591666653</v>
      </c>
      <c r="N2267">
        <f t="shared" si="709"/>
        <v>-2.2837880686957557</v>
      </c>
      <c r="O2267">
        <f t="shared" si="710"/>
        <v>-2.8475700513860303</v>
      </c>
      <c r="P2267">
        <f t="shared" si="711"/>
        <v>-1.7781524098632751</v>
      </c>
      <c r="Q2267">
        <f t="shared" si="712"/>
        <v>-1.7365505183899923</v>
      </c>
      <c r="R2267">
        <f t="shared" si="713"/>
        <v>4.1498686972953704</v>
      </c>
      <c r="S2267">
        <f t="shared" si="714"/>
        <v>19.520432493698006</v>
      </c>
      <c r="T2267">
        <f t="shared" si="715"/>
        <v>51.136212531304245</v>
      </c>
      <c r="U2267">
        <f t="shared" si="716"/>
        <v>55.703788668695758</v>
      </c>
      <c r="V2267">
        <f t="shared" si="720"/>
        <v>51.366847690136716</v>
      </c>
      <c r="W2267">
        <f t="shared" si="717"/>
        <v>54.923152509863264</v>
      </c>
      <c r="X2267">
        <f t="shared" si="718"/>
        <v>51.385949531610009</v>
      </c>
      <c r="Y2267">
        <f t="shared" si="719"/>
        <v>54.859050568389989</v>
      </c>
      <c r="Z2267">
        <f t="shared" si="701"/>
        <v>26.827890767670461</v>
      </c>
      <c r="AA2267">
        <f t="shared" si="702"/>
        <v>39.70476081461883</v>
      </c>
    </row>
    <row r="2268" spans="1:27" x14ac:dyDescent="0.25">
      <c r="A2268" s="1">
        <v>40143</v>
      </c>
      <c r="B2268">
        <v>53.849997999999999</v>
      </c>
      <c r="C2268">
        <v>54.400002000000001</v>
      </c>
      <c r="D2268">
        <v>53.700001</v>
      </c>
      <c r="E2268">
        <v>53.849997999999999</v>
      </c>
      <c r="F2268">
        <v>45.058867999999997</v>
      </c>
      <c r="G2268">
        <v>5984000</v>
      </c>
      <c r="H2268">
        <f t="shared" si="703"/>
        <v>53.670000600000002</v>
      </c>
      <c r="I2268">
        <f t="shared" si="704"/>
        <v>53.875000500000013</v>
      </c>
      <c r="J2268">
        <f t="shared" si="705"/>
        <v>53.117500150000012</v>
      </c>
      <c r="K2268">
        <f t="shared" si="706"/>
        <v>53.10333335</v>
      </c>
      <c r="L2268">
        <f t="shared" si="707"/>
        <v>50.062166675</v>
      </c>
      <c r="M2268">
        <f t="shared" si="708"/>
        <v>43.585999924999989</v>
      </c>
      <c r="N2268">
        <f t="shared" si="709"/>
        <v>0.3353780473033901</v>
      </c>
      <c r="O2268">
        <f t="shared" si="710"/>
        <v>-4.6408352237534693E-2</v>
      </c>
      <c r="P2268">
        <f t="shared" si="711"/>
        <v>1.3790141628116268</v>
      </c>
      <c r="Q2268">
        <f t="shared" si="712"/>
        <v>1.4060598514198537</v>
      </c>
      <c r="R2268">
        <f t="shared" si="713"/>
        <v>7.5662552713515758</v>
      </c>
      <c r="S2268">
        <f t="shared" si="714"/>
        <v>23.548841583677429</v>
      </c>
      <c r="T2268">
        <f t="shared" si="715"/>
        <v>54.005378647303395</v>
      </c>
      <c r="U2268">
        <f t="shared" si="716"/>
        <v>53.334622552696608</v>
      </c>
      <c r="V2268">
        <f t="shared" si="720"/>
        <v>54.496514312811641</v>
      </c>
      <c r="W2268">
        <f t="shared" si="717"/>
        <v>51.738485987188383</v>
      </c>
      <c r="X2268">
        <f t="shared" si="718"/>
        <v>54.509393201419854</v>
      </c>
      <c r="Y2268">
        <f t="shared" si="719"/>
        <v>51.697273498580145</v>
      </c>
      <c r="Z2268">
        <f t="shared" si="701"/>
        <v>40.241836151505687</v>
      </c>
      <c r="AA2268">
        <f t="shared" si="702"/>
        <v>46.143195838093007</v>
      </c>
    </row>
    <row r="2269" spans="1:27" x14ac:dyDescent="0.25">
      <c r="A2269" s="1">
        <v>40142</v>
      </c>
      <c r="B2269">
        <v>54</v>
      </c>
      <c r="C2269">
        <v>54.200001</v>
      </c>
      <c r="D2269">
        <v>53.349997999999999</v>
      </c>
      <c r="E2269">
        <v>54</v>
      </c>
      <c r="F2269">
        <v>45.184379999999997</v>
      </c>
      <c r="G2269">
        <v>11846000</v>
      </c>
      <c r="H2269">
        <f t="shared" si="703"/>
        <v>53.690001199999998</v>
      </c>
      <c r="I2269">
        <f t="shared" si="704"/>
        <v>53.870000600000004</v>
      </c>
      <c r="J2269">
        <f t="shared" si="705"/>
        <v>53.002500200000007</v>
      </c>
      <c r="K2269">
        <f t="shared" si="706"/>
        <v>53.046666733333339</v>
      </c>
      <c r="L2269">
        <f t="shared" si="707"/>
        <v>49.987166675000005</v>
      </c>
      <c r="M2269">
        <f t="shared" si="708"/>
        <v>43.489124933333322</v>
      </c>
      <c r="N2269">
        <f t="shared" si="709"/>
        <v>0.5773864650239614</v>
      </c>
      <c r="O2269">
        <f t="shared" si="710"/>
        <v>0.24132058390954528</v>
      </c>
      <c r="P2269">
        <f t="shared" si="711"/>
        <v>1.8819863142984201</v>
      </c>
      <c r="Q2269">
        <f t="shared" si="712"/>
        <v>1.7971596056338215</v>
      </c>
      <c r="R2269">
        <f t="shared" si="713"/>
        <v>8.0277270986173477</v>
      </c>
      <c r="S2269">
        <f t="shared" si="714"/>
        <v>24.168973468147104</v>
      </c>
      <c r="T2269">
        <f t="shared" si="715"/>
        <v>54.267387665023961</v>
      </c>
      <c r="U2269">
        <f t="shared" si="716"/>
        <v>53.112614734976034</v>
      </c>
      <c r="V2269">
        <f t="shared" si="720"/>
        <v>54.88448651429843</v>
      </c>
      <c r="W2269">
        <f t="shared" si="717"/>
        <v>51.120513885701584</v>
      </c>
      <c r="X2269">
        <f t="shared" si="718"/>
        <v>54.843826338967162</v>
      </c>
      <c r="Y2269">
        <f t="shared" si="719"/>
        <v>51.249507127699516</v>
      </c>
      <c r="Z2269">
        <f t="shared" si="701"/>
        <v>41.044626644589265</v>
      </c>
      <c r="AA2269">
        <f t="shared" si="702"/>
        <v>49.093875681386663</v>
      </c>
    </row>
    <row r="2270" spans="1:27" x14ac:dyDescent="0.25">
      <c r="A2270" s="1">
        <v>40141</v>
      </c>
      <c r="B2270">
        <v>53.650002000000001</v>
      </c>
      <c r="C2270">
        <v>53.650002000000001</v>
      </c>
      <c r="D2270">
        <v>53.450001</v>
      </c>
      <c r="E2270">
        <v>53.650002000000001</v>
      </c>
      <c r="F2270">
        <v>44.891525000000001</v>
      </c>
      <c r="G2270">
        <v>5216000</v>
      </c>
      <c r="H2270">
        <f t="shared" si="703"/>
        <v>53.720001600000003</v>
      </c>
      <c r="I2270">
        <f t="shared" si="704"/>
        <v>53.855000400000009</v>
      </c>
      <c r="J2270">
        <f t="shared" si="705"/>
        <v>52.930000149999998</v>
      </c>
      <c r="K2270">
        <f t="shared" si="706"/>
        <v>52.983333416666675</v>
      </c>
      <c r="L2270">
        <f t="shared" si="707"/>
        <v>49.907583350000003</v>
      </c>
      <c r="M2270">
        <f t="shared" si="708"/>
        <v>43.388958262499997</v>
      </c>
      <c r="N2270">
        <f t="shared" si="709"/>
        <v>-0.1303045381889987</v>
      </c>
      <c r="O2270">
        <f t="shared" si="710"/>
        <v>-0.38064877630194571</v>
      </c>
      <c r="P2270">
        <f t="shared" si="711"/>
        <v>1.3602906630636062</v>
      </c>
      <c r="Q2270">
        <f t="shared" si="712"/>
        <v>1.2582609291313782</v>
      </c>
      <c r="R2270">
        <f t="shared" si="713"/>
        <v>7.498697389842655</v>
      </c>
      <c r="S2270">
        <f t="shared" si="714"/>
        <v>23.648974643321569</v>
      </c>
      <c r="T2270">
        <f t="shared" si="715"/>
        <v>53.589697061811002</v>
      </c>
      <c r="U2270">
        <f t="shared" si="716"/>
        <v>53.850306138189005</v>
      </c>
      <c r="V2270">
        <f t="shared" si="720"/>
        <v>54.290290813063606</v>
      </c>
      <c r="W2270">
        <f t="shared" si="717"/>
        <v>51.569709486936389</v>
      </c>
      <c r="X2270">
        <f t="shared" si="718"/>
        <v>54.241594345798056</v>
      </c>
      <c r="Y2270">
        <f t="shared" si="719"/>
        <v>51.725072487535293</v>
      </c>
      <c r="Z2270">
        <f t="shared" si="701"/>
        <v>38.839677570184989</v>
      </c>
      <c r="AA2270">
        <f t="shared" si="702"/>
        <v>53.118500199785359</v>
      </c>
    </row>
    <row r="2271" spans="1:27" x14ac:dyDescent="0.25">
      <c r="A2271" s="1">
        <v>40140</v>
      </c>
      <c r="B2271">
        <v>53.400002000000001</v>
      </c>
      <c r="C2271">
        <v>53.450001</v>
      </c>
      <c r="D2271">
        <v>53.200001</v>
      </c>
      <c r="E2271">
        <v>53.400002000000001</v>
      </c>
      <c r="F2271">
        <v>44.682335000000002</v>
      </c>
      <c r="G2271">
        <v>2058000</v>
      </c>
      <c r="H2271">
        <f t="shared" si="703"/>
        <v>53.810000799999997</v>
      </c>
      <c r="I2271">
        <f t="shared" si="704"/>
        <v>53.805000399999997</v>
      </c>
      <c r="J2271">
        <f t="shared" si="705"/>
        <v>52.917500150000002</v>
      </c>
      <c r="K2271">
        <f t="shared" si="706"/>
        <v>52.925833400000009</v>
      </c>
      <c r="L2271">
        <f t="shared" si="707"/>
        <v>49.841416658333323</v>
      </c>
      <c r="M2271">
        <f t="shared" si="708"/>
        <v>43.293666591666657</v>
      </c>
      <c r="N2271">
        <f t="shared" si="709"/>
        <v>-0.7619379184250018</v>
      </c>
      <c r="O2271">
        <f t="shared" si="710"/>
        <v>-0.75271516957371243</v>
      </c>
      <c r="P2271">
        <f t="shared" si="711"/>
        <v>0.91180015804279912</v>
      </c>
      <c r="Q2271">
        <f t="shared" si="712"/>
        <v>0.8959114472819838</v>
      </c>
      <c r="R2271">
        <f t="shared" si="713"/>
        <v>7.1398158003032881</v>
      </c>
      <c r="S2271">
        <f t="shared" si="714"/>
        <v>23.343680967595969</v>
      </c>
      <c r="T2271">
        <f t="shared" si="715"/>
        <v>53.048062881574992</v>
      </c>
      <c r="U2271">
        <f t="shared" si="716"/>
        <v>54.571938718425002</v>
      </c>
      <c r="V2271">
        <f t="shared" si="720"/>
        <v>53.829300308042804</v>
      </c>
      <c r="W2271">
        <f t="shared" si="717"/>
        <v>52.005699991957201</v>
      </c>
      <c r="X2271">
        <f t="shared" si="718"/>
        <v>53.821744847281991</v>
      </c>
      <c r="Y2271">
        <f t="shared" si="719"/>
        <v>52.029921952718027</v>
      </c>
      <c r="Z2271">
        <f t="shared" si="701"/>
        <v>43.486750342898375</v>
      </c>
      <c r="AA2271">
        <f t="shared" si="702"/>
        <v>60.257911514585537</v>
      </c>
    </row>
    <row r="2272" spans="1:27" x14ac:dyDescent="0.25">
      <c r="A2272" s="1">
        <v>40137</v>
      </c>
      <c r="B2272">
        <v>53.450001</v>
      </c>
      <c r="C2272">
        <v>53.75</v>
      </c>
      <c r="D2272">
        <v>53</v>
      </c>
      <c r="E2272">
        <v>53.450001</v>
      </c>
      <c r="F2272">
        <v>44.724173999999998</v>
      </c>
      <c r="G2272">
        <v>7040000</v>
      </c>
      <c r="H2272">
        <f t="shared" si="703"/>
        <v>54.040000199999994</v>
      </c>
      <c r="I2272">
        <f t="shared" si="704"/>
        <v>53.740000199999997</v>
      </c>
      <c r="J2272">
        <f t="shared" si="705"/>
        <v>52.922500049999996</v>
      </c>
      <c r="K2272">
        <f t="shared" si="706"/>
        <v>52.843333383333338</v>
      </c>
      <c r="L2272">
        <f t="shared" si="707"/>
        <v>49.784916633333317</v>
      </c>
      <c r="M2272">
        <f t="shared" si="708"/>
        <v>43.194083249999991</v>
      </c>
      <c r="N2272">
        <f t="shared" si="709"/>
        <v>-1.0917823793790329</v>
      </c>
      <c r="O2272">
        <f t="shared" si="710"/>
        <v>-0.53963379032513836</v>
      </c>
      <c r="P2272">
        <f t="shared" si="711"/>
        <v>0.99674231092943977</v>
      </c>
      <c r="Q2272">
        <f t="shared" si="712"/>
        <v>1.1480494848154374</v>
      </c>
      <c r="R2272">
        <f t="shared" si="713"/>
        <v>7.3618369066681106</v>
      </c>
      <c r="S2272">
        <f t="shared" si="714"/>
        <v>23.743802341261659</v>
      </c>
      <c r="T2272">
        <f t="shared" si="715"/>
        <v>52.948217820620961</v>
      </c>
      <c r="U2272">
        <f t="shared" si="716"/>
        <v>55.131782579379028</v>
      </c>
      <c r="V2272">
        <f t="shared" si="720"/>
        <v>53.919242360929438</v>
      </c>
      <c r="W2272">
        <f t="shared" si="717"/>
        <v>51.925757739070555</v>
      </c>
      <c r="X2272">
        <f t="shared" si="718"/>
        <v>53.991382868148776</v>
      </c>
      <c r="Y2272">
        <f t="shared" si="719"/>
        <v>51.6952838985179</v>
      </c>
      <c r="Z2272">
        <f t="shared" si="701"/>
        <v>54.360555571056281</v>
      </c>
      <c r="AA2272">
        <f t="shared" si="702"/>
        <v>68.643492100429114</v>
      </c>
    </row>
    <row r="2273" spans="1:27" x14ac:dyDescent="0.25">
      <c r="A2273" s="1">
        <v>40136</v>
      </c>
      <c r="B2273">
        <v>53.950001</v>
      </c>
      <c r="C2273">
        <v>54.299999</v>
      </c>
      <c r="D2273">
        <v>53.900002000000001</v>
      </c>
      <c r="E2273">
        <v>53.950001</v>
      </c>
      <c r="F2273">
        <v>45.142547999999998</v>
      </c>
      <c r="G2273">
        <v>4566000</v>
      </c>
      <c r="H2273">
        <f t="shared" si="703"/>
        <v>54.080000399999996</v>
      </c>
      <c r="I2273">
        <f t="shared" si="704"/>
        <v>53.620000099999992</v>
      </c>
      <c r="J2273">
        <f t="shared" si="705"/>
        <v>52.912500000000001</v>
      </c>
      <c r="K2273">
        <f t="shared" si="706"/>
        <v>52.759166733333345</v>
      </c>
      <c r="L2273">
        <f t="shared" si="707"/>
        <v>49.728666633333326</v>
      </c>
      <c r="M2273">
        <f t="shared" si="708"/>
        <v>43.100374908333336</v>
      </c>
      <c r="N2273">
        <f t="shared" si="709"/>
        <v>-0.24038350413916704</v>
      </c>
      <c r="O2273">
        <f t="shared" si="710"/>
        <v>0.61544367658441845</v>
      </c>
      <c r="P2273">
        <f t="shared" si="711"/>
        <v>1.9607862036380794</v>
      </c>
      <c r="Q2273">
        <f t="shared" si="712"/>
        <v>2.2571134845355401</v>
      </c>
      <c r="R2273">
        <f t="shared" si="713"/>
        <v>8.4887342702993305</v>
      </c>
      <c r="S2273">
        <f t="shared" si="714"/>
        <v>25.172927415925837</v>
      </c>
      <c r="T2273">
        <f t="shared" si="715"/>
        <v>53.839616895860829</v>
      </c>
      <c r="U2273">
        <f t="shared" si="716"/>
        <v>54.320383904139163</v>
      </c>
      <c r="V2273">
        <f t="shared" si="720"/>
        <v>54.873286203638081</v>
      </c>
      <c r="W2273">
        <f t="shared" si="717"/>
        <v>50.951713796361922</v>
      </c>
      <c r="X2273">
        <f t="shared" si="718"/>
        <v>55.016280217868882</v>
      </c>
      <c r="Y2273">
        <f t="shared" si="719"/>
        <v>50.502053248797807</v>
      </c>
      <c r="Z2273">
        <f t="shared" si="701"/>
        <v>69.584328158103901</v>
      </c>
      <c r="AA2273">
        <f t="shared" si="702"/>
        <v>75.784960365115523</v>
      </c>
    </row>
    <row r="2274" spans="1:27" x14ac:dyDescent="0.25">
      <c r="A2274" s="1">
        <v>40135</v>
      </c>
      <c r="B2274">
        <v>54.150002000000001</v>
      </c>
      <c r="C2274">
        <v>54.349997999999999</v>
      </c>
      <c r="D2274">
        <v>54</v>
      </c>
      <c r="E2274">
        <v>54.150002000000001</v>
      </c>
      <c r="F2274">
        <v>45.309894999999997</v>
      </c>
      <c r="G2274">
        <v>5018000</v>
      </c>
      <c r="H2274">
        <f t="shared" si="703"/>
        <v>54.05</v>
      </c>
      <c r="I2274">
        <f t="shared" si="704"/>
        <v>53.409999800000001</v>
      </c>
      <c r="J2274">
        <f t="shared" si="705"/>
        <v>52.9</v>
      </c>
      <c r="K2274">
        <f t="shared" si="706"/>
        <v>52.655833383333338</v>
      </c>
      <c r="L2274">
        <f t="shared" si="707"/>
        <v>49.677333299999994</v>
      </c>
      <c r="M2274">
        <f t="shared" si="708"/>
        <v>43.004333237499992</v>
      </c>
      <c r="N2274">
        <f t="shared" si="709"/>
        <v>0.18501757631823032</v>
      </c>
      <c r="O2274">
        <f t="shared" si="710"/>
        <v>1.3855124560401126</v>
      </c>
      <c r="P2274">
        <f t="shared" si="711"/>
        <v>2.362952741020798</v>
      </c>
      <c r="Q2274">
        <f t="shared" si="712"/>
        <v>2.837612702450548</v>
      </c>
      <c r="R2274">
        <f t="shared" si="713"/>
        <v>9.003439602906397</v>
      </c>
      <c r="S2274">
        <f t="shared" si="714"/>
        <v>25.91754812461766</v>
      </c>
      <c r="T2274">
        <f t="shared" si="715"/>
        <v>54.235017576318228</v>
      </c>
      <c r="U2274">
        <f t="shared" si="716"/>
        <v>53.864982423681766</v>
      </c>
      <c r="V2274">
        <f t="shared" si="720"/>
        <v>55.262952741020797</v>
      </c>
      <c r="W2274">
        <f t="shared" si="717"/>
        <v>50.5370472589792</v>
      </c>
      <c r="X2274">
        <f t="shared" si="718"/>
        <v>55.493446085783887</v>
      </c>
      <c r="Y2274">
        <f t="shared" si="719"/>
        <v>49.818220680882789</v>
      </c>
      <c r="Z2274">
        <f t="shared" si="701"/>
        <v>77.524631811918965</v>
      </c>
      <c r="AA2274">
        <f t="shared" si="702"/>
        <v>78.885276468621328</v>
      </c>
    </row>
    <row r="2275" spans="1:27" x14ac:dyDescent="0.25">
      <c r="A2275" s="1">
        <v>40134</v>
      </c>
      <c r="B2275">
        <v>54.099997999999999</v>
      </c>
      <c r="C2275">
        <v>55.200001</v>
      </c>
      <c r="D2275">
        <v>54.099997999999999</v>
      </c>
      <c r="E2275">
        <v>54.099997999999999</v>
      </c>
      <c r="F2275">
        <v>45.268059000000001</v>
      </c>
      <c r="G2275">
        <v>13143000</v>
      </c>
      <c r="H2275">
        <f t="shared" si="703"/>
        <v>53.989999200000014</v>
      </c>
      <c r="I2275">
        <f t="shared" si="704"/>
        <v>53.189999700000008</v>
      </c>
      <c r="J2275">
        <f t="shared" si="705"/>
        <v>52.91749990000001</v>
      </c>
      <c r="K2275">
        <f t="shared" si="706"/>
        <v>52.55333335000001</v>
      </c>
      <c r="L2275">
        <f t="shared" si="707"/>
        <v>49.624833266666663</v>
      </c>
      <c r="M2275">
        <f t="shared" si="708"/>
        <v>42.912874899999998</v>
      </c>
      <c r="N2275">
        <f t="shared" si="709"/>
        <v>0.20373921398388423</v>
      </c>
      <c r="O2275">
        <f t="shared" si="710"/>
        <v>1.7108447173012311</v>
      </c>
      <c r="P2275">
        <f t="shared" si="711"/>
        <v>2.2346068923032947</v>
      </c>
      <c r="Q2275">
        <f t="shared" si="712"/>
        <v>2.9430381507855188</v>
      </c>
      <c r="R2275">
        <f t="shared" si="713"/>
        <v>9.0179944974028459</v>
      </c>
      <c r="S2275">
        <f t="shared" si="714"/>
        <v>26.069386229818875</v>
      </c>
      <c r="T2275">
        <f t="shared" si="715"/>
        <v>54.193738413983901</v>
      </c>
      <c r="U2275">
        <f t="shared" si="716"/>
        <v>53.786259986016127</v>
      </c>
      <c r="V2275">
        <f t="shared" si="720"/>
        <v>55.152106792303307</v>
      </c>
      <c r="W2275">
        <f t="shared" si="717"/>
        <v>50.682893007696713</v>
      </c>
      <c r="X2275">
        <f t="shared" si="718"/>
        <v>55.496371500785528</v>
      </c>
      <c r="Y2275">
        <f t="shared" si="719"/>
        <v>49.610295199214491</v>
      </c>
      <c r="Z2275">
        <f t="shared" si="701"/>
        <v>82.693176965931784</v>
      </c>
      <c r="AA2275">
        <f t="shared" si="702"/>
        <v>79.565598796972495</v>
      </c>
    </row>
    <row r="2276" spans="1:27" x14ac:dyDescent="0.25">
      <c r="A2276" s="1">
        <v>40133</v>
      </c>
      <c r="B2276">
        <v>54.549999</v>
      </c>
      <c r="C2276">
        <v>54.549999</v>
      </c>
      <c r="D2276">
        <v>53.650002000000001</v>
      </c>
      <c r="E2276">
        <v>54.549999</v>
      </c>
      <c r="F2276">
        <v>45.644592000000003</v>
      </c>
      <c r="G2276">
        <v>10776000</v>
      </c>
      <c r="H2276">
        <f t="shared" si="703"/>
        <v>53.8</v>
      </c>
      <c r="I2276">
        <f t="shared" si="704"/>
        <v>52.879999900000008</v>
      </c>
      <c r="J2276">
        <f t="shared" si="705"/>
        <v>52.957500100000004</v>
      </c>
      <c r="K2276">
        <f t="shared" si="706"/>
        <v>52.457166750000013</v>
      </c>
      <c r="L2276">
        <f t="shared" si="707"/>
        <v>49.571666624999999</v>
      </c>
      <c r="M2276">
        <f t="shared" si="708"/>
        <v>42.820791575000001</v>
      </c>
      <c r="N2276">
        <f t="shared" si="709"/>
        <v>1.3940501858736107</v>
      </c>
      <c r="O2276">
        <f t="shared" si="710"/>
        <v>3.1580921012823051</v>
      </c>
      <c r="P2276">
        <f t="shared" si="711"/>
        <v>3.0071262748295693</v>
      </c>
      <c r="Q2276">
        <f t="shared" si="712"/>
        <v>3.9896021452587997</v>
      </c>
      <c r="R2276">
        <f t="shared" si="713"/>
        <v>10.042697197695844</v>
      </c>
      <c r="S2276">
        <f t="shared" si="714"/>
        <v>27.391383936601127</v>
      </c>
      <c r="T2276">
        <f t="shared" si="715"/>
        <v>55.194050185873607</v>
      </c>
      <c r="U2276">
        <f t="shared" si="716"/>
        <v>52.405949814126387</v>
      </c>
      <c r="V2276">
        <f t="shared" si="720"/>
        <v>55.964626374829571</v>
      </c>
      <c r="W2276">
        <f t="shared" si="717"/>
        <v>49.950373825170438</v>
      </c>
      <c r="X2276">
        <f t="shared" si="718"/>
        <v>56.446768895258813</v>
      </c>
      <c r="Y2276">
        <f t="shared" si="719"/>
        <v>48.467564604741213</v>
      </c>
      <c r="Z2276">
        <f t="shared" si="701"/>
        <v>89.532769813124261</v>
      </c>
      <c r="AA2276">
        <f t="shared" si="702"/>
        <v>78.001809712492857</v>
      </c>
    </row>
    <row r="2277" spans="1:27" x14ac:dyDescent="0.25">
      <c r="A2277" s="1">
        <v>40130</v>
      </c>
      <c r="B2277">
        <v>53.650002000000001</v>
      </c>
      <c r="C2277">
        <v>53.900002000000001</v>
      </c>
      <c r="D2277">
        <v>53.400002000000001</v>
      </c>
      <c r="E2277">
        <v>53.650002000000001</v>
      </c>
      <c r="F2277">
        <v>44.891525000000001</v>
      </c>
      <c r="G2277">
        <v>4724000</v>
      </c>
      <c r="H2277">
        <f t="shared" si="703"/>
        <v>53.440000200000007</v>
      </c>
      <c r="I2277">
        <f t="shared" si="704"/>
        <v>52.5599998</v>
      </c>
      <c r="J2277">
        <f t="shared" si="705"/>
        <v>52.972500049999994</v>
      </c>
      <c r="K2277">
        <f t="shared" si="706"/>
        <v>52.359666783333338</v>
      </c>
      <c r="L2277">
        <f t="shared" si="707"/>
        <v>49.517083299999989</v>
      </c>
      <c r="M2277">
        <f t="shared" si="708"/>
        <v>42.725166579166661</v>
      </c>
      <c r="N2277">
        <f t="shared" si="709"/>
        <v>0.39296743864906164</v>
      </c>
      <c r="O2277">
        <f t="shared" si="710"/>
        <v>2.0738245893220131</v>
      </c>
      <c r="P2277">
        <f t="shared" si="711"/>
        <v>1.2789691809156118</v>
      </c>
      <c r="Q2277">
        <f t="shared" si="712"/>
        <v>2.4643686561378009</v>
      </c>
      <c r="R2277">
        <f t="shared" si="713"/>
        <v>8.3464502037825259</v>
      </c>
      <c r="S2277">
        <f t="shared" si="714"/>
        <v>25.57002416969026</v>
      </c>
      <c r="T2277">
        <f t="shared" si="715"/>
        <v>53.832967638649066</v>
      </c>
      <c r="U2277">
        <f t="shared" si="716"/>
        <v>53.047032761350948</v>
      </c>
      <c r="V2277">
        <f t="shared" si="720"/>
        <v>54.251469230915603</v>
      </c>
      <c r="W2277">
        <f t="shared" si="717"/>
        <v>51.693530869084384</v>
      </c>
      <c r="X2277">
        <f t="shared" si="718"/>
        <v>54.824035439471139</v>
      </c>
      <c r="Y2277">
        <f t="shared" si="719"/>
        <v>49.895298127195538</v>
      </c>
      <c r="Z2277">
        <f t="shared" si="701"/>
        <v>84.299154719686385</v>
      </c>
      <c r="AA2277">
        <f t="shared" si="702"/>
        <v>72.236329662177141</v>
      </c>
    </row>
    <row r="2278" spans="1:27" x14ac:dyDescent="0.25">
      <c r="A2278" s="1">
        <v>40129</v>
      </c>
      <c r="B2278">
        <v>53.799999</v>
      </c>
      <c r="C2278">
        <v>54.049999</v>
      </c>
      <c r="D2278">
        <v>53.650002000000001</v>
      </c>
      <c r="E2278">
        <v>53.799999</v>
      </c>
      <c r="F2278">
        <v>45.017029000000001</v>
      </c>
      <c r="G2278">
        <v>3786000</v>
      </c>
      <c r="H2278">
        <f t="shared" si="703"/>
        <v>53.159999800000001</v>
      </c>
      <c r="I2278">
        <f t="shared" si="704"/>
        <v>52.35999979999999</v>
      </c>
      <c r="J2278">
        <f t="shared" si="705"/>
        <v>53.022500049999998</v>
      </c>
      <c r="K2278">
        <f t="shared" si="706"/>
        <v>52.251833416666663</v>
      </c>
      <c r="L2278">
        <f t="shared" si="707"/>
        <v>49.449999933333316</v>
      </c>
      <c r="M2278">
        <f t="shared" si="708"/>
        <v>42.641041566666672</v>
      </c>
      <c r="N2278">
        <f t="shared" si="709"/>
        <v>1.2039112159665553</v>
      </c>
      <c r="O2278">
        <f t="shared" si="710"/>
        <v>2.7501894681061669</v>
      </c>
      <c r="P2278">
        <f t="shared" si="711"/>
        <v>1.4663566396658465</v>
      </c>
      <c r="Q2278">
        <f t="shared" si="712"/>
        <v>2.9628923658772921</v>
      </c>
      <c r="R2278">
        <f t="shared" si="713"/>
        <v>8.7967625329245571</v>
      </c>
      <c r="S2278">
        <f t="shared" si="714"/>
        <v>26.169523593571174</v>
      </c>
      <c r="T2278">
        <f t="shared" si="715"/>
        <v>54.363911015966558</v>
      </c>
      <c r="U2278">
        <f t="shared" si="716"/>
        <v>51.956088584033445</v>
      </c>
      <c r="V2278">
        <f t="shared" si="720"/>
        <v>54.488856689665845</v>
      </c>
      <c r="W2278">
        <f t="shared" si="717"/>
        <v>51.556143410334151</v>
      </c>
      <c r="X2278">
        <f t="shared" si="718"/>
        <v>55.214725782543958</v>
      </c>
      <c r="Y2278">
        <f t="shared" si="719"/>
        <v>49.288941050789369</v>
      </c>
      <c r="Z2278">
        <f t="shared" si="701"/>
        <v>83.006062098326282</v>
      </c>
      <c r="AA2278">
        <f t="shared" si="702"/>
        <v>66.204917133422512</v>
      </c>
    </row>
    <row r="2279" spans="1:27" x14ac:dyDescent="0.25">
      <c r="A2279" s="1">
        <v>40128</v>
      </c>
      <c r="B2279">
        <v>53.849997999999999</v>
      </c>
      <c r="C2279">
        <v>53.849997999999999</v>
      </c>
      <c r="D2279">
        <v>52.900002000000001</v>
      </c>
      <c r="E2279">
        <v>53.849997999999999</v>
      </c>
      <c r="F2279">
        <v>45.058867999999997</v>
      </c>
      <c r="G2279">
        <v>14263000</v>
      </c>
      <c r="H2279">
        <f t="shared" si="703"/>
        <v>52.769999600000006</v>
      </c>
      <c r="I2279">
        <f t="shared" si="704"/>
        <v>52.134999799999989</v>
      </c>
      <c r="J2279">
        <f t="shared" si="705"/>
        <v>53.0650002</v>
      </c>
      <c r="K2279">
        <f t="shared" si="706"/>
        <v>52.148500066666671</v>
      </c>
      <c r="L2279">
        <f t="shared" si="707"/>
        <v>49.382749941666653</v>
      </c>
      <c r="M2279">
        <f t="shared" si="708"/>
        <v>42.556291566666673</v>
      </c>
      <c r="N2279">
        <f t="shared" si="709"/>
        <v>2.0466143797355527</v>
      </c>
      <c r="O2279">
        <f t="shared" si="710"/>
        <v>3.2895333395589872</v>
      </c>
      <c r="P2279">
        <f t="shared" si="711"/>
        <v>1.4793136663363271</v>
      </c>
      <c r="Q2279">
        <f t="shared" si="712"/>
        <v>3.2627936204457133</v>
      </c>
      <c r="R2279">
        <f t="shared" si="713"/>
        <v>9.0461711095681814</v>
      </c>
      <c r="S2279">
        <f t="shared" si="714"/>
        <v>26.538276756660391</v>
      </c>
      <c r="T2279">
        <f t="shared" si="715"/>
        <v>54.816613979735557</v>
      </c>
      <c r="U2279">
        <f t="shared" si="716"/>
        <v>50.723385220264454</v>
      </c>
      <c r="V2279">
        <f t="shared" si="720"/>
        <v>54.544313866336324</v>
      </c>
      <c r="W2279">
        <f t="shared" si="717"/>
        <v>51.585686533663676</v>
      </c>
      <c r="X2279">
        <f t="shared" si="718"/>
        <v>55.411293687112384</v>
      </c>
      <c r="Y2279">
        <f t="shared" si="719"/>
        <v>48.885706446220958</v>
      </c>
      <c r="Z2279">
        <f t="shared" si="701"/>
        <v>78.132280503087287</v>
      </c>
      <c r="AA2279">
        <f t="shared" si="702"/>
        <v>57.804344650970613</v>
      </c>
    </row>
    <row r="2280" spans="1:27" x14ac:dyDescent="0.25">
      <c r="A2280" s="1">
        <v>40127</v>
      </c>
      <c r="B2280">
        <v>53.150002000000001</v>
      </c>
      <c r="C2280">
        <v>53.200001</v>
      </c>
      <c r="D2280">
        <v>53</v>
      </c>
      <c r="E2280">
        <v>53.150002000000001</v>
      </c>
      <c r="F2280">
        <v>44.473145000000002</v>
      </c>
      <c r="G2280">
        <v>8326000</v>
      </c>
      <c r="H2280">
        <f t="shared" si="703"/>
        <v>52.390000199999996</v>
      </c>
      <c r="I2280">
        <f t="shared" si="704"/>
        <v>52.004999899999994</v>
      </c>
      <c r="J2280">
        <f t="shared" si="705"/>
        <v>53.090000199999999</v>
      </c>
      <c r="K2280">
        <f t="shared" si="706"/>
        <v>52.048666783333346</v>
      </c>
      <c r="L2280">
        <f t="shared" si="707"/>
        <v>49.315499949999989</v>
      </c>
      <c r="M2280">
        <f t="shared" si="708"/>
        <v>42.473791570833342</v>
      </c>
      <c r="N2280">
        <f t="shared" si="709"/>
        <v>1.4506619528510802</v>
      </c>
      <c r="O2280">
        <f t="shared" si="710"/>
        <v>2.201715416213291</v>
      </c>
      <c r="P2280">
        <f t="shared" si="711"/>
        <v>0.11301902387260115</v>
      </c>
      <c r="Q2280">
        <f t="shared" si="712"/>
        <v>2.1159720022248809</v>
      </c>
      <c r="R2280">
        <f t="shared" si="713"/>
        <v>7.7754500185291402</v>
      </c>
      <c r="S2280">
        <f t="shared" si="714"/>
        <v>25.135995714820968</v>
      </c>
      <c r="T2280">
        <f t="shared" si="715"/>
        <v>53.840662152851074</v>
      </c>
      <c r="U2280">
        <f t="shared" si="716"/>
        <v>50.939338247148918</v>
      </c>
      <c r="V2280">
        <f t="shared" si="720"/>
        <v>53.203019223872602</v>
      </c>
      <c r="W2280">
        <f t="shared" si="717"/>
        <v>52.976981176127396</v>
      </c>
      <c r="X2280">
        <f t="shared" si="718"/>
        <v>54.164638785558225</v>
      </c>
      <c r="Y2280">
        <f t="shared" si="719"/>
        <v>49.932694781108466</v>
      </c>
      <c r="Z2280">
        <f t="shared" si="701"/>
        <v>67.198420754630945</v>
      </c>
      <c r="AA2280">
        <f t="shared" si="702"/>
        <v>47.640376724912272</v>
      </c>
    </row>
    <row r="2281" spans="1:27" x14ac:dyDescent="0.25">
      <c r="A2281" s="1">
        <v>40126</v>
      </c>
      <c r="B2281">
        <v>52.75</v>
      </c>
      <c r="C2281">
        <v>52.849997999999999</v>
      </c>
      <c r="D2281">
        <v>52.5</v>
      </c>
      <c r="E2281">
        <v>52.75</v>
      </c>
      <c r="F2281">
        <v>44.138451000000003</v>
      </c>
      <c r="G2281">
        <v>4375000</v>
      </c>
      <c r="H2281">
        <f t="shared" si="703"/>
        <v>51.959999800000006</v>
      </c>
      <c r="I2281">
        <f t="shared" si="704"/>
        <v>52.029999899999993</v>
      </c>
      <c r="J2281">
        <f t="shared" si="705"/>
        <v>53.117500149999998</v>
      </c>
      <c r="K2281">
        <f t="shared" si="706"/>
        <v>51.963166750000013</v>
      </c>
      <c r="L2281">
        <f t="shared" si="707"/>
        <v>49.255499941666656</v>
      </c>
      <c r="M2281">
        <f t="shared" si="708"/>
        <v>42.395624891666671</v>
      </c>
      <c r="N2281">
        <f t="shared" si="709"/>
        <v>1.5204006986928322</v>
      </c>
      <c r="O2281">
        <f t="shared" si="710"/>
        <v>1.3838172234938007</v>
      </c>
      <c r="P2281">
        <f t="shared" si="711"/>
        <v>-0.69186266101040883</v>
      </c>
      <c r="Q2281">
        <f t="shared" si="712"/>
        <v>1.5142134308047852</v>
      </c>
      <c r="R2281">
        <f t="shared" si="713"/>
        <v>7.0946393041830538</v>
      </c>
      <c r="S2281">
        <f t="shared" si="714"/>
        <v>24.423216156836496</v>
      </c>
      <c r="T2281">
        <f t="shared" si="715"/>
        <v>53.480400498692838</v>
      </c>
      <c r="U2281">
        <f t="shared" si="716"/>
        <v>50.439599101307174</v>
      </c>
      <c r="V2281">
        <f t="shared" si="720"/>
        <v>52.425637488989587</v>
      </c>
      <c r="W2281">
        <f t="shared" si="717"/>
        <v>53.809362811010409</v>
      </c>
      <c r="X2281">
        <f t="shared" si="718"/>
        <v>53.477380180804801</v>
      </c>
      <c r="Y2281">
        <f t="shared" si="719"/>
        <v>50.448953319195226</v>
      </c>
      <c r="Z2281">
        <f t="shared" si="701"/>
        <v>51.759149253271637</v>
      </c>
      <c r="AA2281">
        <f t="shared" si="702"/>
        <v>37.861354710052943</v>
      </c>
    </row>
    <row r="2282" spans="1:27" x14ac:dyDescent="0.25">
      <c r="A2282" s="1">
        <v>40123</v>
      </c>
      <c r="B2282">
        <v>52.25</v>
      </c>
      <c r="C2282">
        <v>52.5</v>
      </c>
      <c r="D2282">
        <v>52</v>
      </c>
      <c r="E2282">
        <v>52.25</v>
      </c>
      <c r="F2282">
        <v>43.720073999999997</v>
      </c>
      <c r="G2282">
        <v>5778000</v>
      </c>
      <c r="H2282">
        <f t="shared" si="703"/>
        <v>51.6799994</v>
      </c>
      <c r="I2282">
        <f t="shared" si="704"/>
        <v>52.104999899999996</v>
      </c>
      <c r="J2282">
        <f t="shared" si="705"/>
        <v>53.160000049999994</v>
      </c>
      <c r="K2282">
        <f t="shared" si="706"/>
        <v>51.895000083333343</v>
      </c>
      <c r="L2282">
        <f t="shared" si="707"/>
        <v>49.201749933333318</v>
      </c>
      <c r="M2282">
        <f t="shared" si="708"/>
        <v>42.318458225000008</v>
      </c>
      <c r="N2282">
        <f t="shared" si="709"/>
        <v>1.1029423502663589</v>
      </c>
      <c r="O2282">
        <f t="shared" si="710"/>
        <v>0.27828442621300975</v>
      </c>
      <c r="P2282">
        <f t="shared" si="711"/>
        <v>-1.7118134859745806</v>
      </c>
      <c r="Q2282">
        <f t="shared" si="712"/>
        <v>0.68407344849522178</v>
      </c>
      <c r="R2282">
        <f t="shared" si="713"/>
        <v>6.1954098600089562</v>
      </c>
      <c r="S2282">
        <f t="shared" si="714"/>
        <v>23.468581303684751</v>
      </c>
      <c r="T2282">
        <f t="shared" si="715"/>
        <v>52.78294175026636</v>
      </c>
      <c r="U2282">
        <f t="shared" si="716"/>
        <v>50.577057049733639</v>
      </c>
      <c r="V2282">
        <f t="shared" si="720"/>
        <v>51.448186564025413</v>
      </c>
      <c r="W2282">
        <f t="shared" si="717"/>
        <v>54.871813535974574</v>
      </c>
      <c r="X2282">
        <f t="shared" si="718"/>
        <v>52.579073531828563</v>
      </c>
      <c r="Y2282">
        <f t="shared" si="719"/>
        <v>51.210926634838124</v>
      </c>
      <c r="Z2282">
        <f t="shared" si="701"/>
        <v>39.245885869676044</v>
      </c>
      <c r="AA2282">
        <f t="shared" si="702"/>
        <v>30.912457438443596</v>
      </c>
    </row>
    <row r="2283" spans="1:27" x14ac:dyDescent="0.25">
      <c r="A2283" s="1">
        <v>40122</v>
      </c>
      <c r="B2283">
        <v>51.849997999999999</v>
      </c>
      <c r="C2283">
        <v>52.099997999999999</v>
      </c>
      <c r="D2283">
        <v>51.650002000000001</v>
      </c>
      <c r="E2283">
        <v>51.849997999999999</v>
      </c>
      <c r="F2283">
        <v>43.385376000000001</v>
      </c>
      <c r="G2283">
        <v>12405000</v>
      </c>
      <c r="H2283">
        <f t="shared" si="703"/>
        <v>51.5599998</v>
      </c>
      <c r="I2283">
        <f t="shared" si="704"/>
        <v>52.204999900000004</v>
      </c>
      <c r="J2283">
        <f t="shared" si="705"/>
        <v>53.214999950000006</v>
      </c>
      <c r="K2283">
        <f t="shared" si="706"/>
        <v>51.851166733333343</v>
      </c>
      <c r="L2283">
        <f t="shared" si="707"/>
        <v>49.150499916666654</v>
      </c>
      <c r="M2283">
        <f t="shared" si="708"/>
        <v>42.254083220833344</v>
      </c>
      <c r="N2283">
        <f t="shared" si="709"/>
        <v>0.56244802390398652</v>
      </c>
      <c r="O2283">
        <f t="shared" si="710"/>
        <v>-0.68001513395272473</v>
      </c>
      <c r="P2283">
        <f t="shared" si="711"/>
        <v>-2.5650699075120582</v>
      </c>
      <c r="Q2283">
        <f t="shared" si="712"/>
        <v>-2.2540154966132495E-3</v>
      </c>
      <c r="R2283">
        <f t="shared" si="713"/>
        <v>5.4923105317550629</v>
      </c>
      <c r="S2283">
        <f t="shared" si="714"/>
        <v>22.710029534933554</v>
      </c>
      <c r="T2283">
        <f t="shared" si="715"/>
        <v>52.12244782390399</v>
      </c>
      <c r="U2283">
        <f t="shared" si="716"/>
        <v>50.99755177609601</v>
      </c>
      <c r="V2283">
        <f t="shared" si="720"/>
        <v>50.649930042487945</v>
      </c>
      <c r="W2283">
        <f t="shared" si="717"/>
        <v>55.780069857512068</v>
      </c>
      <c r="X2283">
        <f t="shared" si="718"/>
        <v>51.848912717836733</v>
      </c>
      <c r="Y2283">
        <f t="shared" si="719"/>
        <v>51.853420748829954</v>
      </c>
      <c r="Z2283">
        <f t="shared" si="701"/>
        <v>29.40454946777027</v>
      </c>
      <c r="AA2283">
        <f t="shared" si="702"/>
        <v>26.745743222827372</v>
      </c>
    </row>
    <row r="2284" spans="1:27" x14ac:dyDescent="0.25">
      <c r="A2284" s="1">
        <v>40121</v>
      </c>
      <c r="B2284">
        <v>51.950001</v>
      </c>
      <c r="C2284">
        <v>52</v>
      </c>
      <c r="D2284">
        <v>51.299999</v>
      </c>
      <c r="E2284">
        <v>51.950001</v>
      </c>
      <c r="F2284">
        <v>43.469051</v>
      </c>
      <c r="G2284">
        <v>19130000</v>
      </c>
      <c r="H2284">
        <f t="shared" si="703"/>
        <v>51.5</v>
      </c>
      <c r="I2284">
        <f t="shared" si="704"/>
        <v>52.39000020000001</v>
      </c>
      <c r="J2284">
        <f t="shared" si="705"/>
        <v>53.275000000000013</v>
      </c>
      <c r="K2284">
        <f t="shared" si="706"/>
        <v>51.809666783333341</v>
      </c>
      <c r="L2284">
        <f t="shared" si="707"/>
        <v>49.093916608333316</v>
      </c>
      <c r="M2284">
        <f t="shared" si="708"/>
        <v>42.190708225000016</v>
      </c>
      <c r="N2284">
        <f t="shared" si="709"/>
        <v>0.87378834951456363</v>
      </c>
      <c r="O2284">
        <f t="shared" si="710"/>
        <v>-0.83985340393262597</v>
      </c>
      <c r="P2284">
        <f t="shared" si="711"/>
        <v>-2.4870933833881037</v>
      </c>
      <c r="Q2284">
        <f t="shared" si="712"/>
        <v>0.27086492807130569</v>
      </c>
      <c r="R2284">
        <f t="shared" si="713"/>
        <v>5.817593276275467</v>
      </c>
      <c r="S2284">
        <f t="shared" si="714"/>
        <v>23.131379361906838</v>
      </c>
      <c r="T2284">
        <f t="shared" si="715"/>
        <v>52.373788349514562</v>
      </c>
      <c r="U2284">
        <f t="shared" si="716"/>
        <v>50.626211650485438</v>
      </c>
      <c r="V2284">
        <f t="shared" si="720"/>
        <v>50.787906616611906</v>
      </c>
      <c r="W2284">
        <f t="shared" si="717"/>
        <v>55.76209338338812</v>
      </c>
      <c r="X2284">
        <f t="shared" si="718"/>
        <v>52.080531711404646</v>
      </c>
      <c r="Y2284">
        <f t="shared" si="719"/>
        <v>51.538801855262037</v>
      </c>
      <c r="Z2284">
        <f t="shared" si="701"/>
        <v>25.45012449123724</v>
      </c>
      <c r="AA2284">
        <f t="shared" si="702"/>
        <v>25.416340100355921</v>
      </c>
    </row>
    <row r="2285" spans="1:27" x14ac:dyDescent="0.25">
      <c r="A2285" s="1">
        <v>40120</v>
      </c>
      <c r="B2285">
        <v>51</v>
      </c>
      <c r="C2285">
        <v>51.400002000000001</v>
      </c>
      <c r="D2285">
        <v>51</v>
      </c>
      <c r="E2285">
        <v>51</v>
      </c>
      <c r="F2285">
        <v>42.674137000000002</v>
      </c>
      <c r="G2285">
        <v>4224000</v>
      </c>
      <c r="H2285">
        <f t="shared" si="703"/>
        <v>51.619999600000007</v>
      </c>
      <c r="I2285">
        <f t="shared" si="704"/>
        <v>52.64500009999999</v>
      </c>
      <c r="J2285">
        <f t="shared" si="705"/>
        <v>53.372500049999999</v>
      </c>
      <c r="K2285">
        <f t="shared" si="706"/>
        <v>51.748000099999999</v>
      </c>
      <c r="L2285">
        <f t="shared" si="707"/>
        <v>49.034333258333312</v>
      </c>
      <c r="M2285">
        <f t="shared" si="708"/>
        <v>42.127124883333359</v>
      </c>
      <c r="N2285">
        <f t="shared" si="709"/>
        <v>-1.2010840852466935</v>
      </c>
      <c r="O2285">
        <f t="shared" si="710"/>
        <v>-3.1247033846999468</v>
      </c>
      <c r="P2285">
        <f t="shared" si="711"/>
        <v>-4.4451731655392059</v>
      </c>
      <c r="Q2285">
        <f t="shared" si="712"/>
        <v>-1.4454666819095079</v>
      </c>
      <c r="R2285">
        <f t="shared" si="713"/>
        <v>4.0087559288524144</v>
      </c>
      <c r="S2285">
        <f t="shared" si="714"/>
        <v>21.062142601089288</v>
      </c>
      <c r="T2285">
        <f t="shared" si="715"/>
        <v>50.418915514753316</v>
      </c>
      <c r="U2285">
        <f t="shared" si="716"/>
        <v>52.821083685246698</v>
      </c>
      <c r="V2285">
        <f t="shared" si="720"/>
        <v>48.927326884460797</v>
      </c>
      <c r="W2285">
        <f t="shared" si="717"/>
        <v>57.817673215539202</v>
      </c>
      <c r="X2285">
        <f t="shared" si="718"/>
        <v>50.302533418090491</v>
      </c>
      <c r="Y2285">
        <f t="shared" si="719"/>
        <v>53.193466781909507</v>
      </c>
      <c r="Z2285">
        <f t="shared" si="701"/>
        <v>18.025906273524921</v>
      </c>
      <c r="AA2285">
        <f t="shared" si="702"/>
        <v>25.399447904915259</v>
      </c>
    </row>
    <row r="2286" spans="1:27" x14ac:dyDescent="0.25">
      <c r="A2286" s="1">
        <v>40119</v>
      </c>
      <c r="B2286">
        <v>51.349997999999999</v>
      </c>
      <c r="C2286">
        <v>51.400002000000001</v>
      </c>
      <c r="D2286">
        <v>50.599997999999999</v>
      </c>
      <c r="E2286">
        <v>51.349997999999999</v>
      </c>
      <c r="F2286">
        <v>42.967002999999998</v>
      </c>
      <c r="G2286">
        <v>13087000</v>
      </c>
      <c r="H2286">
        <f t="shared" si="703"/>
        <v>52.1</v>
      </c>
      <c r="I2286">
        <f t="shared" si="704"/>
        <v>53.0350003</v>
      </c>
      <c r="J2286">
        <f t="shared" si="705"/>
        <v>53.502499950000001</v>
      </c>
      <c r="K2286">
        <f t="shared" si="706"/>
        <v>51.70500006666667</v>
      </c>
      <c r="L2286">
        <f t="shared" si="707"/>
        <v>48.973083274999986</v>
      </c>
      <c r="M2286">
        <f t="shared" si="708"/>
        <v>42.066874887500013</v>
      </c>
      <c r="N2286">
        <f t="shared" si="709"/>
        <v>-1.4395431861804262</v>
      </c>
      <c r="O2286">
        <f t="shared" si="710"/>
        <v>-3.1771514857519492</v>
      </c>
      <c r="P2286">
        <f t="shared" si="711"/>
        <v>-4.0231801355293513</v>
      </c>
      <c r="Q2286">
        <f t="shared" si="712"/>
        <v>-0.68659136680967703</v>
      </c>
      <c r="R2286">
        <f t="shared" si="713"/>
        <v>4.853512513502273</v>
      </c>
      <c r="S2286">
        <f t="shared" si="714"/>
        <v>22.067536838250909</v>
      </c>
      <c r="T2286">
        <f t="shared" si="715"/>
        <v>50.660456813819579</v>
      </c>
      <c r="U2286">
        <f t="shared" si="716"/>
        <v>53.539543186180424</v>
      </c>
      <c r="V2286">
        <f t="shared" si="720"/>
        <v>49.479319814470649</v>
      </c>
      <c r="W2286">
        <f t="shared" si="717"/>
        <v>57.525680085529352</v>
      </c>
      <c r="X2286">
        <f t="shared" si="718"/>
        <v>51.018408699856991</v>
      </c>
      <c r="Y2286">
        <f t="shared" si="719"/>
        <v>52.39159143347635</v>
      </c>
      <c r="Z2286">
        <f t="shared" si="701"/>
        <v>21.775680739949131</v>
      </c>
      <c r="AA2286">
        <f t="shared" si="702"/>
        <v>29.086218720610425</v>
      </c>
    </row>
    <row r="2287" spans="1:27" x14ac:dyDescent="0.25">
      <c r="A2287" s="1">
        <v>40116</v>
      </c>
      <c r="B2287">
        <v>51.650002000000001</v>
      </c>
      <c r="C2287">
        <v>52</v>
      </c>
      <c r="D2287">
        <v>51.549999</v>
      </c>
      <c r="E2287">
        <v>51.650002000000001</v>
      </c>
      <c r="F2287">
        <v>43.218024999999997</v>
      </c>
      <c r="G2287">
        <v>12770000</v>
      </c>
      <c r="H2287">
        <f t="shared" si="703"/>
        <v>52.530000399999992</v>
      </c>
      <c r="I2287">
        <f t="shared" si="704"/>
        <v>53.385000300000002</v>
      </c>
      <c r="J2287">
        <f t="shared" si="705"/>
        <v>53.567500150000001</v>
      </c>
      <c r="K2287">
        <f t="shared" si="706"/>
        <v>51.653500066666666</v>
      </c>
      <c r="L2287">
        <f t="shared" si="707"/>
        <v>48.917416608333312</v>
      </c>
      <c r="M2287">
        <f t="shared" si="708"/>
        <v>41.996416558333337</v>
      </c>
      <c r="N2287">
        <f t="shared" si="709"/>
        <v>-1.6752301414412154</v>
      </c>
      <c r="O2287">
        <f t="shared" si="710"/>
        <v>-3.2499733825045998</v>
      </c>
      <c r="P2287">
        <f t="shared" si="711"/>
        <v>-3.5795923734178587</v>
      </c>
      <c r="Q2287">
        <f t="shared" si="712"/>
        <v>-6.7721774171174021E-3</v>
      </c>
      <c r="R2287">
        <f t="shared" si="713"/>
        <v>5.5861195891550413</v>
      </c>
      <c r="S2287">
        <f t="shared" si="714"/>
        <v>22.986688467235677</v>
      </c>
      <c r="T2287">
        <f t="shared" si="715"/>
        <v>50.854770258558773</v>
      </c>
      <c r="U2287">
        <f t="shared" si="716"/>
        <v>54.20523054144121</v>
      </c>
      <c r="V2287">
        <f t="shared" si="720"/>
        <v>49.987907776582141</v>
      </c>
      <c r="W2287">
        <f t="shared" si="717"/>
        <v>57.147092523417861</v>
      </c>
      <c r="X2287">
        <f t="shared" si="718"/>
        <v>51.646727889249547</v>
      </c>
      <c r="Y2287">
        <f t="shared" si="719"/>
        <v>51.660272244083785</v>
      </c>
      <c r="Z2287">
        <f t="shared" si="701"/>
        <v>23.942598989851252</v>
      </c>
      <c r="AA2287">
        <f t="shared" si="702"/>
        <v>32.741487710941072</v>
      </c>
    </row>
    <row r="2288" spans="1:27" x14ac:dyDescent="0.25">
      <c r="A2288" s="1">
        <v>40115</v>
      </c>
      <c r="B2288">
        <v>51.549999</v>
      </c>
      <c r="C2288">
        <v>51.849997999999999</v>
      </c>
      <c r="D2288">
        <v>50.599997999999999</v>
      </c>
      <c r="E2288">
        <v>51.549999</v>
      </c>
      <c r="F2288">
        <v>43.134349999999998</v>
      </c>
      <c r="G2288">
        <v>22716000</v>
      </c>
      <c r="H2288">
        <f t="shared" si="703"/>
        <v>52.85</v>
      </c>
      <c r="I2288">
        <f t="shared" si="704"/>
        <v>53.685000299999999</v>
      </c>
      <c r="J2288">
        <f t="shared" si="705"/>
        <v>53.620000100000006</v>
      </c>
      <c r="K2288">
        <f t="shared" si="706"/>
        <v>51.595000016666667</v>
      </c>
      <c r="L2288">
        <f t="shared" si="707"/>
        <v>48.858666574999987</v>
      </c>
      <c r="M2288">
        <f t="shared" si="708"/>
        <v>41.915333212500016</v>
      </c>
      <c r="N2288">
        <f t="shared" si="709"/>
        <v>-2.4597937559129646</v>
      </c>
      <c r="O2288">
        <f t="shared" si="710"/>
        <v>-3.9769046997658286</v>
      </c>
      <c r="P2288">
        <f t="shared" si="711"/>
        <v>-3.8605018577760242</v>
      </c>
      <c r="Q2288">
        <f t="shared" si="712"/>
        <v>-8.7219724105302071E-2</v>
      </c>
      <c r="R2288">
        <f t="shared" si="713"/>
        <v>5.5084033471701721</v>
      </c>
      <c r="S2288">
        <f t="shared" si="714"/>
        <v>22.986017404787628</v>
      </c>
      <c r="T2288">
        <f t="shared" si="715"/>
        <v>50.39020624408704</v>
      </c>
      <c r="U2288">
        <f t="shared" si="716"/>
        <v>55.309793755912963</v>
      </c>
      <c r="V2288">
        <f t="shared" si="720"/>
        <v>49.759498242223984</v>
      </c>
      <c r="W2288">
        <f t="shared" si="717"/>
        <v>57.480501957776028</v>
      </c>
      <c r="X2288">
        <f t="shared" si="718"/>
        <v>51.507780292561364</v>
      </c>
      <c r="Y2288">
        <f t="shared" si="719"/>
        <v>51.68221974077197</v>
      </c>
      <c r="Z2288">
        <f t="shared" si="701"/>
        <v>24.375403134003548</v>
      </c>
      <c r="AA2288">
        <f t="shared" si="702"/>
        <v>37.140932071485977</v>
      </c>
    </row>
    <row r="2289" spans="1:27" x14ac:dyDescent="0.25">
      <c r="A2289" s="1">
        <v>40114</v>
      </c>
      <c r="B2289">
        <v>52.549999</v>
      </c>
      <c r="C2289">
        <v>53.400002000000001</v>
      </c>
      <c r="D2289">
        <v>52.450001</v>
      </c>
      <c r="E2289">
        <v>52.549999</v>
      </c>
      <c r="F2289">
        <v>43.9711</v>
      </c>
      <c r="G2289">
        <v>9043000</v>
      </c>
      <c r="H2289">
        <f t="shared" si="703"/>
        <v>53.280000399999992</v>
      </c>
      <c r="I2289">
        <f t="shared" si="704"/>
        <v>53.99500059999999</v>
      </c>
      <c r="J2289">
        <f t="shared" si="705"/>
        <v>53.725000250000008</v>
      </c>
      <c r="K2289">
        <f t="shared" si="706"/>
        <v>51.536666683333337</v>
      </c>
      <c r="L2289">
        <f t="shared" si="707"/>
        <v>48.814083258333312</v>
      </c>
      <c r="M2289">
        <f t="shared" si="708"/>
        <v>41.834666545833343</v>
      </c>
      <c r="N2289">
        <f t="shared" si="709"/>
        <v>-1.3701227374615261</v>
      </c>
      <c r="O2289">
        <f t="shared" si="710"/>
        <v>-2.6761766532881395</v>
      </c>
      <c r="P2289">
        <f t="shared" si="711"/>
        <v>-2.1870660670681117</v>
      </c>
      <c r="Q2289">
        <f t="shared" si="712"/>
        <v>1.9662356568248305</v>
      </c>
      <c r="R2289">
        <f t="shared" si="713"/>
        <v>7.6533563518862344</v>
      </c>
      <c r="S2289">
        <f t="shared" si="714"/>
        <v>25.613524234565421</v>
      </c>
      <c r="T2289">
        <f t="shared" si="715"/>
        <v>51.909877662538463</v>
      </c>
      <c r="U2289">
        <f t="shared" si="716"/>
        <v>54.65012313746152</v>
      </c>
      <c r="V2289">
        <f t="shared" si="720"/>
        <v>51.537934182931899</v>
      </c>
      <c r="W2289">
        <f t="shared" si="717"/>
        <v>55.912066317068117</v>
      </c>
      <c r="X2289">
        <f t="shared" si="718"/>
        <v>53.502902340158165</v>
      </c>
      <c r="Y2289">
        <f t="shared" si="719"/>
        <v>49.570431026508508</v>
      </c>
      <c r="Z2289">
        <f t="shared" si="701"/>
        <v>26.123542450071035</v>
      </c>
      <c r="AA2289">
        <f t="shared" si="702"/>
        <v>43.523696540227192</v>
      </c>
    </row>
    <row r="2290" spans="1:27" x14ac:dyDescent="0.25">
      <c r="A2290" s="1">
        <v>40113</v>
      </c>
      <c r="B2290">
        <v>53.400002000000001</v>
      </c>
      <c r="C2290">
        <v>53.400002000000001</v>
      </c>
      <c r="D2290">
        <v>52.75</v>
      </c>
      <c r="E2290">
        <v>53.400002000000001</v>
      </c>
      <c r="F2290">
        <v>44.682335000000002</v>
      </c>
      <c r="G2290">
        <v>6704000</v>
      </c>
      <c r="H2290">
        <f t="shared" si="703"/>
        <v>53.670000600000002</v>
      </c>
      <c r="I2290">
        <f t="shared" si="704"/>
        <v>54.175000499999996</v>
      </c>
      <c r="J2290">
        <f t="shared" si="705"/>
        <v>53.762500250000002</v>
      </c>
      <c r="K2290">
        <f t="shared" si="706"/>
        <v>51.471666733333336</v>
      </c>
      <c r="L2290">
        <f t="shared" si="707"/>
        <v>48.75808328333332</v>
      </c>
      <c r="M2290">
        <f t="shared" si="708"/>
        <v>41.741124883333349</v>
      </c>
      <c r="N2290">
        <f t="shared" si="709"/>
        <v>-0.50307172905081166</v>
      </c>
      <c r="O2290">
        <f t="shared" si="710"/>
        <v>-1.4305463642773668</v>
      </c>
      <c r="P2290">
        <f t="shared" si="711"/>
        <v>-0.67425854138917496</v>
      </c>
      <c r="Q2290">
        <f t="shared" si="712"/>
        <v>3.7464014457838877</v>
      </c>
      <c r="R2290">
        <f t="shared" si="713"/>
        <v>9.5203059761239608</v>
      </c>
      <c r="S2290">
        <f t="shared" si="714"/>
        <v>27.931391761130708</v>
      </c>
      <c r="T2290">
        <f t="shared" si="715"/>
        <v>53.166928870949192</v>
      </c>
      <c r="U2290">
        <f t="shared" si="716"/>
        <v>54.173072329050811</v>
      </c>
      <c r="V2290">
        <f t="shared" si="720"/>
        <v>53.08824170861083</v>
      </c>
      <c r="W2290">
        <f t="shared" si="717"/>
        <v>54.436758791389174</v>
      </c>
      <c r="X2290">
        <f t="shared" si="718"/>
        <v>55.218068179117225</v>
      </c>
      <c r="Y2290">
        <f t="shared" si="719"/>
        <v>47.725265287549448</v>
      </c>
      <c r="Z2290">
        <f t="shared" si="701"/>
        <v>37.333499546148829</v>
      </c>
      <c r="AA2290">
        <f t="shared" si="702"/>
        <v>52.22377358530526</v>
      </c>
    </row>
    <row r="2291" spans="1:27" x14ac:dyDescent="0.25">
      <c r="A2291" s="1">
        <v>40112</v>
      </c>
      <c r="B2291">
        <v>53.5</v>
      </c>
      <c r="C2291">
        <v>53.950001</v>
      </c>
      <c r="D2291">
        <v>53.299999</v>
      </c>
      <c r="E2291">
        <v>53.5</v>
      </c>
      <c r="F2291">
        <v>44.766005999999997</v>
      </c>
      <c r="G2291">
        <v>6391000</v>
      </c>
      <c r="H2291">
        <f t="shared" si="703"/>
        <v>53.970000600000006</v>
      </c>
      <c r="I2291">
        <f t="shared" si="704"/>
        <v>54.205000400000003</v>
      </c>
      <c r="J2291">
        <f t="shared" si="705"/>
        <v>53.735000049999996</v>
      </c>
      <c r="K2291">
        <f t="shared" si="706"/>
        <v>51.401500016666667</v>
      </c>
      <c r="L2291">
        <f t="shared" si="707"/>
        <v>48.698916591666638</v>
      </c>
      <c r="M2291">
        <f t="shared" si="708"/>
        <v>41.653374875000019</v>
      </c>
      <c r="N2291">
        <f t="shared" si="709"/>
        <v>-0.87085528029437498</v>
      </c>
      <c r="O2291">
        <f t="shared" si="710"/>
        <v>-1.3006187525090451</v>
      </c>
      <c r="P2291">
        <f t="shared" si="711"/>
        <v>-0.43733144092552484</v>
      </c>
      <c r="Q2291">
        <f t="shared" si="712"/>
        <v>4.0825656501325946</v>
      </c>
      <c r="R2291">
        <f t="shared" si="713"/>
        <v>9.8587068139313061</v>
      </c>
      <c r="S2291">
        <f t="shared" si="714"/>
        <v>28.440973055727635</v>
      </c>
      <c r="T2291">
        <f t="shared" si="715"/>
        <v>53.099145319705627</v>
      </c>
      <c r="U2291">
        <f t="shared" si="716"/>
        <v>54.840855880294384</v>
      </c>
      <c r="V2291">
        <f t="shared" si="720"/>
        <v>53.297668609074471</v>
      </c>
      <c r="W2291">
        <f t="shared" si="717"/>
        <v>54.172331490925522</v>
      </c>
      <c r="X2291">
        <f t="shared" si="718"/>
        <v>55.48406566679926</v>
      </c>
      <c r="Y2291">
        <f t="shared" si="719"/>
        <v>47.318934366534073</v>
      </c>
      <c r="Z2291">
        <f t="shared" si="701"/>
        <v>42.458552270637441</v>
      </c>
      <c r="AA2291">
        <f t="shared" si="702"/>
        <v>59.668910604883472</v>
      </c>
    </row>
    <row r="2292" spans="1:27" x14ac:dyDescent="0.25">
      <c r="A2292" s="1">
        <v>40109</v>
      </c>
      <c r="B2292">
        <v>53.25</v>
      </c>
      <c r="C2292">
        <v>53.349997999999999</v>
      </c>
      <c r="D2292">
        <v>52.950001</v>
      </c>
      <c r="E2292">
        <v>53.25</v>
      </c>
      <c r="F2292">
        <v>44.556820000000002</v>
      </c>
      <c r="G2292">
        <v>10259000</v>
      </c>
      <c r="H2292">
        <f t="shared" si="703"/>
        <v>54.240000199999997</v>
      </c>
      <c r="I2292">
        <f t="shared" si="704"/>
        <v>54.215000199999999</v>
      </c>
      <c r="J2292">
        <f t="shared" si="705"/>
        <v>53.65</v>
      </c>
      <c r="K2292">
        <f t="shared" si="706"/>
        <v>51.326833349999994</v>
      </c>
      <c r="L2292">
        <f t="shared" si="707"/>
        <v>48.639749941666636</v>
      </c>
      <c r="M2292">
        <f t="shared" si="708"/>
        <v>41.578416533333339</v>
      </c>
      <c r="N2292">
        <f t="shared" si="709"/>
        <v>-1.8252216009394435</v>
      </c>
      <c r="O2292">
        <f t="shared" si="710"/>
        <v>-1.7799505606199344</v>
      </c>
      <c r="P2292">
        <f t="shared" si="711"/>
        <v>-0.74557315936626023</v>
      </c>
      <c r="Q2292">
        <f t="shared" si="712"/>
        <v>3.7469029832521437</v>
      </c>
      <c r="R2292">
        <f t="shared" si="713"/>
        <v>9.4783588810847288</v>
      </c>
      <c r="S2292">
        <f t="shared" si="714"/>
        <v>28.071255328614004</v>
      </c>
      <c r="T2292">
        <f t="shared" si="715"/>
        <v>52.414778599060554</v>
      </c>
      <c r="U2292">
        <f t="shared" si="716"/>
        <v>56.06522180093944</v>
      </c>
      <c r="V2292">
        <f t="shared" si="720"/>
        <v>52.904426840633739</v>
      </c>
      <c r="W2292">
        <f t="shared" si="717"/>
        <v>54.395573159366258</v>
      </c>
      <c r="X2292">
        <f t="shared" si="718"/>
        <v>55.073736333252135</v>
      </c>
      <c r="Y2292">
        <f t="shared" si="719"/>
        <v>47.579930366747853</v>
      </c>
      <c r="Z2292">
        <f t="shared" si="701"/>
        <v>51.187856815034166</v>
      </c>
      <c r="AA2292">
        <f t="shared" si="702"/>
        <v>68.274089772006477</v>
      </c>
    </row>
    <row r="2293" spans="1:27" x14ac:dyDescent="0.25">
      <c r="A2293" s="1">
        <v>40108</v>
      </c>
      <c r="B2293">
        <v>53.700001</v>
      </c>
      <c r="C2293">
        <v>54.400002000000001</v>
      </c>
      <c r="D2293">
        <v>53.5</v>
      </c>
      <c r="E2293">
        <v>53.700001</v>
      </c>
      <c r="F2293">
        <v>44.933357000000001</v>
      </c>
      <c r="G2293">
        <v>13987000</v>
      </c>
      <c r="H2293">
        <f t="shared" si="703"/>
        <v>54.520000600000003</v>
      </c>
      <c r="I2293">
        <f t="shared" si="704"/>
        <v>54.225000000000001</v>
      </c>
      <c r="J2293">
        <f t="shared" si="705"/>
        <v>53.604999899999996</v>
      </c>
      <c r="K2293">
        <f t="shared" si="706"/>
        <v>51.253499983333327</v>
      </c>
      <c r="L2293">
        <f t="shared" si="707"/>
        <v>48.581833266666642</v>
      </c>
      <c r="M2293">
        <f t="shared" si="708"/>
        <v>41.509833204166668</v>
      </c>
      <c r="N2293">
        <f t="shared" si="709"/>
        <v>-1.5040344662065221</v>
      </c>
      <c r="O2293">
        <f t="shared" si="710"/>
        <v>-0.96818626094974847</v>
      </c>
      <c r="P2293">
        <f t="shared" si="711"/>
        <v>0.17722432641960442</v>
      </c>
      <c r="Q2293">
        <f t="shared" si="712"/>
        <v>4.7733345380554093</v>
      </c>
      <c r="R2293">
        <f t="shared" si="713"/>
        <v>10.535147377497333</v>
      </c>
      <c r="S2293">
        <f t="shared" si="714"/>
        <v>29.366939963058464</v>
      </c>
      <c r="T2293">
        <f t="shared" si="715"/>
        <v>53.015966133793484</v>
      </c>
      <c r="U2293">
        <f t="shared" si="716"/>
        <v>56.024035066206523</v>
      </c>
      <c r="V2293">
        <f t="shared" si="720"/>
        <v>53.782224226419601</v>
      </c>
      <c r="W2293">
        <f t="shared" si="717"/>
        <v>53.427775573580391</v>
      </c>
      <c r="X2293">
        <f t="shared" si="718"/>
        <v>56.026834521388736</v>
      </c>
      <c r="Y2293">
        <f t="shared" si="719"/>
        <v>46.480165445277919</v>
      </c>
      <c r="Z2293">
        <f t="shared" si="701"/>
        <v>67.207308083585886</v>
      </c>
      <c r="AA2293">
        <f t="shared" si="702"/>
        <v>76.817206250492632</v>
      </c>
    </row>
    <row r="2294" spans="1:27" x14ac:dyDescent="0.25">
      <c r="A2294" s="1">
        <v>40107</v>
      </c>
      <c r="B2294">
        <v>54.5</v>
      </c>
      <c r="C2294">
        <v>54.900002000000001</v>
      </c>
      <c r="D2294">
        <v>54.25</v>
      </c>
      <c r="E2294">
        <v>54.5</v>
      </c>
      <c r="F2294">
        <v>45.602753</v>
      </c>
      <c r="G2294">
        <v>7120000</v>
      </c>
      <c r="H2294">
        <f t="shared" si="703"/>
        <v>54.710000800000003</v>
      </c>
      <c r="I2294">
        <f t="shared" si="704"/>
        <v>54.159999799999994</v>
      </c>
      <c r="J2294">
        <f t="shared" si="705"/>
        <v>53.519999849999998</v>
      </c>
      <c r="K2294">
        <f t="shared" si="706"/>
        <v>51.180999933333325</v>
      </c>
      <c r="L2294">
        <f t="shared" si="707"/>
        <v>48.510166574999971</v>
      </c>
      <c r="M2294">
        <f t="shared" si="708"/>
        <v>41.444916529166676</v>
      </c>
      <c r="N2294">
        <f t="shared" si="709"/>
        <v>-0.38384353304561292</v>
      </c>
      <c r="O2294">
        <f t="shared" si="710"/>
        <v>0.6277699432340208</v>
      </c>
      <c r="P2294">
        <f t="shared" si="711"/>
        <v>1.8310914662680109</v>
      </c>
      <c r="Q2294">
        <f t="shared" si="712"/>
        <v>6.4848284929757032</v>
      </c>
      <c r="R2294">
        <f t="shared" si="713"/>
        <v>12.347583708539414</v>
      </c>
      <c r="S2294">
        <f t="shared" si="714"/>
        <v>31.499842596246673</v>
      </c>
      <c r="T2294">
        <f t="shared" si="715"/>
        <v>54.32615726695439</v>
      </c>
      <c r="U2294">
        <f t="shared" si="716"/>
        <v>55.093844333045617</v>
      </c>
      <c r="V2294">
        <f t="shared" si="720"/>
        <v>55.351091316268011</v>
      </c>
      <c r="W2294">
        <f t="shared" si="717"/>
        <v>51.688908383731984</v>
      </c>
      <c r="X2294">
        <f t="shared" si="718"/>
        <v>57.665828426309027</v>
      </c>
      <c r="Y2294">
        <f t="shared" si="719"/>
        <v>44.696171440357624</v>
      </c>
      <c r="Z2294">
        <f t="shared" si="701"/>
        <v>81.662007847448109</v>
      </c>
      <c r="AA2294">
        <f t="shared" si="702"/>
        <v>81.622155333946012</v>
      </c>
    </row>
    <row r="2295" spans="1:27" x14ac:dyDescent="0.25">
      <c r="A2295" s="1">
        <v>40106</v>
      </c>
      <c r="B2295">
        <v>54.900002000000001</v>
      </c>
      <c r="C2295">
        <v>55.150002000000001</v>
      </c>
      <c r="D2295">
        <v>54.799999</v>
      </c>
      <c r="E2295">
        <v>54.900002000000001</v>
      </c>
      <c r="F2295">
        <v>45.937457999999999</v>
      </c>
      <c r="G2295">
        <v>8705000</v>
      </c>
      <c r="H2295">
        <f t="shared" si="703"/>
        <v>54.680000399999997</v>
      </c>
      <c r="I2295">
        <f t="shared" si="704"/>
        <v>54.1</v>
      </c>
      <c r="J2295">
        <f t="shared" si="705"/>
        <v>53.429999899999999</v>
      </c>
      <c r="K2295">
        <f t="shared" si="706"/>
        <v>51.100999949999995</v>
      </c>
      <c r="L2295">
        <f t="shared" si="707"/>
        <v>48.407249924999974</v>
      </c>
      <c r="M2295">
        <f t="shared" si="708"/>
        <v>41.377583195833346</v>
      </c>
      <c r="N2295">
        <f t="shared" si="709"/>
        <v>0.40234381563757882</v>
      </c>
      <c r="O2295">
        <f t="shared" si="710"/>
        <v>1.4787467652495363</v>
      </c>
      <c r="P2295">
        <f t="shared" si="711"/>
        <v>2.7512672707304309</v>
      </c>
      <c r="Q2295">
        <f t="shared" si="712"/>
        <v>7.4343008037360452</v>
      </c>
      <c r="R2295">
        <f t="shared" si="713"/>
        <v>13.412767891296461</v>
      </c>
      <c r="S2295">
        <f t="shared" si="714"/>
        <v>32.680542844098106</v>
      </c>
      <c r="T2295">
        <f t="shared" si="715"/>
        <v>55.082344215637576</v>
      </c>
      <c r="U2295">
        <f t="shared" si="716"/>
        <v>54.277656584362418</v>
      </c>
      <c r="V2295">
        <f t="shared" si="720"/>
        <v>56.181267170730429</v>
      </c>
      <c r="W2295">
        <f t="shared" si="717"/>
        <v>50.678732629269568</v>
      </c>
      <c r="X2295">
        <f t="shared" si="718"/>
        <v>58.535300753736038</v>
      </c>
      <c r="Y2295">
        <f t="shared" si="719"/>
        <v>43.666699146263952</v>
      </c>
      <c r="Z2295">
        <f t="shared" si="701"/>
        <v>86.322823903326892</v>
      </c>
      <c r="AA2295">
        <f t="shared" si="702"/>
        <v>81.602229077194949</v>
      </c>
    </row>
    <row r="2296" spans="1:27" x14ac:dyDescent="0.25">
      <c r="A2296" s="1">
        <v>40105</v>
      </c>
      <c r="B2296">
        <v>54.849997999999999</v>
      </c>
      <c r="C2296">
        <v>54.849997999999999</v>
      </c>
      <c r="D2296">
        <v>54.150002000000001</v>
      </c>
      <c r="E2296">
        <v>54.849997999999999</v>
      </c>
      <c r="F2296">
        <v>45.895614999999999</v>
      </c>
      <c r="G2296">
        <v>7892000</v>
      </c>
      <c r="H2296">
        <f t="shared" si="703"/>
        <v>54.4400002</v>
      </c>
      <c r="I2296">
        <f t="shared" si="704"/>
        <v>53.969999600000008</v>
      </c>
      <c r="J2296">
        <f t="shared" si="705"/>
        <v>53.332499849999998</v>
      </c>
      <c r="K2296">
        <f t="shared" si="706"/>
        <v>50.999833283333338</v>
      </c>
      <c r="L2296">
        <f t="shared" si="707"/>
        <v>48.278083258333318</v>
      </c>
      <c r="M2296">
        <f t="shared" si="708"/>
        <v>41.307249854166685</v>
      </c>
      <c r="N2296">
        <f t="shared" si="709"/>
        <v>0.75311865998119398</v>
      </c>
      <c r="O2296">
        <f t="shared" si="710"/>
        <v>1.6305325301503075</v>
      </c>
      <c r="P2296">
        <f t="shared" si="711"/>
        <v>2.8453534979009643</v>
      </c>
      <c r="Q2296">
        <f t="shared" si="712"/>
        <v>7.5493672602355133</v>
      </c>
      <c r="R2296">
        <f t="shared" si="713"/>
        <v>13.612625643194519</v>
      </c>
      <c r="S2296">
        <f t="shared" si="714"/>
        <v>32.785402547120313</v>
      </c>
      <c r="T2296">
        <f t="shared" si="715"/>
        <v>55.193118859981197</v>
      </c>
      <c r="U2296">
        <f t="shared" si="716"/>
        <v>53.686881540018803</v>
      </c>
      <c r="V2296">
        <f t="shared" si="720"/>
        <v>56.177853347900964</v>
      </c>
      <c r="W2296">
        <f t="shared" si="717"/>
        <v>50.487146352099032</v>
      </c>
      <c r="X2296">
        <f t="shared" si="718"/>
        <v>58.549200543568851</v>
      </c>
      <c r="Y2296">
        <f t="shared" si="719"/>
        <v>43.450466023097825</v>
      </c>
      <c r="Z2296">
        <f t="shared" si="701"/>
        <v>84.803378000766315</v>
      </c>
      <c r="AA2296">
        <f t="shared" si="702"/>
        <v>79.24193166412897</v>
      </c>
    </row>
    <row r="2297" spans="1:27" x14ac:dyDescent="0.25">
      <c r="A2297" s="1">
        <v>40102</v>
      </c>
      <c r="B2297">
        <v>54.650002000000001</v>
      </c>
      <c r="C2297">
        <v>54.799999</v>
      </c>
      <c r="D2297">
        <v>54.450001</v>
      </c>
      <c r="E2297">
        <v>54.650002000000001</v>
      </c>
      <c r="F2297">
        <v>45.728274999999996</v>
      </c>
      <c r="G2297">
        <v>8093000</v>
      </c>
      <c r="H2297">
        <f t="shared" si="703"/>
        <v>54.190000200000007</v>
      </c>
      <c r="I2297">
        <f t="shared" si="704"/>
        <v>53.750000000000014</v>
      </c>
      <c r="J2297">
        <f t="shared" si="705"/>
        <v>53.247500050000006</v>
      </c>
      <c r="K2297">
        <f t="shared" si="706"/>
        <v>50.892000000000003</v>
      </c>
      <c r="L2297">
        <f t="shared" si="707"/>
        <v>48.146416599999981</v>
      </c>
      <c r="M2297">
        <f t="shared" si="708"/>
        <v>41.241833204166682</v>
      </c>
      <c r="N2297">
        <f t="shared" si="709"/>
        <v>0.84886842277589336</v>
      </c>
      <c r="O2297">
        <f t="shared" si="710"/>
        <v>1.6744223255813695</v>
      </c>
      <c r="P2297">
        <f t="shared" si="711"/>
        <v>2.6339301350918429</v>
      </c>
      <c r="Q2297">
        <f t="shared" si="712"/>
        <v>7.3842686473315986</v>
      </c>
      <c r="R2297">
        <f t="shared" si="713"/>
        <v>13.507932384733326</v>
      </c>
      <c r="S2297">
        <f t="shared" si="714"/>
        <v>32.511088266752132</v>
      </c>
      <c r="T2297">
        <f t="shared" si="715"/>
        <v>55.038868622775901</v>
      </c>
      <c r="U2297">
        <f t="shared" si="716"/>
        <v>53.341131777224113</v>
      </c>
      <c r="V2297">
        <f t="shared" si="720"/>
        <v>55.881430185091851</v>
      </c>
      <c r="W2297">
        <f t="shared" si="717"/>
        <v>50.613569914908162</v>
      </c>
      <c r="X2297">
        <f t="shared" si="718"/>
        <v>58.276268647331605</v>
      </c>
      <c r="Y2297">
        <f t="shared" si="719"/>
        <v>43.507731352668401</v>
      </c>
      <c r="Z2297">
        <f t="shared" si="701"/>
        <v>81.649533667816129</v>
      </c>
      <c r="AA2297">
        <f t="shared" si="702"/>
        <v>76.461208495810297</v>
      </c>
    </row>
    <row r="2298" spans="1:27" x14ac:dyDescent="0.25">
      <c r="A2298" s="1">
        <v>40101</v>
      </c>
      <c r="B2298">
        <v>54.650002000000001</v>
      </c>
      <c r="C2298">
        <v>55.049999</v>
      </c>
      <c r="D2298">
        <v>54.5</v>
      </c>
      <c r="E2298">
        <v>54.650002000000001</v>
      </c>
      <c r="F2298">
        <v>45.728274999999996</v>
      </c>
      <c r="G2298">
        <v>12918000</v>
      </c>
      <c r="H2298">
        <f t="shared" si="703"/>
        <v>53.9299994</v>
      </c>
      <c r="I2298">
        <f t="shared" si="704"/>
        <v>53.554999900000006</v>
      </c>
      <c r="J2298">
        <f t="shared" si="705"/>
        <v>53.179999900000006</v>
      </c>
      <c r="K2298">
        <f t="shared" si="706"/>
        <v>50.789666600000004</v>
      </c>
      <c r="L2298">
        <f t="shared" si="707"/>
        <v>48.020333249999993</v>
      </c>
      <c r="M2298">
        <f t="shared" si="708"/>
        <v>41.183166529166677</v>
      </c>
      <c r="N2298">
        <f t="shared" si="709"/>
        <v>1.3350688077330126</v>
      </c>
      <c r="O2298">
        <f t="shared" si="710"/>
        <v>2.0446309439727863</v>
      </c>
      <c r="P2298">
        <f t="shared" si="711"/>
        <v>2.7642010206171417</v>
      </c>
      <c r="Q2298">
        <f t="shared" si="712"/>
        <v>7.6006315032593585</v>
      </c>
      <c r="R2298">
        <f t="shared" si="713"/>
        <v>13.805961561085187</v>
      </c>
      <c r="S2298">
        <f t="shared" si="714"/>
        <v>32.699854347760912</v>
      </c>
      <c r="T2298">
        <f t="shared" si="715"/>
        <v>55.265068207733009</v>
      </c>
      <c r="U2298">
        <f t="shared" si="716"/>
        <v>52.594930592266991</v>
      </c>
      <c r="V2298">
        <f t="shared" si="720"/>
        <v>55.944200920617149</v>
      </c>
      <c r="W2298">
        <f t="shared" si="717"/>
        <v>50.415798879382862</v>
      </c>
      <c r="X2298">
        <f t="shared" si="718"/>
        <v>58.390298103259362</v>
      </c>
      <c r="Y2298">
        <f t="shared" si="719"/>
        <v>43.189035096740646</v>
      </c>
      <c r="Z2298">
        <f t="shared" si="701"/>
        <v>80.807581751659058</v>
      </c>
      <c r="AA2298">
        <f t="shared" si="702"/>
        <v>73.867045909807374</v>
      </c>
    </row>
    <row r="2299" spans="1:27" x14ac:dyDescent="0.25">
      <c r="A2299" s="1">
        <v>40100</v>
      </c>
      <c r="B2299">
        <v>54.349997999999999</v>
      </c>
      <c r="C2299">
        <v>54.450001</v>
      </c>
      <c r="D2299">
        <v>53.799999</v>
      </c>
      <c r="E2299">
        <v>54.349997999999999</v>
      </c>
      <c r="F2299">
        <v>45.477241999999997</v>
      </c>
      <c r="G2299">
        <v>14201000</v>
      </c>
      <c r="H2299">
        <f t="shared" si="703"/>
        <v>53.609998799999993</v>
      </c>
      <c r="I2299">
        <f t="shared" si="704"/>
        <v>53.454999899999997</v>
      </c>
      <c r="J2299">
        <f t="shared" si="705"/>
        <v>53.104999899999996</v>
      </c>
      <c r="K2299">
        <f t="shared" si="706"/>
        <v>50.686833233333331</v>
      </c>
      <c r="L2299">
        <f t="shared" si="707"/>
        <v>47.902416566666652</v>
      </c>
      <c r="M2299">
        <f t="shared" si="708"/>
        <v>41.128583183333348</v>
      </c>
      <c r="N2299">
        <f t="shared" si="709"/>
        <v>1.3803380275397561</v>
      </c>
      <c r="O2299">
        <f t="shared" si="710"/>
        <v>1.6743019393402008</v>
      </c>
      <c r="P2299">
        <f t="shared" si="711"/>
        <v>2.3444084405317995</v>
      </c>
      <c r="Q2299">
        <f t="shared" si="712"/>
        <v>7.2270539171455876</v>
      </c>
      <c r="R2299">
        <f t="shared" si="713"/>
        <v>13.45982498473774</v>
      </c>
      <c r="S2299">
        <f t="shared" si="714"/>
        <v>32.146536042176145</v>
      </c>
      <c r="T2299">
        <f t="shared" si="715"/>
        <v>54.99033682753975</v>
      </c>
      <c r="U2299">
        <f t="shared" si="716"/>
        <v>52.229660772460235</v>
      </c>
      <c r="V2299">
        <f t="shared" si="720"/>
        <v>55.449408340531797</v>
      </c>
      <c r="W2299">
        <f t="shared" si="717"/>
        <v>50.760591459468195</v>
      </c>
      <c r="X2299">
        <f t="shared" si="718"/>
        <v>57.913887150478921</v>
      </c>
      <c r="Y2299">
        <f t="shared" si="719"/>
        <v>43.459779316187742</v>
      </c>
      <c r="Z2299">
        <f t="shared" si="701"/>
        <v>78.354178749919328</v>
      </c>
      <c r="AA2299">
        <f t="shared" si="702"/>
        <v>70.396777988881524</v>
      </c>
    </row>
    <row r="2300" spans="1:27" x14ac:dyDescent="0.25">
      <c r="A2300" s="1">
        <v>40099</v>
      </c>
      <c r="B2300">
        <v>53.700001</v>
      </c>
      <c r="C2300">
        <v>53.799999</v>
      </c>
      <c r="D2300">
        <v>52.799999</v>
      </c>
      <c r="E2300">
        <v>53.700001</v>
      </c>
      <c r="F2300">
        <v>44.933357000000001</v>
      </c>
      <c r="G2300">
        <v>14651000</v>
      </c>
      <c r="H2300">
        <f t="shared" si="703"/>
        <v>53.519999600000006</v>
      </c>
      <c r="I2300">
        <f t="shared" si="704"/>
        <v>53.35</v>
      </c>
      <c r="J2300">
        <f t="shared" si="705"/>
        <v>53.047500049999996</v>
      </c>
      <c r="K2300">
        <f t="shared" si="706"/>
        <v>50.587666633333328</v>
      </c>
      <c r="L2300">
        <f t="shared" si="707"/>
        <v>47.786666574999984</v>
      </c>
      <c r="M2300">
        <f t="shared" si="708"/>
        <v>41.063958191666678</v>
      </c>
      <c r="N2300">
        <f t="shared" si="709"/>
        <v>0.33632548831333464</v>
      </c>
      <c r="O2300">
        <f t="shared" si="710"/>
        <v>0.65604686035613669</v>
      </c>
      <c r="P2300">
        <f t="shared" si="711"/>
        <v>1.2300314800603009</v>
      </c>
      <c r="Q2300">
        <f t="shared" si="712"/>
        <v>6.1523580228068617</v>
      </c>
      <c r="R2300">
        <f t="shared" si="713"/>
        <v>12.374444272481707</v>
      </c>
      <c r="S2300">
        <f t="shared" si="714"/>
        <v>30.771614244672641</v>
      </c>
      <c r="T2300">
        <f t="shared" si="715"/>
        <v>53.856325088313341</v>
      </c>
      <c r="U2300">
        <f t="shared" si="716"/>
        <v>53.18367411168667</v>
      </c>
      <c r="V2300">
        <f t="shared" si="720"/>
        <v>54.277531530060294</v>
      </c>
      <c r="W2300">
        <f t="shared" si="717"/>
        <v>51.817468569939699</v>
      </c>
      <c r="X2300">
        <f t="shared" si="718"/>
        <v>56.740024656140193</v>
      </c>
      <c r="Y2300">
        <f t="shared" si="719"/>
        <v>44.435308610526462</v>
      </c>
      <c r="Z2300">
        <f t="shared" si="701"/>
        <v>69.804062546336084</v>
      </c>
      <c r="AA2300">
        <f t="shared" si="702"/>
        <v>66.418077608362609</v>
      </c>
    </row>
    <row r="2301" spans="1:27" x14ac:dyDescent="0.25">
      <c r="A2301" s="1">
        <v>40098</v>
      </c>
      <c r="B2301">
        <v>53.599997999999999</v>
      </c>
      <c r="C2301">
        <v>53.799999</v>
      </c>
      <c r="D2301">
        <v>53</v>
      </c>
      <c r="E2301">
        <v>53.599997999999999</v>
      </c>
      <c r="F2301">
        <v>44.849677999999997</v>
      </c>
      <c r="G2301">
        <v>5727000</v>
      </c>
      <c r="H2301">
        <f t="shared" si="703"/>
        <v>53.499999000000003</v>
      </c>
      <c r="I2301">
        <f t="shared" si="704"/>
        <v>53.264999699999997</v>
      </c>
      <c r="J2301">
        <f t="shared" si="705"/>
        <v>52.985000049999996</v>
      </c>
      <c r="K2301">
        <f t="shared" si="706"/>
        <v>50.500999950000001</v>
      </c>
      <c r="L2301">
        <f t="shared" si="707"/>
        <v>47.677916583333321</v>
      </c>
      <c r="M2301">
        <f t="shared" si="708"/>
        <v>41.007874862500017</v>
      </c>
      <c r="N2301">
        <f t="shared" si="709"/>
        <v>0.1869140221853029</v>
      </c>
      <c r="O2301">
        <f t="shared" si="710"/>
        <v>0.6289276295631</v>
      </c>
      <c r="P2301">
        <f t="shared" si="711"/>
        <v>1.1607019900342586</v>
      </c>
      <c r="Q2301">
        <f t="shared" si="712"/>
        <v>6.1365082930402419</v>
      </c>
      <c r="R2301">
        <f t="shared" si="713"/>
        <v>12.421015516304774</v>
      </c>
      <c r="S2301">
        <f t="shared" si="714"/>
        <v>30.70659764672407</v>
      </c>
      <c r="T2301">
        <f t="shared" si="715"/>
        <v>53.686913022185308</v>
      </c>
      <c r="U2301">
        <f t="shared" si="716"/>
        <v>53.313084977814697</v>
      </c>
      <c r="V2301">
        <f t="shared" si="720"/>
        <v>54.145702040034251</v>
      </c>
      <c r="W2301">
        <f t="shared" si="717"/>
        <v>51.824298059965741</v>
      </c>
      <c r="X2301">
        <f t="shared" si="718"/>
        <v>56.637508243040244</v>
      </c>
      <c r="Y2301">
        <f t="shared" si="719"/>
        <v>44.364491656959757</v>
      </c>
      <c r="Z2301">
        <f t="shared" si="701"/>
        <v>66.548212933062956</v>
      </c>
      <c r="AA2301">
        <f t="shared" si="702"/>
        <v>64.725085139375864</v>
      </c>
    </row>
    <row r="2302" spans="1:27" x14ac:dyDescent="0.25">
      <c r="A2302" s="1">
        <v>40095</v>
      </c>
      <c r="B2302">
        <v>53.349997999999999</v>
      </c>
      <c r="C2302">
        <v>53.599997999999999</v>
      </c>
      <c r="D2302">
        <v>53.049999</v>
      </c>
      <c r="E2302">
        <v>53.349997999999999</v>
      </c>
      <c r="F2302">
        <v>44.640495000000001</v>
      </c>
      <c r="G2302">
        <v>4714000</v>
      </c>
      <c r="H2302">
        <f t="shared" si="703"/>
        <v>53.3099998</v>
      </c>
      <c r="I2302">
        <f t="shared" si="704"/>
        <v>53.084999799999991</v>
      </c>
      <c r="J2302">
        <f t="shared" si="705"/>
        <v>52.897500049999998</v>
      </c>
      <c r="K2302">
        <f t="shared" si="706"/>
        <v>50.40549996666666</v>
      </c>
      <c r="L2302">
        <f t="shared" si="707"/>
        <v>47.571083258333324</v>
      </c>
      <c r="M2302">
        <f t="shared" si="708"/>
        <v>40.951999866666689</v>
      </c>
      <c r="N2302">
        <f t="shared" si="709"/>
        <v>7.502945066602576E-2</v>
      </c>
      <c r="O2302">
        <f t="shared" si="710"/>
        <v>0.49919600828557981</v>
      </c>
      <c r="P2302">
        <f t="shared" si="711"/>
        <v>0.8554240740531962</v>
      </c>
      <c r="Q2302">
        <f t="shared" si="712"/>
        <v>5.8416205280783773</v>
      </c>
      <c r="R2302">
        <f t="shared" si="713"/>
        <v>12.147957006327676</v>
      </c>
      <c r="S2302">
        <f t="shared" si="714"/>
        <v>30.274463209853618</v>
      </c>
      <c r="T2302">
        <f t="shared" si="715"/>
        <v>53.385029250666022</v>
      </c>
      <c r="U2302">
        <f t="shared" si="716"/>
        <v>53.234970349333977</v>
      </c>
      <c r="V2302">
        <f t="shared" si="720"/>
        <v>53.752924124053195</v>
      </c>
      <c r="W2302">
        <f t="shared" si="717"/>
        <v>52.042075975946801</v>
      </c>
      <c r="X2302">
        <f t="shared" si="718"/>
        <v>56.24712049474504</v>
      </c>
      <c r="Y2302">
        <f t="shared" si="719"/>
        <v>44.56387943858828</v>
      </c>
      <c r="Z2302">
        <f t="shared" si="701"/>
        <v>64.296093637726855</v>
      </c>
      <c r="AA2302">
        <f t="shared" si="702"/>
        <v>63.813521242532318</v>
      </c>
    </row>
    <row r="2303" spans="1:27" x14ac:dyDescent="0.25">
      <c r="A2303" s="1">
        <v>40094</v>
      </c>
      <c r="B2303">
        <v>53.049999</v>
      </c>
      <c r="C2303">
        <v>54</v>
      </c>
      <c r="D2303">
        <v>53</v>
      </c>
      <c r="E2303">
        <v>53.049999</v>
      </c>
      <c r="F2303">
        <v>44.389473000000002</v>
      </c>
      <c r="G2303">
        <v>7825000</v>
      </c>
      <c r="H2303">
        <f t="shared" si="703"/>
        <v>53.180000400000004</v>
      </c>
      <c r="I2303">
        <f t="shared" si="704"/>
        <v>52.984999800000004</v>
      </c>
      <c r="J2303">
        <f t="shared" si="705"/>
        <v>52.855000150000002</v>
      </c>
      <c r="K2303">
        <f t="shared" si="706"/>
        <v>50.307166683333335</v>
      </c>
      <c r="L2303">
        <f t="shared" si="707"/>
        <v>47.46124992499999</v>
      </c>
      <c r="M2303">
        <f t="shared" si="708"/>
        <v>40.908666545833363</v>
      </c>
      <c r="N2303">
        <f t="shared" si="709"/>
        <v>-0.24445543253513155</v>
      </c>
      <c r="O2303">
        <f t="shared" si="710"/>
        <v>0.12267471972321395</v>
      </c>
      <c r="P2303">
        <f t="shared" si="711"/>
        <v>0.36893169888676558</v>
      </c>
      <c r="Q2303">
        <f t="shared" si="712"/>
        <v>5.4521701329988819</v>
      </c>
      <c r="R2303">
        <f t="shared" si="713"/>
        <v>11.77539378720863</v>
      </c>
      <c r="S2303">
        <f t="shared" si="714"/>
        <v>29.679120536876209</v>
      </c>
      <c r="T2303">
        <f t="shared" si="715"/>
        <v>52.935544967464871</v>
      </c>
      <c r="U2303">
        <f t="shared" si="716"/>
        <v>53.424455832535138</v>
      </c>
      <c r="V2303">
        <f t="shared" si="720"/>
        <v>53.223931848886771</v>
      </c>
      <c r="W2303">
        <f t="shared" si="717"/>
        <v>52.486068451113233</v>
      </c>
      <c r="X2303">
        <f t="shared" si="718"/>
        <v>55.759336816332215</v>
      </c>
      <c r="Y2303">
        <f t="shared" si="719"/>
        <v>44.854996550334455</v>
      </c>
      <c r="Z2303">
        <f t="shared" si="701"/>
        <v>67.496855137943271</v>
      </c>
      <c r="AA2303">
        <f t="shared" si="702"/>
        <v>63.572235044935042</v>
      </c>
    </row>
    <row r="2304" spans="1:27" x14ac:dyDescent="0.25">
      <c r="A2304" s="1">
        <v>40093</v>
      </c>
      <c r="B2304">
        <v>53.900002000000001</v>
      </c>
      <c r="C2304">
        <v>54</v>
      </c>
      <c r="D2304">
        <v>53.549999</v>
      </c>
      <c r="E2304">
        <v>53.900002000000001</v>
      </c>
      <c r="F2304">
        <v>45.100707999999997</v>
      </c>
      <c r="G2304">
        <v>8153000</v>
      </c>
      <c r="H2304">
        <f t="shared" si="703"/>
        <v>53.300000999999995</v>
      </c>
      <c r="I2304">
        <f t="shared" si="704"/>
        <v>52.879999899999994</v>
      </c>
      <c r="J2304">
        <f t="shared" si="705"/>
        <v>52.845000100000007</v>
      </c>
      <c r="K2304">
        <f t="shared" si="706"/>
        <v>50.207166683333334</v>
      </c>
      <c r="L2304">
        <f t="shared" si="707"/>
        <v>47.351499941666667</v>
      </c>
      <c r="M2304">
        <f t="shared" si="708"/>
        <v>40.86554155416669</v>
      </c>
      <c r="N2304">
        <f t="shared" si="709"/>
        <v>1.1257054197803975</v>
      </c>
      <c r="O2304">
        <f t="shared" si="710"/>
        <v>1.9288995876113955</v>
      </c>
      <c r="P2304">
        <f t="shared" si="711"/>
        <v>1.9964081710731103</v>
      </c>
      <c r="Q2304">
        <f t="shared" si="712"/>
        <v>7.3551956037633426</v>
      </c>
      <c r="R2304">
        <f t="shared" si="713"/>
        <v>13.829555698131157</v>
      </c>
      <c r="S2304">
        <f t="shared" si="714"/>
        <v>31.895968951142667</v>
      </c>
      <c r="T2304">
        <f t="shared" si="715"/>
        <v>54.42570641978039</v>
      </c>
      <c r="U2304">
        <f t="shared" si="716"/>
        <v>52.174295580219599</v>
      </c>
      <c r="V2304">
        <f t="shared" si="720"/>
        <v>54.841408271073121</v>
      </c>
      <c r="W2304">
        <f t="shared" si="717"/>
        <v>50.848591928926894</v>
      </c>
      <c r="X2304">
        <f t="shared" si="718"/>
        <v>57.562362287096676</v>
      </c>
      <c r="Y2304">
        <f t="shared" si="719"/>
        <v>42.851971079569992</v>
      </c>
      <c r="Z2304">
        <f t="shared" si="701"/>
        <v>71.615701088241451</v>
      </c>
      <c r="AA2304">
        <f t="shared" si="702"/>
        <v>61.60992499843092</v>
      </c>
    </row>
    <row r="2305" spans="1:27" x14ac:dyDescent="0.25">
      <c r="A2305" s="1">
        <v>40092</v>
      </c>
      <c r="B2305">
        <v>53.599997999999999</v>
      </c>
      <c r="C2305">
        <v>53.650002000000001</v>
      </c>
      <c r="D2305">
        <v>52.650002000000001</v>
      </c>
      <c r="E2305">
        <v>53.599997999999999</v>
      </c>
      <c r="F2305">
        <v>44.849677999999997</v>
      </c>
      <c r="G2305">
        <v>10285000</v>
      </c>
      <c r="H2305">
        <f t="shared" si="703"/>
        <v>53.180000399999997</v>
      </c>
      <c r="I2305">
        <f t="shared" si="704"/>
        <v>52.759999800000003</v>
      </c>
      <c r="J2305">
        <f t="shared" si="705"/>
        <v>52.752499950000001</v>
      </c>
      <c r="K2305">
        <f t="shared" si="706"/>
        <v>50.077833300000002</v>
      </c>
      <c r="L2305">
        <f t="shared" si="707"/>
        <v>47.245666600000007</v>
      </c>
      <c r="M2305">
        <f t="shared" si="708"/>
        <v>40.827333212500022</v>
      </c>
      <c r="N2305">
        <f t="shared" si="709"/>
        <v>0.78976607153241407</v>
      </c>
      <c r="O2305">
        <f t="shared" si="710"/>
        <v>1.5921118331770665</v>
      </c>
      <c r="P2305">
        <f t="shared" si="711"/>
        <v>1.6065552358718094</v>
      </c>
      <c r="Q2305">
        <f t="shared" si="712"/>
        <v>7.0333807752820592</v>
      </c>
      <c r="R2305">
        <f t="shared" si="713"/>
        <v>13.44955391104587</v>
      </c>
      <c r="S2305">
        <f t="shared" si="714"/>
        <v>31.28459241023706</v>
      </c>
      <c r="T2305">
        <f t="shared" si="715"/>
        <v>53.969766471532409</v>
      </c>
      <c r="U2305">
        <f t="shared" si="716"/>
        <v>52.390234328467585</v>
      </c>
      <c r="V2305">
        <f t="shared" si="720"/>
        <v>54.35905518587181</v>
      </c>
      <c r="W2305">
        <f t="shared" si="717"/>
        <v>51.145944714128191</v>
      </c>
      <c r="X2305">
        <f t="shared" si="718"/>
        <v>57.111214075282064</v>
      </c>
      <c r="Y2305">
        <f t="shared" si="719"/>
        <v>43.04445252471794</v>
      </c>
      <c r="Z2305">
        <f t="shared" si="701"/>
        <v>62.053179547314784</v>
      </c>
      <c r="AA2305">
        <f t="shared" si="702"/>
        <v>56.60703695352565</v>
      </c>
    </row>
    <row r="2306" spans="1:27" x14ac:dyDescent="0.25">
      <c r="A2306" s="1">
        <v>40091</v>
      </c>
      <c r="B2306">
        <v>52.650002000000001</v>
      </c>
      <c r="C2306">
        <v>52.900002000000001</v>
      </c>
      <c r="D2306">
        <v>52.25</v>
      </c>
      <c r="E2306">
        <v>52.650002000000001</v>
      </c>
      <c r="F2306">
        <v>44.054771000000002</v>
      </c>
      <c r="G2306">
        <v>7122000</v>
      </c>
      <c r="H2306">
        <f t="shared" si="703"/>
        <v>53.030000399999992</v>
      </c>
      <c r="I2306">
        <f t="shared" si="704"/>
        <v>52.695000099999994</v>
      </c>
      <c r="J2306">
        <f t="shared" si="705"/>
        <v>52.697500049999995</v>
      </c>
      <c r="K2306">
        <f t="shared" si="706"/>
        <v>49.939499983333334</v>
      </c>
      <c r="L2306">
        <f t="shared" si="707"/>
        <v>47.134416616666677</v>
      </c>
      <c r="M2306">
        <f t="shared" si="708"/>
        <v>40.78962488333336</v>
      </c>
      <c r="N2306">
        <f t="shared" si="709"/>
        <v>-0.71657250072355472</v>
      </c>
      <c r="O2306">
        <f t="shared" si="710"/>
        <v>-8.5393490681469258E-2</v>
      </c>
      <c r="P2306">
        <f t="shared" si="711"/>
        <v>-9.0133402827321435E-2</v>
      </c>
      <c r="Q2306">
        <f t="shared" si="712"/>
        <v>5.4275713965323273</v>
      </c>
      <c r="R2306">
        <f t="shared" si="713"/>
        <v>11.701821682000025</v>
      </c>
      <c r="S2306">
        <f t="shared" si="714"/>
        <v>29.076945793421089</v>
      </c>
      <c r="T2306">
        <f t="shared" si="715"/>
        <v>52.313427899276434</v>
      </c>
      <c r="U2306">
        <f t="shared" si="716"/>
        <v>53.74657290072355</v>
      </c>
      <c r="V2306">
        <f t="shared" si="720"/>
        <v>52.607366647172675</v>
      </c>
      <c r="W2306">
        <f t="shared" si="717"/>
        <v>52.787633452827315</v>
      </c>
      <c r="X2306">
        <f t="shared" si="718"/>
        <v>55.367071379865664</v>
      </c>
      <c r="Y2306">
        <f t="shared" si="719"/>
        <v>44.511928586801005</v>
      </c>
      <c r="Z2306">
        <f t="shared" si="701"/>
        <v>53.265024807914614</v>
      </c>
      <c r="AA2306">
        <f t="shared" si="702"/>
        <v>53.883965656631077</v>
      </c>
    </row>
    <row r="2307" spans="1:27" x14ac:dyDescent="0.25">
      <c r="A2307" s="1">
        <v>40088</v>
      </c>
      <c r="B2307">
        <v>52.700001</v>
      </c>
      <c r="C2307">
        <v>53.099997999999999</v>
      </c>
      <c r="D2307">
        <v>52.599997999999999</v>
      </c>
      <c r="E2307">
        <v>52.700001</v>
      </c>
      <c r="F2307">
        <v>44.096606999999999</v>
      </c>
      <c r="G2307">
        <v>10633000</v>
      </c>
      <c r="H2307">
        <f t="shared" si="703"/>
        <v>52.859999800000004</v>
      </c>
      <c r="I2307">
        <f t="shared" si="704"/>
        <v>52.745000099999992</v>
      </c>
      <c r="J2307">
        <f t="shared" si="705"/>
        <v>52.654999899999993</v>
      </c>
      <c r="K2307">
        <f t="shared" si="706"/>
        <v>49.841666600000003</v>
      </c>
      <c r="L2307">
        <f t="shared" si="707"/>
        <v>47.033166600000008</v>
      </c>
      <c r="M2307">
        <f t="shared" si="708"/>
        <v>40.760249866666705</v>
      </c>
      <c r="N2307">
        <f t="shared" si="709"/>
        <v>-0.30268407227652672</v>
      </c>
      <c r="O2307">
        <f t="shared" si="710"/>
        <v>-8.5314437225664536E-2</v>
      </c>
      <c r="P2307">
        <f t="shared" si="711"/>
        <v>8.5464058656293834E-2</v>
      </c>
      <c r="Q2307">
        <f t="shared" si="712"/>
        <v>5.7348290997957854</v>
      </c>
      <c r="R2307">
        <f t="shared" si="713"/>
        <v>12.048592109892068</v>
      </c>
      <c r="S2307">
        <f t="shared" si="714"/>
        <v>29.292634790979278</v>
      </c>
      <c r="T2307">
        <f t="shared" si="715"/>
        <v>52.557315727723477</v>
      </c>
      <c r="U2307">
        <f t="shared" si="716"/>
        <v>53.162683872276531</v>
      </c>
      <c r="V2307">
        <f t="shared" si="720"/>
        <v>52.740463958656285</v>
      </c>
      <c r="W2307">
        <f t="shared" si="717"/>
        <v>52.569535841343701</v>
      </c>
      <c r="X2307">
        <f t="shared" si="718"/>
        <v>55.576495699795785</v>
      </c>
      <c r="Y2307">
        <f t="shared" si="719"/>
        <v>44.106837500204222</v>
      </c>
      <c r="Z2307">
        <f t="shared" ref="Z2307:Z2370" si="721">(1-Z$1)*Z2308+Z$1*(E2307-MIN(D2307:D2315))/(MAX(C2307:C2315)-MIN(D2307:D2315))*100</f>
        <v>57.675304701587663</v>
      </c>
      <c r="AA2307">
        <f t="shared" ref="AA2307:AA2370" si="722">AA$1*Z2307+(1-AA$1)*AA2308</f>
        <v>54.193436080989294</v>
      </c>
    </row>
    <row r="2308" spans="1:27" x14ac:dyDescent="0.25">
      <c r="A2308" s="1">
        <v>40087</v>
      </c>
      <c r="B2308">
        <v>53.650002000000001</v>
      </c>
      <c r="C2308">
        <v>54.150002000000001</v>
      </c>
      <c r="D2308">
        <v>53.299999</v>
      </c>
      <c r="E2308">
        <v>53.650002000000001</v>
      </c>
      <c r="F2308">
        <v>44.891525000000001</v>
      </c>
      <c r="G2308">
        <v>10645000</v>
      </c>
      <c r="H2308">
        <f t="shared" ref="H2308:H2371" si="723">IF($A2312=0,"",SUM($E2308:$E2312)/5)</f>
        <v>52.789999200000011</v>
      </c>
      <c r="I2308">
        <f t="shared" ref="I2308:I2371" si="724">IF($A2317=0,"",SUM($E2308:$E2317)/10)</f>
        <v>52.804999899999999</v>
      </c>
      <c r="J2308">
        <f t="shared" ref="J2308:J2371" si="725">IF($A2327=0,"",SUM($E2308:$E2327)/20)</f>
        <v>52.572499800000003</v>
      </c>
      <c r="K2308">
        <f t="shared" ref="K2308:K2371" si="726">IF($A2367=0,"",SUM($E2308:$E2367)/60)</f>
        <v>49.738333249999997</v>
      </c>
      <c r="L2308">
        <f t="shared" ref="L2308:L2371" si="727">IF($A2427=0,"",SUM($E2308:$E2427)/120)</f>
        <v>46.928833258333349</v>
      </c>
      <c r="M2308">
        <f t="shared" ref="M2308:M2371" si="728">IF($A2547=0,"",SUM($E2308:$E2547)/240)</f>
        <v>40.726499854166697</v>
      </c>
      <c r="N2308">
        <f t="shared" ref="N2308:N2371" si="729">IF(H2308="","",($E2308-H2308)/H2308*100)</f>
        <v>1.6291017484993433</v>
      </c>
      <c r="O2308">
        <f t="shared" ref="O2308:O2371" si="730">IF(I2308="","",($E2308-I2308)/I2308*100)</f>
        <v>1.6002312311338573</v>
      </c>
      <c r="P2308">
        <f t="shared" ref="P2308:P2371" si="731">IF(J2308="","",($E2308-J2308)/J2308*100)</f>
        <v>2.0495548130659706</v>
      </c>
      <c r="Q2308">
        <f t="shared" ref="Q2308:Q2371" si="732">IF(K2308="","",($E2308-K2308)/K2308*100)</f>
        <v>7.8644950371351747</v>
      </c>
      <c r="R2308">
        <f t="shared" ref="R2308:R2371" si="733">IF(L2308="","",($E2308-L2308)/L2308*100)</f>
        <v>14.322045265152946</v>
      </c>
      <c r="S2308">
        <f t="shared" ref="S2308:S2371" si="734">IF(M2308="","",($E2308-M2308)/M2308*100)</f>
        <v>31.732415484045362</v>
      </c>
      <c r="T2308">
        <f t="shared" ref="T2308:T2371" si="735">H2308+N2308</f>
        <v>54.419100948499356</v>
      </c>
      <c r="U2308">
        <f t="shared" ref="U2308:U2371" si="736">H2308-N2308</f>
        <v>51.160897451500666</v>
      </c>
      <c r="V2308">
        <f t="shared" si="720"/>
        <v>54.62205461306597</v>
      </c>
      <c r="W2308">
        <f t="shared" ref="W2308:W2371" si="737">J2308-P2308</f>
        <v>50.522944986934036</v>
      </c>
      <c r="X2308">
        <f t="shared" ref="X2308:X2371" si="738">K2308+Q2308</f>
        <v>57.602828287135168</v>
      </c>
      <c r="Y2308">
        <f t="shared" ref="Y2308:Y2371" si="739">K2308-Q2308</f>
        <v>41.873838212864825</v>
      </c>
      <c r="Z2308">
        <f t="shared" si="721"/>
        <v>63.364817477618381</v>
      </c>
      <c r="AA2308">
        <f t="shared" si="722"/>
        <v>52.452501770690105</v>
      </c>
    </row>
    <row r="2309" spans="1:27" x14ac:dyDescent="0.25">
      <c r="A2309" s="1">
        <v>40086</v>
      </c>
      <c r="B2309">
        <v>53.299999</v>
      </c>
      <c r="C2309">
        <v>53.849997999999999</v>
      </c>
      <c r="D2309">
        <v>52.950001</v>
      </c>
      <c r="E2309">
        <v>53.299999</v>
      </c>
      <c r="F2309">
        <v>44.598652000000001</v>
      </c>
      <c r="G2309">
        <v>11648000</v>
      </c>
      <c r="H2309">
        <f t="shared" si="723"/>
        <v>52.459998799999994</v>
      </c>
      <c r="I2309">
        <f t="shared" si="724"/>
        <v>52.754999899999994</v>
      </c>
      <c r="J2309">
        <f t="shared" si="725"/>
        <v>52.412499749999995</v>
      </c>
      <c r="K2309">
        <f t="shared" si="726"/>
        <v>49.60516655</v>
      </c>
      <c r="L2309">
        <f t="shared" si="727"/>
        <v>46.814833250000007</v>
      </c>
      <c r="M2309">
        <f t="shared" si="728"/>
        <v>40.697124837500034</v>
      </c>
      <c r="N2309">
        <f t="shared" si="729"/>
        <v>1.6012203949955215</v>
      </c>
      <c r="O2309">
        <f t="shared" si="730"/>
        <v>1.0330757293774642</v>
      </c>
      <c r="P2309">
        <f t="shared" si="731"/>
        <v>1.6932969315206243</v>
      </c>
      <c r="Q2309">
        <f t="shared" si="732"/>
        <v>7.44848310563731</v>
      </c>
      <c r="R2309">
        <f t="shared" si="733"/>
        <v>13.852801131145739</v>
      </c>
      <c r="S2309">
        <f t="shared" si="734"/>
        <v>30.967480412491327</v>
      </c>
      <c r="T2309">
        <f t="shared" si="735"/>
        <v>54.061219194995516</v>
      </c>
      <c r="U2309">
        <f t="shared" si="736"/>
        <v>50.858778405004472</v>
      </c>
      <c r="V2309">
        <f t="shared" ref="V2309:V2372" si="740">J2309+P2309</f>
        <v>54.105796681520616</v>
      </c>
      <c r="W2309">
        <f t="shared" si="737"/>
        <v>50.719202818479374</v>
      </c>
      <c r="X2309">
        <f t="shared" si="738"/>
        <v>57.053649655637308</v>
      </c>
      <c r="Y2309">
        <f t="shared" si="739"/>
        <v>42.156683444362692</v>
      </c>
      <c r="Z2309">
        <f t="shared" si="721"/>
        <v>54.306482046332803</v>
      </c>
      <c r="AA2309">
        <f t="shared" si="722"/>
        <v>46.996343917225964</v>
      </c>
    </row>
    <row r="2310" spans="1:27" x14ac:dyDescent="0.25">
      <c r="A2310" s="1">
        <v>40085</v>
      </c>
      <c r="B2310">
        <v>52.849997999999999</v>
      </c>
      <c r="C2310">
        <v>53</v>
      </c>
      <c r="D2310">
        <v>52.400002000000001</v>
      </c>
      <c r="E2310">
        <v>52.849997999999999</v>
      </c>
      <c r="F2310">
        <v>44.222121999999999</v>
      </c>
      <c r="G2310">
        <v>10097000</v>
      </c>
      <c r="H2310">
        <f t="shared" si="723"/>
        <v>52.339999200000001</v>
      </c>
      <c r="I2310">
        <f t="shared" si="724"/>
        <v>52.745000100000006</v>
      </c>
      <c r="J2310">
        <f t="shared" si="725"/>
        <v>52.257499850000002</v>
      </c>
      <c r="K2310">
        <f t="shared" si="726"/>
        <v>49.486666550000002</v>
      </c>
      <c r="L2310">
        <f t="shared" si="727"/>
        <v>46.697999916666689</v>
      </c>
      <c r="M2310">
        <f t="shared" si="728"/>
        <v>40.673791512500038</v>
      </c>
      <c r="N2310">
        <f t="shared" si="729"/>
        <v>0.97439588803050303</v>
      </c>
      <c r="O2310">
        <f t="shared" si="730"/>
        <v>0.19906702019324413</v>
      </c>
      <c r="P2310">
        <f t="shared" si="731"/>
        <v>1.1338050073208721</v>
      </c>
      <c r="Q2310">
        <f t="shared" si="732"/>
        <v>6.7964396967449341</v>
      </c>
      <c r="R2310">
        <f t="shared" si="733"/>
        <v>13.174007654100064</v>
      </c>
      <c r="S2310">
        <f t="shared" si="734"/>
        <v>29.936246498578623</v>
      </c>
      <c r="T2310">
        <f t="shared" si="735"/>
        <v>53.314395088030501</v>
      </c>
      <c r="U2310">
        <f t="shared" si="736"/>
        <v>51.365603311969501</v>
      </c>
      <c r="V2310">
        <f t="shared" si="740"/>
        <v>53.391304857320875</v>
      </c>
      <c r="W2310">
        <f t="shared" si="737"/>
        <v>51.123694842679129</v>
      </c>
      <c r="X2310">
        <f t="shared" si="738"/>
        <v>56.283106246744936</v>
      </c>
      <c r="Y2310">
        <f t="shared" si="739"/>
        <v>42.690226853255069</v>
      </c>
      <c r="Z2310">
        <f t="shared" si="721"/>
        <v>42.918049892407723</v>
      </c>
      <c r="AA2310">
        <f t="shared" si="722"/>
        <v>43.341274852672541</v>
      </c>
    </row>
    <row r="2311" spans="1:27" x14ac:dyDescent="0.25">
      <c r="A2311" s="1">
        <v>40084</v>
      </c>
      <c r="B2311">
        <v>51.799999</v>
      </c>
      <c r="C2311">
        <v>52.200001</v>
      </c>
      <c r="D2311">
        <v>51.450001</v>
      </c>
      <c r="E2311">
        <v>51.799999</v>
      </c>
      <c r="F2311">
        <v>43.343539999999997</v>
      </c>
      <c r="G2311">
        <v>3982000</v>
      </c>
      <c r="H2311">
        <f t="shared" si="723"/>
        <v>52.35999979999999</v>
      </c>
      <c r="I2311">
        <f t="shared" si="724"/>
        <v>52.705000399999996</v>
      </c>
      <c r="J2311">
        <f t="shared" si="725"/>
        <v>52.125</v>
      </c>
      <c r="K2311">
        <f t="shared" si="726"/>
        <v>49.367333233333348</v>
      </c>
      <c r="L2311">
        <f t="shared" si="727"/>
        <v>46.571999933333352</v>
      </c>
      <c r="M2311">
        <f t="shared" si="728"/>
        <v>40.655499850000041</v>
      </c>
      <c r="N2311">
        <f t="shared" si="729"/>
        <v>-1.0695202485466595</v>
      </c>
      <c r="O2311">
        <f t="shared" si="730"/>
        <v>-1.7171072822911815</v>
      </c>
      <c r="P2311">
        <f t="shared" si="731"/>
        <v>-0.62350311750599585</v>
      </c>
      <c r="Q2311">
        <f t="shared" si="732"/>
        <v>4.9276831607831113</v>
      </c>
      <c r="R2311">
        <f t="shared" si="733"/>
        <v>11.225627145388639</v>
      </c>
      <c r="S2311">
        <f t="shared" si="734"/>
        <v>27.412033282379994</v>
      </c>
      <c r="T2311">
        <f t="shared" si="735"/>
        <v>51.29047955145333</v>
      </c>
      <c r="U2311">
        <f t="shared" si="736"/>
        <v>53.429520048546649</v>
      </c>
      <c r="V2311">
        <f t="shared" si="740"/>
        <v>51.501496882494003</v>
      </c>
      <c r="W2311">
        <f t="shared" si="737"/>
        <v>52.748503117505997</v>
      </c>
      <c r="X2311">
        <f t="shared" si="738"/>
        <v>54.295016394116459</v>
      </c>
      <c r="Y2311">
        <f t="shared" si="739"/>
        <v>44.439650072550236</v>
      </c>
      <c r="Z2311">
        <f t="shared" si="721"/>
        <v>33.266030394167167</v>
      </c>
      <c r="AA2311">
        <f t="shared" si="722"/>
        <v>43.55288733280495</v>
      </c>
    </row>
    <row r="2312" spans="1:27" x14ac:dyDescent="0.25">
      <c r="A2312" s="1">
        <v>40081</v>
      </c>
      <c r="B2312">
        <v>52.349997999999999</v>
      </c>
      <c r="C2312">
        <v>52.349997999999999</v>
      </c>
      <c r="D2312">
        <v>51.599997999999999</v>
      </c>
      <c r="E2312">
        <v>52.349997999999999</v>
      </c>
      <c r="F2312">
        <v>43.803744999999999</v>
      </c>
      <c r="G2312">
        <v>8690000</v>
      </c>
      <c r="H2312">
        <f t="shared" si="723"/>
        <v>52.630000399999993</v>
      </c>
      <c r="I2312">
        <f t="shared" si="724"/>
        <v>52.710000300000004</v>
      </c>
      <c r="J2312">
        <f t="shared" si="725"/>
        <v>51.957500100000004</v>
      </c>
      <c r="K2312">
        <f t="shared" si="726"/>
        <v>49.267333233333339</v>
      </c>
      <c r="L2312">
        <f t="shared" si="727"/>
        <v>46.463666600000018</v>
      </c>
      <c r="M2312">
        <f t="shared" si="728"/>
        <v>40.642833179166701</v>
      </c>
      <c r="N2312">
        <f t="shared" si="729"/>
        <v>-0.53202051657212923</v>
      </c>
      <c r="O2312">
        <f t="shared" si="730"/>
        <v>-0.68298671590029369</v>
      </c>
      <c r="P2312">
        <f t="shared" si="731"/>
        <v>0.75542106383981911</v>
      </c>
      <c r="Q2312">
        <f t="shared" si="732"/>
        <v>6.2570156823121659</v>
      </c>
      <c r="R2312">
        <f t="shared" si="733"/>
        <v>12.668676044606389</v>
      </c>
      <c r="S2312">
        <f t="shared" si="734"/>
        <v>28.804991938490964</v>
      </c>
      <c r="T2312">
        <f t="shared" si="735"/>
        <v>52.097979883427861</v>
      </c>
      <c r="U2312">
        <f t="shared" si="736"/>
        <v>53.162020916572125</v>
      </c>
      <c r="V2312">
        <f t="shared" si="740"/>
        <v>52.712921163839823</v>
      </c>
      <c r="W2312">
        <f t="shared" si="737"/>
        <v>51.202079036160185</v>
      </c>
      <c r="X2312">
        <f t="shared" si="738"/>
        <v>55.524348915645504</v>
      </c>
      <c r="Y2312">
        <f t="shared" si="739"/>
        <v>43.010317551021174</v>
      </c>
      <c r="Z2312">
        <f t="shared" si="721"/>
        <v>42.121312257917424</v>
      </c>
      <c r="AA2312">
        <f t="shared" si="722"/>
        <v>48.696315802123834</v>
      </c>
    </row>
    <row r="2313" spans="1:27" x14ac:dyDescent="0.25">
      <c r="A2313" s="1">
        <v>40080</v>
      </c>
      <c r="B2313">
        <v>52</v>
      </c>
      <c r="C2313">
        <v>52.700001</v>
      </c>
      <c r="D2313">
        <v>51.599997999999999</v>
      </c>
      <c r="E2313">
        <v>52</v>
      </c>
      <c r="F2313">
        <v>43.510886999999997</v>
      </c>
      <c r="G2313">
        <v>13768000</v>
      </c>
      <c r="H2313">
        <f t="shared" si="723"/>
        <v>52.8200006</v>
      </c>
      <c r="I2313">
        <f t="shared" si="724"/>
        <v>52.7250005</v>
      </c>
      <c r="J2313">
        <f t="shared" si="725"/>
        <v>51.760000300000002</v>
      </c>
      <c r="K2313">
        <f t="shared" si="726"/>
        <v>49.159833299999995</v>
      </c>
      <c r="L2313">
        <f t="shared" si="727"/>
        <v>46.350666625000024</v>
      </c>
      <c r="M2313">
        <f t="shared" si="728"/>
        <v>40.626791520833372</v>
      </c>
      <c r="N2313">
        <f t="shared" si="729"/>
        <v>-1.5524433750195759</v>
      </c>
      <c r="O2313">
        <f t="shared" si="730"/>
        <v>-1.3750602050729239</v>
      </c>
      <c r="P2313">
        <f t="shared" si="731"/>
        <v>0.46367793394313112</v>
      </c>
      <c r="Q2313">
        <f t="shared" si="732"/>
        <v>5.777413203718095</v>
      </c>
      <c r="R2313">
        <f t="shared" si="733"/>
        <v>12.188246224603191</v>
      </c>
      <c r="S2313">
        <f t="shared" si="734"/>
        <v>27.994355580195052</v>
      </c>
      <c r="T2313">
        <f t="shared" si="735"/>
        <v>51.267557224980422</v>
      </c>
      <c r="U2313">
        <f t="shared" si="736"/>
        <v>54.372443975019578</v>
      </c>
      <c r="V2313">
        <f t="shared" si="740"/>
        <v>52.223678233943133</v>
      </c>
      <c r="W2313">
        <f t="shared" si="737"/>
        <v>51.29632236605687</v>
      </c>
      <c r="X2313">
        <f t="shared" si="738"/>
        <v>54.937246503718093</v>
      </c>
      <c r="Y2313">
        <f t="shared" si="739"/>
        <v>43.382420096281898</v>
      </c>
      <c r="Z2313">
        <f t="shared" si="721"/>
        <v>45.324851039900928</v>
      </c>
      <c r="AA2313">
        <f t="shared" si="722"/>
        <v>51.983817574227025</v>
      </c>
    </row>
    <row r="2314" spans="1:27" x14ac:dyDescent="0.25">
      <c r="A2314" s="1">
        <v>40079</v>
      </c>
      <c r="B2314">
        <v>52.700001</v>
      </c>
      <c r="C2314">
        <v>53.549999</v>
      </c>
      <c r="D2314">
        <v>52.349997999999999</v>
      </c>
      <c r="E2314">
        <v>52.700001</v>
      </c>
      <c r="F2314">
        <v>44.096606999999999</v>
      </c>
      <c r="G2314">
        <v>18248000</v>
      </c>
      <c r="H2314">
        <f t="shared" si="723"/>
        <v>53.050000999999995</v>
      </c>
      <c r="I2314">
        <f t="shared" si="724"/>
        <v>52.810000299999999</v>
      </c>
      <c r="J2314">
        <f t="shared" si="725"/>
        <v>51.547500300000003</v>
      </c>
      <c r="K2314">
        <f t="shared" si="726"/>
        <v>49.050666649999997</v>
      </c>
      <c r="L2314">
        <f t="shared" si="727"/>
        <v>46.238999941666677</v>
      </c>
      <c r="M2314">
        <f t="shared" si="728"/>
        <v>40.608499858333367</v>
      </c>
      <c r="N2314">
        <f t="shared" si="729"/>
        <v>-0.65975493572562671</v>
      </c>
      <c r="O2314">
        <f t="shared" si="730"/>
        <v>-0.20829255704434896</v>
      </c>
      <c r="P2314">
        <f t="shared" si="731"/>
        <v>2.2358032752172026</v>
      </c>
      <c r="Q2314">
        <f t="shared" si="732"/>
        <v>7.4399281380613083</v>
      </c>
      <c r="R2314">
        <f t="shared" si="733"/>
        <v>13.973055356915745</v>
      </c>
      <c r="S2314">
        <f t="shared" si="734"/>
        <v>29.775788772914513</v>
      </c>
      <c r="T2314">
        <f t="shared" si="735"/>
        <v>52.390246064274365</v>
      </c>
      <c r="U2314">
        <f t="shared" si="736"/>
        <v>53.709755935725624</v>
      </c>
      <c r="V2314">
        <f t="shared" si="740"/>
        <v>53.783303575217204</v>
      </c>
      <c r="W2314">
        <f t="shared" si="737"/>
        <v>49.311697024782802</v>
      </c>
      <c r="X2314">
        <f t="shared" si="738"/>
        <v>56.490594788061301</v>
      </c>
      <c r="Y2314">
        <f t="shared" si="739"/>
        <v>41.610738511938692</v>
      </c>
      <c r="Z2314">
        <f t="shared" si="721"/>
        <v>53.403934545969733</v>
      </c>
      <c r="AA2314">
        <f t="shared" si="722"/>
        <v>55.313300841390074</v>
      </c>
    </row>
    <row r="2315" spans="1:27" x14ac:dyDescent="0.25">
      <c r="A2315" s="1">
        <v>40078</v>
      </c>
      <c r="B2315">
        <v>52.950001</v>
      </c>
      <c r="C2315">
        <v>53.25</v>
      </c>
      <c r="D2315">
        <v>52.799999</v>
      </c>
      <c r="E2315">
        <v>52.950001</v>
      </c>
      <c r="F2315">
        <v>44.305798000000003</v>
      </c>
      <c r="G2315">
        <v>8354000</v>
      </c>
      <c r="H2315">
        <f t="shared" si="723"/>
        <v>53.150000999999996</v>
      </c>
      <c r="I2315">
        <f t="shared" si="724"/>
        <v>52.745000099999992</v>
      </c>
      <c r="J2315">
        <f t="shared" si="725"/>
        <v>51.312500249999992</v>
      </c>
      <c r="K2315">
        <f t="shared" si="726"/>
        <v>48.91333328333333</v>
      </c>
      <c r="L2315">
        <f t="shared" si="727"/>
        <v>46.121333283333342</v>
      </c>
      <c r="M2315">
        <f t="shared" si="728"/>
        <v>40.574333187500024</v>
      </c>
      <c r="N2315">
        <f t="shared" si="729"/>
        <v>-0.37629350185712274</v>
      </c>
      <c r="O2315">
        <f t="shared" si="730"/>
        <v>0.38866413804407002</v>
      </c>
      <c r="P2315">
        <f t="shared" si="731"/>
        <v>3.1912316531487046</v>
      </c>
      <c r="Q2315">
        <f t="shared" si="732"/>
        <v>8.2526939909902239</v>
      </c>
      <c r="R2315">
        <f t="shared" si="733"/>
        <v>14.805876653037483</v>
      </c>
      <c r="S2315">
        <f t="shared" si="734"/>
        <v>30.501222916739444</v>
      </c>
      <c r="T2315">
        <f t="shared" si="735"/>
        <v>52.773707498142876</v>
      </c>
      <c r="U2315">
        <f t="shared" si="736"/>
        <v>53.526294501857116</v>
      </c>
      <c r="V2315">
        <f t="shared" si="740"/>
        <v>54.503731903148697</v>
      </c>
      <c r="W2315">
        <f t="shared" si="737"/>
        <v>48.121268596851287</v>
      </c>
      <c r="X2315">
        <f t="shared" si="738"/>
        <v>57.166027274323554</v>
      </c>
      <c r="Y2315">
        <f t="shared" si="739"/>
        <v>40.660639292343106</v>
      </c>
      <c r="Z2315">
        <f t="shared" si="721"/>
        <v>50.939217791191268</v>
      </c>
      <c r="AA2315">
        <f t="shared" si="722"/>
        <v>56.267983989100237</v>
      </c>
    </row>
    <row r="2316" spans="1:27" x14ac:dyDescent="0.25">
      <c r="A2316" s="1">
        <v>40077</v>
      </c>
      <c r="B2316">
        <v>53.150002000000001</v>
      </c>
      <c r="C2316">
        <v>53.700001</v>
      </c>
      <c r="D2316">
        <v>52.650002000000001</v>
      </c>
      <c r="E2316">
        <v>53.150002000000001</v>
      </c>
      <c r="F2316">
        <v>44.473145000000002</v>
      </c>
      <c r="G2316">
        <v>15869000</v>
      </c>
      <c r="H2316">
        <f t="shared" si="723"/>
        <v>53.050000999999995</v>
      </c>
      <c r="I2316">
        <f t="shared" si="724"/>
        <v>52.7</v>
      </c>
      <c r="J2316">
        <f t="shared" si="725"/>
        <v>51.081500300000002</v>
      </c>
      <c r="K2316">
        <f t="shared" si="726"/>
        <v>48.768833249999993</v>
      </c>
      <c r="L2316">
        <f t="shared" si="727"/>
        <v>45.985416600000015</v>
      </c>
      <c r="M2316">
        <f t="shared" si="728"/>
        <v>40.544999850000032</v>
      </c>
      <c r="N2316">
        <f t="shared" si="729"/>
        <v>0.18850329522143838</v>
      </c>
      <c r="O2316">
        <f t="shared" si="730"/>
        <v>0.85389373814041325</v>
      </c>
      <c r="P2316">
        <f t="shared" si="731"/>
        <v>4.0494145392201784</v>
      </c>
      <c r="Q2316">
        <f t="shared" si="732"/>
        <v>8.9835422708211059</v>
      </c>
      <c r="R2316">
        <f t="shared" si="733"/>
        <v>15.580125025984831</v>
      </c>
      <c r="S2316">
        <f t="shared" si="734"/>
        <v>31.088918970608798</v>
      </c>
      <c r="T2316">
        <f t="shared" si="735"/>
        <v>53.238504295221432</v>
      </c>
      <c r="U2316">
        <f t="shared" si="736"/>
        <v>52.861497704778557</v>
      </c>
      <c r="V2316">
        <f t="shared" si="740"/>
        <v>55.130914839220182</v>
      </c>
      <c r="W2316">
        <f t="shared" si="737"/>
        <v>47.032085760779822</v>
      </c>
      <c r="X2316">
        <f t="shared" si="738"/>
        <v>57.752375520821097</v>
      </c>
      <c r="Y2316">
        <f t="shared" si="739"/>
        <v>39.785290979178889</v>
      </c>
      <c r="Z2316">
        <f t="shared" si="721"/>
        <v>54.111508388764818</v>
      </c>
      <c r="AA2316">
        <f t="shared" si="722"/>
        <v>58.932367088054711</v>
      </c>
    </row>
    <row r="2317" spans="1:27" x14ac:dyDescent="0.25">
      <c r="A2317" s="1">
        <v>40074</v>
      </c>
      <c r="B2317">
        <v>53.299999</v>
      </c>
      <c r="C2317">
        <v>53.400002000000001</v>
      </c>
      <c r="D2317">
        <v>52.950001</v>
      </c>
      <c r="E2317">
        <v>53.299999</v>
      </c>
      <c r="F2317">
        <v>44.598652000000001</v>
      </c>
      <c r="G2317">
        <v>14735000</v>
      </c>
      <c r="H2317">
        <f t="shared" si="723"/>
        <v>52.790000200000009</v>
      </c>
      <c r="I2317">
        <f t="shared" si="724"/>
        <v>52.564999700000008</v>
      </c>
      <c r="J2317">
        <f t="shared" si="725"/>
        <v>50.859000250000015</v>
      </c>
      <c r="K2317">
        <f t="shared" si="726"/>
        <v>48.62633318333333</v>
      </c>
      <c r="L2317">
        <f t="shared" si="727"/>
        <v>45.844916591666681</v>
      </c>
      <c r="M2317">
        <f t="shared" si="728"/>
        <v>40.511041508333363</v>
      </c>
      <c r="N2317">
        <f t="shared" si="729"/>
        <v>0.96608978607276275</v>
      </c>
      <c r="O2317">
        <f t="shared" si="730"/>
        <v>1.3982674863403284</v>
      </c>
      <c r="P2317">
        <f t="shared" si="731"/>
        <v>4.7995413555145205</v>
      </c>
      <c r="Q2317">
        <f t="shared" si="732"/>
        <v>9.6113885434169823</v>
      </c>
      <c r="R2317">
        <f t="shared" si="733"/>
        <v>16.261524641291295</v>
      </c>
      <c r="S2317">
        <f t="shared" si="734"/>
        <v>31.569066149622127</v>
      </c>
      <c r="T2317">
        <f t="shared" si="735"/>
        <v>53.756089986072773</v>
      </c>
      <c r="U2317">
        <f t="shared" si="736"/>
        <v>51.823910413927244</v>
      </c>
      <c r="V2317">
        <f t="shared" si="740"/>
        <v>55.658541605514536</v>
      </c>
      <c r="W2317">
        <f t="shared" si="737"/>
        <v>46.059458894485495</v>
      </c>
      <c r="X2317">
        <f t="shared" si="738"/>
        <v>58.237721726750308</v>
      </c>
      <c r="Y2317">
        <f t="shared" si="739"/>
        <v>39.014944639916351</v>
      </c>
      <c r="Z2317">
        <f t="shared" si="721"/>
        <v>56.167228799372559</v>
      </c>
      <c r="AA2317">
        <f t="shared" si="722"/>
        <v>61.342796437699654</v>
      </c>
    </row>
    <row r="2318" spans="1:27" x14ac:dyDescent="0.25">
      <c r="A2318" s="1">
        <v>40073</v>
      </c>
      <c r="B2318">
        <v>53.150002000000001</v>
      </c>
      <c r="C2318">
        <v>53.599997999999999</v>
      </c>
      <c r="D2318">
        <v>53.099997999999999</v>
      </c>
      <c r="E2318">
        <v>53.150002000000001</v>
      </c>
      <c r="F2318">
        <v>44.473145000000002</v>
      </c>
      <c r="G2318">
        <v>17803000</v>
      </c>
      <c r="H2318">
        <f t="shared" si="723"/>
        <v>52.630000399999993</v>
      </c>
      <c r="I2318">
        <f t="shared" si="724"/>
        <v>52.3399997</v>
      </c>
      <c r="J2318">
        <f t="shared" si="725"/>
        <v>50.553000300000008</v>
      </c>
      <c r="K2318">
        <f t="shared" si="726"/>
        <v>48.4809999</v>
      </c>
      <c r="L2318">
        <f t="shared" si="727"/>
        <v>45.715499933333355</v>
      </c>
      <c r="M2318">
        <f t="shared" si="728"/>
        <v>40.482916508333354</v>
      </c>
      <c r="N2318">
        <f t="shared" si="729"/>
        <v>0.98803267347117052</v>
      </c>
      <c r="O2318">
        <f t="shared" si="730"/>
        <v>1.5475779607236044</v>
      </c>
      <c r="P2318">
        <f t="shared" si="731"/>
        <v>5.1371860910102942</v>
      </c>
      <c r="Q2318">
        <f t="shared" si="732"/>
        <v>9.6305812785020546</v>
      </c>
      <c r="R2318">
        <f t="shared" si="733"/>
        <v>16.262541320795652</v>
      </c>
      <c r="S2318">
        <f t="shared" si="734"/>
        <v>31.289952859644256</v>
      </c>
      <c r="T2318">
        <f t="shared" si="735"/>
        <v>53.61803307347116</v>
      </c>
      <c r="U2318">
        <f t="shared" si="736"/>
        <v>51.641967726528826</v>
      </c>
      <c r="V2318">
        <f t="shared" si="740"/>
        <v>55.6901863910103</v>
      </c>
      <c r="W2318">
        <f t="shared" si="737"/>
        <v>45.415814208989715</v>
      </c>
      <c r="X2318">
        <f t="shared" si="738"/>
        <v>58.111581178502057</v>
      </c>
      <c r="Y2318">
        <f t="shared" si="739"/>
        <v>38.850418621497944</v>
      </c>
      <c r="Z2318">
        <f t="shared" si="721"/>
        <v>57.223823476631736</v>
      </c>
      <c r="AA2318">
        <f t="shared" si="722"/>
        <v>63.930580256863195</v>
      </c>
    </row>
    <row r="2319" spans="1:27" x14ac:dyDescent="0.25">
      <c r="A2319" s="1">
        <v>40072</v>
      </c>
      <c r="B2319">
        <v>53.200001</v>
      </c>
      <c r="C2319">
        <v>53.299999</v>
      </c>
      <c r="D2319">
        <v>52.700001</v>
      </c>
      <c r="E2319">
        <v>53.200001</v>
      </c>
      <c r="F2319">
        <v>44.514988000000002</v>
      </c>
      <c r="G2319">
        <v>16173000</v>
      </c>
      <c r="H2319">
        <f t="shared" si="723"/>
        <v>52.569999600000003</v>
      </c>
      <c r="I2319">
        <f t="shared" si="724"/>
        <v>52.069999600000003</v>
      </c>
      <c r="J2319">
        <f t="shared" si="725"/>
        <v>50.275500100000009</v>
      </c>
      <c r="K2319">
        <f t="shared" si="726"/>
        <v>48.329833233333346</v>
      </c>
      <c r="L2319">
        <f t="shared" si="727"/>
        <v>45.590083233333353</v>
      </c>
      <c r="M2319">
        <f t="shared" si="728"/>
        <v>40.465083162500029</v>
      </c>
      <c r="N2319">
        <f t="shared" si="729"/>
        <v>1.1984048027270626</v>
      </c>
      <c r="O2319">
        <f t="shared" si="730"/>
        <v>2.1701582651826974</v>
      </c>
      <c r="P2319">
        <f t="shared" si="731"/>
        <v>5.8169503917077705</v>
      </c>
      <c r="Q2319">
        <f t="shared" si="732"/>
        <v>10.076938902631415</v>
      </c>
      <c r="R2319">
        <f t="shared" si="733"/>
        <v>16.692046223558172</v>
      </c>
      <c r="S2319">
        <f t="shared" si="734"/>
        <v>31.471374434988746</v>
      </c>
      <c r="T2319">
        <f t="shared" si="735"/>
        <v>53.768404402727064</v>
      </c>
      <c r="U2319">
        <f t="shared" si="736"/>
        <v>51.371594797272941</v>
      </c>
      <c r="V2319">
        <f t="shared" si="740"/>
        <v>56.09245049170778</v>
      </c>
      <c r="W2319">
        <f t="shared" si="737"/>
        <v>44.458549708292239</v>
      </c>
      <c r="X2319">
        <f t="shared" si="738"/>
        <v>58.406772135964758</v>
      </c>
      <c r="Y2319">
        <f t="shared" si="739"/>
        <v>38.252894330701935</v>
      </c>
      <c r="Z2319">
        <f t="shared" si="721"/>
        <v>59.861695747914112</v>
      </c>
      <c r="AA2319">
        <f t="shared" si="722"/>
        <v>67.283958646978917</v>
      </c>
    </row>
    <row r="2320" spans="1:27" x14ac:dyDescent="0.25">
      <c r="A2320" s="1">
        <v>40071</v>
      </c>
      <c r="B2320">
        <v>52.450001</v>
      </c>
      <c r="C2320">
        <v>52.599997999999999</v>
      </c>
      <c r="D2320">
        <v>51.799999</v>
      </c>
      <c r="E2320">
        <v>52.450001</v>
      </c>
      <c r="F2320">
        <v>43.887424000000003</v>
      </c>
      <c r="G2320">
        <v>17306000</v>
      </c>
      <c r="H2320">
        <f t="shared" si="723"/>
        <v>52.339999200000001</v>
      </c>
      <c r="I2320">
        <f t="shared" si="724"/>
        <v>51.769999600000006</v>
      </c>
      <c r="J2320">
        <f t="shared" si="725"/>
        <v>50.008500100000006</v>
      </c>
      <c r="K2320">
        <f t="shared" si="726"/>
        <v>48.157333183333343</v>
      </c>
      <c r="L2320">
        <f t="shared" si="727"/>
        <v>45.461916558333343</v>
      </c>
      <c r="M2320">
        <f t="shared" si="728"/>
        <v>40.444958154166684</v>
      </c>
      <c r="N2320">
        <f t="shared" si="729"/>
        <v>0.21016775254363998</v>
      </c>
      <c r="O2320">
        <f t="shared" si="730"/>
        <v>1.3135047426193041</v>
      </c>
      <c r="P2320">
        <f t="shared" si="731"/>
        <v>4.8821718210260698</v>
      </c>
      <c r="Q2320">
        <f t="shared" si="732"/>
        <v>8.9138403912953734</v>
      </c>
      <c r="R2320">
        <f t="shared" si="733"/>
        <v>15.371293096937672</v>
      </c>
      <c r="S2320">
        <f t="shared" si="734"/>
        <v>29.682421230534871</v>
      </c>
      <c r="T2320">
        <f t="shared" si="735"/>
        <v>52.550166952543641</v>
      </c>
      <c r="U2320">
        <f t="shared" si="736"/>
        <v>52.129831447456361</v>
      </c>
      <c r="V2320">
        <f t="shared" si="740"/>
        <v>54.890671921026076</v>
      </c>
      <c r="W2320">
        <f t="shared" si="737"/>
        <v>45.126328278973936</v>
      </c>
      <c r="X2320">
        <f t="shared" si="738"/>
        <v>57.071173574628716</v>
      </c>
      <c r="Y2320">
        <f t="shared" si="739"/>
        <v>39.243492792037969</v>
      </c>
      <c r="Z2320">
        <f t="shared" si="721"/>
        <v>59.792532510760047</v>
      </c>
      <c r="AA2320">
        <f t="shared" si="722"/>
        <v>70.995090096511319</v>
      </c>
    </row>
    <row r="2321" spans="1:27" x14ac:dyDescent="0.25">
      <c r="A2321" s="1">
        <v>40070</v>
      </c>
      <c r="B2321">
        <v>51.849997999999999</v>
      </c>
      <c r="C2321">
        <v>52.549999</v>
      </c>
      <c r="D2321">
        <v>51.299999</v>
      </c>
      <c r="E2321">
        <v>51.849997999999999</v>
      </c>
      <c r="F2321">
        <v>43.385376000000001</v>
      </c>
      <c r="G2321">
        <v>12817000</v>
      </c>
      <c r="H2321">
        <f t="shared" si="723"/>
        <v>52.349999000000004</v>
      </c>
      <c r="I2321">
        <f t="shared" si="724"/>
        <v>51.544999600000004</v>
      </c>
      <c r="J2321">
        <f t="shared" si="725"/>
        <v>49.787000050000003</v>
      </c>
      <c r="K2321">
        <f t="shared" si="726"/>
        <v>48.014833200000005</v>
      </c>
      <c r="L2321">
        <f t="shared" si="727"/>
        <v>45.336916558333343</v>
      </c>
      <c r="M2321">
        <f t="shared" si="728"/>
        <v>40.434166487500008</v>
      </c>
      <c r="N2321">
        <f t="shared" si="729"/>
        <v>-0.95511176609574444</v>
      </c>
      <c r="O2321">
        <f t="shared" si="730"/>
        <v>0.59171287683935725</v>
      </c>
      <c r="P2321">
        <f t="shared" si="731"/>
        <v>4.1436478356361546</v>
      </c>
      <c r="Q2321">
        <f t="shared" si="732"/>
        <v>7.9874583423524079</v>
      </c>
      <c r="R2321">
        <f t="shared" si="733"/>
        <v>14.365955905462858</v>
      </c>
      <c r="S2321">
        <f t="shared" si="734"/>
        <v>28.233131789743037</v>
      </c>
      <c r="T2321">
        <f t="shared" si="735"/>
        <v>51.394887233904257</v>
      </c>
      <c r="U2321">
        <f t="shared" si="736"/>
        <v>53.305110766095751</v>
      </c>
      <c r="V2321">
        <f t="shared" si="740"/>
        <v>53.930647885636155</v>
      </c>
      <c r="W2321">
        <f t="shared" si="737"/>
        <v>45.643352214363851</v>
      </c>
      <c r="X2321">
        <f t="shared" si="738"/>
        <v>56.00229154235241</v>
      </c>
      <c r="Y2321">
        <f t="shared" si="739"/>
        <v>40.027374857647601</v>
      </c>
      <c r="Z2321">
        <f t="shared" si="721"/>
        <v>64.446060996329479</v>
      </c>
      <c r="AA2321">
        <f t="shared" si="722"/>
        <v>76.596368889386952</v>
      </c>
    </row>
    <row r="2322" spans="1:27" x14ac:dyDescent="0.25">
      <c r="A2322" s="1">
        <v>40067</v>
      </c>
      <c r="B2322">
        <v>52.5</v>
      </c>
      <c r="C2322">
        <v>52.75</v>
      </c>
      <c r="D2322">
        <v>52.400002000000001</v>
      </c>
      <c r="E2322">
        <v>52.5</v>
      </c>
      <c r="F2322">
        <v>43.929264000000003</v>
      </c>
      <c r="G2322">
        <v>7458000</v>
      </c>
      <c r="H2322">
        <f t="shared" si="723"/>
        <v>52.339999200000001</v>
      </c>
      <c r="I2322">
        <f t="shared" si="724"/>
        <v>51.204999899999997</v>
      </c>
      <c r="J2322">
        <f t="shared" si="725"/>
        <v>49.627500149999996</v>
      </c>
      <c r="K2322">
        <f t="shared" si="726"/>
        <v>47.871499899999996</v>
      </c>
      <c r="L2322">
        <f t="shared" si="727"/>
        <v>45.209583241666671</v>
      </c>
      <c r="M2322">
        <f t="shared" si="728"/>
        <v>40.42499983750001</v>
      </c>
      <c r="N2322">
        <f t="shared" si="729"/>
        <v>0.30569507536407992</v>
      </c>
      <c r="O2322">
        <f t="shared" si="730"/>
        <v>2.5290500977034531</v>
      </c>
      <c r="P2322">
        <f t="shared" si="731"/>
        <v>5.7881211854673769</v>
      </c>
      <c r="Q2322">
        <f t="shared" si="732"/>
        <v>9.6685921888150492</v>
      </c>
      <c r="R2322">
        <f t="shared" si="733"/>
        <v>16.125821641315721</v>
      </c>
      <c r="S2322">
        <f t="shared" si="734"/>
        <v>29.870130392180457</v>
      </c>
      <c r="T2322">
        <f t="shared" si="735"/>
        <v>52.645694275364079</v>
      </c>
      <c r="U2322">
        <f t="shared" si="736"/>
        <v>52.034304124635923</v>
      </c>
      <c r="V2322">
        <f t="shared" si="740"/>
        <v>55.415621335467371</v>
      </c>
      <c r="W2322">
        <f t="shared" si="737"/>
        <v>43.839378964532621</v>
      </c>
      <c r="X2322">
        <f t="shared" si="738"/>
        <v>57.540092088815044</v>
      </c>
      <c r="Y2322">
        <f t="shared" si="739"/>
        <v>38.202907711184949</v>
      </c>
      <c r="Z2322">
        <f t="shared" si="721"/>
        <v>76.386097101476409</v>
      </c>
      <c r="AA2322">
        <f t="shared" si="722"/>
        <v>82.671522835915681</v>
      </c>
    </row>
    <row r="2323" spans="1:27" x14ac:dyDescent="0.25">
      <c r="A2323" s="1">
        <v>40066</v>
      </c>
      <c r="B2323">
        <v>52.849997999999999</v>
      </c>
      <c r="C2323">
        <v>55</v>
      </c>
      <c r="D2323">
        <v>52.349997999999999</v>
      </c>
      <c r="E2323">
        <v>52.849997999999999</v>
      </c>
      <c r="F2323">
        <v>44.222121999999999</v>
      </c>
      <c r="G2323">
        <v>20921000</v>
      </c>
      <c r="H2323">
        <f t="shared" si="723"/>
        <v>52.049999</v>
      </c>
      <c r="I2323">
        <f t="shared" si="724"/>
        <v>50.795000099999996</v>
      </c>
      <c r="J2323">
        <f t="shared" si="725"/>
        <v>49.483500100000001</v>
      </c>
      <c r="K2323">
        <f t="shared" si="726"/>
        <v>47.708999900000002</v>
      </c>
      <c r="L2323">
        <f t="shared" si="727"/>
        <v>45.067249891666691</v>
      </c>
      <c r="M2323">
        <f t="shared" si="728"/>
        <v>40.422708175000018</v>
      </c>
      <c r="N2323">
        <f t="shared" si="729"/>
        <v>1.5369817778478723</v>
      </c>
      <c r="O2323">
        <f t="shared" si="730"/>
        <v>4.0456696445601619</v>
      </c>
      <c r="P2323">
        <f t="shared" si="731"/>
        <v>6.8032736027094396</v>
      </c>
      <c r="Q2323">
        <f t="shared" si="732"/>
        <v>10.775740658525097</v>
      </c>
      <c r="R2323">
        <f t="shared" si="733"/>
        <v>17.269187995809798</v>
      </c>
      <c r="S2323">
        <f t="shared" si="734"/>
        <v>30.743338054439928</v>
      </c>
      <c r="T2323">
        <f t="shared" si="735"/>
        <v>53.58698077784787</v>
      </c>
      <c r="U2323">
        <f t="shared" si="736"/>
        <v>50.513017222152129</v>
      </c>
      <c r="V2323">
        <f t="shared" si="740"/>
        <v>56.286773702709439</v>
      </c>
      <c r="W2323">
        <f t="shared" si="737"/>
        <v>42.680226497290562</v>
      </c>
      <c r="X2323">
        <f t="shared" si="738"/>
        <v>58.484740558525097</v>
      </c>
      <c r="Y2323">
        <f t="shared" si="739"/>
        <v>36.933259241474907</v>
      </c>
      <c r="Z2323">
        <f t="shared" si="721"/>
        <v>83.663118031447027</v>
      </c>
      <c r="AA2323">
        <f t="shared" si="722"/>
        <v>85.81423570313531</v>
      </c>
    </row>
    <row r="2324" spans="1:27" x14ac:dyDescent="0.25">
      <c r="A2324" s="1">
        <v>40065</v>
      </c>
      <c r="B2324">
        <v>52.049999</v>
      </c>
      <c r="C2324">
        <v>52.549999</v>
      </c>
      <c r="D2324">
        <v>52</v>
      </c>
      <c r="E2324">
        <v>52.049999</v>
      </c>
      <c r="F2324">
        <v>43.552723</v>
      </c>
      <c r="G2324">
        <v>8840000</v>
      </c>
      <c r="H2324">
        <f t="shared" si="723"/>
        <v>51.569999599999996</v>
      </c>
      <c r="I2324">
        <f t="shared" si="724"/>
        <v>50.285000299999993</v>
      </c>
      <c r="J2324">
        <f t="shared" si="725"/>
        <v>49.309000249999997</v>
      </c>
      <c r="K2324">
        <f t="shared" si="726"/>
        <v>47.544333283333344</v>
      </c>
      <c r="L2324">
        <f t="shared" si="727"/>
        <v>44.925999925000021</v>
      </c>
      <c r="M2324">
        <f t="shared" si="728"/>
        <v>40.404916525000012</v>
      </c>
      <c r="N2324">
        <f t="shared" si="729"/>
        <v>0.93077254939517995</v>
      </c>
      <c r="O2324">
        <f t="shared" si="730"/>
        <v>3.5099904334692962</v>
      </c>
      <c r="P2324">
        <f t="shared" si="731"/>
        <v>5.5588203697153702</v>
      </c>
      <c r="Q2324">
        <f t="shared" si="732"/>
        <v>9.4767670624715965</v>
      </c>
      <c r="R2324">
        <f t="shared" si="733"/>
        <v>15.857185342324856</v>
      </c>
      <c r="S2324">
        <f t="shared" si="734"/>
        <v>28.820954172234824</v>
      </c>
      <c r="T2324">
        <f t="shared" si="735"/>
        <v>52.500772149395175</v>
      </c>
      <c r="U2324">
        <f t="shared" si="736"/>
        <v>50.639227050604816</v>
      </c>
      <c r="V2324">
        <f t="shared" si="740"/>
        <v>54.867820619715367</v>
      </c>
      <c r="W2324">
        <f t="shared" si="737"/>
        <v>43.750179880284627</v>
      </c>
      <c r="X2324">
        <f t="shared" si="738"/>
        <v>57.021100345804939</v>
      </c>
      <c r="Y2324">
        <f t="shared" si="739"/>
        <v>38.06756622086175</v>
      </c>
      <c r="Z2324">
        <f t="shared" si="721"/>
        <v>91.006956989450487</v>
      </c>
      <c r="AA2324">
        <f t="shared" si="722"/>
        <v>86.889794538979444</v>
      </c>
    </row>
    <row r="2325" spans="1:27" x14ac:dyDescent="0.25">
      <c r="A2325" s="1">
        <v>40064</v>
      </c>
      <c r="B2325">
        <v>52.5</v>
      </c>
      <c r="C2325">
        <v>52.700001</v>
      </c>
      <c r="D2325">
        <v>51.349997999999999</v>
      </c>
      <c r="E2325">
        <v>52.5</v>
      </c>
      <c r="F2325">
        <v>43.929264000000003</v>
      </c>
      <c r="G2325">
        <v>15584000</v>
      </c>
      <c r="H2325">
        <f t="shared" si="723"/>
        <v>51.2</v>
      </c>
      <c r="I2325">
        <f t="shared" si="724"/>
        <v>49.880000399999993</v>
      </c>
      <c r="J2325">
        <f t="shared" si="725"/>
        <v>49.119000299999996</v>
      </c>
      <c r="K2325">
        <f t="shared" si="726"/>
        <v>47.394333283333339</v>
      </c>
      <c r="L2325">
        <f t="shared" si="727"/>
        <v>44.793083250000016</v>
      </c>
      <c r="M2325">
        <f t="shared" si="728"/>
        <v>40.392166537500017</v>
      </c>
      <c r="N2325">
        <f t="shared" si="729"/>
        <v>2.5390624999999947</v>
      </c>
      <c r="O2325">
        <f t="shared" si="730"/>
        <v>5.2526054109654883</v>
      </c>
      <c r="P2325">
        <f t="shared" si="731"/>
        <v>6.8832828016656604</v>
      </c>
      <c r="Q2325">
        <f t="shared" si="732"/>
        <v>10.772736660612793</v>
      </c>
      <c r="R2325">
        <f t="shared" si="733"/>
        <v>17.205595575964246</v>
      </c>
      <c r="S2325">
        <f t="shared" si="734"/>
        <v>29.975697023478777</v>
      </c>
      <c r="T2325">
        <f t="shared" si="735"/>
        <v>53.739062499999996</v>
      </c>
      <c r="U2325">
        <f t="shared" si="736"/>
        <v>48.66093750000001</v>
      </c>
      <c r="V2325">
        <f t="shared" si="740"/>
        <v>56.002283101665654</v>
      </c>
      <c r="W2325">
        <f t="shared" si="737"/>
        <v>42.235717498334338</v>
      </c>
      <c r="X2325">
        <f t="shared" si="738"/>
        <v>58.167069943946132</v>
      </c>
      <c r="Y2325">
        <f t="shared" si="739"/>
        <v>36.621596622720546</v>
      </c>
      <c r="Z2325">
        <f t="shared" si="721"/>
        <v>93.143106246350925</v>
      </c>
      <c r="AA2325">
        <f t="shared" si="722"/>
        <v>84.831213313743916</v>
      </c>
    </row>
    <row r="2326" spans="1:27" x14ac:dyDescent="0.25">
      <c r="A2326" s="1">
        <v>40063</v>
      </c>
      <c r="B2326">
        <v>51.799999</v>
      </c>
      <c r="C2326">
        <v>51.799999</v>
      </c>
      <c r="D2326">
        <v>51.150002000000001</v>
      </c>
      <c r="E2326">
        <v>51.799999</v>
      </c>
      <c r="F2326">
        <v>43.343539999999997</v>
      </c>
      <c r="G2326">
        <v>13422000</v>
      </c>
      <c r="H2326">
        <f t="shared" si="723"/>
        <v>50.740000199999997</v>
      </c>
      <c r="I2326">
        <f t="shared" si="724"/>
        <v>49.463000599999994</v>
      </c>
      <c r="J2326">
        <f t="shared" si="725"/>
        <v>48.915000199999994</v>
      </c>
      <c r="K2326">
        <f t="shared" si="726"/>
        <v>47.236666633333343</v>
      </c>
      <c r="L2326">
        <f t="shared" si="727"/>
        <v>44.656999900000024</v>
      </c>
      <c r="M2326">
        <f t="shared" si="728"/>
        <v>40.38174987083336</v>
      </c>
      <c r="N2326">
        <f t="shared" si="729"/>
        <v>2.0890792191995353</v>
      </c>
      <c r="O2326">
        <f t="shared" si="730"/>
        <v>4.7247404557984023</v>
      </c>
      <c r="P2326">
        <f t="shared" si="731"/>
        <v>5.8979838254196828</v>
      </c>
      <c r="Q2326">
        <f t="shared" si="732"/>
        <v>9.6605723729169011</v>
      </c>
      <c r="R2326">
        <f t="shared" si="733"/>
        <v>15.99525072439981</v>
      </c>
      <c r="S2326">
        <f t="shared" si="734"/>
        <v>28.275766071776225</v>
      </c>
      <c r="T2326">
        <f t="shared" si="735"/>
        <v>52.82907941919953</v>
      </c>
      <c r="U2326">
        <f t="shared" si="736"/>
        <v>48.650920980800464</v>
      </c>
      <c r="V2326">
        <f t="shared" si="740"/>
        <v>54.812984025419681</v>
      </c>
      <c r="W2326">
        <f t="shared" si="737"/>
        <v>43.017016374580308</v>
      </c>
      <c r="X2326">
        <f t="shared" si="738"/>
        <v>56.897239006250246</v>
      </c>
      <c r="Y2326">
        <f t="shared" si="739"/>
        <v>37.57609426041644</v>
      </c>
      <c r="Z2326">
        <f t="shared" si="721"/>
        <v>91.675452333765804</v>
      </c>
      <c r="AA2326">
        <f t="shared" si="722"/>
        <v>80.675266847440412</v>
      </c>
    </row>
    <row r="2327" spans="1:27" x14ac:dyDescent="0.25">
      <c r="A2327" s="1">
        <v>40060</v>
      </c>
      <c r="B2327">
        <v>51.049999</v>
      </c>
      <c r="C2327">
        <v>51.150002000000001</v>
      </c>
      <c r="D2327">
        <v>50.5</v>
      </c>
      <c r="E2327">
        <v>51.049999</v>
      </c>
      <c r="F2327">
        <v>42.715977000000002</v>
      </c>
      <c r="G2327">
        <v>16901000</v>
      </c>
      <c r="H2327">
        <f t="shared" si="723"/>
        <v>50.070000599999993</v>
      </c>
      <c r="I2327">
        <f t="shared" si="724"/>
        <v>49.153000799999994</v>
      </c>
      <c r="J2327">
        <f t="shared" si="725"/>
        <v>48.738000149999991</v>
      </c>
      <c r="K2327">
        <f t="shared" si="726"/>
        <v>47.117666650000004</v>
      </c>
      <c r="L2327">
        <f t="shared" si="727"/>
        <v>44.521416566666694</v>
      </c>
      <c r="M2327">
        <f t="shared" si="728"/>
        <v>40.376749866666692</v>
      </c>
      <c r="N2327">
        <f t="shared" si="729"/>
        <v>1.9572566172487857</v>
      </c>
      <c r="O2327">
        <f t="shared" si="730"/>
        <v>3.8593741361158287</v>
      </c>
      <c r="P2327">
        <f t="shared" si="731"/>
        <v>4.7437294162345918</v>
      </c>
      <c r="Q2327">
        <f t="shared" si="732"/>
        <v>8.3457705561062525</v>
      </c>
      <c r="R2327">
        <f t="shared" si="733"/>
        <v>14.663914441170933</v>
      </c>
      <c r="S2327">
        <f t="shared" si="734"/>
        <v>26.434146305928113</v>
      </c>
      <c r="T2327">
        <f t="shared" si="735"/>
        <v>52.027257217248781</v>
      </c>
      <c r="U2327">
        <f t="shared" si="736"/>
        <v>48.112743982751205</v>
      </c>
      <c r="V2327">
        <f t="shared" si="740"/>
        <v>53.481729566234584</v>
      </c>
      <c r="W2327">
        <f t="shared" si="737"/>
        <v>43.994270733765397</v>
      </c>
      <c r="X2327">
        <f t="shared" si="738"/>
        <v>55.463437206106256</v>
      </c>
      <c r="Y2327">
        <f t="shared" si="739"/>
        <v>38.771896093893751</v>
      </c>
      <c r="Z2327">
        <f t="shared" si="721"/>
        <v>87.513178500648706</v>
      </c>
      <c r="AA2327">
        <f t="shared" si="722"/>
        <v>75.175174104277716</v>
      </c>
    </row>
    <row r="2328" spans="1:27" x14ac:dyDescent="0.25">
      <c r="A2328" s="1">
        <v>40059</v>
      </c>
      <c r="B2328">
        <v>50.450001</v>
      </c>
      <c r="C2328">
        <v>50.799999</v>
      </c>
      <c r="D2328">
        <v>49.849997999999999</v>
      </c>
      <c r="E2328">
        <v>50.450001</v>
      </c>
      <c r="F2328">
        <v>42.213923999999999</v>
      </c>
      <c r="G2328">
        <v>13149000</v>
      </c>
      <c r="H2328">
        <f t="shared" si="723"/>
        <v>49.540001199999999</v>
      </c>
      <c r="I2328">
        <f t="shared" si="724"/>
        <v>48.766000900000002</v>
      </c>
      <c r="J2328">
        <f t="shared" si="725"/>
        <v>48.592500149999992</v>
      </c>
      <c r="K2328">
        <f t="shared" si="726"/>
        <v>47.020999999999994</v>
      </c>
      <c r="L2328">
        <f t="shared" si="727"/>
        <v>44.387666575000019</v>
      </c>
      <c r="M2328">
        <f t="shared" si="728"/>
        <v>40.378416541666681</v>
      </c>
      <c r="N2328">
        <f t="shared" si="729"/>
        <v>1.836899026962481</v>
      </c>
      <c r="O2328">
        <f t="shared" si="730"/>
        <v>3.4532257493355347</v>
      </c>
      <c r="P2328">
        <f t="shared" si="731"/>
        <v>3.8226081067368343</v>
      </c>
      <c r="Q2328">
        <f t="shared" si="732"/>
        <v>7.2924884626018311</v>
      </c>
      <c r="R2328">
        <f t="shared" si="733"/>
        <v>13.657700196419887</v>
      </c>
      <c r="S2328">
        <f t="shared" si="734"/>
        <v>24.942990144104346</v>
      </c>
      <c r="T2328">
        <f t="shared" si="735"/>
        <v>51.376900226962476</v>
      </c>
      <c r="U2328">
        <f t="shared" si="736"/>
        <v>47.703102173037522</v>
      </c>
      <c r="V2328">
        <f t="shared" si="740"/>
        <v>52.415108256736829</v>
      </c>
      <c r="W2328">
        <f t="shared" si="737"/>
        <v>44.769892043263155</v>
      </c>
      <c r="X2328">
        <f t="shared" si="738"/>
        <v>54.313488462601825</v>
      </c>
      <c r="Y2328">
        <f t="shared" si="739"/>
        <v>39.728511537398163</v>
      </c>
      <c r="Z2328">
        <f t="shared" si="721"/>
        <v>82.639671109930134</v>
      </c>
      <c r="AA2328">
        <f t="shared" si="722"/>
        <v>69.006171906092206</v>
      </c>
    </row>
    <row r="2329" spans="1:27" x14ac:dyDescent="0.25">
      <c r="A2329" s="1">
        <v>40058</v>
      </c>
      <c r="B2329">
        <v>50.200001</v>
      </c>
      <c r="C2329">
        <v>50.400002000000001</v>
      </c>
      <c r="D2329">
        <v>49.700001</v>
      </c>
      <c r="E2329">
        <v>50.200001</v>
      </c>
      <c r="F2329">
        <v>42.004742</v>
      </c>
      <c r="G2329">
        <v>10369000</v>
      </c>
      <c r="H2329">
        <f t="shared" si="723"/>
        <v>49.000001000000005</v>
      </c>
      <c r="I2329">
        <f t="shared" si="724"/>
        <v>48.481000599999994</v>
      </c>
      <c r="J2329">
        <f t="shared" si="725"/>
        <v>48.472500049999994</v>
      </c>
      <c r="K2329">
        <f t="shared" si="726"/>
        <v>46.927666616666663</v>
      </c>
      <c r="L2329">
        <f t="shared" si="727"/>
        <v>44.250999891666673</v>
      </c>
      <c r="M2329">
        <f t="shared" si="728"/>
        <v>40.391749879166682</v>
      </c>
      <c r="N2329">
        <f t="shared" si="729"/>
        <v>2.4489795418575513</v>
      </c>
      <c r="O2329">
        <f t="shared" si="730"/>
        <v>3.5457197226247144</v>
      </c>
      <c r="P2329">
        <f t="shared" si="731"/>
        <v>3.563878380974919</v>
      </c>
      <c r="Q2329">
        <f t="shared" si="732"/>
        <v>6.9731453090641136</v>
      </c>
      <c r="R2329">
        <f t="shared" si="733"/>
        <v>13.443766520298766</v>
      </c>
      <c r="S2329">
        <f t="shared" si="734"/>
        <v>24.282808123379258</v>
      </c>
      <c r="T2329">
        <f t="shared" si="735"/>
        <v>51.448980541857559</v>
      </c>
      <c r="U2329">
        <f t="shared" si="736"/>
        <v>46.551021458142451</v>
      </c>
      <c r="V2329">
        <f t="shared" si="740"/>
        <v>52.036378430974914</v>
      </c>
      <c r="W2329">
        <f t="shared" si="737"/>
        <v>44.908621669025074</v>
      </c>
      <c r="X2329">
        <f t="shared" si="738"/>
        <v>53.900811925730778</v>
      </c>
      <c r="Y2329">
        <f t="shared" si="739"/>
        <v>39.954521307602548</v>
      </c>
      <c r="Z2329">
        <f t="shared" si="721"/>
        <v>79.262508271865386</v>
      </c>
      <c r="AA2329">
        <f t="shared" si="722"/>
        <v>62.189422304173235</v>
      </c>
    </row>
    <row r="2330" spans="1:27" x14ac:dyDescent="0.25">
      <c r="A2330" s="1">
        <v>40057</v>
      </c>
      <c r="B2330">
        <v>50.200001</v>
      </c>
      <c r="C2330">
        <v>50.200001</v>
      </c>
      <c r="D2330">
        <v>48.450001</v>
      </c>
      <c r="E2330">
        <v>50.200001</v>
      </c>
      <c r="F2330">
        <v>42.004742</v>
      </c>
      <c r="G2330">
        <v>16921000</v>
      </c>
      <c r="H2330">
        <f t="shared" si="723"/>
        <v>48.560000799999997</v>
      </c>
      <c r="I2330">
        <f t="shared" si="724"/>
        <v>48.2470006</v>
      </c>
      <c r="J2330">
        <f t="shared" si="725"/>
        <v>48.39500009999999</v>
      </c>
      <c r="K2330">
        <f t="shared" si="726"/>
        <v>46.831833283333339</v>
      </c>
      <c r="L2330">
        <f t="shared" si="727"/>
        <v>44.118083216666683</v>
      </c>
      <c r="M2330">
        <f t="shared" si="728"/>
        <v>40.406333212500016</v>
      </c>
      <c r="N2330">
        <f t="shared" si="729"/>
        <v>3.3772655951027146</v>
      </c>
      <c r="O2330">
        <f t="shared" si="730"/>
        <v>4.04792085665943</v>
      </c>
      <c r="P2330">
        <f t="shared" si="731"/>
        <v>3.7297259970457373</v>
      </c>
      <c r="Q2330">
        <f t="shared" si="732"/>
        <v>7.1920475465677232</v>
      </c>
      <c r="R2330">
        <f t="shared" si="733"/>
        <v>13.78554402163085</v>
      </c>
      <c r="S2330">
        <f t="shared" si="734"/>
        <v>24.237952342753626</v>
      </c>
      <c r="T2330">
        <f t="shared" si="735"/>
        <v>51.937266395102711</v>
      </c>
      <c r="U2330">
        <f t="shared" si="736"/>
        <v>45.182735204897284</v>
      </c>
      <c r="V2330">
        <f t="shared" si="740"/>
        <v>52.12472609704573</v>
      </c>
      <c r="W2330">
        <f t="shared" si="737"/>
        <v>44.66527410295425</v>
      </c>
      <c r="X2330">
        <f t="shared" si="738"/>
        <v>54.02388082990106</v>
      </c>
      <c r="Y2330">
        <f t="shared" si="739"/>
        <v>39.639785736765617</v>
      </c>
      <c r="Z2330">
        <f t="shared" si="721"/>
        <v>71.86113365346165</v>
      </c>
      <c r="AA2330">
        <f t="shared" si="722"/>
        <v>53.652879320327159</v>
      </c>
    </row>
    <row r="2331" spans="1:27" x14ac:dyDescent="0.25">
      <c r="A2331" s="1">
        <v>40056</v>
      </c>
      <c r="B2331">
        <v>48.450001</v>
      </c>
      <c r="C2331">
        <v>48.84</v>
      </c>
      <c r="D2331">
        <v>48.07</v>
      </c>
      <c r="E2331">
        <v>48.450001</v>
      </c>
      <c r="F2331">
        <v>40.540439999999997</v>
      </c>
      <c r="G2331">
        <v>5266000</v>
      </c>
      <c r="H2331">
        <f t="shared" si="723"/>
        <v>48.186001000000005</v>
      </c>
      <c r="I2331">
        <f t="shared" si="724"/>
        <v>48.029000500000009</v>
      </c>
      <c r="J2331">
        <f t="shared" si="725"/>
        <v>48.344499999999996</v>
      </c>
      <c r="K2331">
        <f t="shared" si="726"/>
        <v>46.756999916666679</v>
      </c>
      <c r="L2331">
        <f t="shared" si="727"/>
        <v>43.978749875000013</v>
      </c>
      <c r="M2331">
        <f t="shared" si="728"/>
        <v>40.422583200000005</v>
      </c>
      <c r="N2331">
        <f t="shared" si="729"/>
        <v>0.54787696534517516</v>
      </c>
      <c r="O2331">
        <f t="shared" si="730"/>
        <v>0.87655478068920245</v>
      </c>
      <c r="P2331">
        <f t="shared" si="731"/>
        <v>0.21822751295391174</v>
      </c>
      <c r="Q2331">
        <f t="shared" si="732"/>
        <v>3.6208505386374155</v>
      </c>
      <c r="R2331">
        <f t="shared" si="733"/>
        <v>10.166844527660613</v>
      </c>
      <c r="S2331">
        <f t="shared" si="734"/>
        <v>19.858745197659694</v>
      </c>
      <c r="T2331">
        <f t="shared" si="735"/>
        <v>48.733877965345179</v>
      </c>
      <c r="U2331">
        <f t="shared" si="736"/>
        <v>47.63812403465483</v>
      </c>
      <c r="V2331">
        <f t="shared" si="740"/>
        <v>48.562727512953906</v>
      </c>
      <c r="W2331">
        <f t="shared" si="737"/>
        <v>48.126272487046087</v>
      </c>
      <c r="X2331">
        <f t="shared" si="738"/>
        <v>50.377850455304092</v>
      </c>
      <c r="Y2331">
        <f t="shared" si="739"/>
        <v>43.136149378029266</v>
      </c>
      <c r="Z2331">
        <f t="shared" si="721"/>
        <v>57.791700480192489</v>
      </c>
      <c r="AA2331">
        <f t="shared" si="722"/>
        <v>44.548752153759906</v>
      </c>
    </row>
    <row r="2332" spans="1:27" x14ac:dyDescent="0.25">
      <c r="A2332" s="1">
        <v>40053</v>
      </c>
      <c r="B2332">
        <v>48.400002000000001</v>
      </c>
      <c r="C2332">
        <v>48.830002</v>
      </c>
      <c r="D2332">
        <v>47.799999</v>
      </c>
      <c r="E2332">
        <v>48.400002000000001</v>
      </c>
      <c r="F2332">
        <v>40.498600000000003</v>
      </c>
      <c r="G2332">
        <v>9252000</v>
      </c>
      <c r="H2332">
        <f t="shared" si="723"/>
        <v>48.236001000000002</v>
      </c>
      <c r="I2332">
        <f t="shared" si="724"/>
        <v>48.050000400000002</v>
      </c>
      <c r="J2332">
        <f t="shared" si="725"/>
        <v>48.372999949999993</v>
      </c>
      <c r="K2332">
        <f t="shared" si="726"/>
        <v>46.726499883333339</v>
      </c>
      <c r="L2332">
        <f t="shared" si="727"/>
        <v>43.852666533333341</v>
      </c>
      <c r="M2332">
        <f t="shared" si="728"/>
        <v>40.442583195833336</v>
      </c>
      <c r="N2332">
        <f t="shared" si="729"/>
        <v>0.33999709055483052</v>
      </c>
      <c r="O2332">
        <f t="shared" si="730"/>
        <v>0.72841123222966464</v>
      </c>
      <c r="P2332">
        <f t="shared" si="731"/>
        <v>5.5820499096432871E-2</v>
      </c>
      <c r="Q2332">
        <f t="shared" si="732"/>
        <v>3.5814839991119793</v>
      </c>
      <c r="R2332">
        <f t="shared" si="733"/>
        <v>10.369575731980023</v>
      </c>
      <c r="S2332">
        <f t="shared" si="734"/>
        <v>19.675842083664158</v>
      </c>
      <c r="T2332">
        <f t="shared" si="735"/>
        <v>48.575998090554833</v>
      </c>
      <c r="U2332">
        <f t="shared" si="736"/>
        <v>47.89600390944517</v>
      </c>
      <c r="V2332">
        <f t="shared" si="740"/>
        <v>48.428820449096428</v>
      </c>
      <c r="W2332">
        <f t="shared" si="737"/>
        <v>48.317179450903559</v>
      </c>
      <c r="X2332">
        <f t="shared" si="738"/>
        <v>50.30798388244532</v>
      </c>
      <c r="Y2332">
        <f t="shared" si="739"/>
        <v>43.145015884221358</v>
      </c>
      <c r="Z2332">
        <f t="shared" si="721"/>
        <v>47.343249457230073</v>
      </c>
      <c r="AA2332">
        <f t="shared" si="722"/>
        <v>37.927277990543615</v>
      </c>
    </row>
    <row r="2333" spans="1:27" x14ac:dyDescent="0.25">
      <c r="A2333" s="1">
        <v>40052</v>
      </c>
      <c r="B2333">
        <v>47.75</v>
      </c>
      <c r="C2333">
        <v>48.080002</v>
      </c>
      <c r="D2333">
        <v>47.599997999999999</v>
      </c>
      <c r="E2333">
        <v>47.75</v>
      </c>
      <c r="F2333">
        <v>39.954712000000001</v>
      </c>
      <c r="G2333">
        <v>7689000</v>
      </c>
      <c r="H2333">
        <f t="shared" si="723"/>
        <v>47.992000600000004</v>
      </c>
      <c r="I2333">
        <f t="shared" si="724"/>
        <v>48.172000100000005</v>
      </c>
      <c r="J2333">
        <f t="shared" si="725"/>
        <v>48.395499749999992</v>
      </c>
      <c r="K2333">
        <f t="shared" si="726"/>
        <v>46.69816653333335</v>
      </c>
      <c r="L2333">
        <f t="shared" si="727"/>
        <v>43.729916500000009</v>
      </c>
      <c r="M2333">
        <f t="shared" si="728"/>
        <v>40.464666524999998</v>
      </c>
      <c r="N2333">
        <f t="shared" si="729"/>
        <v>-0.50425195235558551</v>
      </c>
      <c r="O2333">
        <f t="shared" si="730"/>
        <v>-0.87602777365269768</v>
      </c>
      <c r="P2333">
        <f t="shared" si="731"/>
        <v>-1.3338011867518571</v>
      </c>
      <c r="Q2333">
        <f t="shared" si="732"/>
        <v>2.2524084878489763</v>
      </c>
      <c r="R2333">
        <f t="shared" si="733"/>
        <v>9.1929823373890738</v>
      </c>
      <c r="S2333">
        <f t="shared" si="734"/>
        <v>18.004185133958675</v>
      </c>
      <c r="T2333">
        <f t="shared" si="735"/>
        <v>47.487748647644416</v>
      </c>
      <c r="U2333">
        <f t="shared" si="736"/>
        <v>48.496252552355593</v>
      </c>
      <c r="V2333">
        <f t="shared" si="740"/>
        <v>47.061698563248136</v>
      </c>
      <c r="W2333">
        <f t="shared" si="737"/>
        <v>49.729300936751848</v>
      </c>
      <c r="X2333">
        <f t="shared" si="738"/>
        <v>48.950575021182324</v>
      </c>
      <c r="Y2333">
        <f t="shared" si="739"/>
        <v>44.445758045484375</v>
      </c>
      <c r="Z2333">
        <f t="shared" si="721"/>
        <v>32.828035036041044</v>
      </c>
      <c r="AA2333">
        <f t="shared" si="722"/>
        <v>33.219292257200387</v>
      </c>
    </row>
    <row r="2334" spans="1:27" x14ac:dyDescent="0.25">
      <c r="A2334" s="1">
        <v>40051</v>
      </c>
      <c r="B2334">
        <v>48</v>
      </c>
      <c r="C2334">
        <v>48.549999</v>
      </c>
      <c r="D2334">
        <v>47.5</v>
      </c>
      <c r="E2334">
        <v>48</v>
      </c>
      <c r="F2334">
        <v>40.163898000000003</v>
      </c>
      <c r="G2334">
        <v>9350000</v>
      </c>
      <c r="H2334">
        <f t="shared" si="723"/>
        <v>47.962000200000006</v>
      </c>
      <c r="I2334">
        <f t="shared" si="724"/>
        <v>48.333000200000001</v>
      </c>
      <c r="J2334">
        <f t="shared" si="725"/>
        <v>48.475499649999996</v>
      </c>
      <c r="K2334">
        <f t="shared" si="726"/>
        <v>46.698833216666678</v>
      </c>
      <c r="L2334">
        <f t="shared" si="727"/>
        <v>43.610749841666667</v>
      </c>
      <c r="M2334">
        <f t="shared" si="728"/>
        <v>40.485291529166666</v>
      </c>
      <c r="N2334">
        <f t="shared" si="729"/>
        <v>7.9228972606514361E-2</v>
      </c>
      <c r="O2334">
        <f t="shared" si="730"/>
        <v>-0.68897067970550019</v>
      </c>
      <c r="P2334">
        <f t="shared" si="731"/>
        <v>-0.98090716636893127</v>
      </c>
      <c r="Q2334">
        <f t="shared" si="732"/>
        <v>2.7862939900368633</v>
      </c>
      <c r="R2334">
        <f t="shared" si="733"/>
        <v>10.064606030093405</v>
      </c>
      <c r="S2334">
        <f t="shared" si="734"/>
        <v>18.56157677762933</v>
      </c>
      <c r="T2334">
        <f t="shared" si="735"/>
        <v>48.041229172606521</v>
      </c>
      <c r="U2334">
        <f t="shared" si="736"/>
        <v>47.882771227393491</v>
      </c>
      <c r="V2334">
        <f t="shared" si="740"/>
        <v>47.494592483631067</v>
      </c>
      <c r="W2334">
        <f t="shared" si="737"/>
        <v>49.456406816368926</v>
      </c>
      <c r="X2334">
        <f t="shared" si="738"/>
        <v>49.485127206703538</v>
      </c>
      <c r="Y2334">
        <f t="shared" si="739"/>
        <v>43.912539226629818</v>
      </c>
      <c r="Z2334">
        <f t="shared" si="721"/>
        <v>34.322681456273038</v>
      </c>
      <c r="AA2334">
        <f t="shared" si="722"/>
        <v>33.414920867780054</v>
      </c>
    </row>
    <row r="2335" spans="1:27" x14ac:dyDescent="0.25">
      <c r="A2335" s="1">
        <v>40050</v>
      </c>
      <c r="B2335">
        <v>48.330002</v>
      </c>
      <c r="C2335">
        <v>48.68</v>
      </c>
      <c r="D2335">
        <v>48.25</v>
      </c>
      <c r="E2335">
        <v>48.330002</v>
      </c>
      <c r="F2335">
        <v>40.440021999999999</v>
      </c>
      <c r="G2335">
        <v>5037000</v>
      </c>
      <c r="H2335">
        <f t="shared" si="723"/>
        <v>47.934000400000002</v>
      </c>
      <c r="I2335">
        <f t="shared" si="724"/>
        <v>48.358000200000006</v>
      </c>
      <c r="J2335">
        <f t="shared" si="725"/>
        <v>48.560499699999994</v>
      </c>
      <c r="K2335">
        <f t="shared" si="726"/>
        <v>46.696333183333337</v>
      </c>
      <c r="L2335">
        <f t="shared" si="727"/>
        <v>43.483666508333322</v>
      </c>
      <c r="M2335">
        <f t="shared" si="728"/>
        <v>40.504249858333331</v>
      </c>
      <c r="N2335">
        <f t="shared" si="729"/>
        <v>0.82613926794225623</v>
      </c>
      <c r="O2335">
        <f t="shared" si="730"/>
        <v>-5.7897762281753903E-2</v>
      </c>
      <c r="P2335">
        <f t="shared" si="731"/>
        <v>-0.47466088986723037</v>
      </c>
      <c r="Q2335">
        <f t="shared" si="732"/>
        <v>3.4984948609406992</v>
      </c>
      <c r="R2335">
        <f t="shared" si="733"/>
        <v>11.145185953300222</v>
      </c>
      <c r="S2335">
        <f t="shared" si="734"/>
        <v>19.320817368641137</v>
      </c>
      <c r="T2335">
        <f t="shared" si="735"/>
        <v>48.760139667942255</v>
      </c>
      <c r="U2335">
        <f t="shared" si="736"/>
        <v>47.107861132057749</v>
      </c>
      <c r="V2335">
        <f t="shared" si="740"/>
        <v>48.085838810132763</v>
      </c>
      <c r="W2335">
        <f t="shared" si="737"/>
        <v>49.035160589867225</v>
      </c>
      <c r="X2335">
        <f t="shared" si="738"/>
        <v>50.194828044274033</v>
      </c>
      <c r="Y2335">
        <f t="shared" si="739"/>
        <v>43.197838322392641</v>
      </c>
      <c r="Z2335">
        <f t="shared" si="721"/>
        <v>35.464572346221878</v>
      </c>
      <c r="AA2335">
        <f t="shared" si="722"/>
        <v>32.961040573533566</v>
      </c>
    </row>
    <row r="2336" spans="1:27" x14ac:dyDescent="0.25">
      <c r="A2336" s="1">
        <v>40049</v>
      </c>
      <c r="B2336">
        <v>48.700001</v>
      </c>
      <c r="C2336">
        <v>48.830002</v>
      </c>
      <c r="D2336">
        <v>47.950001</v>
      </c>
      <c r="E2336">
        <v>48.700001</v>
      </c>
      <c r="F2336">
        <v>40.749619000000003</v>
      </c>
      <c r="G2336">
        <v>10230000</v>
      </c>
      <c r="H2336">
        <f t="shared" si="723"/>
        <v>47.872</v>
      </c>
      <c r="I2336">
        <f t="shared" si="724"/>
        <v>48.366999800000002</v>
      </c>
      <c r="J2336">
        <f t="shared" si="725"/>
        <v>48.5854997</v>
      </c>
      <c r="K2336">
        <f t="shared" si="726"/>
        <v>46.686166500000006</v>
      </c>
      <c r="L2336">
        <f t="shared" si="727"/>
        <v>43.355249808333333</v>
      </c>
      <c r="M2336">
        <f t="shared" si="728"/>
        <v>40.525374858333336</v>
      </c>
      <c r="N2336">
        <f t="shared" si="729"/>
        <v>1.7296143883689847</v>
      </c>
      <c r="O2336">
        <f t="shared" si="730"/>
        <v>0.68848843504243618</v>
      </c>
      <c r="P2336">
        <f t="shared" si="731"/>
        <v>0.23566969714628783</v>
      </c>
      <c r="Q2336">
        <f t="shared" si="732"/>
        <v>4.3135572075723845</v>
      </c>
      <c r="R2336">
        <f t="shared" si="733"/>
        <v>12.327806240985723</v>
      </c>
      <c r="S2336">
        <f t="shared" si="734"/>
        <v>20.171623754852682</v>
      </c>
      <c r="T2336">
        <f t="shared" si="735"/>
        <v>49.601614388368986</v>
      </c>
      <c r="U2336">
        <f t="shared" si="736"/>
        <v>46.142385611631013</v>
      </c>
      <c r="V2336">
        <f t="shared" si="740"/>
        <v>48.821169397146285</v>
      </c>
      <c r="W2336">
        <f t="shared" si="737"/>
        <v>48.349830002853714</v>
      </c>
      <c r="X2336">
        <f t="shared" si="738"/>
        <v>50.999723707572393</v>
      </c>
      <c r="Y2336">
        <f t="shared" si="739"/>
        <v>42.372609292427619</v>
      </c>
      <c r="Z2336">
        <f t="shared" si="721"/>
        <v>31.837570493442868</v>
      </c>
      <c r="AA2336">
        <f t="shared" si="722"/>
        <v>31.709274687189406</v>
      </c>
    </row>
    <row r="2337" spans="1:27" x14ac:dyDescent="0.25">
      <c r="A2337" s="1">
        <v>40046</v>
      </c>
      <c r="B2337">
        <v>47.18</v>
      </c>
      <c r="C2337">
        <v>48.18</v>
      </c>
      <c r="D2337">
        <v>47.029998999999997</v>
      </c>
      <c r="E2337">
        <v>47.18</v>
      </c>
      <c r="F2337">
        <v>39.477764000000001</v>
      </c>
      <c r="G2337">
        <v>7152000</v>
      </c>
      <c r="H2337">
        <f t="shared" si="723"/>
        <v>47.863999800000002</v>
      </c>
      <c r="I2337">
        <f t="shared" si="724"/>
        <v>48.322999500000002</v>
      </c>
      <c r="J2337">
        <f t="shared" si="725"/>
        <v>48.569499700000009</v>
      </c>
      <c r="K2337">
        <f t="shared" si="726"/>
        <v>46.674499816666675</v>
      </c>
      <c r="L2337">
        <f t="shared" si="727"/>
        <v>43.220166483333323</v>
      </c>
      <c r="M2337">
        <f t="shared" si="728"/>
        <v>40.5428748625</v>
      </c>
      <c r="N2337">
        <f t="shared" si="729"/>
        <v>-1.4290485602082972</v>
      </c>
      <c r="O2337">
        <f t="shared" si="730"/>
        <v>-2.3653322679193409</v>
      </c>
      <c r="P2337">
        <f t="shared" si="731"/>
        <v>-2.8608482866460507</v>
      </c>
      <c r="Q2337">
        <f t="shared" si="732"/>
        <v>1.0830328880199793</v>
      </c>
      <c r="R2337">
        <f t="shared" si="733"/>
        <v>9.1620043115606205</v>
      </c>
      <c r="S2337">
        <f t="shared" si="734"/>
        <v>16.370632719089656</v>
      </c>
      <c r="T2337">
        <f t="shared" si="735"/>
        <v>46.434951239791708</v>
      </c>
      <c r="U2337">
        <f t="shared" si="736"/>
        <v>49.293048360208296</v>
      </c>
      <c r="V2337">
        <f t="shared" si="740"/>
        <v>45.708651413353955</v>
      </c>
      <c r="W2337">
        <f t="shared" si="737"/>
        <v>51.430347986646062</v>
      </c>
      <c r="X2337">
        <f t="shared" si="738"/>
        <v>47.757532704686653</v>
      </c>
      <c r="Y2337">
        <f t="shared" si="739"/>
        <v>45.591466928646696</v>
      </c>
      <c r="Z2337">
        <f t="shared" si="721"/>
        <v>20.410028879322891</v>
      </c>
      <c r="AA2337">
        <f t="shared" si="722"/>
        <v>31.645126784062676</v>
      </c>
    </row>
    <row r="2338" spans="1:27" x14ac:dyDescent="0.25">
      <c r="A2338" s="1">
        <v>40045</v>
      </c>
      <c r="B2338">
        <v>47.599997999999999</v>
      </c>
      <c r="C2338">
        <v>47.869999</v>
      </c>
      <c r="D2338">
        <v>47.009998000000003</v>
      </c>
      <c r="E2338">
        <v>47.599997999999999</v>
      </c>
      <c r="F2338">
        <v>39.829197000000001</v>
      </c>
      <c r="G2338">
        <v>9275000</v>
      </c>
      <c r="H2338">
        <f t="shared" si="723"/>
        <v>48.351999599999999</v>
      </c>
      <c r="I2338">
        <f t="shared" si="724"/>
        <v>48.418999400000004</v>
      </c>
      <c r="J2338">
        <f t="shared" si="725"/>
        <v>48.635999600000005</v>
      </c>
      <c r="K2338">
        <f t="shared" si="726"/>
        <v>46.648166450000012</v>
      </c>
      <c r="L2338">
        <f t="shared" si="727"/>
        <v>43.097333141666667</v>
      </c>
      <c r="M2338">
        <f t="shared" si="728"/>
        <v>40.568583187500003</v>
      </c>
      <c r="N2338">
        <f t="shared" si="729"/>
        <v>-1.5552647382136391</v>
      </c>
      <c r="O2338">
        <f t="shared" si="730"/>
        <v>-1.6914876601105571</v>
      </c>
      <c r="P2338">
        <f t="shared" si="731"/>
        <v>-2.1301126912584434</v>
      </c>
      <c r="Q2338">
        <f t="shared" si="732"/>
        <v>2.0404479370485245</v>
      </c>
      <c r="R2338">
        <f t="shared" si="733"/>
        <v>10.447664693155083</v>
      </c>
      <c r="S2338">
        <f t="shared" si="734"/>
        <v>17.332167554390995</v>
      </c>
      <c r="T2338">
        <f t="shared" si="735"/>
        <v>46.796734861786362</v>
      </c>
      <c r="U2338">
        <f t="shared" si="736"/>
        <v>49.907264338213636</v>
      </c>
      <c r="V2338">
        <f t="shared" si="740"/>
        <v>46.505886908741559</v>
      </c>
      <c r="W2338">
        <f t="shared" si="737"/>
        <v>50.766112291258452</v>
      </c>
      <c r="X2338">
        <f t="shared" si="738"/>
        <v>48.688614387048538</v>
      </c>
      <c r="Y2338">
        <f t="shared" si="739"/>
        <v>44.607718512951486</v>
      </c>
      <c r="Z2338">
        <f t="shared" si="721"/>
        <v>27.864201895036164</v>
      </c>
      <c r="AA2338">
        <f t="shared" si="722"/>
        <v>37.26267573643257</v>
      </c>
    </row>
    <row r="2339" spans="1:27" x14ac:dyDescent="0.25">
      <c r="A2339" s="1">
        <v>40044</v>
      </c>
      <c r="B2339">
        <v>47.860000999999997</v>
      </c>
      <c r="C2339">
        <v>48.360000999999997</v>
      </c>
      <c r="D2339">
        <v>47.860000999999997</v>
      </c>
      <c r="E2339">
        <v>47.860000999999997</v>
      </c>
      <c r="F2339">
        <v>40.046756999999999</v>
      </c>
      <c r="G2339">
        <v>7718000</v>
      </c>
      <c r="H2339">
        <f t="shared" si="723"/>
        <v>48.704000199999996</v>
      </c>
      <c r="I2339">
        <f t="shared" si="724"/>
        <v>48.4639995</v>
      </c>
      <c r="J2339">
        <f t="shared" si="725"/>
        <v>48.67999970000001</v>
      </c>
      <c r="K2339">
        <f t="shared" si="726"/>
        <v>46.61699981666667</v>
      </c>
      <c r="L2339">
        <f t="shared" si="727"/>
        <v>42.977416483333322</v>
      </c>
      <c r="M2339">
        <f t="shared" si="728"/>
        <v>40.5969165375</v>
      </c>
      <c r="N2339">
        <f t="shared" si="729"/>
        <v>-1.7329155645001804</v>
      </c>
      <c r="O2339">
        <f t="shared" si="730"/>
        <v>-1.2462828207152052</v>
      </c>
      <c r="P2339">
        <f t="shared" si="731"/>
        <v>-1.6844673480965806</v>
      </c>
      <c r="Q2339">
        <f t="shared" si="732"/>
        <v>2.6664117987466982</v>
      </c>
      <c r="R2339">
        <f t="shared" si="733"/>
        <v>11.360814390879327</v>
      </c>
      <c r="S2339">
        <f t="shared" si="734"/>
        <v>17.890729350814052</v>
      </c>
      <c r="T2339">
        <f t="shared" si="735"/>
        <v>46.971084635499814</v>
      </c>
      <c r="U2339">
        <f t="shared" si="736"/>
        <v>50.436915764500178</v>
      </c>
      <c r="V2339">
        <f t="shared" si="740"/>
        <v>46.995532351903428</v>
      </c>
      <c r="W2339">
        <f t="shared" si="737"/>
        <v>50.364467048096593</v>
      </c>
      <c r="X2339">
        <f t="shared" si="738"/>
        <v>49.283411615413371</v>
      </c>
      <c r="Y2339">
        <f t="shared" si="739"/>
        <v>43.950588017919969</v>
      </c>
      <c r="Z2339">
        <f t="shared" si="721"/>
        <v>32.249377276211248</v>
      </c>
      <c r="AA2339">
        <f t="shared" si="722"/>
        <v>41.961912657130767</v>
      </c>
    </row>
    <row r="2340" spans="1:27" x14ac:dyDescent="0.25">
      <c r="A2340" s="1">
        <v>40043</v>
      </c>
      <c r="B2340">
        <v>48.02</v>
      </c>
      <c r="C2340">
        <v>48.580002</v>
      </c>
      <c r="D2340">
        <v>47.529998999999997</v>
      </c>
      <c r="E2340">
        <v>48.02</v>
      </c>
      <c r="F2340">
        <v>40.180630000000001</v>
      </c>
      <c r="G2340">
        <v>20933000</v>
      </c>
      <c r="H2340">
        <f t="shared" si="723"/>
        <v>48.782000000000004</v>
      </c>
      <c r="I2340">
        <f t="shared" si="724"/>
        <v>48.542999600000009</v>
      </c>
      <c r="J2340">
        <f t="shared" si="725"/>
        <v>48.706999750000008</v>
      </c>
      <c r="K2340">
        <f t="shared" si="726"/>
        <v>46.582333116666668</v>
      </c>
      <c r="L2340">
        <f t="shared" si="727"/>
        <v>42.855916466666663</v>
      </c>
      <c r="M2340">
        <f t="shared" si="728"/>
        <v>40.629791533333332</v>
      </c>
      <c r="N2340">
        <f t="shared" si="729"/>
        <v>-1.5620515764011325</v>
      </c>
      <c r="O2340">
        <f t="shared" si="730"/>
        <v>-1.0773944838794132</v>
      </c>
      <c r="P2340">
        <f t="shared" si="731"/>
        <v>-1.4104743743736858</v>
      </c>
      <c r="Q2340">
        <f t="shared" si="732"/>
        <v>3.0862921351162496</v>
      </c>
      <c r="R2340">
        <f t="shared" si="733"/>
        <v>12.049873060934223</v>
      </c>
      <c r="S2340">
        <f t="shared" si="734"/>
        <v>18.189137053788784</v>
      </c>
      <c r="T2340">
        <f t="shared" si="735"/>
        <v>47.219948423598872</v>
      </c>
      <c r="U2340">
        <f t="shared" si="736"/>
        <v>50.344051576401135</v>
      </c>
      <c r="V2340">
        <f t="shared" si="740"/>
        <v>47.296525375626324</v>
      </c>
      <c r="W2340">
        <f t="shared" si="737"/>
        <v>50.117474124373693</v>
      </c>
      <c r="X2340">
        <f t="shared" si="738"/>
        <v>49.66862525178292</v>
      </c>
      <c r="Y2340">
        <f t="shared" si="739"/>
        <v>43.496040981550415</v>
      </c>
      <c r="Z2340">
        <f t="shared" si="721"/>
        <v>41.953791042614583</v>
      </c>
      <c r="AA2340">
        <f t="shared" si="722"/>
        <v>46.818180347590527</v>
      </c>
    </row>
    <row r="2341" spans="1:27" x14ac:dyDescent="0.25">
      <c r="A2341" s="1">
        <v>40042</v>
      </c>
      <c r="B2341">
        <v>48.66</v>
      </c>
      <c r="C2341">
        <v>49.490001999999997</v>
      </c>
      <c r="D2341">
        <v>48.599997999999999</v>
      </c>
      <c r="E2341">
        <v>48.66</v>
      </c>
      <c r="F2341">
        <v>40.716152000000001</v>
      </c>
      <c r="G2341">
        <v>22528000</v>
      </c>
      <c r="H2341">
        <f t="shared" si="723"/>
        <v>48.861999599999997</v>
      </c>
      <c r="I2341">
        <f t="shared" si="724"/>
        <v>48.659999499999998</v>
      </c>
      <c r="J2341">
        <f t="shared" si="725"/>
        <v>48.730999750000009</v>
      </c>
      <c r="K2341">
        <f t="shared" si="726"/>
        <v>46.547833133333349</v>
      </c>
      <c r="L2341">
        <f t="shared" si="727"/>
        <v>42.725333116666661</v>
      </c>
      <c r="M2341">
        <f t="shared" si="728"/>
        <v>40.660333191666673</v>
      </c>
      <c r="N2341">
        <f t="shared" si="729"/>
        <v>-0.41340837799032809</v>
      </c>
      <c r="O2341">
        <f t="shared" si="730"/>
        <v>1.0275380268707594E-6</v>
      </c>
      <c r="P2341">
        <f t="shared" si="731"/>
        <v>-0.14569729815570381</v>
      </c>
      <c r="Q2341">
        <f t="shared" si="732"/>
        <v>4.5376266186580123</v>
      </c>
      <c r="R2341">
        <f t="shared" si="733"/>
        <v>13.890276448232747</v>
      </c>
      <c r="S2341">
        <f t="shared" si="734"/>
        <v>19.674375934461978</v>
      </c>
      <c r="T2341">
        <f t="shared" si="735"/>
        <v>48.448591222009668</v>
      </c>
      <c r="U2341">
        <f t="shared" si="736"/>
        <v>49.275407977990326</v>
      </c>
      <c r="V2341">
        <f t="shared" si="740"/>
        <v>48.585302451844306</v>
      </c>
      <c r="W2341">
        <f t="shared" si="737"/>
        <v>48.876697048155712</v>
      </c>
      <c r="X2341">
        <f t="shared" si="738"/>
        <v>51.085459751991358</v>
      </c>
      <c r="Y2341">
        <f t="shared" si="739"/>
        <v>42.010206514675339</v>
      </c>
      <c r="Z2341">
        <f t="shared" si="721"/>
        <v>53.397589469331436</v>
      </c>
      <c r="AA2341">
        <f t="shared" si="722"/>
        <v>49.250375000078492</v>
      </c>
    </row>
    <row r="2342" spans="1:27" x14ac:dyDescent="0.25">
      <c r="A2342" s="1">
        <v>40039</v>
      </c>
      <c r="B2342">
        <v>49.619999</v>
      </c>
      <c r="C2342">
        <v>50.099997999999999</v>
      </c>
      <c r="D2342">
        <v>49.43</v>
      </c>
      <c r="E2342">
        <v>49.619999</v>
      </c>
      <c r="F2342">
        <v>41.519427999999998</v>
      </c>
      <c r="G2342">
        <v>18374000</v>
      </c>
      <c r="H2342">
        <f t="shared" si="723"/>
        <v>48.781999199999994</v>
      </c>
      <c r="I2342">
        <f t="shared" si="724"/>
        <v>48.695999499999999</v>
      </c>
      <c r="J2342">
        <f t="shared" si="725"/>
        <v>48.691499700000001</v>
      </c>
      <c r="K2342">
        <f t="shared" si="726"/>
        <v>46.508499783333349</v>
      </c>
      <c r="L2342">
        <f t="shared" si="727"/>
        <v>42.596916449999995</v>
      </c>
      <c r="M2342">
        <f t="shared" si="728"/>
        <v>40.689041520833342</v>
      </c>
      <c r="N2342">
        <f t="shared" si="729"/>
        <v>1.7178463649353795</v>
      </c>
      <c r="O2342">
        <f t="shared" si="730"/>
        <v>1.8974854392299738</v>
      </c>
      <c r="P2342">
        <f t="shared" si="731"/>
        <v>1.9069022431445024</v>
      </c>
      <c r="Q2342">
        <f t="shared" si="732"/>
        <v>6.6901732611501679</v>
      </c>
      <c r="R2342">
        <f t="shared" si="733"/>
        <v>16.487302685967087</v>
      </c>
      <c r="S2342">
        <f t="shared" si="734"/>
        <v>21.949294319439513</v>
      </c>
      <c r="T2342">
        <f t="shared" si="735"/>
        <v>50.49984556493537</v>
      </c>
      <c r="U2342">
        <f t="shared" si="736"/>
        <v>47.064152835064618</v>
      </c>
      <c r="V2342">
        <f t="shared" si="740"/>
        <v>50.598401943144502</v>
      </c>
      <c r="W2342">
        <f t="shared" si="737"/>
        <v>46.784597456855501</v>
      </c>
      <c r="X2342">
        <f t="shared" si="738"/>
        <v>53.198673044483513</v>
      </c>
      <c r="Y2342">
        <f t="shared" si="739"/>
        <v>39.818326522183185</v>
      </c>
      <c r="Z2342">
        <f t="shared" si="721"/>
        <v>59.604564128734808</v>
      </c>
      <c r="AA2342">
        <f t="shared" si="722"/>
        <v>47.176767765452013</v>
      </c>
    </row>
    <row r="2343" spans="1:27" x14ac:dyDescent="0.25">
      <c r="A2343" s="1">
        <v>40038</v>
      </c>
      <c r="B2343">
        <v>49.360000999999997</v>
      </c>
      <c r="C2343">
        <v>49.419998</v>
      </c>
      <c r="D2343">
        <v>48.400002000000001</v>
      </c>
      <c r="E2343">
        <v>49.360000999999997</v>
      </c>
      <c r="F2343">
        <v>41.301872000000003</v>
      </c>
      <c r="G2343">
        <v>13604000</v>
      </c>
      <c r="H2343">
        <f t="shared" si="723"/>
        <v>48.485999200000002</v>
      </c>
      <c r="I2343">
        <f t="shared" si="724"/>
        <v>48.618999399999993</v>
      </c>
      <c r="J2343">
        <f t="shared" si="725"/>
        <v>48.582999800000003</v>
      </c>
      <c r="K2343">
        <f t="shared" si="726"/>
        <v>46.449833100000021</v>
      </c>
      <c r="L2343">
        <f t="shared" si="727"/>
        <v>42.455916466666665</v>
      </c>
      <c r="M2343">
        <f t="shared" si="728"/>
        <v>40.713958183333339</v>
      </c>
      <c r="N2343">
        <f t="shared" si="729"/>
        <v>1.8025859308268004</v>
      </c>
      <c r="O2343">
        <f t="shared" si="730"/>
        <v>1.5240988279162411</v>
      </c>
      <c r="P2343">
        <f t="shared" si="731"/>
        <v>1.5993273433066062</v>
      </c>
      <c r="Q2343">
        <f t="shared" si="732"/>
        <v>6.2651848365844298</v>
      </c>
      <c r="R2343">
        <f t="shared" si="733"/>
        <v>16.261772464042611</v>
      </c>
      <c r="S2343">
        <f t="shared" si="734"/>
        <v>21.236065473501419</v>
      </c>
      <c r="T2343">
        <f t="shared" si="735"/>
        <v>50.288585130826803</v>
      </c>
      <c r="U2343">
        <f t="shared" si="736"/>
        <v>46.683413269173201</v>
      </c>
      <c r="V2343">
        <f t="shared" si="740"/>
        <v>50.182327143306608</v>
      </c>
      <c r="W2343">
        <f t="shared" si="737"/>
        <v>46.983672456693398</v>
      </c>
      <c r="X2343">
        <f t="shared" si="738"/>
        <v>52.715017936584452</v>
      </c>
      <c r="Y2343">
        <f t="shared" si="739"/>
        <v>40.184648263415589</v>
      </c>
      <c r="Z2343">
        <f t="shared" si="721"/>
        <v>49.242899337408041</v>
      </c>
      <c r="AA2343">
        <f t="shared" si="722"/>
        <v>40.962869583810608</v>
      </c>
    </row>
    <row r="2344" spans="1:27" x14ac:dyDescent="0.25">
      <c r="A2344" s="1">
        <v>40037</v>
      </c>
      <c r="B2344">
        <v>48.25</v>
      </c>
      <c r="C2344">
        <v>48.450001</v>
      </c>
      <c r="D2344">
        <v>48</v>
      </c>
      <c r="E2344">
        <v>48.25</v>
      </c>
      <c r="F2344">
        <v>40.373077000000002</v>
      </c>
      <c r="G2344">
        <v>5628000</v>
      </c>
      <c r="H2344">
        <f t="shared" si="723"/>
        <v>48.223998800000004</v>
      </c>
      <c r="I2344">
        <f t="shared" si="724"/>
        <v>48.617999099999999</v>
      </c>
      <c r="J2344">
        <f t="shared" si="725"/>
        <v>48.467499700000005</v>
      </c>
      <c r="K2344">
        <f t="shared" si="726"/>
        <v>46.378166433333348</v>
      </c>
      <c r="L2344">
        <f t="shared" si="727"/>
        <v>42.315416458333331</v>
      </c>
      <c r="M2344">
        <f t="shared" si="728"/>
        <v>40.735999854166678</v>
      </c>
      <c r="N2344">
        <f t="shared" si="729"/>
        <v>5.3917552768344999E-2</v>
      </c>
      <c r="O2344">
        <f t="shared" si="730"/>
        <v>-0.75691946771211049</v>
      </c>
      <c r="P2344">
        <f t="shared" si="731"/>
        <v>-0.44875370371128248</v>
      </c>
      <c r="Q2344">
        <f t="shared" si="732"/>
        <v>4.0360232208777234</v>
      </c>
      <c r="R2344">
        <f t="shared" si="733"/>
        <v>14.024636972461957</v>
      </c>
      <c r="S2344">
        <f t="shared" si="734"/>
        <v>18.445601366685867</v>
      </c>
      <c r="T2344">
        <f t="shared" si="735"/>
        <v>48.277916352768351</v>
      </c>
      <c r="U2344">
        <f t="shared" si="736"/>
        <v>48.170081247231657</v>
      </c>
      <c r="V2344">
        <f t="shared" si="740"/>
        <v>48.018745996288722</v>
      </c>
      <c r="W2344">
        <f t="shared" si="737"/>
        <v>48.916253403711288</v>
      </c>
      <c r="X2344">
        <f t="shared" si="738"/>
        <v>50.414189654211071</v>
      </c>
      <c r="Y2344">
        <f t="shared" si="739"/>
        <v>42.342143212455625</v>
      </c>
      <c r="Z2344">
        <f t="shared" si="721"/>
        <v>31.150798969479013</v>
      </c>
      <c r="AA2344">
        <f t="shared" si="722"/>
        <v>36.822854707011892</v>
      </c>
    </row>
    <row r="2345" spans="1:27" x14ac:dyDescent="0.25">
      <c r="A2345" s="1">
        <v>40036</v>
      </c>
      <c r="B2345">
        <v>48.419998</v>
      </c>
      <c r="C2345">
        <v>48.5</v>
      </c>
      <c r="D2345">
        <v>47.740001999999997</v>
      </c>
      <c r="E2345">
        <v>48.419998</v>
      </c>
      <c r="F2345">
        <v>40.515324</v>
      </c>
      <c r="G2345">
        <v>7088000</v>
      </c>
      <c r="H2345">
        <f t="shared" si="723"/>
        <v>48.303999200000007</v>
      </c>
      <c r="I2345">
        <f t="shared" si="724"/>
        <v>48.76299920000001</v>
      </c>
      <c r="J2345">
        <f t="shared" si="725"/>
        <v>48.361999650000001</v>
      </c>
      <c r="K2345">
        <f t="shared" si="726"/>
        <v>46.320666416666668</v>
      </c>
      <c r="L2345">
        <f t="shared" si="727"/>
        <v>42.181666466666663</v>
      </c>
      <c r="M2345">
        <f t="shared" si="728"/>
        <v>40.755999850000009</v>
      </c>
      <c r="N2345">
        <f t="shared" si="729"/>
        <v>0.24014326333458685</v>
      </c>
      <c r="O2345">
        <f t="shared" si="730"/>
        <v>-0.70340464210005027</v>
      </c>
      <c r="P2345">
        <f t="shared" si="731"/>
        <v>0.11992545887212568</v>
      </c>
      <c r="Q2345">
        <f t="shared" si="732"/>
        <v>4.5321705099172958</v>
      </c>
      <c r="R2345">
        <f t="shared" si="733"/>
        <v>14.789201223861252</v>
      </c>
      <c r="S2345">
        <f t="shared" si="734"/>
        <v>18.804588718733122</v>
      </c>
      <c r="T2345">
        <f t="shared" si="735"/>
        <v>48.544142463334595</v>
      </c>
      <c r="U2345">
        <f t="shared" si="736"/>
        <v>48.063855936665419</v>
      </c>
      <c r="V2345">
        <f t="shared" si="740"/>
        <v>48.481925108872126</v>
      </c>
      <c r="W2345">
        <f t="shared" si="737"/>
        <v>48.242074191127877</v>
      </c>
      <c r="X2345">
        <f t="shared" si="738"/>
        <v>50.852836926583961</v>
      </c>
      <c r="Y2345">
        <f t="shared" si="739"/>
        <v>41.788495906749375</v>
      </c>
      <c r="Z2345">
        <f t="shared" si="721"/>
        <v>31.902092749802083</v>
      </c>
      <c r="AA2345">
        <f t="shared" si="722"/>
        <v>39.658882575778328</v>
      </c>
    </row>
    <row r="2346" spans="1:27" x14ac:dyDescent="0.25">
      <c r="A2346" s="1">
        <v>40035</v>
      </c>
      <c r="B2346">
        <v>48.259998000000003</v>
      </c>
      <c r="C2346">
        <v>48.439999</v>
      </c>
      <c r="D2346">
        <v>47.900002000000001</v>
      </c>
      <c r="E2346">
        <v>48.259998000000003</v>
      </c>
      <c r="F2346">
        <v>40.381442999999997</v>
      </c>
      <c r="G2346">
        <v>7146000</v>
      </c>
      <c r="H2346">
        <f t="shared" si="723"/>
        <v>48.457999399999999</v>
      </c>
      <c r="I2346">
        <f t="shared" si="724"/>
        <v>48.803999599999997</v>
      </c>
      <c r="J2346">
        <f t="shared" si="725"/>
        <v>48.205999699999992</v>
      </c>
      <c r="K2346">
        <f t="shared" si="726"/>
        <v>46.24116648333333</v>
      </c>
      <c r="L2346">
        <f t="shared" si="727"/>
        <v>42.040083149999994</v>
      </c>
      <c r="M2346">
        <f t="shared" si="728"/>
        <v>40.776333187500015</v>
      </c>
      <c r="N2346">
        <f t="shared" si="729"/>
        <v>-0.40860415710846593</v>
      </c>
      <c r="O2346">
        <f t="shared" si="730"/>
        <v>-1.1146660201185525</v>
      </c>
      <c r="P2346">
        <f t="shared" si="731"/>
        <v>0.11201572488084011</v>
      </c>
      <c r="Q2346">
        <f t="shared" si="732"/>
        <v>4.3658749772117416</v>
      </c>
      <c r="R2346">
        <f t="shared" si="733"/>
        <v>14.795201112726652</v>
      </c>
      <c r="S2346">
        <f t="shared" si="734"/>
        <v>18.352961699837458</v>
      </c>
      <c r="T2346">
        <f t="shared" si="735"/>
        <v>48.049395242891535</v>
      </c>
      <c r="U2346">
        <f t="shared" si="736"/>
        <v>48.866603557108462</v>
      </c>
      <c r="V2346">
        <f t="shared" si="740"/>
        <v>48.318015424880834</v>
      </c>
      <c r="W2346">
        <f t="shared" si="737"/>
        <v>48.093983975119151</v>
      </c>
      <c r="X2346">
        <f t="shared" si="738"/>
        <v>50.607041460545069</v>
      </c>
      <c r="Y2346">
        <f t="shared" si="739"/>
        <v>41.875291506121592</v>
      </c>
      <c r="Z2346">
        <f t="shared" si="721"/>
        <v>31.186509007760051</v>
      </c>
      <c r="AA2346">
        <f t="shared" si="722"/>
        <v>43.537277488766449</v>
      </c>
    </row>
    <row r="2347" spans="1:27" x14ac:dyDescent="0.25">
      <c r="A2347" s="1">
        <v>40031</v>
      </c>
      <c r="B2347">
        <v>48.139999000000003</v>
      </c>
      <c r="C2347">
        <v>48.349997999999999</v>
      </c>
      <c r="D2347">
        <v>47.66</v>
      </c>
      <c r="E2347">
        <v>48.139999000000003</v>
      </c>
      <c r="F2347">
        <v>40.281044000000001</v>
      </c>
      <c r="G2347">
        <v>6615000</v>
      </c>
      <c r="H2347">
        <f t="shared" si="723"/>
        <v>48.609999800000004</v>
      </c>
      <c r="I2347">
        <f t="shared" si="724"/>
        <v>48.815999899999994</v>
      </c>
      <c r="J2347">
        <f t="shared" si="725"/>
        <v>48.131999749999991</v>
      </c>
      <c r="K2347">
        <f t="shared" si="726"/>
        <v>46.181333149999986</v>
      </c>
      <c r="L2347">
        <f t="shared" si="727"/>
        <v>41.901999841666658</v>
      </c>
      <c r="M2347">
        <f t="shared" si="728"/>
        <v>40.78941653750001</v>
      </c>
      <c r="N2347">
        <f t="shared" si="729"/>
        <v>-0.96688089268414501</v>
      </c>
      <c r="O2347">
        <f t="shared" si="730"/>
        <v>-1.3847937180120962</v>
      </c>
      <c r="P2347">
        <f t="shared" si="731"/>
        <v>1.6619400900773237E-2</v>
      </c>
      <c r="Q2347">
        <f t="shared" si="732"/>
        <v>4.2412501251060517</v>
      </c>
      <c r="R2347">
        <f t="shared" si="733"/>
        <v>14.887115607619236</v>
      </c>
      <c r="S2347">
        <f t="shared" si="734"/>
        <v>18.020808058733053</v>
      </c>
      <c r="T2347">
        <f t="shared" si="735"/>
        <v>47.643118907315859</v>
      </c>
      <c r="U2347">
        <f t="shared" si="736"/>
        <v>49.576880692684149</v>
      </c>
      <c r="V2347">
        <f t="shared" si="740"/>
        <v>48.148619150900764</v>
      </c>
      <c r="W2347">
        <f t="shared" si="737"/>
        <v>48.115380349099219</v>
      </c>
      <c r="X2347">
        <f t="shared" si="738"/>
        <v>50.422583275106035</v>
      </c>
      <c r="Y2347">
        <f t="shared" si="739"/>
        <v>41.940083024893937</v>
      </c>
      <c r="Z2347">
        <f t="shared" si="721"/>
        <v>33.621906863457212</v>
      </c>
      <c r="AA2347">
        <f t="shared" si="722"/>
        <v>49.712661729269641</v>
      </c>
    </row>
    <row r="2348" spans="1:27" x14ac:dyDescent="0.25">
      <c r="A2348" s="1">
        <v>40030</v>
      </c>
      <c r="B2348">
        <v>48.049999</v>
      </c>
      <c r="C2348">
        <v>48.959999000000003</v>
      </c>
      <c r="D2348">
        <v>47.810001</v>
      </c>
      <c r="E2348">
        <v>48.049999</v>
      </c>
      <c r="F2348">
        <v>40.205727000000003</v>
      </c>
      <c r="G2348">
        <v>7443000</v>
      </c>
      <c r="H2348">
        <f t="shared" si="723"/>
        <v>48.751999599999998</v>
      </c>
      <c r="I2348">
        <f t="shared" si="724"/>
        <v>48.852999799999999</v>
      </c>
      <c r="J2348">
        <f t="shared" si="725"/>
        <v>48.049999799999995</v>
      </c>
      <c r="K2348">
        <f t="shared" si="726"/>
        <v>46.122333133333321</v>
      </c>
      <c r="L2348">
        <f t="shared" si="727"/>
        <v>41.763083174999991</v>
      </c>
      <c r="M2348">
        <f t="shared" si="728"/>
        <v>40.807583208333341</v>
      </c>
      <c r="N2348">
        <f t="shared" si="729"/>
        <v>-1.4399421680336537</v>
      </c>
      <c r="O2348">
        <f t="shared" si="730"/>
        <v>-1.6437082743893234</v>
      </c>
      <c r="P2348">
        <f t="shared" si="731"/>
        <v>-1.6649323589342102E-6</v>
      </c>
      <c r="Q2348">
        <f t="shared" si="732"/>
        <v>4.1794630403758237</v>
      </c>
      <c r="R2348">
        <f t="shared" si="733"/>
        <v>15.053763628168742</v>
      </c>
      <c r="S2348">
        <f t="shared" si="734"/>
        <v>17.747720453554528</v>
      </c>
      <c r="T2348">
        <f t="shared" si="735"/>
        <v>47.312057431966345</v>
      </c>
      <c r="U2348">
        <f t="shared" si="736"/>
        <v>50.191941768033651</v>
      </c>
      <c r="V2348">
        <f t="shared" si="740"/>
        <v>48.049998135067639</v>
      </c>
      <c r="W2348">
        <f t="shared" si="737"/>
        <v>48.05000146493235</v>
      </c>
      <c r="X2348">
        <f t="shared" si="738"/>
        <v>50.301796173709143</v>
      </c>
      <c r="Y2348">
        <f t="shared" si="739"/>
        <v>41.942870092957499</v>
      </c>
      <c r="Z2348">
        <f t="shared" si="721"/>
        <v>39.906561818738993</v>
      </c>
      <c r="AA2348">
        <f t="shared" si="722"/>
        <v>57.758039162175855</v>
      </c>
    </row>
    <row r="2349" spans="1:27" x14ac:dyDescent="0.25">
      <c r="A2349" s="1">
        <v>40029</v>
      </c>
      <c r="B2349">
        <v>48.650002000000001</v>
      </c>
      <c r="C2349">
        <v>49.650002000000001</v>
      </c>
      <c r="D2349">
        <v>48.130001</v>
      </c>
      <c r="E2349">
        <v>48.650002000000001</v>
      </c>
      <c r="F2349">
        <v>40.707782999999999</v>
      </c>
      <c r="G2349">
        <v>7507000</v>
      </c>
      <c r="H2349">
        <f t="shared" si="723"/>
        <v>49.011999400000001</v>
      </c>
      <c r="I2349">
        <f t="shared" si="724"/>
        <v>48.8959999</v>
      </c>
      <c r="J2349">
        <f t="shared" si="725"/>
        <v>47.930499849999997</v>
      </c>
      <c r="K2349">
        <f t="shared" si="726"/>
        <v>46.091499833333323</v>
      </c>
      <c r="L2349">
        <f t="shared" si="727"/>
        <v>41.619999841666662</v>
      </c>
      <c r="M2349">
        <f t="shared" si="728"/>
        <v>40.825708220833349</v>
      </c>
      <c r="N2349">
        <f t="shared" si="729"/>
        <v>-0.73858933410498639</v>
      </c>
      <c r="O2349">
        <f t="shared" si="730"/>
        <v>-0.50310434494253797</v>
      </c>
      <c r="P2349">
        <f t="shared" si="731"/>
        <v>1.5011363375130833</v>
      </c>
      <c r="Q2349">
        <f t="shared" si="732"/>
        <v>5.5509197485831683</v>
      </c>
      <c r="R2349">
        <f t="shared" si="733"/>
        <v>16.89092307803292</v>
      </c>
      <c r="S2349">
        <f t="shared" si="734"/>
        <v>19.165114630329715</v>
      </c>
      <c r="T2349">
        <f t="shared" si="735"/>
        <v>48.273410065895014</v>
      </c>
      <c r="U2349">
        <f t="shared" si="736"/>
        <v>49.750588734104987</v>
      </c>
      <c r="V2349">
        <f t="shared" si="740"/>
        <v>49.431636187513078</v>
      </c>
      <c r="W2349">
        <f t="shared" si="737"/>
        <v>46.429363512486916</v>
      </c>
      <c r="X2349">
        <f t="shared" si="738"/>
        <v>51.642419581916492</v>
      </c>
      <c r="Y2349">
        <f t="shared" si="739"/>
        <v>40.540580084750154</v>
      </c>
      <c r="Z2349">
        <f t="shared" si="721"/>
        <v>54.226081569647306</v>
      </c>
      <c r="AA2349">
        <f t="shared" si="722"/>
        <v>66.683777833894283</v>
      </c>
    </row>
    <row r="2350" spans="1:27" x14ac:dyDescent="0.25">
      <c r="A2350" s="1">
        <v>40028</v>
      </c>
      <c r="B2350">
        <v>49.189999</v>
      </c>
      <c r="C2350">
        <v>49.25</v>
      </c>
      <c r="D2350">
        <v>48.599997999999999</v>
      </c>
      <c r="E2350">
        <v>49.189999</v>
      </c>
      <c r="F2350">
        <v>41.159626000000003</v>
      </c>
      <c r="G2350">
        <v>11864000</v>
      </c>
      <c r="H2350">
        <f t="shared" si="723"/>
        <v>49.221999200000006</v>
      </c>
      <c r="I2350">
        <f t="shared" si="724"/>
        <v>48.870999900000001</v>
      </c>
      <c r="J2350">
        <f t="shared" si="725"/>
        <v>47.807499699999994</v>
      </c>
      <c r="K2350">
        <f t="shared" si="726"/>
        <v>46.044499833333333</v>
      </c>
      <c r="L2350">
        <f t="shared" si="727"/>
        <v>41.468749824999996</v>
      </c>
      <c r="M2350">
        <f t="shared" si="728"/>
        <v>40.841333220833341</v>
      </c>
      <c r="N2350">
        <f t="shared" si="729"/>
        <v>-6.5011987566742133E-2</v>
      </c>
      <c r="O2350">
        <f t="shared" si="730"/>
        <v>0.65273700282935931</v>
      </c>
      <c r="P2350">
        <f t="shared" si="731"/>
        <v>2.891804232966416</v>
      </c>
      <c r="Q2350">
        <f t="shared" si="732"/>
        <v>6.8314330225160198</v>
      </c>
      <c r="R2350">
        <f t="shared" si="733"/>
        <v>18.619440440293054</v>
      </c>
      <c r="S2350">
        <f t="shared" si="734"/>
        <v>20.441707262651182</v>
      </c>
      <c r="T2350">
        <f t="shared" si="735"/>
        <v>49.156987212433265</v>
      </c>
      <c r="U2350">
        <f t="shared" si="736"/>
        <v>49.287011187566748</v>
      </c>
      <c r="V2350">
        <f t="shared" si="740"/>
        <v>50.699303932966409</v>
      </c>
      <c r="W2350">
        <f t="shared" si="737"/>
        <v>44.915695467033579</v>
      </c>
      <c r="X2350">
        <f t="shared" si="738"/>
        <v>52.875932855849356</v>
      </c>
      <c r="Y2350">
        <f t="shared" si="739"/>
        <v>39.21306681081731</v>
      </c>
      <c r="Z2350">
        <f t="shared" si="721"/>
        <v>64.586484853111401</v>
      </c>
      <c r="AA2350">
        <f t="shared" si="722"/>
        <v>72.912625966017757</v>
      </c>
    </row>
    <row r="2351" spans="1:27" x14ac:dyDescent="0.25">
      <c r="A2351" s="1">
        <v>40025</v>
      </c>
      <c r="B2351">
        <v>49.02</v>
      </c>
      <c r="C2351">
        <v>49.580002</v>
      </c>
      <c r="D2351">
        <v>48.950001</v>
      </c>
      <c r="E2351">
        <v>49.02</v>
      </c>
      <c r="F2351">
        <v>41.017380000000003</v>
      </c>
      <c r="G2351">
        <v>13193000</v>
      </c>
      <c r="H2351">
        <f t="shared" si="723"/>
        <v>49.149999800000003</v>
      </c>
      <c r="I2351">
        <f t="shared" si="724"/>
        <v>48.802000000000007</v>
      </c>
      <c r="J2351">
        <f t="shared" si="725"/>
        <v>47.632499699999997</v>
      </c>
      <c r="K2351">
        <f t="shared" si="726"/>
        <v>45.996333166666652</v>
      </c>
      <c r="L2351">
        <f t="shared" si="727"/>
        <v>41.314666508333318</v>
      </c>
      <c r="M2351">
        <f t="shared" si="728"/>
        <v>40.855333220833344</v>
      </c>
      <c r="N2351">
        <f t="shared" si="729"/>
        <v>-0.26449603362968926</v>
      </c>
      <c r="O2351">
        <f t="shared" si="730"/>
        <v>0.44670300397523954</v>
      </c>
      <c r="P2351">
        <f t="shared" si="731"/>
        <v>2.9129277462631391</v>
      </c>
      <c r="Q2351">
        <f t="shared" si="732"/>
        <v>6.5737127835324705</v>
      </c>
      <c r="R2351">
        <f t="shared" si="733"/>
        <v>18.650358681008576</v>
      </c>
      <c r="S2351">
        <f t="shared" si="734"/>
        <v>19.984335300937538</v>
      </c>
      <c r="T2351">
        <f t="shared" si="735"/>
        <v>48.885503766370313</v>
      </c>
      <c r="U2351">
        <f t="shared" si="736"/>
        <v>49.414495833629694</v>
      </c>
      <c r="V2351">
        <f t="shared" si="740"/>
        <v>50.545427446263133</v>
      </c>
      <c r="W2351">
        <f t="shared" si="737"/>
        <v>44.71957195373686</v>
      </c>
      <c r="X2351">
        <f t="shared" si="738"/>
        <v>52.570045950199123</v>
      </c>
      <c r="Y2351">
        <f t="shared" si="739"/>
        <v>39.422620383134181</v>
      </c>
      <c r="Z2351">
        <f t="shared" si="721"/>
        <v>66.209634150753104</v>
      </c>
      <c r="AA2351">
        <f t="shared" si="722"/>
        <v>77.075696522470921</v>
      </c>
    </row>
    <row r="2352" spans="1:27" x14ac:dyDescent="0.25">
      <c r="A2352" s="1">
        <v>40024</v>
      </c>
      <c r="B2352">
        <v>48.849997999999999</v>
      </c>
      <c r="C2352">
        <v>49.200001</v>
      </c>
      <c r="D2352">
        <v>48.130001</v>
      </c>
      <c r="E2352">
        <v>48.849997999999999</v>
      </c>
      <c r="F2352">
        <v>40.875134000000003</v>
      </c>
      <c r="G2352">
        <v>8126000</v>
      </c>
      <c r="H2352">
        <f t="shared" si="723"/>
        <v>49.021999999999998</v>
      </c>
      <c r="I2352">
        <f t="shared" si="724"/>
        <v>48.686999900000004</v>
      </c>
      <c r="J2352">
        <f t="shared" si="725"/>
        <v>47.471499649999991</v>
      </c>
      <c r="K2352">
        <f t="shared" si="726"/>
        <v>45.952666533333314</v>
      </c>
      <c r="L2352">
        <f t="shared" si="727"/>
        <v>41.168916516666648</v>
      </c>
      <c r="M2352">
        <f t="shared" si="728"/>
        <v>40.867541558333336</v>
      </c>
      <c r="N2352">
        <f t="shared" si="729"/>
        <v>-0.35086695769246279</v>
      </c>
      <c r="O2352">
        <f t="shared" si="730"/>
        <v>0.3347877263638826</v>
      </c>
      <c r="P2352">
        <f t="shared" si="731"/>
        <v>2.9038441173408525</v>
      </c>
      <c r="Q2352">
        <f t="shared" si="732"/>
        <v>6.3050344740386466</v>
      </c>
      <c r="R2352">
        <f t="shared" si="733"/>
        <v>18.657477857654513</v>
      </c>
      <c r="S2352">
        <f t="shared" si="734"/>
        <v>19.532509510690037</v>
      </c>
      <c r="T2352">
        <f t="shared" si="735"/>
        <v>48.671133042307538</v>
      </c>
      <c r="U2352">
        <f t="shared" si="736"/>
        <v>49.372866957692459</v>
      </c>
      <c r="V2352">
        <f t="shared" si="740"/>
        <v>50.375343767340844</v>
      </c>
      <c r="W2352">
        <f t="shared" si="737"/>
        <v>44.567655532659138</v>
      </c>
      <c r="X2352">
        <f t="shared" si="738"/>
        <v>52.257701007371963</v>
      </c>
      <c r="Y2352">
        <f t="shared" si="739"/>
        <v>39.647632059294665</v>
      </c>
      <c r="Z2352">
        <f t="shared" si="721"/>
        <v>73.025777881452598</v>
      </c>
      <c r="AA2352">
        <f t="shared" si="722"/>
        <v>82.508727708329815</v>
      </c>
    </row>
    <row r="2353" spans="1:27" x14ac:dyDescent="0.25">
      <c r="A2353" s="1">
        <v>40023</v>
      </c>
      <c r="B2353">
        <v>49.349997999999999</v>
      </c>
      <c r="C2353">
        <v>49.939999</v>
      </c>
      <c r="D2353">
        <v>49.040000999999997</v>
      </c>
      <c r="E2353">
        <v>49.349997999999999</v>
      </c>
      <c r="F2353">
        <v>41.293503000000001</v>
      </c>
      <c r="G2353">
        <v>7475000</v>
      </c>
      <c r="H2353">
        <f t="shared" si="723"/>
        <v>48.953999999999994</v>
      </c>
      <c r="I2353">
        <f t="shared" si="724"/>
        <v>48.547000199999999</v>
      </c>
      <c r="J2353">
        <f t="shared" si="725"/>
        <v>47.323999849999986</v>
      </c>
      <c r="K2353">
        <f t="shared" si="726"/>
        <v>45.910166549999978</v>
      </c>
      <c r="L2353">
        <f t="shared" si="727"/>
        <v>41.023333191666644</v>
      </c>
      <c r="M2353">
        <f t="shared" si="728"/>
        <v>40.888583241666673</v>
      </c>
      <c r="N2353">
        <f t="shared" si="729"/>
        <v>0.80891857662296429</v>
      </c>
      <c r="O2353">
        <f t="shared" si="730"/>
        <v>1.6540626541122514</v>
      </c>
      <c r="P2353">
        <f t="shared" si="731"/>
        <v>4.2811219601506583</v>
      </c>
      <c r="Q2353">
        <f t="shared" si="732"/>
        <v>7.4925266199018461</v>
      </c>
      <c r="R2353">
        <f t="shared" si="733"/>
        <v>20.297387268435831</v>
      </c>
      <c r="S2353">
        <f t="shared" si="734"/>
        <v>20.693832085898478</v>
      </c>
      <c r="T2353">
        <f t="shared" si="735"/>
        <v>49.762918576622958</v>
      </c>
      <c r="U2353">
        <f t="shared" si="736"/>
        <v>48.145081423377029</v>
      </c>
      <c r="V2353">
        <f t="shared" si="740"/>
        <v>51.605121810150642</v>
      </c>
      <c r="W2353">
        <f t="shared" si="737"/>
        <v>43.042877889849329</v>
      </c>
      <c r="X2353">
        <f t="shared" si="738"/>
        <v>53.402693169901823</v>
      </c>
      <c r="Y2353">
        <f t="shared" si="739"/>
        <v>38.417639930098133</v>
      </c>
      <c r="Z2353">
        <f t="shared" si="721"/>
        <v>85.867193392227222</v>
      </c>
      <c r="AA2353">
        <f t="shared" si="722"/>
        <v>87.250202621768409</v>
      </c>
    </row>
    <row r="2354" spans="1:27" x14ac:dyDescent="0.25">
      <c r="A2354" s="1">
        <v>40022</v>
      </c>
      <c r="B2354">
        <v>49.700001</v>
      </c>
      <c r="C2354">
        <v>49.779998999999997</v>
      </c>
      <c r="D2354">
        <v>48.830002</v>
      </c>
      <c r="E2354">
        <v>49.700001</v>
      </c>
      <c r="F2354">
        <v>41.586368999999998</v>
      </c>
      <c r="G2354">
        <v>11919000</v>
      </c>
      <c r="H2354">
        <f t="shared" si="723"/>
        <v>48.780000399999992</v>
      </c>
      <c r="I2354">
        <f t="shared" si="724"/>
        <v>48.317000299999997</v>
      </c>
      <c r="J2354">
        <f t="shared" si="725"/>
        <v>47.128999999999991</v>
      </c>
      <c r="K2354">
        <f t="shared" si="726"/>
        <v>45.839333216666645</v>
      </c>
      <c r="L2354">
        <f t="shared" si="727"/>
        <v>40.870416541666643</v>
      </c>
      <c r="M2354">
        <f t="shared" si="728"/>
        <v>40.910666591666676</v>
      </c>
      <c r="N2354">
        <f t="shared" si="729"/>
        <v>1.886020074735401</v>
      </c>
      <c r="O2354">
        <f t="shared" si="730"/>
        <v>2.8623480170808615</v>
      </c>
      <c r="P2354">
        <f t="shared" si="731"/>
        <v>5.4552419953744193</v>
      </c>
      <c r="Q2354">
        <f t="shared" si="732"/>
        <v>8.4221726461100896</v>
      </c>
      <c r="R2354">
        <f t="shared" si="733"/>
        <v>21.603852383867334</v>
      </c>
      <c r="S2354">
        <f t="shared" si="734"/>
        <v>21.484212164178409</v>
      </c>
      <c r="T2354">
        <f t="shared" si="735"/>
        <v>50.66602047473539</v>
      </c>
      <c r="U2354">
        <f t="shared" si="736"/>
        <v>46.893980325264593</v>
      </c>
      <c r="V2354">
        <f t="shared" si="740"/>
        <v>52.584241995374413</v>
      </c>
      <c r="W2354">
        <f t="shared" si="737"/>
        <v>41.673758004625569</v>
      </c>
      <c r="X2354">
        <f t="shared" si="738"/>
        <v>54.261505862776737</v>
      </c>
      <c r="Y2354">
        <f t="shared" si="739"/>
        <v>37.417160570556554</v>
      </c>
      <c r="Z2354">
        <f t="shared" si="721"/>
        <v>90.14696752917834</v>
      </c>
      <c r="AA2354">
        <f t="shared" si="722"/>
        <v>87.941707236538988</v>
      </c>
    </row>
    <row r="2355" spans="1:27" x14ac:dyDescent="0.25">
      <c r="A2355" s="1">
        <v>40021</v>
      </c>
      <c r="B2355">
        <v>48.830002</v>
      </c>
      <c r="C2355">
        <v>49.200001</v>
      </c>
      <c r="D2355">
        <v>48.41</v>
      </c>
      <c r="E2355">
        <v>48.830002</v>
      </c>
      <c r="F2355">
        <v>40.858401999999998</v>
      </c>
      <c r="G2355">
        <v>10494000</v>
      </c>
      <c r="H2355">
        <f t="shared" si="723"/>
        <v>48.520000599999996</v>
      </c>
      <c r="I2355">
        <f t="shared" si="724"/>
        <v>47.9610001</v>
      </c>
      <c r="J2355">
        <f t="shared" si="725"/>
        <v>46.866999899999996</v>
      </c>
      <c r="K2355">
        <f t="shared" si="726"/>
        <v>45.713499899999981</v>
      </c>
      <c r="L2355">
        <f t="shared" si="727"/>
        <v>40.727083199999988</v>
      </c>
      <c r="M2355">
        <f t="shared" si="728"/>
        <v>40.929833250000009</v>
      </c>
      <c r="N2355">
        <f t="shared" si="729"/>
        <v>0.63891466646025652</v>
      </c>
      <c r="O2355">
        <f t="shared" si="730"/>
        <v>1.811892784112316</v>
      </c>
      <c r="P2355">
        <f t="shared" si="731"/>
        <v>4.1884526515212341</v>
      </c>
      <c r="Q2355">
        <f t="shared" si="732"/>
        <v>6.817465533852114</v>
      </c>
      <c r="R2355">
        <f t="shared" si="733"/>
        <v>19.895652139409812</v>
      </c>
      <c r="S2355">
        <f t="shared" si="734"/>
        <v>19.301736954914155</v>
      </c>
      <c r="T2355">
        <f t="shared" si="735"/>
        <v>49.158915266460255</v>
      </c>
      <c r="U2355">
        <f t="shared" si="736"/>
        <v>47.881085933539737</v>
      </c>
      <c r="V2355">
        <f t="shared" si="740"/>
        <v>51.055452551521228</v>
      </c>
      <c r="W2355">
        <f t="shared" si="737"/>
        <v>42.678547248478765</v>
      </c>
      <c r="X2355">
        <f t="shared" si="738"/>
        <v>52.530965433852096</v>
      </c>
      <c r="Y2355">
        <f t="shared" si="739"/>
        <v>38.896034366147866</v>
      </c>
      <c r="Z2355">
        <f t="shared" si="721"/>
        <v>86.776832616724647</v>
      </c>
      <c r="AA2355">
        <f t="shared" si="722"/>
        <v>86.839077090219305</v>
      </c>
    </row>
    <row r="2356" spans="1:27" x14ac:dyDescent="0.25">
      <c r="A2356" s="1">
        <v>40018</v>
      </c>
      <c r="B2356">
        <v>48.380001</v>
      </c>
      <c r="C2356">
        <v>49</v>
      </c>
      <c r="D2356">
        <v>48.290000999999997</v>
      </c>
      <c r="E2356">
        <v>48.380001</v>
      </c>
      <c r="F2356">
        <v>40.481861000000002</v>
      </c>
      <c r="G2356">
        <v>8481000</v>
      </c>
      <c r="H2356">
        <f t="shared" si="723"/>
        <v>48.454000200000003</v>
      </c>
      <c r="I2356">
        <f t="shared" si="724"/>
        <v>47.607999800000002</v>
      </c>
      <c r="J2356">
        <f t="shared" si="725"/>
        <v>46.639499749999999</v>
      </c>
      <c r="K2356">
        <f t="shared" si="726"/>
        <v>45.556333233333319</v>
      </c>
      <c r="L2356">
        <f t="shared" si="727"/>
        <v>40.592333183333317</v>
      </c>
      <c r="M2356">
        <f t="shared" si="728"/>
        <v>40.946791583333344</v>
      </c>
      <c r="N2356">
        <f t="shared" si="729"/>
        <v>-0.15272051779948384</v>
      </c>
      <c r="O2356">
        <f t="shared" si="730"/>
        <v>1.6215787330767006</v>
      </c>
      <c r="P2356">
        <f t="shared" si="731"/>
        <v>3.7318180069030462</v>
      </c>
      <c r="Q2356">
        <f t="shared" si="732"/>
        <v>6.1981892884228413</v>
      </c>
      <c r="R2356">
        <f t="shared" si="733"/>
        <v>19.185070691783242</v>
      </c>
      <c r="S2356">
        <f t="shared" si="734"/>
        <v>18.153337854417416</v>
      </c>
      <c r="T2356">
        <f t="shared" si="735"/>
        <v>48.301279682200516</v>
      </c>
      <c r="U2356">
        <f t="shared" si="736"/>
        <v>48.60672071779949</v>
      </c>
      <c r="V2356">
        <f t="shared" si="740"/>
        <v>50.371317756903046</v>
      </c>
      <c r="W2356">
        <f t="shared" si="737"/>
        <v>42.907681743096951</v>
      </c>
      <c r="X2356">
        <f t="shared" si="738"/>
        <v>51.754522521756158</v>
      </c>
      <c r="Y2356">
        <f t="shared" si="739"/>
        <v>39.358143944910481</v>
      </c>
      <c r="Z2356">
        <f t="shared" si="721"/>
        <v>86.702329110896002</v>
      </c>
      <c r="AA2356">
        <f t="shared" si="722"/>
        <v>86.870199326966627</v>
      </c>
    </row>
    <row r="2357" spans="1:27" x14ac:dyDescent="0.25">
      <c r="A2357" s="1">
        <v>40017</v>
      </c>
      <c r="B2357">
        <v>48.509998000000003</v>
      </c>
      <c r="C2357">
        <v>48.799999</v>
      </c>
      <c r="D2357">
        <v>48</v>
      </c>
      <c r="E2357">
        <v>48.509998000000003</v>
      </c>
      <c r="F2357">
        <v>40.590629999999997</v>
      </c>
      <c r="G2357">
        <v>8015000</v>
      </c>
      <c r="H2357">
        <f t="shared" si="723"/>
        <v>48.351999800000002</v>
      </c>
      <c r="I2357">
        <f t="shared" si="724"/>
        <v>47.447999599999996</v>
      </c>
      <c r="J2357">
        <f t="shared" si="725"/>
        <v>46.450499600000001</v>
      </c>
      <c r="K2357">
        <f t="shared" si="726"/>
        <v>45.40083319999998</v>
      </c>
      <c r="L2357">
        <f t="shared" si="727"/>
        <v>40.455499833333313</v>
      </c>
      <c r="M2357">
        <f t="shared" si="728"/>
        <v>40.969166579166675</v>
      </c>
      <c r="N2357">
        <f t="shared" si="729"/>
        <v>0.32676662941250573</v>
      </c>
      <c r="O2357">
        <f t="shared" si="730"/>
        <v>2.2382364039642408</v>
      </c>
      <c r="P2357">
        <f t="shared" si="731"/>
        <v>4.4337486522965239</v>
      </c>
      <c r="Q2357">
        <f t="shared" si="732"/>
        <v>6.8482549346694039</v>
      </c>
      <c r="R2357">
        <f t="shared" si="733"/>
        <v>19.909525774861851</v>
      </c>
      <c r="S2357">
        <f t="shared" si="734"/>
        <v>18.406113793556965</v>
      </c>
      <c r="T2357">
        <f t="shared" si="735"/>
        <v>48.678766429412505</v>
      </c>
      <c r="U2357">
        <f t="shared" si="736"/>
        <v>48.025233170587498</v>
      </c>
      <c r="V2357">
        <f t="shared" si="740"/>
        <v>50.884248252296523</v>
      </c>
      <c r="W2357">
        <f t="shared" si="737"/>
        <v>42.016750947703478</v>
      </c>
      <c r="X2357">
        <f t="shared" si="738"/>
        <v>52.249088134669385</v>
      </c>
      <c r="Y2357">
        <f t="shared" si="739"/>
        <v>38.552578265330574</v>
      </c>
      <c r="Z2357">
        <f t="shared" si="721"/>
        <v>89.144388094496492</v>
      </c>
      <c r="AA2357">
        <f t="shared" si="722"/>
        <v>86.954134435001933</v>
      </c>
    </row>
    <row r="2358" spans="1:27" x14ac:dyDescent="0.25">
      <c r="A2358" s="1">
        <v>40016</v>
      </c>
      <c r="B2358">
        <v>48.48</v>
      </c>
      <c r="C2358">
        <v>48.950001</v>
      </c>
      <c r="D2358">
        <v>48.349997999999999</v>
      </c>
      <c r="E2358">
        <v>48.48</v>
      </c>
      <c r="F2358">
        <v>40.565528999999998</v>
      </c>
      <c r="G2358">
        <v>7364000</v>
      </c>
      <c r="H2358">
        <f t="shared" si="723"/>
        <v>48.140000399999998</v>
      </c>
      <c r="I2358">
        <f t="shared" si="724"/>
        <v>47.246999799999998</v>
      </c>
      <c r="J2358">
        <f t="shared" si="725"/>
        <v>46.253999800000003</v>
      </c>
      <c r="K2358">
        <f t="shared" si="726"/>
        <v>45.250999899999982</v>
      </c>
      <c r="L2358">
        <f t="shared" si="727"/>
        <v>40.319749858333317</v>
      </c>
      <c r="M2358">
        <f t="shared" si="728"/>
        <v>40.979541587500009</v>
      </c>
      <c r="N2358">
        <f t="shared" si="729"/>
        <v>0.70627253256108968</v>
      </c>
      <c r="O2358">
        <f t="shared" si="730"/>
        <v>2.6096899384498049</v>
      </c>
      <c r="P2358">
        <f t="shared" si="731"/>
        <v>4.8125572050527703</v>
      </c>
      <c r="Q2358">
        <f t="shared" si="732"/>
        <v>7.1357541427499278</v>
      </c>
      <c r="R2358">
        <f t="shared" si="733"/>
        <v>20.238841189090643</v>
      </c>
      <c r="S2358">
        <f t="shared" si="734"/>
        <v>18.302933907849894</v>
      </c>
      <c r="T2358">
        <f t="shared" si="735"/>
        <v>48.846272932561085</v>
      </c>
      <c r="U2358">
        <f t="shared" si="736"/>
        <v>47.433727867438911</v>
      </c>
      <c r="V2358">
        <f t="shared" si="740"/>
        <v>51.066557005052772</v>
      </c>
      <c r="W2358">
        <f t="shared" si="737"/>
        <v>41.441442594947233</v>
      </c>
      <c r="X2358">
        <f t="shared" si="738"/>
        <v>52.386754042749914</v>
      </c>
      <c r="Y2358">
        <f t="shared" si="739"/>
        <v>38.115245757250051</v>
      </c>
      <c r="Z2358">
        <f t="shared" si="721"/>
        <v>89.286238959553103</v>
      </c>
      <c r="AA2358">
        <f t="shared" si="722"/>
        <v>85.859007605254646</v>
      </c>
    </row>
    <row r="2359" spans="1:27" x14ac:dyDescent="0.25">
      <c r="A2359" s="1">
        <v>40015</v>
      </c>
      <c r="B2359">
        <v>48.400002000000001</v>
      </c>
      <c r="C2359">
        <v>48.669998</v>
      </c>
      <c r="D2359">
        <v>48.049999</v>
      </c>
      <c r="E2359">
        <v>48.400002000000001</v>
      </c>
      <c r="F2359">
        <v>40.498600000000003</v>
      </c>
      <c r="G2359">
        <v>6910000</v>
      </c>
      <c r="H2359">
        <f t="shared" si="723"/>
        <v>47.854000200000009</v>
      </c>
      <c r="I2359">
        <f t="shared" si="724"/>
        <v>46.964999800000001</v>
      </c>
      <c r="J2359">
        <f t="shared" si="725"/>
        <v>46.033999900000005</v>
      </c>
      <c r="K2359">
        <f t="shared" si="726"/>
        <v>45.11799989999998</v>
      </c>
      <c r="L2359">
        <f t="shared" si="727"/>
        <v>40.185999858333311</v>
      </c>
      <c r="M2359">
        <f t="shared" si="728"/>
        <v>40.995041591666677</v>
      </c>
      <c r="N2359">
        <f t="shared" si="729"/>
        <v>1.1409742084633332</v>
      </c>
      <c r="O2359">
        <f t="shared" si="730"/>
        <v>3.0554715343573782</v>
      </c>
      <c r="P2359">
        <f t="shared" si="731"/>
        <v>5.1396839404346339</v>
      </c>
      <c r="Q2359">
        <f t="shared" si="732"/>
        <v>7.2742632813384587</v>
      </c>
      <c r="R2359">
        <f t="shared" si="733"/>
        <v>20.439959614351526</v>
      </c>
      <c r="S2359">
        <f t="shared" si="734"/>
        <v>18.063063533611775</v>
      </c>
      <c r="T2359">
        <f t="shared" si="735"/>
        <v>48.994974408463342</v>
      </c>
      <c r="U2359">
        <f t="shared" si="736"/>
        <v>46.713025991536675</v>
      </c>
      <c r="V2359">
        <f t="shared" si="740"/>
        <v>51.173683840434641</v>
      </c>
      <c r="W2359">
        <f t="shared" si="737"/>
        <v>40.894315959565368</v>
      </c>
      <c r="X2359">
        <f t="shared" si="738"/>
        <v>52.392263181338436</v>
      </c>
      <c r="Y2359">
        <f t="shared" si="739"/>
        <v>37.843736618661524</v>
      </c>
      <c r="Z2359">
        <f t="shared" si="721"/>
        <v>89.878736679993438</v>
      </c>
      <c r="AA2359">
        <f t="shared" si="722"/>
        <v>84.145391928105425</v>
      </c>
    </row>
    <row r="2360" spans="1:27" x14ac:dyDescent="0.25">
      <c r="A2360" s="1">
        <v>40014</v>
      </c>
      <c r="B2360">
        <v>48.5</v>
      </c>
      <c r="C2360">
        <v>48.509998000000003</v>
      </c>
      <c r="D2360">
        <v>47.869999</v>
      </c>
      <c r="E2360">
        <v>48.5</v>
      </c>
      <c r="F2360">
        <v>40.582267999999999</v>
      </c>
      <c r="G2360">
        <v>12396000</v>
      </c>
      <c r="H2360">
        <f t="shared" si="723"/>
        <v>47.401999599999996</v>
      </c>
      <c r="I2360">
        <f t="shared" si="724"/>
        <v>46.743999500000001</v>
      </c>
      <c r="J2360">
        <f t="shared" si="725"/>
        <v>45.756499700000006</v>
      </c>
      <c r="K2360">
        <f t="shared" si="726"/>
        <v>44.985666516666662</v>
      </c>
      <c r="L2360">
        <f t="shared" si="727"/>
        <v>40.071249849999987</v>
      </c>
      <c r="M2360">
        <f t="shared" si="728"/>
        <v>40.999624916666683</v>
      </c>
      <c r="N2360">
        <f t="shared" si="729"/>
        <v>2.3163588229725307</v>
      </c>
      <c r="O2360">
        <f t="shared" si="730"/>
        <v>3.756632977030558</v>
      </c>
      <c r="P2360">
        <f t="shared" si="731"/>
        <v>5.9958701342707679</v>
      </c>
      <c r="Q2360">
        <f t="shared" si="732"/>
        <v>7.8121182933486573</v>
      </c>
      <c r="R2360">
        <f t="shared" si="733"/>
        <v>21.034407914780868</v>
      </c>
      <c r="S2360">
        <f t="shared" si="734"/>
        <v>18.293765122432507</v>
      </c>
      <c r="T2360">
        <f t="shared" si="735"/>
        <v>49.718358422972528</v>
      </c>
      <c r="U2360">
        <f t="shared" si="736"/>
        <v>45.085640777027464</v>
      </c>
      <c r="V2360">
        <f t="shared" si="740"/>
        <v>51.752369834270773</v>
      </c>
      <c r="W2360">
        <f t="shared" si="737"/>
        <v>39.760629565729239</v>
      </c>
      <c r="X2360">
        <f t="shared" si="738"/>
        <v>52.797784810015315</v>
      </c>
      <c r="Y2360">
        <f t="shared" si="739"/>
        <v>37.173548223318008</v>
      </c>
      <c r="Z2360">
        <f t="shared" si="721"/>
        <v>88.496526643108183</v>
      </c>
      <c r="AA2360">
        <f t="shared" si="722"/>
        <v>81.278719552161419</v>
      </c>
    </row>
    <row r="2361" spans="1:27" x14ac:dyDescent="0.25">
      <c r="A2361" s="1">
        <v>40011</v>
      </c>
      <c r="B2361">
        <v>47.869999</v>
      </c>
      <c r="C2361">
        <v>48.07</v>
      </c>
      <c r="D2361">
        <v>47.34</v>
      </c>
      <c r="E2361">
        <v>47.869999</v>
      </c>
      <c r="F2361">
        <v>40.055115000000001</v>
      </c>
      <c r="G2361">
        <v>8421000</v>
      </c>
      <c r="H2361">
        <f t="shared" si="723"/>
        <v>46.761999400000001</v>
      </c>
      <c r="I2361">
        <f t="shared" si="724"/>
        <v>46.462999400000001</v>
      </c>
      <c r="J2361">
        <f t="shared" si="725"/>
        <v>45.526499800000011</v>
      </c>
      <c r="K2361">
        <f t="shared" si="726"/>
        <v>44.854833216666663</v>
      </c>
      <c r="L2361">
        <f t="shared" si="727"/>
        <v>39.951916516666664</v>
      </c>
      <c r="M2361">
        <f t="shared" si="728"/>
        <v>41.005458258333348</v>
      </c>
      <c r="N2361">
        <f t="shared" si="729"/>
        <v>2.3694444510856378</v>
      </c>
      <c r="O2361">
        <f t="shared" si="730"/>
        <v>3.0282151780326063</v>
      </c>
      <c r="P2361">
        <f t="shared" si="731"/>
        <v>5.1475496914875691</v>
      </c>
      <c r="Q2361">
        <f t="shared" si="732"/>
        <v>6.7220532707565521</v>
      </c>
      <c r="R2361">
        <f t="shared" si="733"/>
        <v>19.819030408791942</v>
      </c>
      <c r="S2361">
        <f t="shared" si="734"/>
        <v>16.740553656101632</v>
      </c>
      <c r="T2361">
        <f t="shared" si="735"/>
        <v>49.131443851085635</v>
      </c>
      <c r="U2361">
        <f t="shared" si="736"/>
        <v>44.392554948914366</v>
      </c>
      <c r="V2361">
        <f t="shared" si="740"/>
        <v>50.67404949148758</v>
      </c>
      <c r="W2361">
        <f t="shared" si="737"/>
        <v>40.378950108512441</v>
      </c>
      <c r="X2361">
        <f t="shared" si="738"/>
        <v>51.576886487423216</v>
      </c>
      <c r="Y2361">
        <f t="shared" si="739"/>
        <v>38.132779945910109</v>
      </c>
      <c r="Z2361">
        <f t="shared" si="721"/>
        <v>82.887211698235959</v>
      </c>
      <c r="AA2361">
        <f t="shared" si="722"/>
        <v>77.669816006688023</v>
      </c>
    </row>
    <row r="2362" spans="1:27" x14ac:dyDescent="0.25">
      <c r="A2362" s="1">
        <v>40010</v>
      </c>
      <c r="B2362">
        <v>47.450001</v>
      </c>
      <c r="C2362">
        <v>47.880001</v>
      </c>
      <c r="D2362">
        <v>47.209999000000003</v>
      </c>
      <c r="E2362">
        <v>47.450001</v>
      </c>
      <c r="F2362">
        <v>39.703682000000001</v>
      </c>
      <c r="G2362">
        <v>12515000</v>
      </c>
      <c r="H2362">
        <f t="shared" si="723"/>
        <v>46.543999400000004</v>
      </c>
      <c r="I2362">
        <f t="shared" si="724"/>
        <v>46.2559994</v>
      </c>
      <c r="J2362">
        <f t="shared" si="725"/>
        <v>45.295499850000013</v>
      </c>
      <c r="K2362">
        <f t="shared" si="726"/>
        <v>44.736666549999995</v>
      </c>
      <c r="L2362">
        <f t="shared" si="727"/>
        <v>39.837999866666671</v>
      </c>
      <c r="M2362">
        <f t="shared" si="728"/>
        <v>41.023499933333355</v>
      </c>
      <c r="N2362">
        <f t="shared" si="729"/>
        <v>1.9465486672380719</v>
      </c>
      <c r="O2362">
        <f t="shared" si="730"/>
        <v>2.5812902444823189</v>
      </c>
      <c r="P2362">
        <f t="shared" si="731"/>
        <v>4.7565456990977149</v>
      </c>
      <c r="Q2362">
        <f t="shared" si="732"/>
        <v>6.0651243359123397</v>
      </c>
      <c r="R2362">
        <f t="shared" si="733"/>
        <v>19.107387817686245</v>
      </c>
      <c r="S2362">
        <f t="shared" si="734"/>
        <v>15.665413914244889</v>
      </c>
      <c r="T2362">
        <f t="shared" si="735"/>
        <v>48.490548067238073</v>
      </c>
      <c r="U2362">
        <f t="shared" si="736"/>
        <v>44.597450732761935</v>
      </c>
      <c r="V2362">
        <f t="shared" si="740"/>
        <v>50.052045549097727</v>
      </c>
      <c r="W2362">
        <f t="shared" si="737"/>
        <v>40.538954150902299</v>
      </c>
      <c r="X2362">
        <f t="shared" si="738"/>
        <v>50.801790885912332</v>
      </c>
      <c r="Y2362">
        <f t="shared" si="739"/>
        <v>38.671542214087658</v>
      </c>
      <c r="Z2362">
        <f t="shared" si="721"/>
        <v>77.588162824226913</v>
      </c>
      <c r="AA2362">
        <f t="shared" si="722"/>
        <v>75.061118160914049</v>
      </c>
    </row>
    <row r="2363" spans="1:27" x14ac:dyDescent="0.25">
      <c r="A2363" s="1">
        <v>40009</v>
      </c>
      <c r="B2363">
        <v>47.049999</v>
      </c>
      <c r="C2363">
        <v>47.209999000000003</v>
      </c>
      <c r="D2363">
        <v>46.369999</v>
      </c>
      <c r="E2363">
        <v>47.049999</v>
      </c>
      <c r="F2363">
        <v>39.368983999999998</v>
      </c>
      <c r="G2363">
        <v>13117000</v>
      </c>
      <c r="H2363">
        <f t="shared" si="723"/>
        <v>46.353999200000004</v>
      </c>
      <c r="I2363">
        <f t="shared" si="724"/>
        <v>46.1009995</v>
      </c>
      <c r="J2363">
        <f t="shared" si="725"/>
        <v>45.060499800000002</v>
      </c>
      <c r="K2363">
        <f t="shared" si="726"/>
        <v>44.615333166666652</v>
      </c>
      <c r="L2363">
        <f t="shared" si="727"/>
        <v>39.716499849999991</v>
      </c>
      <c r="M2363">
        <f t="shared" si="728"/>
        <v>41.046208270833354</v>
      </c>
      <c r="N2363">
        <f t="shared" si="729"/>
        <v>1.5014881391290951</v>
      </c>
      <c r="O2363">
        <f t="shared" si="730"/>
        <v>2.0585226140270545</v>
      </c>
      <c r="P2363">
        <f t="shared" si="731"/>
        <v>4.4151733976106433</v>
      </c>
      <c r="Q2363">
        <f t="shared" si="732"/>
        <v>5.4570159192543111</v>
      </c>
      <c r="R2363">
        <f t="shared" si="733"/>
        <v>18.464615909500921</v>
      </c>
      <c r="S2363">
        <f t="shared" si="734"/>
        <v>14.626907044743579</v>
      </c>
      <c r="T2363">
        <f t="shared" si="735"/>
        <v>47.855487339129098</v>
      </c>
      <c r="U2363">
        <f t="shared" si="736"/>
        <v>44.85251106087091</v>
      </c>
      <c r="V2363">
        <f t="shared" si="740"/>
        <v>49.475673197610647</v>
      </c>
      <c r="W2363">
        <f t="shared" si="737"/>
        <v>40.645326402389358</v>
      </c>
      <c r="X2363">
        <f t="shared" si="738"/>
        <v>50.072349085920962</v>
      </c>
      <c r="Y2363">
        <f t="shared" si="739"/>
        <v>39.158317247412342</v>
      </c>
      <c r="Z2363">
        <f t="shared" si="721"/>
        <v>73.847519422008688</v>
      </c>
      <c r="AA2363">
        <f t="shared" si="722"/>
        <v>73.797595829257602</v>
      </c>
    </row>
    <row r="2364" spans="1:27" x14ac:dyDescent="0.25">
      <c r="A2364" s="1">
        <v>40008</v>
      </c>
      <c r="B2364">
        <v>46.139999000000003</v>
      </c>
      <c r="C2364">
        <v>46.189999</v>
      </c>
      <c r="D2364">
        <v>45.59</v>
      </c>
      <c r="E2364">
        <v>46.139999000000003</v>
      </c>
      <c r="F2364">
        <v>38.607543999999997</v>
      </c>
      <c r="G2364">
        <v>4032000</v>
      </c>
      <c r="H2364">
        <f t="shared" si="723"/>
        <v>46.075999400000001</v>
      </c>
      <c r="I2364">
        <f t="shared" si="724"/>
        <v>45.940999700000006</v>
      </c>
      <c r="J2364">
        <f t="shared" si="725"/>
        <v>44.856499900000003</v>
      </c>
      <c r="K2364">
        <f t="shared" si="726"/>
        <v>44.495833199999979</v>
      </c>
      <c r="L2364">
        <f t="shared" si="727"/>
        <v>39.600749858333323</v>
      </c>
      <c r="M2364">
        <f t="shared" si="728"/>
        <v>41.065583279166688</v>
      </c>
      <c r="N2364">
        <f t="shared" si="729"/>
        <v>0.13890007994053949</v>
      </c>
      <c r="O2364">
        <f t="shared" si="730"/>
        <v>0.43316275505427659</v>
      </c>
      <c r="P2364">
        <f t="shared" si="731"/>
        <v>2.861344739026328</v>
      </c>
      <c r="Q2364">
        <f t="shared" si="732"/>
        <v>3.6951006010154344</v>
      </c>
      <c r="R2364">
        <f t="shared" si="733"/>
        <v>16.512942722195962</v>
      </c>
      <c r="S2364">
        <f t="shared" si="734"/>
        <v>12.356857776345425</v>
      </c>
      <c r="T2364">
        <f t="shared" si="735"/>
        <v>46.214899479940541</v>
      </c>
      <c r="U2364">
        <f t="shared" si="736"/>
        <v>45.93709932005946</v>
      </c>
      <c r="V2364">
        <f t="shared" si="740"/>
        <v>47.717844639026332</v>
      </c>
      <c r="W2364">
        <f t="shared" si="737"/>
        <v>41.995155160973674</v>
      </c>
      <c r="X2364">
        <f t="shared" si="738"/>
        <v>48.190933801015412</v>
      </c>
      <c r="Y2364">
        <f t="shared" si="739"/>
        <v>40.800732598984546</v>
      </c>
      <c r="Z2364">
        <f t="shared" si="721"/>
        <v>64.391190273244391</v>
      </c>
      <c r="AA2364">
        <f t="shared" si="722"/>
        <v>73.772634032882067</v>
      </c>
    </row>
    <row r="2365" spans="1:27" x14ac:dyDescent="0.25">
      <c r="A2365" s="1">
        <v>40007</v>
      </c>
      <c r="B2365">
        <v>45.299999</v>
      </c>
      <c r="C2365">
        <v>47.099997999999999</v>
      </c>
      <c r="D2365">
        <v>45</v>
      </c>
      <c r="E2365">
        <v>45.299999</v>
      </c>
      <c r="F2365">
        <v>37.904674999999997</v>
      </c>
      <c r="G2365">
        <v>13175000</v>
      </c>
      <c r="H2365">
        <f t="shared" si="723"/>
        <v>46.085999399999999</v>
      </c>
      <c r="I2365">
        <f t="shared" si="724"/>
        <v>45.7729997</v>
      </c>
      <c r="J2365">
        <f t="shared" si="725"/>
        <v>44.701999900000004</v>
      </c>
      <c r="K2365">
        <f t="shared" si="726"/>
        <v>44.413499899999984</v>
      </c>
      <c r="L2365">
        <f t="shared" si="727"/>
        <v>39.481249858333321</v>
      </c>
      <c r="M2365">
        <f t="shared" si="728"/>
        <v>41.087708287500021</v>
      </c>
      <c r="N2365">
        <f t="shared" si="729"/>
        <v>-1.7055079855770663</v>
      </c>
      <c r="O2365">
        <f t="shared" si="730"/>
        <v>-1.0333618139516429</v>
      </c>
      <c r="P2365">
        <f t="shared" si="731"/>
        <v>1.337745741438283</v>
      </c>
      <c r="Q2365">
        <f t="shared" si="732"/>
        <v>1.9960127033357626</v>
      </c>
      <c r="R2365">
        <f t="shared" si="733"/>
        <v>14.738006427216776</v>
      </c>
      <c r="S2365">
        <f t="shared" si="734"/>
        <v>10.251948546328318</v>
      </c>
      <c r="T2365">
        <f t="shared" si="735"/>
        <v>44.380491414422934</v>
      </c>
      <c r="U2365">
        <f t="shared" si="736"/>
        <v>47.791507385577063</v>
      </c>
      <c r="V2365">
        <f t="shared" si="740"/>
        <v>46.039745641438287</v>
      </c>
      <c r="W2365">
        <f t="shared" si="737"/>
        <v>43.364254158561721</v>
      </c>
      <c r="X2365">
        <f t="shared" si="738"/>
        <v>46.409512603335749</v>
      </c>
      <c r="Y2365">
        <f t="shared" si="739"/>
        <v>42.417487196664219</v>
      </c>
      <c r="Z2365">
        <f t="shared" si="721"/>
        <v>69.443926226191081</v>
      </c>
      <c r="AA2365">
        <f t="shared" si="722"/>
        <v>78.463355912700891</v>
      </c>
    </row>
    <row r="2366" spans="1:27" x14ac:dyDescent="0.25">
      <c r="A2366" s="1">
        <v>40004</v>
      </c>
      <c r="B2366">
        <v>46.779998999999997</v>
      </c>
      <c r="C2366">
        <v>46.880001</v>
      </c>
      <c r="D2366">
        <v>46.369999</v>
      </c>
      <c r="E2366">
        <v>46.779998999999997</v>
      </c>
      <c r="F2366">
        <v>39.143062999999998</v>
      </c>
      <c r="G2366">
        <v>14006000</v>
      </c>
      <c r="H2366">
        <f t="shared" si="723"/>
        <v>46.163999400000002</v>
      </c>
      <c r="I2366">
        <f t="shared" si="724"/>
        <v>45.670999699999996</v>
      </c>
      <c r="J2366">
        <f t="shared" si="725"/>
        <v>44.588999999999999</v>
      </c>
      <c r="K2366">
        <f t="shared" si="726"/>
        <v>44.329333249999983</v>
      </c>
      <c r="L2366">
        <f t="shared" si="727"/>
        <v>39.369166533333328</v>
      </c>
      <c r="M2366">
        <f t="shared" si="728"/>
        <v>41.114374962500015</v>
      </c>
      <c r="N2366">
        <f t="shared" si="729"/>
        <v>1.3343722554506292</v>
      </c>
      <c r="O2366">
        <f t="shared" si="730"/>
        <v>2.4282352199091468</v>
      </c>
      <c r="P2366">
        <f t="shared" si="731"/>
        <v>4.9137657269730157</v>
      </c>
      <c r="Q2366">
        <f t="shared" si="732"/>
        <v>5.5283162870490816</v>
      </c>
      <c r="R2366">
        <f t="shared" si="733"/>
        <v>18.823950617273088</v>
      </c>
      <c r="S2366">
        <f t="shared" si="734"/>
        <v>13.780153638885514</v>
      </c>
      <c r="T2366">
        <f t="shared" si="735"/>
        <v>47.498371655450633</v>
      </c>
      <c r="U2366">
        <f t="shared" si="736"/>
        <v>44.82962714454937</v>
      </c>
      <c r="V2366">
        <f t="shared" si="740"/>
        <v>49.502765726973017</v>
      </c>
      <c r="W2366">
        <f t="shared" si="737"/>
        <v>39.67523427302698</v>
      </c>
      <c r="X2366">
        <f t="shared" si="738"/>
        <v>49.857649537049063</v>
      </c>
      <c r="Y2366">
        <f t="shared" si="739"/>
        <v>38.801016962950904</v>
      </c>
      <c r="Z2366">
        <f t="shared" si="721"/>
        <v>88.128173070173858</v>
      </c>
      <c r="AA2366">
        <f t="shared" si="722"/>
        <v>82.973070755955789</v>
      </c>
    </row>
    <row r="2367" spans="1:27" x14ac:dyDescent="0.25">
      <c r="A2367" s="1">
        <v>40003</v>
      </c>
      <c r="B2367">
        <v>46.5</v>
      </c>
      <c r="C2367">
        <v>46.75</v>
      </c>
      <c r="D2367">
        <v>45.799999</v>
      </c>
      <c r="E2367">
        <v>46.5</v>
      </c>
      <c r="F2367">
        <v>38.908771999999999</v>
      </c>
      <c r="G2367">
        <v>13022000</v>
      </c>
      <c r="H2367">
        <f t="shared" si="723"/>
        <v>45.967999399999997</v>
      </c>
      <c r="I2367">
        <f t="shared" si="724"/>
        <v>45.452999599999998</v>
      </c>
      <c r="J2367">
        <f t="shared" si="725"/>
        <v>44.483000049999994</v>
      </c>
      <c r="K2367">
        <f t="shared" si="726"/>
        <v>44.224666599999985</v>
      </c>
      <c r="L2367">
        <f t="shared" si="727"/>
        <v>39.244583208333324</v>
      </c>
      <c r="M2367">
        <f t="shared" si="728"/>
        <v>41.142583295833347</v>
      </c>
      <c r="N2367">
        <f t="shared" si="729"/>
        <v>1.1573281564217988</v>
      </c>
      <c r="O2367">
        <f t="shared" si="730"/>
        <v>2.303479218564052</v>
      </c>
      <c r="P2367">
        <f t="shared" si="731"/>
        <v>4.5343163629540451</v>
      </c>
      <c r="Q2367">
        <f t="shared" si="732"/>
        <v>5.1449418953901533</v>
      </c>
      <c r="R2367">
        <f t="shared" si="733"/>
        <v>18.487689761286692</v>
      </c>
      <c r="S2367">
        <f t="shared" si="734"/>
        <v>13.021585605464928</v>
      </c>
      <c r="T2367">
        <f t="shared" si="735"/>
        <v>47.125327556421794</v>
      </c>
      <c r="U2367">
        <f t="shared" si="736"/>
        <v>44.810671243578199</v>
      </c>
      <c r="V2367">
        <f t="shared" si="740"/>
        <v>49.017316412954038</v>
      </c>
      <c r="W2367">
        <f t="shared" si="737"/>
        <v>39.94868368704595</v>
      </c>
      <c r="X2367">
        <f t="shared" si="738"/>
        <v>49.369608495390139</v>
      </c>
      <c r="Y2367">
        <f t="shared" si="739"/>
        <v>39.079724704609831</v>
      </c>
      <c r="Z2367">
        <f t="shared" si="721"/>
        <v>83.978010243028919</v>
      </c>
      <c r="AA2367">
        <f t="shared" si="722"/>
        <v>80.395519598846747</v>
      </c>
    </row>
    <row r="2368" spans="1:27" x14ac:dyDescent="0.25">
      <c r="A2368" s="1">
        <v>40002</v>
      </c>
      <c r="B2368">
        <v>45.66</v>
      </c>
      <c r="C2368">
        <v>45.860000999999997</v>
      </c>
      <c r="D2368">
        <v>45.419998</v>
      </c>
      <c r="E2368">
        <v>45.66</v>
      </c>
      <c r="F2368">
        <v>38.205902000000002</v>
      </c>
      <c r="G2368">
        <v>11628000</v>
      </c>
      <c r="H2368">
        <f t="shared" si="723"/>
        <v>45.847999799999997</v>
      </c>
      <c r="I2368">
        <f t="shared" si="724"/>
        <v>45.260999799999993</v>
      </c>
      <c r="J2368">
        <f t="shared" si="725"/>
        <v>44.420500049999994</v>
      </c>
      <c r="K2368">
        <f t="shared" si="726"/>
        <v>44.119333266666658</v>
      </c>
      <c r="L2368">
        <f t="shared" si="727"/>
        <v>39.122083199999999</v>
      </c>
      <c r="M2368">
        <f t="shared" si="728"/>
        <v>41.167999954166682</v>
      </c>
      <c r="N2368">
        <f t="shared" si="729"/>
        <v>-0.41005016755387452</v>
      </c>
      <c r="O2368">
        <f t="shared" si="730"/>
        <v>0.88155410124193345</v>
      </c>
      <c r="P2368">
        <f t="shared" si="731"/>
        <v>2.7903782006164128</v>
      </c>
      <c r="Q2368">
        <f t="shared" si="732"/>
        <v>3.4920444604663912</v>
      </c>
      <c r="R2368">
        <f t="shared" si="733"/>
        <v>16.711576340597318</v>
      </c>
      <c r="S2368">
        <f t="shared" si="734"/>
        <v>10.911387608905864</v>
      </c>
      <c r="T2368">
        <f t="shared" si="735"/>
        <v>45.43794963244612</v>
      </c>
      <c r="U2368">
        <f t="shared" si="736"/>
        <v>46.258049967553873</v>
      </c>
      <c r="V2368">
        <f t="shared" si="740"/>
        <v>47.210878250616403</v>
      </c>
      <c r="W2368">
        <f t="shared" si="737"/>
        <v>41.630121849383585</v>
      </c>
      <c r="X2368">
        <f t="shared" si="738"/>
        <v>47.611377727133046</v>
      </c>
      <c r="Y2368">
        <f t="shared" si="739"/>
        <v>40.627288806200269</v>
      </c>
      <c r="Z2368">
        <f t="shared" si="721"/>
        <v>80.648666811473291</v>
      </c>
      <c r="AA2368">
        <f t="shared" si="722"/>
        <v>78.604274276755646</v>
      </c>
    </row>
    <row r="2369" spans="1:27" x14ac:dyDescent="0.25">
      <c r="A2369" s="1">
        <v>40001</v>
      </c>
      <c r="B2369">
        <v>46.189999</v>
      </c>
      <c r="C2369">
        <v>46.369999</v>
      </c>
      <c r="D2369">
        <v>45.400002000000001</v>
      </c>
      <c r="E2369">
        <v>46.189999</v>
      </c>
      <c r="F2369">
        <v>38.649380000000001</v>
      </c>
      <c r="G2369">
        <v>12640000</v>
      </c>
      <c r="H2369">
        <f t="shared" si="723"/>
        <v>45.806000000000004</v>
      </c>
      <c r="I2369">
        <f t="shared" si="724"/>
        <v>45.102999999999994</v>
      </c>
      <c r="J2369">
        <f t="shared" si="725"/>
        <v>44.379999949999998</v>
      </c>
      <c r="K2369">
        <f t="shared" si="726"/>
        <v>44.024499949999985</v>
      </c>
      <c r="L2369">
        <f t="shared" si="727"/>
        <v>39.006166533333321</v>
      </c>
      <c r="M2369">
        <f t="shared" si="728"/>
        <v>41.203583291666675</v>
      </c>
      <c r="N2369">
        <f t="shared" si="729"/>
        <v>0.8383159411430724</v>
      </c>
      <c r="O2369">
        <f t="shared" si="730"/>
        <v>2.4100370263618958</v>
      </c>
      <c r="P2369">
        <f t="shared" si="731"/>
        <v>4.0784115638558083</v>
      </c>
      <c r="Q2369">
        <f t="shared" si="732"/>
        <v>4.9188498505592131</v>
      </c>
      <c r="R2369">
        <f t="shared" si="733"/>
        <v>18.417171194015243</v>
      </c>
      <c r="S2369">
        <f t="shared" si="734"/>
        <v>12.101898208794418</v>
      </c>
      <c r="T2369">
        <f t="shared" si="735"/>
        <v>46.644315941143077</v>
      </c>
      <c r="U2369">
        <f t="shared" si="736"/>
        <v>44.967684058856932</v>
      </c>
      <c r="V2369">
        <f t="shared" si="740"/>
        <v>48.458411513855808</v>
      </c>
      <c r="W2369">
        <f t="shared" si="737"/>
        <v>40.301588386144189</v>
      </c>
      <c r="X2369">
        <f t="shared" si="738"/>
        <v>48.943349800559197</v>
      </c>
      <c r="Y2369">
        <f t="shared" si="739"/>
        <v>39.105650099440773</v>
      </c>
      <c r="Z2369">
        <f t="shared" si="721"/>
        <v>86.475182097797614</v>
      </c>
      <c r="AA2369">
        <f t="shared" si="722"/>
        <v>77.58207800939681</v>
      </c>
    </row>
    <row r="2370" spans="1:27" x14ac:dyDescent="0.25">
      <c r="A2370" s="1">
        <v>40000</v>
      </c>
      <c r="B2370">
        <v>45.689999</v>
      </c>
      <c r="C2370">
        <v>45.900002000000001</v>
      </c>
      <c r="D2370">
        <v>45.360000999999997</v>
      </c>
      <c r="E2370">
        <v>45.689999</v>
      </c>
      <c r="F2370">
        <v>38.231006999999998</v>
      </c>
      <c r="G2370">
        <v>10655000</v>
      </c>
      <c r="H2370">
        <f t="shared" si="723"/>
        <v>45.459999999999994</v>
      </c>
      <c r="I2370">
        <f t="shared" si="724"/>
        <v>44.768999899999997</v>
      </c>
      <c r="J2370">
        <f t="shared" si="725"/>
        <v>44.293000049999996</v>
      </c>
      <c r="K2370">
        <f t="shared" si="726"/>
        <v>43.909333283333325</v>
      </c>
      <c r="L2370">
        <f t="shared" si="727"/>
        <v>38.893333224999999</v>
      </c>
      <c r="M2370">
        <f t="shared" si="728"/>
        <v>41.237374958333355</v>
      </c>
      <c r="N2370">
        <f t="shared" si="729"/>
        <v>0.50593708754950839</v>
      </c>
      <c r="O2370">
        <f t="shared" si="730"/>
        <v>2.0572250933843246</v>
      </c>
      <c r="P2370">
        <f t="shared" si="731"/>
        <v>3.1539948714763204</v>
      </c>
      <c r="Q2370">
        <f t="shared" si="732"/>
        <v>4.0553239676325559</v>
      </c>
      <c r="R2370">
        <f t="shared" si="733"/>
        <v>17.475143453714619</v>
      </c>
      <c r="S2370">
        <f t="shared" si="734"/>
        <v>10.797544815026708</v>
      </c>
      <c r="T2370">
        <f t="shared" si="735"/>
        <v>45.965937087549506</v>
      </c>
      <c r="U2370">
        <f t="shared" si="736"/>
        <v>44.954062912450482</v>
      </c>
      <c r="V2370">
        <f t="shared" si="740"/>
        <v>47.446994921476318</v>
      </c>
      <c r="W2370">
        <f t="shared" si="737"/>
        <v>41.139005178523675</v>
      </c>
      <c r="X2370">
        <f t="shared" si="738"/>
        <v>47.964657250965878</v>
      </c>
      <c r="Y2370">
        <f t="shared" si="739"/>
        <v>39.854009315700772</v>
      </c>
      <c r="Z2370">
        <f t="shared" si="721"/>
        <v>83.64290929971321</v>
      </c>
      <c r="AA2370">
        <f t="shared" si="722"/>
        <v>73.135525965196393</v>
      </c>
    </row>
    <row r="2371" spans="1:27" x14ac:dyDescent="0.25">
      <c r="A2371" s="1">
        <v>39997</v>
      </c>
      <c r="B2371">
        <v>45.799999</v>
      </c>
      <c r="C2371">
        <v>46.099997999999999</v>
      </c>
      <c r="D2371">
        <v>45.400002000000001</v>
      </c>
      <c r="E2371">
        <v>45.799999</v>
      </c>
      <c r="F2371">
        <v>38.323048</v>
      </c>
      <c r="G2371">
        <v>9034000</v>
      </c>
      <c r="H2371">
        <f t="shared" si="723"/>
        <v>45.178000000000004</v>
      </c>
      <c r="I2371">
        <f t="shared" si="724"/>
        <v>44.590000199999999</v>
      </c>
      <c r="J2371">
        <f t="shared" si="725"/>
        <v>44.294000050000001</v>
      </c>
      <c r="K2371">
        <f t="shared" si="726"/>
        <v>43.776666633333328</v>
      </c>
      <c r="L2371">
        <f t="shared" si="727"/>
        <v>38.794416566666669</v>
      </c>
      <c r="M2371">
        <f t="shared" si="728"/>
        <v>41.275749970833353</v>
      </c>
      <c r="N2371">
        <f t="shared" si="729"/>
        <v>1.376774093585363</v>
      </c>
      <c r="O2371">
        <f t="shared" si="730"/>
        <v>2.7136102143368035</v>
      </c>
      <c r="P2371">
        <f t="shared" si="731"/>
        <v>3.4000066562062474</v>
      </c>
      <c r="Q2371">
        <f t="shared" si="732"/>
        <v>4.6219425147505975</v>
      </c>
      <c r="R2371">
        <f t="shared" si="733"/>
        <v>18.058223459281862</v>
      </c>
      <c r="S2371">
        <f t="shared" si="734"/>
        <v>10.961034099595073</v>
      </c>
      <c r="T2371">
        <f t="shared" si="735"/>
        <v>46.554774093585365</v>
      </c>
      <c r="U2371">
        <f t="shared" si="736"/>
        <v>43.801225906414643</v>
      </c>
      <c r="V2371">
        <f t="shared" si="740"/>
        <v>47.694006706206245</v>
      </c>
      <c r="W2371">
        <f t="shared" si="737"/>
        <v>40.893993393793757</v>
      </c>
      <c r="X2371">
        <f t="shared" si="738"/>
        <v>48.398609148083928</v>
      </c>
      <c r="Y2371">
        <f t="shared" si="739"/>
        <v>39.154724118582727</v>
      </c>
      <c r="Z2371">
        <f t="shared" ref="Z2371:Z2434" si="741">(1-Z$1)*Z2372+Z$1*(E2371-MIN(D2371:D2379))/(MAX(C2371:C2379)-MIN(D2371:D2379))*100</f>
        <v>81.547438776320433</v>
      </c>
      <c r="AA2371">
        <f t="shared" ref="AA2371:AA2434" si="742">AA$1*Z2371+(1-AA$1)*AA2372</f>
        <v>67.881834297937971</v>
      </c>
    </row>
    <row r="2372" spans="1:27" x14ac:dyDescent="0.25">
      <c r="A2372" s="1">
        <v>39996</v>
      </c>
      <c r="B2372">
        <v>45.900002000000001</v>
      </c>
      <c r="C2372">
        <v>46</v>
      </c>
      <c r="D2372">
        <v>45.48</v>
      </c>
      <c r="E2372">
        <v>45.900002000000001</v>
      </c>
      <c r="F2372">
        <v>38.406726999999997</v>
      </c>
      <c r="G2372">
        <v>9696000</v>
      </c>
      <c r="H2372">
        <f t="shared" ref="H2372:H2435" si="743">IF($A2376=0,"",SUM($E2372:$E2376)/5)</f>
        <v>44.9379998</v>
      </c>
      <c r="I2372">
        <f t="shared" ref="I2372:I2435" si="744">IF($A2381=0,"",SUM($E2372:$E2381)/10)</f>
        <v>44.33500029999999</v>
      </c>
      <c r="J2372">
        <f t="shared" ref="J2372:J2435" si="745">IF($A2391=0,"",SUM($E2372:$E2391)/20)</f>
        <v>44.335000049999998</v>
      </c>
      <c r="K2372">
        <f t="shared" ref="K2372:K2435" si="746">IF($A2431=0,"",SUM($E2372:$E2431)/60)</f>
        <v>43.65999996666666</v>
      </c>
      <c r="L2372">
        <f t="shared" ref="L2372:L2435" si="747">IF($A2491=0,"",SUM($E2372:$E2491)/120)</f>
        <v>38.694333250000007</v>
      </c>
      <c r="M2372">
        <f t="shared" ref="M2372:M2435" si="748">IF($A2611=0,"",SUM($E2372:$E2611)/240)</f>
        <v>41.314083308333352</v>
      </c>
      <c r="N2372">
        <f t="shared" ref="N2372:N2435" si="749">IF(H2372="","",($E2372-H2372)/H2372*100)</f>
        <v>2.1407321293370085</v>
      </c>
      <c r="O2372">
        <f t="shared" ref="O2372:O2435" si="750">IF(I2372="","",($E2372-I2372)/I2372*100)</f>
        <v>3.5299462939216686</v>
      </c>
      <c r="P2372">
        <f t="shared" ref="P2372:P2435" si="751">IF(J2372="","",($E2372-J2372)/J2372*100)</f>
        <v>3.5299468777151901</v>
      </c>
      <c r="Q2372">
        <f t="shared" ref="Q2372:Q2435" si="752">IF(K2372="","",($E2372-K2372)/K2372*100)</f>
        <v>5.1305589442133002</v>
      </c>
      <c r="R2372">
        <f t="shared" ref="R2372:R2435" si="753">IF(L2372="","",($E2372-L2372)/L2372*100)</f>
        <v>18.622025875067877</v>
      </c>
      <c r="S2372">
        <f t="shared" ref="S2372:S2435" si="754">IF(M2372="","",($E2372-M2372)/M2372*100)</f>
        <v>11.100134202279724</v>
      </c>
      <c r="T2372">
        <f t="shared" ref="T2372:T2435" si="755">H2372+N2372</f>
        <v>47.07873192933701</v>
      </c>
      <c r="U2372">
        <f t="shared" ref="U2372:U2435" si="756">H2372-N2372</f>
        <v>42.79726767066299</v>
      </c>
      <c r="V2372">
        <f t="shared" si="740"/>
        <v>47.864946927715188</v>
      </c>
      <c r="W2372">
        <f t="shared" ref="W2372:W2435" si="757">J2372-P2372</f>
        <v>40.805053172284808</v>
      </c>
      <c r="X2372">
        <f t="shared" ref="X2372:X2435" si="758">K2372+Q2372</f>
        <v>48.790558910879959</v>
      </c>
      <c r="Y2372">
        <f t="shared" ref="Y2372:Y2435" si="759">K2372-Q2372</f>
        <v>38.529441022453362</v>
      </c>
      <c r="Z2372">
        <f t="shared" si="741"/>
        <v>76.77218454491171</v>
      </c>
      <c r="AA2372">
        <f t="shared" si="742"/>
        <v>61.049032058746732</v>
      </c>
    </row>
    <row r="2373" spans="1:27" x14ac:dyDescent="0.25">
      <c r="A2373" s="1">
        <v>39995</v>
      </c>
      <c r="B2373">
        <v>45.450001</v>
      </c>
      <c r="C2373">
        <v>45.650002000000001</v>
      </c>
      <c r="D2373">
        <v>44.450001</v>
      </c>
      <c r="E2373">
        <v>45.450001</v>
      </c>
      <c r="F2373">
        <v>38.030189999999997</v>
      </c>
      <c r="G2373">
        <v>11807000</v>
      </c>
      <c r="H2373">
        <f t="shared" si="743"/>
        <v>44.673999800000004</v>
      </c>
      <c r="I2373">
        <f t="shared" si="744"/>
        <v>44.02000009999999</v>
      </c>
      <c r="J2373">
        <f t="shared" si="745"/>
        <v>44.375</v>
      </c>
      <c r="K2373">
        <f t="shared" si="746"/>
        <v>43.541499949999995</v>
      </c>
      <c r="L2373">
        <f t="shared" si="747"/>
        <v>38.592416550000017</v>
      </c>
      <c r="M2373">
        <f t="shared" si="748"/>
        <v>41.353041633333355</v>
      </c>
      <c r="N2373">
        <f t="shared" si="749"/>
        <v>1.7370309429960558</v>
      </c>
      <c r="O2373">
        <f t="shared" si="750"/>
        <v>3.24852543560083</v>
      </c>
      <c r="P2373">
        <f t="shared" si="751"/>
        <v>2.422537464788733</v>
      </c>
      <c r="Q2373">
        <f t="shared" si="752"/>
        <v>4.383177088964767</v>
      </c>
      <c r="R2373">
        <f t="shared" si="753"/>
        <v>17.769253814710858</v>
      </c>
      <c r="S2373">
        <f t="shared" si="754"/>
        <v>9.9072745434140401</v>
      </c>
      <c r="T2373">
        <f t="shared" si="755"/>
        <v>46.411030742996061</v>
      </c>
      <c r="U2373">
        <f t="shared" si="756"/>
        <v>42.936968857003947</v>
      </c>
      <c r="V2373">
        <f t="shared" ref="V2373:V2436" si="760">J2373+P2373</f>
        <v>46.797537464788732</v>
      </c>
      <c r="W2373">
        <f t="shared" si="757"/>
        <v>41.952462535211268</v>
      </c>
      <c r="X2373">
        <f t="shared" si="758"/>
        <v>47.924677038964759</v>
      </c>
      <c r="Y2373">
        <f t="shared" si="759"/>
        <v>39.158322861035231</v>
      </c>
      <c r="Z2373">
        <f t="shared" si="741"/>
        <v>66.687298224095386</v>
      </c>
      <c r="AA2373">
        <f t="shared" si="742"/>
        <v>53.187455815664237</v>
      </c>
    </row>
    <row r="2374" spans="1:27" x14ac:dyDescent="0.25">
      <c r="A2374" s="1">
        <v>39994</v>
      </c>
      <c r="B2374">
        <v>44.459999000000003</v>
      </c>
      <c r="C2374">
        <v>44.889999000000003</v>
      </c>
      <c r="D2374">
        <v>44.080002</v>
      </c>
      <c r="E2374">
        <v>44.459999000000003</v>
      </c>
      <c r="F2374">
        <v>37.201808999999997</v>
      </c>
      <c r="G2374">
        <v>7955000</v>
      </c>
      <c r="H2374">
        <f t="shared" si="743"/>
        <v>44.4</v>
      </c>
      <c r="I2374">
        <f t="shared" si="744"/>
        <v>43.7720001</v>
      </c>
      <c r="J2374">
        <f t="shared" si="745"/>
        <v>44.492000000000004</v>
      </c>
      <c r="K2374">
        <f t="shared" si="746"/>
        <v>43.427333233333336</v>
      </c>
      <c r="L2374">
        <f t="shared" si="747"/>
        <v>38.492916525000027</v>
      </c>
      <c r="M2374">
        <f t="shared" si="748"/>
        <v>41.401374958333363</v>
      </c>
      <c r="N2374">
        <f t="shared" si="749"/>
        <v>0.13513288288289368</v>
      </c>
      <c r="O2374">
        <f t="shared" si="750"/>
        <v>1.5717785306319683</v>
      </c>
      <c r="P2374">
        <f t="shared" si="751"/>
        <v>-7.1925289939766823E-2</v>
      </c>
      <c r="Q2374">
        <f t="shared" si="752"/>
        <v>2.3779166017820978</v>
      </c>
      <c r="R2374">
        <f t="shared" si="753"/>
        <v>15.501767633337241</v>
      </c>
      <c r="S2374">
        <f t="shared" si="754"/>
        <v>7.38773541879916</v>
      </c>
      <c r="T2374">
        <f t="shared" si="755"/>
        <v>44.535132882882891</v>
      </c>
      <c r="U2374">
        <f t="shared" si="756"/>
        <v>44.264867117117106</v>
      </c>
      <c r="V2374">
        <f t="shared" si="760"/>
        <v>44.420074710060234</v>
      </c>
      <c r="W2374">
        <f t="shared" si="757"/>
        <v>44.563925289939775</v>
      </c>
      <c r="X2374">
        <f t="shared" si="758"/>
        <v>45.805249835115433</v>
      </c>
      <c r="Y2374">
        <f t="shared" si="759"/>
        <v>41.049416631551239</v>
      </c>
      <c r="Z2374">
        <f t="shared" si="741"/>
        <v>55.159139726010039</v>
      </c>
      <c r="AA2374">
        <f t="shared" si="742"/>
        <v>46.437534611448655</v>
      </c>
    </row>
    <row r="2375" spans="1:27" x14ac:dyDescent="0.25">
      <c r="A2375" s="1">
        <v>39993</v>
      </c>
      <c r="B2375">
        <v>44.279998999999997</v>
      </c>
      <c r="C2375">
        <v>44.900002000000001</v>
      </c>
      <c r="D2375">
        <v>44.09</v>
      </c>
      <c r="E2375">
        <v>44.279998999999997</v>
      </c>
      <c r="F2375">
        <v>37.051189000000001</v>
      </c>
      <c r="G2375">
        <v>8156000</v>
      </c>
      <c r="H2375">
        <f t="shared" si="743"/>
        <v>44.077999800000001</v>
      </c>
      <c r="I2375">
        <f t="shared" si="744"/>
        <v>43.631000100000009</v>
      </c>
      <c r="J2375">
        <f t="shared" si="745"/>
        <v>44.661499950000014</v>
      </c>
      <c r="K2375">
        <f t="shared" si="746"/>
        <v>43.329333283333341</v>
      </c>
      <c r="L2375">
        <f t="shared" si="747"/>
        <v>38.401666516666687</v>
      </c>
      <c r="M2375">
        <f t="shared" si="748"/>
        <v>41.455708295833361</v>
      </c>
      <c r="N2375">
        <f t="shared" si="749"/>
        <v>0.45827669339931332</v>
      </c>
      <c r="O2375">
        <f t="shared" si="750"/>
        <v>1.4874719775217526</v>
      </c>
      <c r="P2375">
        <f t="shared" si="751"/>
        <v>-0.85420541277637307</v>
      </c>
      <c r="Q2375">
        <f t="shared" si="752"/>
        <v>2.1940464914384683</v>
      </c>
      <c r="R2375">
        <f t="shared" si="753"/>
        <v>15.307493180750523</v>
      </c>
      <c r="S2375">
        <f t="shared" si="754"/>
        <v>6.8127908562365587</v>
      </c>
      <c r="T2375">
        <f t="shared" si="755"/>
        <v>44.536276493399313</v>
      </c>
      <c r="U2375">
        <f t="shared" si="756"/>
        <v>43.619723106600688</v>
      </c>
      <c r="V2375">
        <f t="shared" si="760"/>
        <v>43.80729453722364</v>
      </c>
      <c r="W2375">
        <f t="shared" si="757"/>
        <v>45.515705362776387</v>
      </c>
      <c r="X2375">
        <f t="shared" si="758"/>
        <v>45.523379774771811</v>
      </c>
      <c r="Y2375">
        <f t="shared" si="759"/>
        <v>41.13528679189487</v>
      </c>
      <c r="Z2375">
        <f t="shared" si="741"/>
        <v>52.174937741079219</v>
      </c>
      <c r="AA2375">
        <f t="shared" si="742"/>
        <v>42.076732054167962</v>
      </c>
    </row>
    <row r="2376" spans="1:27" x14ac:dyDescent="0.25">
      <c r="A2376" s="1">
        <v>39990</v>
      </c>
      <c r="B2376">
        <v>44.599997999999999</v>
      </c>
      <c r="C2376">
        <v>44.82</v>
      </c>
      <c r="D2376">
        <v>44.48</v>
      </c>
      <c r="E2376">
        <v>44.599997999999999</v>
      </c>
      <c r="F2376">
        <v>37.318950999999998</v>
      </c>
      <c r="G2376">
        <v>6748000</v>
      </c>
      <c r="H2376">
        <f t="shared" si="743"/>
        <v>44.0020004</v>
      </c>
      <c r="I2376">
        <f t="shared" si="744"/>
        <v>43.507000300000001</v>
      </c>
      <c r="J2376">
        <f t="shared" si="745"/>
        <v>44.833500050000012</v>
      </c>
      <c r="K2376">
        <f t="shared" si="746"/>
        <v>43.201999950000008</v>
      </c>
      <c r="L2376">
        <f t="shared" si="747"/>
        <v>38.29933319166669</v>
      </c>
      <c r="M2376">
        <f t="shared" si="748"/>
        <v>41.508291641666695</v>
      </c>
      <c r="N2376">
        <f t="shared" si="749"/>
        <v>1.359023668387584</v>
      </c>
      <c r="O2376">
        <f t="shared" si="750"/>
        <v>2.5122341059215656</v>
      </c>
      <c r="P2376">
        <f t="shared" si="751"/>
        <v>-0.52082047964045275</v>
      </c>
      <c r="Q2376">
        <f t="shared" si="752"/>
        <v>3.2359567881532545</v>
      </c>
      <c r="R2376">
        <f t="shared" si="753"/>
        <v>16.451108369960423</v>
      </c>
      <c r="S2376">
        <f t="shared" si="754"/>
        <v>7.4484066581767001</v>
      </c>
      <c r="T2376">
        <f t="shared" si="755"/>
        <v>45.361024068387586</v>
      </c>
      <c r="U2376">
        <f t="shared" si="756"/>
        <v>42.642976731612414</v>
      </c>
      <c r="V2376">
        <f t="shared" si="760"/>
        <v>44.312679570359556</v>
      </c>
      <c r="W2376">
        <f t="shared" si="757"/>
        <v>45.354320529640468</v>
      </c>
      <c r="X2376">
        <f t="shared" si="758"/>
        <v>46.437956738153261</v>
      </c>
      <c r="Y2376">
        <f t="shared" si="759"/>
        <v>39.966043161846756</v>
      </c>
      <c r="Z2376">
        <f t="shared" si="741"/>
        <v>50.369259494024178</v>
      </c>
      <c r="AA2376">
        <f t="shared" si="742"/>
        <v>37.027629210712327</v>
      </c>
    </row>
    <row r="2377" spans="1:27" x14ac:dyDescent="0.25">
      <c r="A2377" s="1">
        <v>39989</v>
      </c>
      <c r="B2377">
        <v>44.580002</v>
      </c>
      <c r="C2377">
        <v>44.790000999999997</v>
      </c>
      <c r="D2377">
        <v>44.099997999999999</v>
      </c>
      <c r="E2377">
        <v>44.580002</v>
      </c>
      <c r="F2377">
        <v>37.302219000000001</v>
      </c>
      <c r="G2377">
        <v>12167000</v>
      </c>
      <c r="H2377">
        <f t="shared" si="743"/>
        <v>43.732000799999994</v>
      </c>
      <c r="I2377">
        <f t="shared" si="744"/>
        <v>43.513000499999997</v>
      </c>
      <c r="J2377">
        <f t="shared" si="745"/>
        <v>45.003500150000008</v>
      </c>
      <c r="K2377">
        <f t="shared" si="746"/>
        <v>43.063500000000012</v>
      </c>
      <c r="L2377">
        <f t="shared" si="747"/>
        <v>38.209333200000025</v>
      </c>
      <c r="M2377">
        <f t="shared" si="748"/>
        <v>41.561416641666689</v>
      </c>
      <c r="N2377">
        <f t="shared" si="749"/>
        <v>1.9390862171574965</v>
      </c>
      <c r="O2377">
        <f t="shared" si="750"/>
        <v>2.4521441586176151</v>
      </c>
      <c r="P2377">
        <f t="shared" si="751"/>
        <v>-0.94103380534504355</v>
      </c>
      <c r="Q2377">
        <f t="shared" si="752"/>
        <v>3.5215484110673496</v>
      </c>
      <c r="R2377">
        <f t="shared" si="753"/>
        <v>16.673069814261957</v>
      </c>
      <c r="S2377">
        <f t="shared" si="754"/>
        <v>7.2629510787827183</v>
      </c>
      <c r="T2377">
        <f t="shared" si="755"/>
        <v>45.67108701715749</v>
      </c>
      <c r="U2377">
        <f t="shared" si="756"/>
        <v>41.792914582842499</v>
      </c>
      <c r="V2377">
        <f t="shared" si="760"/>
        <v>44.062466344654965</v>
      </c>
      <c r="W2377">
        <f t="shared" si="757"/>
        <v>45.944533955345051</v>
      </c>
      <c r="X2377">
        <f t="shared" si="758"/>
        <v>46.585048411067362</v>
      </c>
      <c r="Y2377">
        <f t="shared" si="759"/>
        <v>39.541951588932662</v>
      </c>
      <c r="Z2377">
        <f t="shared" si="741"/>
        <v>42.912979661861478</v>
      </c>
      <c r="AA2377">
        <f t="shared" si="742"/>
        <v>30.356814069056398</v>
      </c>
    </row>
    <row r="2378" spans="1:27" x14ac:dyDescent="0.25">
      <c r="A2378" s="1">
        <v>39988</v>
      </c>
      <c r="B2378">
        <v>44.080002</v>
      </c>
      <c r="C2378">
        <v>45.77</v>
      </c>
      <c r="D2378">
        <v>42.73</v>
      </c>
      <c r="E2378">
        <v>44.080002</v>
      </c>
      <c r="F2378">
        <v>36.883842000000001</v>
      </c>
      <c r="G2378">
        <v>18135000</v>
      </c>
      <c r="H2378">
        <f t="shared" si="743"/>
        <v>43.366000400000004</v>
      </c>
      <c r="I2378">
        <f t="shared" si="744"/>
        <v>43.580000300000009</v>
      </c>
      <c r="J2378">
        <f t="shared" si="745"/>
        <v>45.054499950000015</v>
      </c>
      <c r="K2378">
        <f t="shared" si="746"/>
        <v>42.949999966666681</v>
      </c>
      <c r="L2378">
        <f t="shared" si="747"/>
        <v>38.122749841666696</v>
      </c>
      <c r="M2378">
        <f t="shared" si="748"/>
        <v>41.613999970833355</v>
      </c>
      <c r="N2378">
        <f t="shared" si="749"/>
        <v>1.6464548111750603</v>
      </c>
      <c r="O2378">
        <f t="shared" si="750"/>
        <v>1.1473191752134781</v>
      </c>
      <c r="P2378">
        <f t="shared" si="751"/>
        <v>-2.162931452089091</v>
      </c>
      <c r="Q2378">
        <f t="shared" si="752"/>
        <v>2.6309709760426294</v>
      </c>
      <c r="R2378">
        <f t="shared" si="753"/>
        <v>15.626501716364272</v>
      </c>
      <c r="S2378">
        <f t="shared" si="754"/>
        <v>5.9258952056880627</v>
      </c>
      <c r="T2378">
        <f t="shared" si="755"/>
        <v>45.012455211175066</v>
      </c>
      <c r="U2378">
        <f t="shared" si="756"/>
        <v>41.719545588824943</v>
      </c>
      <c r="V2378">
        <f t="shared" si="760"/>
        <v>42.891568497910924</v>
      </c>
      <c r="W2378">
        <f t="shared" si="757"/>
        <v>47.217431402089105</v>
      </c>
      <c r="X2378">
        <f t="shared" si="758"/>
        <v>45.580970942709314</v>
      </c>
      <c r="Y2378">
        <f t="shared" si="759"/>
        <v>40.319028990624048</v>
      </c>
      <c r="Z2378">
        <f t="shared" si="741"/>
        <v>32.025236647550194</v>
      </c>
      <c r="AA2378">
        <f t="shared" si="742"/>
        <v>24.078731272653854</v>
      </c>
    </row>
    <row r="2379" spans="1:27" x14ac:dyDescent="0.25">
      <c r="A2379" s="1">
        <v>39987</v>
      </c>
      <c r="B2379">
        <v>42.849997999999999</v>
      </c>
      <c r="C2379">
        <v>43.099997999999999</v>
      </c>
      <c r="D2379">
        <v>42.799999</v>
      </c>
      <c r="E2379">
        <v>42.849997999999999</v>
      </c>
      <c r="F2379">
        <v>35.854644999999998</v>
      </c>
      <c r="G2379">
        <v>12060000</v>
      </c>
      <c r="H2379">
        <f t="shared" si="743"/>
        <v>43.144000200000001</v>
      </c>
      <c r="I2379">
        <f t="shared" si="744"/>
        <v>43.656999900000002</v>
      </c>
      <c r="J2379">
        <f t="shared" si="745"/>
        <v>45.136999850000009</v>
      </c>
      <c r="K2379">
        <f t="shared" si="746"/>
        <v>42.850333233333338</v>
      </c>
      <c r="L2379">
        <f t="shared" si="747"/>
        <v>38.024499833333358</v>
      </c>
      <c r="M2379">
        <f t="shared" si="748"/>
        <v>41.673874966666673</v>
      </c>
      <c r="N2379">
        <f t="shared" si="749"/>
        <v>-0.68144399832447922</v>
      </c>
      <c r="O2379">
        <f t="shared" si="750"/>
        <v>-1.8485051694997552</v>
      </c>
      <c r="P2379">
        <f t="shared" si="751"/>
        <v>-5.0668007568075204</v>
      </c>
      <c r="Q2379">
        <f t="shared" si="752"/>
        <v>-7.8233541735307267E-4</v>
      </c>
      <c r="R2379">
        <f t="shared" si="753"/>
        <v>12.690497410399788</v>
      </c>
      <c r="S2379">
        <f t="shared" si="754"/>
        <v>2.8222070404397512</v>
      </c>
      <c r="T2379">
        <f t="shared" si="755"/>
        <v>42.462556201675518</v>
      </c>
      <c r="U2379">
        <f t="shared" si="756"/>
        <v>43.825444198324483</v>
      </c>
      <c r="V2379">
        <f t="shared" si="760"/>
        <v>40.070199093192485</v>
      </c>
      <c r="W2379">
        <f t="shared" si="757"/>
        <v>50.203800606807533</v>
      </c>
      <c r="X2379">
        <f t="shared" si="758"/>
        <v>42.849550897915982</v>
      </c>
      <c r="Y2379">
        <f t="shared" si="759"/>
        <v>42.851115568750693</v>
      </c>
      <c r="Z2379">
        <f t="shared" si="741"/>
        <v>23.112024154808509</v>
      </c>
      <c r="AA2379">
        <f t="shared" si="742"/>
        <v>20.105478585205685</v>
      </c>
    </row>
    <row r="2380" spans="1:27" x14ac:dyDescent="0.25">
      <c r="A2380" s="1">
        <v>39986</v>
      </c>
      <c r="B2380">
        <v>43.900002000000001</v>
      </c>
      <c r="C2380">
        <v>44.049999</v>
      </c>
      <c r="D2380">
        <v>42.799999</v>
      </c>
      <c r="E2380">
        <v>43.900002000000001</v>
      </c>
      <c r="F2380">
        <v>36.733231000000004</v>
      </c>
      <c r="G2380">
        <v>12217000</v>
      </c>
      <c r="H2380">
        <f t="shared" si="743"/>
        <v>43.184000400000002</v>
      </c>
      <c r="I2380">
        <f t="shared" si="744"/>
        <v>43.817000200000003</v>
      </c>
      <c r="J2380">
        <f t="shared" si="745"/>
        <v>45.283499900000002</v>
      </c>
      <c r="K2380">
        <f t="shared" si="746"/>
        <v>42.766499933333343</v>
      </c>
      <c r="L2380">
        <f t="shared" si="747"/>
        <v>37.936499858333363</v>
      </c>
      <c r="M2380">
        <f t="shared" si="748"/>
        <v>41.743666633333341</v>
      </c>
      <c r="N2380">
        <f t="shared" si="749"/>
        <v>1.6580251791587108</v>
      </c>
      <c r="O2380">
        <f t="shared" si="750"/>
        <v>0.18942830321825208</v>
      </c>
      <c r="P2380">
        <f t="shared" si="751"/>
        <v>-3.0551920744977612</v>
      </c>
      <c r="Q2380">
        <f t="shared" si="752"/>
        <v>2.6504438484178512</v>
      </c>
      <c r="R2380">
        <f t="shared" si="753"/>
        <v>15.719695185207389</v>
      </c>
      <c r="S2380">
        <f t="shared" si="754"/>
        <v>5.1656587467684822</v>
      </c>
      <c r="T2380">
        <f t="shared" si="755"/>
        <v>44.842025579158715</v>
      </c>
      <c r="U2380">
        <f t="shared" si="756"/>
        <v>41.525975220841289</v>
      </c>
      <c r="V2380">
        <f t="shared" si="760"/>
        <v>42.228307825502242</v>
      </c>
      <c r="W2380">
        <f t="shared" si="757"/>
        <v>48.338691974497763</v>
      </c>
      <c r="X2380">
        <f t="shared" si="758"/>
        <v>45.416943781751193</v>
      </c>
      <c r="Y2380">
        <f t="shared" si="759"/>
        <v>40.116056084915492</v>
      </c>
      <c r="Z2380">
        <f t="shared" si="741"/>
        <v>26.909476481978551</v>
      </c>
      <c r="AA2380">
        <f t="shared" si="742"/>
        <v>18.602205800404271</v>
      </c>
    </row>
    <row r="2381" spans="1:27" x14ac:dyDescent="0.25">
      <c r="A2381" s="1">
        <v>39983</v>
      </c>
      <c r="B2381">
        <v>43.25</v>
      </c>
      <c r="C2381">
        <v>43.25</v>
      </c>
      <c r="D2381">
        <v>42.650002000000001</v>
      </c>
      <c r="E2381">
        <v>43.25</v>
      </c>
      <c r="F2381">
        <v>36.189342000000003</v>
      </c>
      <c r="G2381">
        <v>18651000</v>
      </c>
      <c r="H2381">
        <f t="shared" si="743"/>
        <v>43.012000199999996</v>
      </c>
      <c r="I2381">
        <f t="shared" si="744"/>
        <v>43.997999899999989</v>
      </c>
      <c r="J2381">
        <f t="shared" si="745"/>
        <v>45.385999850000005</v>
      </c>
      <c r="K2381">
        <f t="shared" si="746"/>
        <v>42.658999916666673</v>
      </c>
      <c r="L2381">
        <f t="shared" si="747"/>
        <v>37.82216650833336</v>
      </c>
      <c r="M2381">
        <f t="shared" si="748"/>
        <v>41.808666625000008</v>
      </c>
      <c r="N2381">
        <f t="shared" si="749"/>
        <v>0.55333348575592245</v>
      </c>
      <c r="O2381">
        <f t="shared" si="750"/>
        <v>-1.7000770528207341</v>
      </c>
      <c r="P2381">
        <f t="shared" si="751"/>
        <v>-4.7062967810766532</v>
      </c>
      <c r="Q2381">
        <f t="shared" si="752"/>
        <v>1.3854053880490202</v>
      </c>
      <c r="R2381">
        <f t="shared" si="753"/>
        <v>14.350932251516383</v>
      </c>
      <c r="S2381">
        <f t="shared" si="754"/>
        <v>3.4474511897926186</v>
      </c>
      <c r="T2381">
        <f t="shared" si="755"/>
        <v>43.565333685755917</v>
      </c>
      <c r="U2381">
        <f t="shared" si="756"/>
        <v>42.458666714244075</v>
      </c>
      <c r="V2381">
        <f t="shared" si="760"/>
        <v>40.679703068923352</v>
      </c>
      <c r="W2381">
        <f t="shared" si="757"/>
        <v>50.092296631076657</v>
      </c>
      <c r="X2381">
        <f t="shared" si="758"/>
        <v>44.044405304715696</v>
      </c>
      <c r="Y2381">
        <f t="shared" si="759"/>
        <v>41.27359452861765</v>
      </c>
      <c r="Z2381">
        <f t="shared" si="741"/>
        <v>14.502119003558454</v>
      </c>
      <c r="AA2381">
        <f t="shared" si="742"/>
        <v>14.448570459617132</v>
      </c>
    </row>
    <row r="2382" spans="1:27" x14ac:dyDescent="0.25">
      <c r="A2382" s="1">
        <v>39982</v>
      </c>
      <c r="B2382">
        <v>42.75</v>
      </c>
      <c r="C2382">
        <v>43.299999</v>
      </c>
      <c r="D2382">
        <v>42.400002000000001</v>
      </c>
      <c r="E2382">
        <v>42.75</v>
      </c>
      <c r="F2382">
        <v>35.770969000000001</v>
      </c>
      <c r="G2382">
        <v>14345000</v>
      </c>
      <c r="H2382">
        <f t="shared" si="743"/>
        <v>43.294000199999992</v>
      </c>
      <c r="I2382">
        <f t="shared" si="744"/>
        <v>44.334999799999991</v>
      </c>
      <c r="J2382">
        <f t="shared" si="745"/>
        <v>45.538499799999997</v>
      </c>
      <c r="K2382">
        <f t="shared" si="746"/>
        <v>42.547666583333346</v>
      </c>
      <c r="L2382">
        <f t="shared" si="747"/>
        <v>37.711833175000031</v>
      </c>
      <c r="M2382">
        <f t="shared" si="748"/>
        <v>41.874708283333341</v>
      </c>
      <c r="N2382">
        <f t="shared" si="749"/>
        <v>-1.2565256097541022</v>
      </c>
      <c r="O2382">
        <f t="shared" si="750"/>
        <v>-3.5750531344312573</v>
      </c>
      <c r="P2382">
        <f t="shared" si="751"/>
        <v>-6.1233896861925103</v>
      </c>
      <c r="Q2382">
        <f t="shared" si="752"/>
        <v>0.47554527172569289</v>
      </c>
      <c r="R2382">
        <f t="shared" si="753"/>
        <v>13.359644442688817</v>
      </c>
      <c r="S2382">
        <f t="shared" si="754"/>
        <v>2.0902634371665254</v>
      </c>
      <c r="T2382">
        <f t="shared" si="755"/>
        <v>42.037474590245893</v>
      </c>
      <c r="U2382">
        <f t="shared" si="756"/>
        <v>44.550525809754092</v>
      </c>
      <c r="V2382">
        <f t="shared" si="760"/>
        <v>39.415110113807486</v>
      </c>
      <c r="W2382">
        <f t="shared" si="757"/>
        <v>51.661889486192507</v>
      </c>
      <c r="X2382">
        <f t="shared" si="758"/>
        <v>43.023211855059039</v>
      </c>
      <c r="Y2382">
        <f t="shared" si="759"/>
        <v>42.072121311607653</v>
      </c>
      <c r="Z2382">
        <f t="shared" si="741"/>
        <v>9.1043836853438656</v>
      </c>
      <c r="AA2382">
        <f t="shared" si="742"/>
        <v>14.421796187646471</v>
      </c>
    </row>
    <row r="2383" spans="1:27" x14ac:dyDescent="0.25">
      <c r="A2383" s="1">
        <v>39981</v>
      </c>
      <c r="B2383">
        <v>42.970001000000003</v>
      </c>
      <c r="C2383">
        <v>43.490001999999997</v>
      </c>
      <c r="D2383">
        <v>42.900002000000001</v>
      </c>
      <c r="E2383">
        <v>42.970001000000003</v>
      </c>
      <c r="F2383">
        <v>35.955050999999997</v>
      </c>
      <c r="G2383">
        <v>12815000</v>
      </c>
      <c r="H2383">
        <f t="shared" si="743"/>
        <v>43.794000199999999</v>
      </c>
      <c r="I2383">
        <f t="shared" si="744"/>
        <v>44.729999899999996</v>
      </c>
      <c r="J2383">
        <f t="shared" si="745"/>
        <v>45.7059997</v>
      </c>
      <c r="K2383">
        <f t="shared" si="746"/>
        <v>42.425499883333345</v>
      </c>
      <c r="L2383">
        <f t="shared" si="747"/>
        <v>37.609749841666691</v>
      </c>
      <c r="M2383">
        <f t="shared" si="748"/>
        <v>41.941583279166672</v>
      </c>
      <c r="N2383">
        <f t="shared" si="749"/>
        <v>-1.8815344481822327</v>
      </c>
      <c r="O2383">
        <f t="shared" si="750"/>
        <v>-3.93471697727411</v>
      </c>
      <c r="P2383">
        <f t="shared" si="751"/>
        <v>-5.9860821729274987</v>
      </c>
      <c r="Q2383">
        <f t="shared" si="752"/>
        <v>1.2834288768877031</v>
      </c>
      <c r="R2383">
        <f t="shared" si="753"/>
        <v>14.252291442775974</v>
      </c>
      <c r="S2383">
        <f t="shared" si="754"/>
        <v>2.4520240783188796</v>
      </c>
      <c r="T2383">
        <f t="shared" si="755"/>
        <v>41.91246575181777</v>
      </c>
      <c r="U2383">
        <f t="shared" si="756"/>
        <v>45.675534648182229</v>
      </c>
      <c r="V2383">
        <f t="shared" si="760"/>
        <v>39.719917527072504</v>
      </c>
      <c r="W2383">
        <f t="shared" si="757"/>
        <v>51.692081872927496</v>
      </c>
      <c r="X2383">
        <f t="shared" si="758"/>
        <v>43.708928760221049</v>
      </c>
      <c r="Y2383">
        <f t="shared" si="759"/>
        <v>41.14207100644564</v>
      </c>
      <c r="Z2383">
        <f t="shared" si="741"/>
        <v>10.156595528015803</v>
      </c>
      <c r="AA2383">
        <f t="shared" si="742"/>
        <v>17.080502438797772</v>
      </c>
    </row>
    <row r="2384" spans="1:27" x14ac:dyDescent="0.25">
      <c r="A2384" s="1">
        <v>39980</v>
      </c>
      <c r="B2384">
        <v>43.049999</v>
      </c>
      <c r="C2384">
        <v>43.380001</v>
      </c>
      <c r="D2384">
        <v>42.700001</v>
      </c>
      <c r="E2384">
        <v>43.049999</v>
      </c>
      <c r="F2384">
        <v>36.021988</v>
      </c>
      <c r="G2384">
        <v>11181000</v>
      </c>
      <c r="H2384">
        <f t="shared" si="743"/>
        <v>44.169999599999997</v>
      </c>
      <c r="I2384">
        <f t="shared" si="744"/>
        <v>45.211999900000002</v>
      </c>
      <c r="J2384">
        <f t="shared" si="745"/>
        <v>45.810499700000001</v>
      </c>
      <c r="K2384">
        <f t="shared" si="746"/>
        <v>42.307666566666668</v>
      </c>
      <c r="L2384">
        <f t="shared" si="747"/>
        <v>37.50666650000003</v>
      </c>
      <c r="M2384">
        <f t="shared" si="748"/>
        <v>42.006083279166667</v>
      </c>
      <c r="N2384">
        <f t="shared" si="749"/>
        <v>-2.5356590675631283</v>
      </c>
      <c r="O2384">
        <f t="shared" si="750"/>
        <v>-4.7819183066042656</v>
      </c>
      <c r="P2384">
        <f t="shared" si="751"/>
        <v>-6.0259126577482007</v>
      </c>
      <c r="Q2384">
        <f t="shared" si="752"/>
        <v>1.7546050008775467</v>
      </c>
      <c r="R2384">
        <f t="shared" si="753"/>
        <v>14.779592582561197</v>
      </c>
      <c r="S2384">
        <f t="shared" si="754"/>
        <v>2.4851536714232845</v>
      </c>
      <c r="T2384">
        <f t="shared" si="755"/>
        <v>41.634340532436866</v>
      </c>
      <c r="U2384">
        <f t="shared" si="756"/>
        <v>46.705658667563128</v>
      </c>
      <c r="V2384">
        <f t="shared" si="760"/>
        <v>39.7845870422518</v>
      </c>
      <c r="W2384">
        <f t="shared" si="757"/>
        <v>51.836412357748202</v>
      </c>
      <c r="X2384">
        <f t="shared" si="758"/>
        <v>44.062271567544215</v>
      </c>
      <c r="Y2384">
        <f t="shared" si="759"/>
        <v>40.553061565789122</v>
      </c>
      <c r="Z2384">
        <f t="shared" si="741"/>
        <v>12.362553477627884</v>
      </c>
      <c r="AA2384">
        <f t="shared" si="742"/>
        <v>20.542455894188752</v>
      </c>
    </row>
    <row r="2385" spans="1:27" x14ac:dyDescent="0.25">
      <c r="A2385" s="1">
        <v>39979</v>
      </c>
      <c r="B2385">
        <v>43.040000999999997</v>
      </c>
      <c r="C2385">
        <v>44.299999</v>
      </c>
      <c r="D2385">
        <v>42.84</v>
      </c>
      <c r="E2385">
        <v>43.040000999999997</v>
      </c>
      <c r="F2385">
        <v>36.013626000000002</v>
      </c>
      <c r="G2385">
        <v>22771000</v>
      </c>
      <c r="H2385">
        <f t="shared" si="743"/>
        <v>44.45</v>
      </c>
      <c r="I2385">
        <f t="shared" si="744"/>
        <v>45.691999799999998</v>
      </c>
      <c r="J2385">
        <f t="shared" si="745"/>
        <v>45.8979997</v>
      </c>
      <c r="K2385">
        <f t="shared" si="746"/>
        <v>42.191833216666687</v>
      </c>
      <c r="L2385">
        <f t="shared" si="747"/>
        <v>37.418749841666695</v>
      </c>
      <c r="M2385">
        <f t="shared" si="748"/>
        <v>42.076291625000003</v>
      </c>
      <c r="N2385">
        <f t="shared" si="749"/>
        <v>-3.1721012373453457</v>
      </c>
      <c r="O2385">
        <f t="shared" si="750"/>
        <v>-5.804076887875679</v>
      </c>
      <c r="P2385">
        <f t="shared" si="751"/>
        <v>-6.2268480515067042</v>
      </c>
      <c r="Q2385">
        <f t="shared" si="752"/>
        <v>2.0102653017652354</v>
      </c>
      <c r="R2385">
        <f t="shared" si="753"/>
        <v>15.022552015016547</v>
      </c>
      <c r="S2385">
        <f t="shared" si="754"/>
        <v>2.2903857202743527</v>
      </c>
      <c r="T2385">
        <f t="shared" si="755"/>
        <v>41.277898762654658</v>
      </c>
      <c r="U2385">
        <f t="shared" si="756"/>
        <v>47.622101237345348</v>
      </c>
      <c r="V2385">
        <f t="shared" si="760"/>
        <v>39.671151648493293</v>
      </c>
      <c r="W2385">
        <f t="shared" si="757"/>
        <v>52.124847751506707</v>
      </c>
      <c r="X2385">
        <f t="shared" si="758"/>
        <v>44.202098518431924</v>
      </c>
      <c r="Y2385">
        <f t="shared" si="759"/>
        <v>40.18156791490145</v>
      </c>
      <c r="Z2385">
        <f t="shared" si="741"/>
        <v>15.078502797565113</v>
      </c>
      <c r="AA2385">
        <f t="shared" si="742"/>
        <v>24.63240710246918</v>
      </c>
    </row>
    <row r="2386" spans="1:27" x14ac:dyDescent="0.25">
      <c r="A2386" s="1">
        <v>39976</v>
      </c>
      <c r="B2386">
        <v>44.66</v>
      </c>
      <c r="C2386">
        <v>45.290000999999997</v>
      </c>
      <c r="D2386">
        <v>44.43</v>
      </c>
      <c r="E2386">
        <v>44.66</v>
      </c>
      <c r="F2386">
        <v>37.369163999999998</v>
      </c>
      <c r="G2386">
        <v>14826000</v>
      </c>
      <c r="H2386">
        <f t="shared" si="743"/>
        <v>44.983999599999997</v>
      </c>
      <c r="I2386">
        <f t="shared" si="744"/>
        <v>46.159999800000001</v>
      </c>
      <c r="J2386">
        <f t="shared" si="745"/>
        <v>45.92849975</v>
      </c>
      <c r="K2386">
        <f t="shared" si="746"/>
        <v>42.077333166666683</v>
      </c>
      <c r="L2386">
        <f t="shared" si="747"/>
        <v>37.327833175000023</v>
      </c>
      <c r="M2386">
        <f t="shared" si="748"/>
        <v>42.145708291666665</v>
      </c>
      <c r="N2386">
        <f t="shared" si="749"/>
        <v>-0.72025520825409339</v>
      </c>
      <c r="O2386">
        <f t="shared" si="750"/>
        <v>-3.2495663052407657</v>
      </c>
      <c r="P2386">
        <f t="shared" si="751"/>
        <v>-2.7619011221893954</v>
      </c>
      <c r="Q2386">
        <f t="shared" si="752"/>
        <v>6.137905230598788</v>
      </c>
      <c r="R2386">
        <f t="shared" si="753"/>
        <v>19.642626430056552</v>
      </c>
      <c r="S2386">
        <f t="shared" si="754"/>
        <v>5.9657123115201616</v>
      </c>
      <c r="T2386">
        <f t="shared" si="755"/>
        <v>44.263744391745902</v>
      </c>
      <c r="U2386">
        <f t="shared" si="756"/>
        <v>45.704254808254092</v>
      </c>
      <c r="V2386">
        <f t="shared" si="760"/>
        <v>43.166598627810608</v>
      </c>
      <c r="W2386">
        <f t="shared" si="757"/>
        <v>48.690400872189393</v>
      </c>
      <c r="X2386">
        <f t="shared" si="758"/>
        <v>48.215238397265473</v>
      </c>
      <c r="Y2386">
        <f t="shared" si="759"/>
        <v>35.939427936067894</v>
      </c>
      <c r="Z2386">
        <f t="shared" si="741"/>
        <v>20.633617685263708</v>
      </c>
      <c r="AA2386">
        <f t="shared" si="742"/>
        <v>29.409359254921206</v>
      </c>
    </row>
    <row r="2387" spans="1:27" x14ac:dyDescent="0.25">
      <c r="A2387" s="1">
        <v>39975</v>
      </c>
      <c r="B2387">
        <v>45.25</v>
      </c>
      <c r="C2387">
        <v>45.299999</v>
      </c>
      <c r="D2387">
        <v>44</v>
      </c>
      <c r="E2387">
        <v>45.25</v>
      </c>
      <c r="F2387">
        <v>37.862834999999997</v>
      </c>
      <c r="G2387">
        <v>20275000</v>
      </c>
      <c r="H2387">
        <f t="shared" si="743"/>
        <v>45.375999400000005</v>
      </c>
      <c r="I2387">
        <f t="shared" si="744"/>
        <v>46.493999800000005</v>
      </c>
      <c r="J2387">
        <f t="shared" si="745"/>
        <v>45.928999649999994</v>
      </c>
      <c r="K2387">
        <f t="shared" si="746"/>
        <v>41.925166483333342</v>
      </c>
      <c r="L2387">
        <f t="shared" si="747"/>
        <v>37.228999833333354</v>
      </c>
      <c r="M2387">
        <f t="shared" si="748"/>
        <v>42.214416633333336</v>
      </c>
      <c r="N2387">
        <f t="shared" si="749"/>
        <v>-0.27767851213433514</v>
      </c>
      <c r="O2387">
        <f t="shared" si="750"/>
        <v>-2.6756136390743572</v>
      </c>
      <c r="P2387">
        <f t="shared" si="751"/>
        <v>-1.4783680358254754</v>
      </c>
      <c r="Q2387">
        <f t="shared" si="752"/>
        <v>7.9304002716086783</v>
      </c>
      <c r="R2387">
        <f t="shared" si="753"/>
        <v>21.545032642765129</v>
      </c>
      <c r="S2387">
        <f t="shared" si="754"/>
        <v>7.1908689228923457</v>
      </c>
      <c r="T2387">
        <f t="shared" si="755"/>
        <v>45.098320887865668</v>
      </c>
      <c r="U2387">
        <f t="shared" si="756"/>
        <v>45.653677912134341</v>
      </c>
      <c r="V2387">
        <f t="shared" si="760"/>
        <v>44.450631614174519</v>
      </c>
      <c r="W2387">
        <f t="shared" si="757"/>
        <v>47.40736768582547</v>
      </c>
      <c r="X2387">
        <f t="shared" si="758"/>
        <v>49.855566754942018</v>
      </c>
      <c r="Y2387">
        <f t="shared" si="759"/>
        <v>33.994766211724667</v>
      </c>
      <c r="Z2387">
        <f t="shared" si="741"/>
        <v>23.853655386721893</v>
      </c>
      <c r="AA2387">
        <f t="shared" si="742"/>
        <v>33.797230039749955</v>
      </c>
    </row>
    <row r="2388" spans="1:27" x14ac:dyDescent="0.25">
      <c r="A2388" s="1">
        <v>39974</v>
      </c>
      <c r="B2388">
        <v>44.849997999999999</v>
      </c>
      <c r="C2388">
        <v>45.049999</v>
      </c>
      <c r="D2388">
        <v>44.459999000000003</v>
      </c>
      <c r="E2388">
        <v>44.849997999999999</v>
      </c>
      <c r="F2388">
        <v>37.528137000000001</v>
      </c>
      <c r="G2388">
        <v>10697000</v>
      </c>
      <c r="H2388">
        <f t="shared" si="743"/>
        <v>45.665999599999999</v>
      </c>
      <c r="I2388">
        <f t="shared" si="744"/>
        <v>46.528999600000006</v>
      </c>
      <c r="J2388">
        <f t="shared" si="745"/>
        <v>45.896499550000001</v>
      </c>
      <c r="K2388">
        <f t="shared" si="746"/>
        <v>41.754333150000008</v>
      </c>
      <c r="L2388">
        <f t="shared" si="747"/>
        <v>37.109833175000027</v>
      </c>
      <c r="M2388">
        <f t="shared" si="748"/>
        <v>42.287124970833332</v>
      </c>
      <c r="N2388">
        <f t="shared" si="749"/>
        <v>-1.7868909191686673</v>
      </c>
      <c r="O2388">
        <f t="shared" si="750"/>
        <v>-3.6085056941563951</v>
      </c>
      <c r="P2388">
        <f t="shared" si="751"/>
        <v>-2.2801336926794065</v>
      </c>
      <c r="Q2388">
        <f t="shared" si="752"/>
        <v>7.4139966237252457</v>
      </c>
      <c r="R2388">
        <f t="shared" si="753"/>
        <v>20.857449799085405</v>
      </c>
      <c r="S2388">
        <f t="shared" si="754"/>
        <v>6.0606461918003545</v>
      </c>
      <c r="T2388">
        <f t="shared" si="755"/>
        <v>43.87910868083133</v>
      </c>
      <c r="U2388">
        <f t="shared" si="756"/>
        <v>47.452890519168669</v>
      </c>
      <c r="V2388">
        <f t="shared" si="760"/>
        <v>43.616365857320595</v>
      </c>
      <c r="W2388">
        <f t="shared" si="757"/>
        <v>48.176633242679408</v>
      </c>
      <c r="X2388">
        <f t="shared" si="758"/>
        <v>49.168329773725254</v>
      </c>
      <c r="Y2388">
        <f t="shared" si="759"/>
        <v>34.340336526274761</v>
      </c>
      <c r="Z2388">
        <f t="shared" si="741"/>
        <v>22.339628646041739</v>
      </c>
      <c r="AA2388">
        <f t="shared" si="742"/>
        <v>38.769017366263981</v>
      </c>
    </row>
    <row r="2389" spans="1:27" x14ac:dyDescent="0.25">
      <c r="A2389" s="1">
        <v>39973</v>
      </c>
      <c r="B2389">
        <v>44.450001</v>
      </c>
      <c r="C2389">
        <v>45.759998000000003</v>
      </c>
      <c r="D2389">
        <v>44.279998999999997</v>
      </c>
      <c r="E2389">
        <v>44.450001</v>
      </c>
      <c r="F2389">
        <v>37.193446999999999</v>
      </c>
      <c r="G2389">
        <v>38499000</v>
      </c>
      <c r="H2389">
        <f t="shared" si="743"/>
        <v>46.2540002</v>
      </c>
      <c r="I2389">
        <f t="shared" si="744"/>
        <v>46.616999800000009</v>
      </c>
      <c r="J2389">
        <f t="shared" si="745"/>
        <v>45.963999700000002</v>
      </c>
      <c r="K2389">
        <f t="shared" si="746"/>
        <v>41.574333166666669</v>
      </c>
      <c r="L2389">
        <f t="shared" si="747"/>
        <v>36.991083191666689</v>
      </c>
      <c r="M2389">
        <f t="shared" si="748"/>
        <v>42.361499983333324</v>
      </c>
      <c r="N2389">
        <f t="shared" si="749"/>
        <v>-3.9002014792225466</v>
      </c>
      <c r="O2389">
        <f t="shared" si="750"/>
        <v>-4.648516226477553</v>
      </c>
      <c r="P2389">
        <f t="shared" si="751"/>
        <v>-3.2938793618519711</v>
      </c>
      <c r="Q2389">
        <f t="shared" si="752"/>
        <v>6.9169307462012997</v>
      </c>
      <c r="R2389">
        <f t="shared" si="753"/>
        <v>20.164096762685897</v>
      </c>
      <c r="S2389">
        <f t="shared" si="754"/>
        <v>4.9301866494065933</v>
      </c>
      <c r="T2389">
        <f t="shared" si="755"/>
        <v>42.353798720777455</v>
      </c>
      <c r="U2389">
        <f t="shared" si="756"/>
        <v>50.154201679222545</v>
      </c>
      <c r="V2389">
        <f t="shared" si="760"/>
        <v>42.670120338148031</v>
      </c>
      <c r="W2389">
        <f t="shared" si="757"/>
        <v>49.257879061851973</v>
      </c>
      <c r="X2389">
        <f t="shared" si="758"/>
        <v>48.491263912867971</v>
      </c>
      <c r="Y2389">
        <f t="shared" si="759"/>
        <v>34.657402420465367</v>
      </c>
      <c r="Z2389">
        <f t="shared" si="741"/>
        <v>26.987719757430916</v>
      </c>
      <c r="AA2389">
        <f t="shared" si="742"/>
        <v>46.983711726375098</v>
      </c>
    </row>
    <row r="2390" spans="1:27" x14ac:dyDescent="0.25">
      <c r="A2390" s="1">
        <v>39972</v>
      </c>
      <c r="B2390">
        <v>45.709999000000003</v>
      </c>
      <c r="C2390">
        <v>47.400002000000001</v>
      </c>
      <c r="D2390">
        <v>45.619999</v>
      </c>
      <c r="E2390">
        <v>45.709999000000003</v>
      </c>
      <c r="F2390">
        <v>38.247737999999998</v>
      </c>
      <c r="G2390">
        <v>9560000</v>
      </c>
      <c r="H2390">
        <f t="shared" si="743"/>
        <v>46.9339996</v>
      </c>
      <c r="I2390">
        <f t="shared" si="744"/>
        <v>46.749999600000002</v>
      </c>
      <c r="J2390">
        <f t="shared" si="745"/>
        <v>46.032999750000002</v>
      </c>
      <c r="K2390">
        <f t="shared" si="746"/>
        <v>41.404333150000006</v>
      </c>
      <c r="L2390">
        <f t="shared" si="747"/>
        <v>36.87033317500002</v>
      </c>
      <c r="M2390">
        <f t="shared" si="748"/>
        <v>42.433791641666659</v>
      </c>
      <c r="N2390">
        <f t="shared" si="749"/>
        <v>-2.6079188017890482</v>
      </c>
      <c r="O2390">
        <f t="shared" si="750"/>
        <v>-2.2246002329377541</v>
      </c>
      <c r="P2390">
        <f t="shared" si="751"/>
        <v>-0.70167217377572377</v>
      </c>
      <c r="Q2390">
        <f t="shared" si="752"/>
        <v>10.399070634470528</v>
      </c>
      <c r="R2390">
        <f t="shared" si="753"/>
        <v>23.97500934706424</v>
      </c>
      <c r="S2390">
        <f t="shared" si="754"/>
        <v>7.7207509194544039</v>
      </c>
      <c r="T2390">
        <f t="shared" si="755"/>
        <v>44.326080798210953</v>
      </c>
      <c r="U2390">
        <f t="shared" si="756"/>
        <v>49.541918401789047</v>
      </c>
      <c r="V2390">
        <f t="shared" si="760"/>
        <v>45.331327576224275</v>
      </c>
      <c r="W2390">
        <f t="shared" si="757"/>
        <v>46.734671923775728</v>
      </c>
      <c r="X2390">
        <f t="shared" si="758"/>
        <v>51.803403784470532</v>
      </c>
      <c r="Y2390">
        <f t="shared" si="759"/>
        <v>31.005262515529481</v>
      </c>
      <c r="Z2390">
        <f t="shared" si="741"/>
        <v>38.536477996628008</v>
      </c>
      <c r="AA2390">
        <f t="shared" si="742"/>
        <v>56.981707710847189</v>
      </c>
    </row>
    <row r="2391" spans="1:27" x14ac:dyDescent="0.25">
      <c r="A2391" s="1">
        <v>39969</v>
      </c>
      <c r="B2391">
        <v>46.619999</v>
      </c>
      <c r="C2391">
        <v>46.889999000000003</v>
      </c>
      <c r="D2391">
        <v>46.400002000000001</v>
      </c>
      <c r="E2391">
        <v>46.619999</v>
      </c>
      <c r="F2391">
        <v>39.009182000000003</v>
      </c>
      <c r="G2391">
        <v>10613000</v>
      </c>
      <c r="H2391">
        <f t="shared" si="743"/>
        <v>47.335999999999999</v>
      </c>
      <c r="I2391">
        <f t="shared" si="744"/>
        <v>46.773999799999999</v>
      </c>
      <c r="J2391">
        <f t="shared" si="745"/>
        <v>46.062499750000001</v>
      </c>
      <c r="K2391">
        <f t="shared" si="746"/>
        <v>41.200499833333332</v>
      </c>
      <c r="L2391">
        <f t="shared" si="747"/>
        <v>36.745916525000005</v>
      </c>
      <c r="M2391">
        <f t="shared" si="748"/>
        <v>42.499999970833315</v>
      </c>
      <c r="N2391">
        <f t="shared" si="749"/>
        <v>-1.5125929525097148</v>
      </c>
      <c r="O2391">
        <f t="shared" si="750"/>
        <v>-0.3292444534538152</v>
      </c>
      <c r="P2391">
        <f t="shared" si="751"/>
        <v>1.2103104543300416</v>
      </c>
      <c r="Q2391">
        <f t="shared" si="752"/>
        <v>13.153964608657523</v>
      </c>
      <c r="R2391">
        <f t="shared" si="753"/>
        <v>26.871237429286012</v>
      </c>
      <c r="S2391">
        <f t="shared" si="754"/>
        <v>9.69411536939797</v>
      </c>
      <c r="T2391">
        <f t="shared" si="755"/>
        <v>45.823407047490285</v>
      </c>
      <c r="U2391">
        <f t="shared" si="756"/>
        <v>48.848592952509712</v>
      </c>
      <c r="V2391">
        <f t="shared" si="760"/>
        <v>47.272810204330042</v>
      </c>
      <c r="W2391">
        <f t="shared" si="757"/>
        <v>44.852189295669959</v>
      </c>
      <c r="X2391">
        <f t="shared" si="758"/>
        <v>54.354464441990856</v>
      </c>
      <c r="Y2391">
        <f t="shared" si="759"/>
        <v>28.046535224675807</v>
      </c>
      <c r="Z2391">
        <f t="shared" si="741"/>
        <v>54.471401651015185</v>
      </c>
      <c r="AA2391">
        <f t="shared" si="742"/>
        <v>66.20432256795678</v>
      </c>
    </row>
    <row r="2392" spans="1:27" x14ac:dyDescent="0.25">
      <c r="A2392" s="1">
        <v>39968</v>
      </c>
      <c r="B2392">
        <v>46.700001</v>
      </c>
      <c r="C2392">
        <v>47.75</v>
      </c>
      <c r="D2392">
        <v>46.330002</v>
      </c>
      <c r="E2392">
        <v>46.700001</v>
      </c>
      <c r="F2392">
        <v>39.076121999999998</v>
      </c>
      <c r="G2392">
        <v>34959000</v>
      </c>
      <c r="H2392">
        <f t="shared" si="743"/>
        <v>47.612000199999997</v>
      </c>
      <c r="I2392">
        <f t="shared" si="744"/>
        <v>46.741999799999995</v>
      </c>
      <c r="J2392">
        <f t="shared" si="745"/>
        <v>46.051499899999996</v>
      </c>
      <c r="K2392">
        <f t="shared" si="746"/>
        <v>40.978833183333336</v>
      </c>
      <c r="L2392">
        <f t="shared" si="747"/>
        <v>36.603249866666673</v>
      </c>
      <c r="M2392">
        <f t="shared" si="748"/>
        <v>42.566583299999976</v>
      </c>
      <c r="N2392">
        <f t="shared" si="749"/>
        <v>-1.9154818032618526</v>
      </c>
      <c r="O2392">
        <f t="shared" si="750"/>
        <v>-8.9852381540583295E-2</v>
      </c>
      <c r="P2392">
        <f t="shared" si="751"/>
        <v>1.4082084218933428</v>
      </c>
      <c r="Q2392">
        <f t="shared" si="752"/>
        <v>13.961275546990301</v>
      </c>
      <c r="R2392">
        <f t="shared" si="753"/>
        <v>27.584302405148165</v>
      </c>
      <c r="S2392">
        <f t="shared" si="754"/>
        <v>9.7104756350036343</v>
      </c>
      <c r="T2392">
        <f t="shared" si="755"/>
        <v>45.696518396738142</v>
      </c>
      <c r="U2392">
        <f t="shared" si="756"/>
        <v>49.527482003261852</v>
      </c>
      <c r="V2392">
        <f t="shared" si="760"/>
        <v>47.459708321893338</v>
      </c>
      <c r="W2392">
        <f t="shared" si="757"/>
        <v>44.643291478106654</v>
      </c>
      <c r="X2392">
        <f t="shared" si="758"/>
        <v>54.940108730323637</v>
      </c>
      <c r="Y2392">
        <f t="shared" si="759"/>
        <v>27.017557636343035</v>
      </c>
      <c r="Z2392">
        <f t="shared" si="741"/>
        <v>63.929351859221583</v>
      </c>
      <c r="AA2392">
        <f t="shared" si="742"/>
        <v>72.070783026427577</v>
      </c>
    </row>
    <row r="2393" spans="1:27" x14ac:dyDescent="0.25">
      <c r="A2393" s="1">
        <v>39967</v>
      </c>
      <c r="B2393">
        <v>47.790000999999997</v>
      </c>
      <c r="C2393">
        <v>47.880001</v>
      </c>
      <c r="D2393">
        <v>47.509998000000003</v>
      </c>
      <c r="E2393">
        <v>47.790000999999997</v>
      </c>
      <c r="F2393">
        <v>39.988177999999998</v>
      </c>
      <c r="G2393">
        <v>18407000</v>
      </c>
      <c r="H2393">
        <f t="shared" si="743"/>
        <v>47.391999599999998</v>
      </c>
      <c r="I2393">
        <f t="shared" si="744"/>
        <v>46.681999499999996</v>
      </c>
      <c r="J2393">
        <f t="shared" si="745"/>
        <v>46.031499799999992</v>
      </c>
      <c r="K2393">
        <f t="shared" si="746"/>
        <v>40.761666466666654</v>
      </c>
      <c r="L2393">
        <f t="shared" si="747"/>
        <v>36.472083183333332</v>
      </c>
      <c r="M2393">
        <f t="shared" si="748"/>
        <v>42.631166633333308</v>
      </c>
      <c r="N2393">
        <f t="shared" si="749"/>
        <v>0.83980714753381769</v>
      </c>
      <c r="O2393">
        <f t="shared" si="750"/>
        <v>2.3735090867305297</v>
      </c>
      <c r="P2393">
        <f t="shared" si="751"/>
        <v>3.8202126970453505</v>
      </c>
      <c r="Q2393">
        <f t="shared" si="752"/>
        <v>17.242510286179904</v>
      </c>
      <c r="R2393">
        <f t="shared" si="753"/>
        <v>31.031728458654701</v>
      </c>
      <c r="S2393">
        <f t="shared" si="754"/>
        <v>12.10108653848801</v>
      </c>
      <c r="T2393">
        <f t="shared" si="755"/>
        <v>48.231806747533817</v>
      </c>
      <c r="U2393">
        <f t="shared" si="756"/>
        <v>46.55219245246618</v>
      </c>
      <c r="V2393">
        <f t="shared" si="760"/>
        <v>49.851712497045341</v>
      </c>
      <c r="W2393">
        <f t="shared" si="757"/>
        <v>42.211287102954643</v>
      </c>
      <c r="X2393">
        <f t="shared" si="758"/>
        <v>58.004176752846561</v>
      </c>
      <c r="Y2393">
        <f t="shared" si="759"/>
        <v>23.51915618048675</v>
      </c>
      <c r="Z2393">
        <f t="shared" si="741"/>
        <v>76.846404961926225</v>
      </c>
      <c r="AA2393">
        <f t="shared" si="742"/>
        <v>76.141498610030567</v>
      </c>
    </row>
    <row r="2394" spans="1:27" x14ac:dyDescent="0.25">
      <c r="A2394" s="1">
        <v>39966</v>
      </c>
      <c r="B2394">
        <v>47.849997999999999</v>
      </c>
      <c r="C2394">
        <v>48.650002000000001</v>
      </c>
      <c r="D2394">
        <v>47.57</v>
      </c>
      <c r="E2394">
        <v>47.849997999999999</v>
      </c>
      <c r="F2394">
        <v>40.038383000000003</v>
      </c>
      <c r="G2394">
        <v>19937000</v>
      </c>
      <c r="H2394">
        <f t="shared" si="743"/>
        <v>46.979999399999997</v>
      </c>
      <c r="I2394">
        <f t="shared" si="744"/>
        <v>46.4089995</v>
      </c>
      <c r="J2394">
        <f t="shared" si="745"/>
        <v>45.896999649999998</v>
      </c>
      <c r="K2394">
        <f t="shared" si="746"/>
        <v>40.522666466666664</v>
      </c>
      <c r="L2394">
        <f t="shared" si="747"/>
        <v>36.33133317499999</v>
      </c>
      <c r="M2394">
        <f t="shared" si="748"/>
        <v>42.691624958333314</v>
      </c>
      <c r="N2394">
        <f t="shared" si="749"/>
        <v>1.8518488955110597</v>
      </c>
      <c r="O2394">
        <f t="shared" si="750"/>
        <v>3.1049979864357971</v>
      </c>
      <c r="P2394">
        <f t="shared" si="751"/>
        <v>4.2551765145720184</v>
      </c>
      <c r="Q2394">
        <f t="shared" si="752"/>
        <v>18.082056715988049</v>
      </c>
      <c r="R2394">
        <f t="shared" si="753"/>
        <v>31.704492564358016</v>
      </c>
      <c r="S2394">
        <f t="shared" si="754"/>
        <v>12.082868821932209</v>
      </c>
      <c r="T2394">
        <f t="shared" si="755"/>
        <v>48.831848295511058</v>
      </c>
      <c r="U2394">
        <f t="shared" si="756"/>
        <v>45.128150504488936</v>
      </c>
      <c r="V2394">
        <f t="shared" si="760"/>
        <v>50.152176164572019</v>
      </c>
      <c r="W2394">
        <f t="shared" si="757"/>
        <v>41.641823135427977</v>
      </c>
      <c r="X2394">
        <f t="shared" si="758"/>
        <v>58.604723182654709</v>
      </c>
      <c r="Y2394">
        <f t="shared" si="759"/>
        <v>22.440609750678615</v>
      </c>
      <c r="Z2394">
        <f t="shared" si="741"/>
        <v>78.920408299523771</v>
      </c>
      <c r="AA2394">
        <f t="shared" si="742"/>
        <v>75.789045434082738</v>
      </c>
    </row>
    <row r="2395" spans="1:27" x14ac:dyDescent="0.25">
      <c r="A2395" s="1">
        <v>39965</v>
      </c>
      <c r="B2395">
        <v>47.720001000000003</v>
      </c>
      <c r="C2395">
        <v>48.18</v>
      </c>
      <c r="D2395">
        <v>47.52</v>
      </c>
      <c r="E2395">
        <v>47.720001000000003</v>
      </c>
      <c r="F2395">
        <v>39.929611000000001</v>
      </c>
      <c r="G2395">
        <v>14068000</v>
      </c>
      <c r="H2395">
        <f t="shared" si="743"/>
        <v>46.565999599999998</v>
      </c>
      <c r="I2395">
        <f t="shared" si="744"/>
        <v>46.103999599999995</v>
      </c>
      <c r="J2395">
        <f t="shared" si="745"/>
        <v>45.611999849999997</v>
      </c>
      <c r="K2395">
        <f t="shared" si="746"/>
        <v>40.270999833333327</v>
      </c>
      <c r="L2395">
        <f t="shared" si="747"/>
        <v>36.20091653333332</v>
      </c>
      <c r="M2395">
        <f t="shared" si="748"/>
        <v>42.74933330416664</v>
      </c>
      <c r="N2395">
        <f t="shared" si="749"/>
        <v>2.4782060084886606</v>
      </c>
      <c r="O2395">
        <f t="shared" si="750"/>
        <v>3.5051219287274353</v>
      </c>
      <c r="P2395">
        <f t="shared" si="751"/>
        <v>4.6215933459010721</v>
      </c>
      <c r="Q2395">
        <f t="shared" si="752"/>
        <v>18.497184568288144</v>
      </c>
      <c r="R2395">
        <f t="shared" si="753"/>
        <v>31.819869687719272</v>
      </c>
      <c r="S2395">
        <f t="shared" si="754"/>
        <v>11.627474188817088</v>
      </c>
      <c r="T2395">
        <f t="shared" si="755"/>
        <v>49.04420560848866</v>
      </c>
      <c r="U2395">
        <f t="shared" si="756"/>
        <v>44.087793591511335</v>
      </c>
      <c r="V2395">
        <f t="shared" si="760"/>
        <v>50.233593195901065</v>
      </c>
      <c r="W2395">
        <f t="shared" si="757"/>
        <v>40.990406504098928</v>
      </c>
      <c r="X2395">
        <f t="shared" si="758"/>
        <v>58.768184401621468</v>
      </c>
      <c r="Y2395">
        <f t="shared" si="759"/>
        <v>21.773815265045183</v>
      </c>
      <c r="Z2395">
        <f t="shared" si="741"/>
        <v>81.079080577242408</v>
      </c>
      <c r="AA2395">
        <f t="shared" si="742"/>
        <v>74.223364001362214</v>
      </c>
    </row>
    <row r="2396" spans="1:27" x14ac:dyDescent="0.25">
      <c r="A2396" s="1">
        <v>39960</v>
      </c>
      <c r="B2396">
        <v>48</v>
      </c>
      <c r="C2396">
        <v>48.139999000000003</v>
      </c>
      <c r="D2396">
        <v>46.099997999999999</v>
      </c>
      <c r="E2396">
        <v>48</v>
      </c>
      <c r="F2396">
        <v>40.163898000000003</v>
      </c>
      <c r="G2396">
        <v>29596000</v>
      </c>
      <c r="H2396">
        <f t="shared" si="743"/>
        <v>46.211999599999999</v>
      </c>
      <c r="I2396">
        <f t="shared" si="744"/>
        <v>45.696999700000006</v>
      </c>
      <c r="J2396">
        <f t="shared" si="745"/>
        <v>45.195999899999997</v>
      </c>
      <c r="K2396">
        <f t="shared" si="746"/>
        <v>40.024333116666661</v>
      </c>
      <c r="L2396">
        <f t="shared" si="747"/>
        <v>36.069916524999989</v>
      </c>
      <c r="M2396">
        <f t="shared" si="748"/>
        <v>42.809666637499973</v>
      </c>
      <c r="N2396">
        <f t="shared" si="749"/>
        <v>3.8691258016889654</v>
      </c>
      <c r="O2396">
        <f t="shared" si="750"/>
        <v>5.0397188330068712</v>
      </c>
      <c r="P2396">
        <f t="shared" si="751"/>
        <v>6.2040890924066128</v>
      </c>
      <c r="Q2396">
        <f t="shared" si="752"/>
        <v>19.927045030544598</v>
      </c>
      <c r="R2396">
        <f t="shared" si="753"/>
        <v>33.074885179540942</v>
      </c>
      <c r="S2396">
        <f t="shared" si="754"/>
        <v>12.124208783147711</v>
      </c>
      <c r="T2396">
        <f t="shared" si="755"/>
        <v>50.081125401688965</v>
      </c>
      <c r="U2396">
        <f t="shared" si="756"/>
        <v>42.342873798311032</v>
      </c>
      <c r="V2396">
        <f t="shared" si="760"/>
        <v>51.400088992406609</v>
      </c>
      <c r="W2396">
        <f t="shared" si="757"/>
        <v>38.991910807593385</v>
      </c>
      <c r="X2396">
        <f t="shared" si="758"/>
        <v>59.951378147211258</v>
      </c>
      <c r="Y2396">
        <f t="shared" si="759"/>
        <v>20.097288086122063</v>
      </c>
      <c r="Z2396">
        <f t="shared" si="741"/>
        <v>77.546441503023203</v>
      </c>
      <c r="AA2396">
        <f t="shared" si="742"/>
        <v>70.795505713422102</v>
      </c>
    </row>
    <row r="2397" spans="1:27" x14ac:dyDescent="0.25">
      <c r="A2397" s="1">
        <v>39959</v>
      </c>
      <c r="B2397">
        <v>45.599997999999999</v>
      </c>
      <c r="C2397">
        <v>46.240001999999997</v>
      </c>
      <c r="D2397">
        <v>45.580002</v>
      </c>
      <c r="E2397">
        <v>45.599997999999999</v>
      </c>
      <c r="F2397">
        <v>38.155701000000001</v>
      </c>
      <c r="G2397">
        <v>11136000</v>
      </c>
      <c r="H2397">
        <f t="shared" si="743"/>
        <v>45.871999400000007</v>
      </c>
      <c r="I2397">
        <f t="shared" si="744"/>
        <v>45.363999500000006</v>
      </c>
      <c r="J2397">
        <f t="shared" si="745"/>
        <v>44.748499849999995</v>
      </c>
      <c r="K2397">
        <f t="shared" si="746"/>
        <v>39.765833149999999</v>
      </c>
      <c r="L2397">
        <f t="shared" si="747"/>
        <v>35.933249858333326</v>
      </c>
      <c r="M2397">
        <f t="shared" si="748"/>
        <v>42.866333295833307</v>
      </c>
      <c r="N2397">
        <f t="shared" si="749"/>
        <v>-0.59295736736517246</v>
      </c>
      <c r="O2397">
        <f t="shared" si="750"/>
        <v>0.52023300987822674</v>
      </c>
      <c r="P2397">
        <f t="shared" si="751"/>
        <v>1.9028529511699481</v>
      </c>
      <c r="Q2397">
        <f t="shared" si="752"/>
        <v>14.671300430178466</v>
      </c>
      <c r="R2397">
        <f t="shared" si="753"/>
        <v>26.901958992792981</v>
      </c>
      <c r="S2397">
        <f t="shared" si="754"/>
        <v>6.377183430411133</v>
      </c>
      <c r="T2397">
        <f t="shared" si="755"/>
        <v>45.279042032634834</v>
      </c>
      <c r="U2397">
        <f t="shared" si="756"/>
        <v>46.46495676736518</v>
      </c>
      <c r="V2397">
        <f t="shared" si="760"/>
        <v>46.651352801169942</v>
      </c>
      <c r="W2397">
        <f t="shared" si="757"/>
        <v>42.845646898830047</v>
      </c>
      <c r="X2397">
        <f t="shared" si="758"/>
        <v>54.437133580178468</v>
      </c>
      <c r="Y2397">
        <f t="shared" si="759"/>
        <v>25.094532719821533</v>
      </c>
      <c r="Z2397">
        <f t="shared" si="741"/>
        <v>67.97059502642125</v>
      </c>
      <c r="AA2397">
        <f t="shared" si="742"/>
        <v>67.420037818621552</v>
      </c>
    </row>
    <row r="2398" spans="1:27" x14ac:dyDescent="0.25">
      <c r="A2398" s="1">
        <v>39958</v>
      </c>
      <c r="B2398">
        <v>45.73</v>
      </c>
      <c r="C2398">
        <v>46.720001000000003</v>
      </c>
      <c r="D2398">
        <v>45.5</v>
      </c>
      <c r="E2398">
        <v>45.73</v>
      </c>
      <c r="F2398">
        <v>38.264481000000004</v>
      </c>
      <c r="G2398">
        <v>12501000</v>
      </c>
      <c r="H2398">
        <f t="shared" si="743"/>
        <v>45.971999400000001</v>
      </c>
      <c r="I2398">
        <f t="shared" si="744"/>
        <v>45.263999499999997</v>
      </c>
      <c r="J2398">
        <f t="shared" si="745"/>
        <v>44.444499949999987</v>
      </c>
      <c r="K2398">
        <f t="shared" si="746"/>
        <v>39.546499833333336</v>
      </c>
      <c r="L2398">
        <f t="shared" si="747"/>
        <v>35.832083199999992</v>
      </c>
      <c r="M2398">
        <f t="shared" si="748"/>
        <v>42.936541641666636</v>
      </c>
      <c r="N2398">
        <f t="shared" si="749"/>
        <v>-0.52640608013234358</v>
      </c>
      <c r="O2398">
        <f t="shared" si="750"/>
        <v>1.0295168459428774</v>
      </c>
      <c r="P2398">
        <f t="shared" si="751"/>
        <v>2.8923715002895665</v>
      </c>
      <c r="Q2398">
        <f t="shared" si="752"/>
        <v>15.636023902814916</v>
      </c>
      <c r="R2398">
        <f t="shared" si="753"/>
        <v>27.623057093147203</v>
      </c>
      <c r="S2398">
        <f t="shared" si="754"/>
        <v>6.5060162079344606</v>
      </c>
      <c r="T2398">
        <f t="shared" si="755"/>
        <v>45.445593319867655</v>
      </c>
      <c r="U2398">
        <f t="shared" si="756"/>
        <v>46.498405480132348</v>
      </c>
      <c r="V2398">
        <f t="shared" si="760"/>
        <v>47.33687145028955</v>
      </c>
      <c r="W2398">
        <f t="shared" si="757"/>
        <v>41.552128449710423</v>
      </c>
      <c r="X2398">
        <f t="shared" si="758"/>
        <v>55.182523736148255</v>
      </c>
      <c r="Y2398">
        <f t="shared" si="759"/>
        <v>23.91047593051842</v>
      </c>
      <c r="Z2398">
        <f t="shared" si="741"/>
        <v>70.078918429599554</v>
      </c>
      <c r="AA2398">
        <f t="shared" si="742"/>
        <v>67.144759214721688</v>
      </c>
    </row>
    <row r="2399" spans="1:27" x14ac:dyDescent="0.25">
      <c r="A2399" s="1">
        <v>39955</v>
      </c>
      <c r="B2399">
        <v>45.779998999999997</v>
      </c>
      <c r="C2399">
        <v>46.290000999999997</v>
      </c>
      <c r="D2399">
        <v>45.5</v>
      </c>
      <c r="E2399">
        <v>45.779998999999997</v>
      </c>
      <c r="F2399">
        <v>38.306316000000002</v>
      </c>
      <c r="G2399">
        <v>16655000</v>
      </c>
      <c r="H2399">
        <f t="shared" si="743"/>
        <v>45.837999599999996</v>
      </c>
      <c r="I2399">
        <f t="shared" si="744"/>
        <v>45.310999599999995</v>
      </c>
      <c r="J2399">
        <f t="shared" si="745"/>
        <v>44.182999949999989</v>
      </c>
      <c r="K2399">
        <f t="shared" si="746"/>
        <v>39.337833150000009</v>
      </c>
      <c r="L2399">
        <f t="shared" si="747"/>
        <v>35.729833191666664</v>
      </c>
      <c r="M2399">
        <f t="shared" si="748"/>
        <v>43.010374979166635</v>
      </c>
      <c r="N2399">
        <f t="shared" si="749"/>
        <v>-0.12653388129092732</v>
      </c>
      <c r="O2399">
        <f t="shared" si="750"/>
        <v>1.0350674320590387</v>
      </c>
      <c r="P2399">
        <f t="shared" si="751"/>
        <v>3.614510222952863</v>
      </c>
      <c r="Q2399">
        <f t="shared" si="752"/>
        <v>16.376514246311473</v>
      </c>
      <c r="R2399">
        <f t="shared" si="753"/>
        <v>28.128219223473316</v>
      </c>
      <c r="S2399">
        <f t="shared" si="754"/>
        <v>6.4394323978224142</v>
      </c>
      <c r="T2399">
        <f t="shared" si="755"/>
        <v>45.711465718709071</v>
      </c>
      <c r="U2399">
        <f t="shared" si="756"/>
        <v>45.964533481290921</v>
      </c>
      <c r="V2399">
        <f t="shared" si="760"/>
        <v>47.797510172952855</v>
      </c>
      <c r="W2399">
        <f t="shared" si="757"/>
        <v>40.568489727047123</v>
      </c>
      <c r="X2399">
        <f t="shared" si="758"/>
        <v>55.714347396311481</v>
      </c>
      <c r="Y2399">
        <f t="shared" si="759"/>
        <v>22.961318903688536</v>
      </c>
      <c r="Z2399">
        <f t="shared" si="741"/>
        <v>71.137811301357345</v>
      </c>
      <c r="AA2399">
        <f t="shared" si="742"/>
        <v>65.677679607282755</v>
      </c>
    </row>
    <row r="2400" spans="1:27" x14ac:dyDescent="0.25">
      <c r="A2400" s="1">
        <v>39954</v>
      </c>
      <c r="B2400">
        <v>45.950001</v>
      </c>
      <c r="C2400">
        <v>46.34</v>
      </c>
      <c r="D2400">
        <v>45.599997999999999</v>
      </c>
      <c r="E2400">
        <v>45.950001</v>
      </c>
      <c r="F2400">
        <v>38.448559000000003</v>
      </c>
      <c r="G2400">
        <v>9357000</v>
      </c>
      <c r="H2400">
        <f t="shared" si="743"/>
        <v>45.641999599999998</v>
      </c>
      <c r="I2400">
        <f t="shared" si="744"/>
        <v>45.315999899999994</v>
      </c>
      <c r="J2400">
        <f t="shared" si="745"/>
        <v>43.916999949999997</v>
      </c>
      <c r="K2400">
        <f t="shared" si="746"/>
        <v>39.129499816666666</v>
      </c>
      <c r="L2400">
        <f t="shared" si="747"/>
        <v>35.632083191666659</v>
      </c>
      <c r="M2400">
        <f t="shared" si="748"/>
        <v>43.083791658333311</v>
      </c>
      <c r="N2400">
        <f t="shared" si="749"/>
        <v>0.67482012773165623</v>
      </c>
      <c r="O2400">
        <f t="shared" si="750"/>
        <v>1.3990667786191917</v>
      </c>
      <c r="P2400">
        <f t="shared" si="751"/>
        <v>4.6291892713860179</v>
      </c>
      <c r="Q2400">
        <f t="shared" si="752"/>
        <v>17.430586169742547</v>
      </c>
      <c r="R2400">
        <f t="shared" si="753"/>
        <v>28.956818923083372</v>
      </c>
      <c r="S2400">
        <f t="shared" si="754"/>
        <v>6.652639499319239</v>
      </c>
      <c r="T2400">
        <f t="shared" si="755"/>
        <v>46.316819727731655</v>
      </c>
      <c r="U2400">
        <f t="shared" si="756"/>
        <v>44.967179472268342</v>
      </c>
      <c r="V2400">
        <f t="shared" si="760"/>
        <v>48.546189221386015</v>
      </c>
      <c r="W2400">
        <f t="shared" si="757"/>
        <v>39.28781067861398</v>
      </c>
      <c r="X2400">
        <f t="shared" si="758"/>
        <v>56.560085986409213</v>
      </c>
      <c r="Y2400">
        <f t="shared" si="759"/>
        <v>21.698913646924119</v>
      </c>
      <c r="Z2400">
        <f t="shared" si="741"/>
        <v>70.873416952036081</v>
      </c>
      <c r="AA2400">
        <f t="shared" si="742"/>
        <v>62.947613760245446</v>
      </c>
    </row>
    <row r="2401" spans="1:27" x14ac:dyDescent="0.25">
      <c r="A2401" s="1">
        <v>39953</v>
      </c>
      <c r="B2401">
        <v>46.299999</v>
      </c>
      <c r="C2401">
        <v>46.610000999999997</v>
      </c>
      <c r="D2401">
        <v>45.509998000000003</v>
      </c>
      <c r="E2401">
        <v>46.299999</v>
      </c>
      <c r="F2401">
        <v>38.741427999999999</v>
      </c>
      <c r="G2401">
        <v>14834000</v>
      </c>
      <c r="H2401">
        <f t="shared" si="743"/>
        <v>45.1819998</v>
      </c>
      <c r="I2401">
        <f t="shared" si="744"/>
        <v>45.350999699999996</v>
      </c>
      <c r="J2401">
        <f t="shared" si="745"/>
        <v>43.651999999999994</v>
      </c>
      <c r="K2401">
        <f t="shared" si="746"/>
        <v>38.902833100000002</v>
      </c>
      <c r="L2401">
        <f t="shared" si="747"/>
        <v>35.535749841666664</v>
      </c>
      <c r="M2401">
        <f t="shared" si="748"/>
        <v>43.158999987499982</v>
      </c>
      <c r="N2401">
        <f t="shared" si="749"/>
        <v>2.4744349629252134</v>
      </c>
      <c r="O2401">
        <f t="shared" si="750"/>
        <v>2.0925653376501074</v>
      </c>
      <c r="P2401">
        <f t="shared" si="751"/>
        <v>6.066157335288203</v>
      </c>
      <c r="Q2401">
        <f t="shared" si="752"/>
        <v>19.014465812773921</v>
      </c>
      <c r="R2401">
        <f t="shared" si="753"/>
        <v>30.291324106834942</v>
      </c>
      <c r="S2401">
        <f t="shared" si="754"/>
        <v>7.2777381621671866</v>
      </c>
      <c r="T2401">
        <f t="shared" si="755"/>
        <v>47.656434762925215</v>
      </c>
      <c r="U2401">
        <f t="shared" si="756"/>
        <v>42.707564837074784</v>
      </c>
      <c r="V2401">
        <f t="shared" si="760"/>
        <v>49.718157335288197</v>
      </c>
      <c r="W2401">
        <f t="shared" si="757"/>
        <v>37.585842664711791</v>
      </c>
      <c r="X2401">
        <f t="shared" si="758"/>
        <v>57.917298912773923</v>
      </c>
      <c r="Y2401">
        <f t="shared" si="759"/>
        <v>19.888367287226082</v>
      </c>
      <c r="Z2401">
        <f t="shared" si="741"/>
        <v>67.643458761387436</v>
      </c>
      <c r="AA2401">
        <f t="shared" si="742"/>
        <v>58.984712164350128</v>
      </c>
    </row>
    <row r="2402" spans="1:27" x14ac:dyDescent="0.25">
      <c r="A2402" s="1">
        <v>39952</v>
      </c>
      <c r="B2402">
        <v>46.099997999999999</v>
      </c>
      <c r="C2402">
        <v>46.630001</v>
      </c>
      <c r="D2402">
        <v>45.709999000000003</v>
      </c>
      <c r="E2402">
        <v>46.099997999999999</v>
      </c>
      <c r="F2402">
        <v>38.574074000000003</v>
      </c>
      <c r="G2402">
        <v>23190000</v>
      </c>
      <c r="H2402">
        <f t="shared" si="743"/>
        <v>44.855999599999997</v>
      </c>
      <c r="I2402">
        <f t="shared" si="744"/>
        <v>45.361000000000004</v>
      </c>
      <c r="J2402">
        <f t="shared" si="745"/>
        <v>43.375999999999991</v>
      </c>
      <c r="K2402">
        <f t="shared" si="746"/>
        <v>38.685333116666676</v>
      </c>
      <c r="L2402">
        <f t="shared" si="747"/>
        <v>35.435166516666662</v>
      </c>
      <c r="M2402">
        <f t="shared" si="748"/>
        <v>43.239624999999982</v>
      </c>
      <c r="N2402">
        <f t="shared" si="749"/>
        <v>2.7733155232148752</v>
      </c>
      <c r="O2402">
        <f t="shared" si="750"/>
        <v>1.6291483873812198</v>
      </c>
      <c r="P2402">
        <f t="shared" si="751"/>
        <v>6.2799658797491915</v>
      </c>
      <c r="Q2402">
        <f t="shared" si="752"/>
        <v>19.166604720637359</v>
      </c>
      <c r="R2402">
        <f t="shared" si="753"/>
        <v>30.09674436923336</v>
      </c>
      <c r="S2402">
        <f t="shared" si="754"/>
        <v>6.6151660658482072</v>
      </c>
      <c r="T2402">
        <f t="shared" si="755"/>
        <v>47.629315123214873</v>
      </c>
      <c r="U2402">
        <f t="shared" si="756"/>
        <v>42.082684076785121</v>
      </c>
      <c r="V2402">
        <f t="shared" si="760"/>
        <v>49.655965879749182</v>
      </c>
      <c r="W2402">
        <f t="shared" si="757"/>
        <v>37.096034120250799</v>
      </c>
      <c r="X2402">
        <f t="shared" si="758"/>
        <v>57.851937837304035</v>
      </c>
      <c r="Y2402">
        <f t="shared" si="759"/>
        <v>19.518728396029317</v>
      </c>
      <c r="Z2402">
        <f t="shared" si="741"/>
        <v>56.965221475414481</v>
      </c>
      <c r="AA2402">
        <f t="shared" si="742"/>
        <v>54.655338865831467</v>
      </c>
    </row>
    <row r="2403" spans="1:27" x14ac:dyDescent="0.25">
      <c r="A2403" s="1">
        <v>39951</v>
      </c>
      <c r="B2403">
        <v>45.060001</v>
      </c>
      <c r="C2403">
        <v>45.130001</v>
      </c>
      <c r="D2403">
        <v>44.299999</v>
      </c>
      <c r="E2403">
        <v>45.060001</v>
      </c>
      <c r="F2403">
        <v>37.703856999999999</v>
      </c>
      <c r="G2403">
        <v>9661000</v>
      </c>
      <c r="H2403">
        <f t="shared" si="743"/>
        <v>44.555999599999993</v>
      </c>
      <c r="I2403">
        <f t="shared" si="744"/>
        <v>45.381000100000001</v>
      </c>
      <c r="J2403">
        <f t="shared" si="745"/>
        <v>43.079499999999989</v>
      </c>
      <c r="K2403">
        <f t="shared" si="746"/>
        <v>38.461999833333344</v>
      </c>
      <c r="L2403">
        <f t="shared" si="747"/>
        <v>35.357666524999999</v>
      </c>
      <c r="M2403">
        <f t="shared" si="748"/>
        <v>43.320041683333322</v>
      </c>
      <c r="N2403">
        <f t="shared" si="749"/>
        <v>1.1311639386943686</v>
      </c>
      <c r="O2403">
        <f t="shared" si="750"/>
        <v>-0.70734249860659559</v>
      </c>
      <c r="P2403">
        <f t="shared" si="751"/>
        <v>4.5973165890969288</v>
      </c>
      <c r="Q2403">
        <f t="shared" si="752"/>
        <v>17.154597252502857</v>
      </c>
      <c r="R2403">
        <f t="shared" si="753"/>
        <v>27.440539573333737</v>
      </c>
      <c r="S2403">
        <f t="shared" si="754"/>
        <v>4.01652272032808</v>
      </c>
      <c r="T2403">
        <f t="shared" si="755"/>
        <v>45.687163538694364</v>
      </c>
      <c r="U2403">
        <f t="shared" si="756"/>
        <v>43.424835661305622</v>
      </c>
      <c r="V2403">
        <f t="shared" si="760"/>
        <v>47.676816589096916</v>
      </c>
      <c r="W2403">
        <f t="shared" si="757"/>
        <v>38.482183410903062</v>
      </c>
      <c r="X2403">
        <f t="shared" si="758"/>
        <v>55.616597085836204</v>
      </c>
      <c r="Y2403">
        <f t="shared" si="759"/>
        <v>21.307402580830487</v>
      </c>
      <c r="Z2403">
        <f t="shared" si="741"/>
        <v>44.281215546455066</v>
      </c>
      <c r="AA2403">
        <f t="shared" si="742"/>
        <v>53.500397561039961</v>
      </c>
    </row>
    <row r="2404" spans="1:27" x14ac:dyDescent="0.25">
      <c r="A2404" s="1">
        <v>39948</v>
      </c>
      <c r="B2404">
        <v>44.799999</v>
      </c>
      <c r="C2404">
        <v>44.799999</v>
      </c>
      <c r="D2404">
        <v>43.900002000000001</v>
      </c>
      <c r="E2404">
        <v>44.799999</v>
      </c>
      <c r="F2404">
        <v>37.486305000000002</v>
      </c>
      <c r="G2404">
        <v>11728000</v>
      </c>
      <c r="H2404">
        <f t="shared" si="743"/>
        <v>44.783999600000001</v>
      </c>
      <c r="I2404">
        <f t="shared" si="744"/>
        <v>45.384999800000003</v>
      </c>
      <c r="J2404">
        <f t="shared" si="745"/>
        <v>42.820499999999996</v>
      </c>
      <c r="K2404">
        <f t="shared" si="746"/>
        <v>38.252666483333336</v>
      </c>
      <c r="L2404">
        <f t="shared" si="747"/>
        <v>35.287499841666666</v>
      </c>
      <c r="M2404">
        <f t="shared" si="748"/>
        <v>43.40333335833332</v>
      </c>
      <c r="N2404">
        <f t="shared" si="749"/>
        <v>3.5725705928235874E-2</v>
      </c>
      <c r="O2404">
        <f t="shared" si="750"/>
        <v>-1.2889738957319616</v>
      </c>
      <c r="P2404">
        <f t="shared" si="751"/>
        <v>4.6227834798753031</v>
      </c>
      <c r="Q2404">
        <f t="shared" si="752"/>
        <v>17.116016002490529</v>
      </c>
      <c r="R2404">
        <f t="shared" si="753"/>
        <v>26.957135532456157</v>
      </c>
      <c r="S2404">
        <f t="shared" si="754"/>
        <v>3.2178764477280026</v>
      </c>
      <c r="T2404">
        <f t="shared" si="755"/>
        <v>44.819725305928237</v>
      </c>
      <c r="U2404">
        <f t="shared" si="756"/>
        <v>44.748273894071765</v>
      </c>
      <c r="V2404">
        <f t="shared" si="760"/>
        <v>47.443283479875298</v>
      </c>
      <c r="W2404">
        <f t="shared" si="757"/>
        <v>38.197716520124693</v>
      </c>
      <c r="X2404">
        <f t="shared" si="758"/>
        <v>55.368682485823868</v>
      </c>
      <c r="Y2404">
        <f t="shared" si="759"/>
        <v>21.136650480842807</v>
      </c>
      <c r="Z2404">
        <f t="shared" si="741"/>
        <v>42.102087156507032</v>
      </c>
      <c r="AA2404">
        <f t="shared" si="742"/>
        <v>58.109988568332405</v>
      </c>
    </row>
    <row r="2405" spans="1:27" x14ac:dyDescent="0.25">
      <c r="A2405" s="1">
        <v>39947</v>
      </c>
      <c r="B2405">
        <v>43.650002000000001</v>
      </c>
      <c r="C2405">
        <v>44.07</v>
      </c>
      <c r="D2405">
        <v>43.630001</v>
      </c>
      <c r="E2405">
        <v>43.650002000000001</v>
      </c>
      <c r="F2405">
        <v>36.524044000000004</v>
      </c>
      <c r="G2405">
        <v>14934000</v>
      </c>
      <c r="H2405">
        <f t="shared" si="743"/>
        <v>44.990000200000004</v>
      </c>
      <c r="I2405">
        <f t="shared" si="744"/>
        <v>45.120000099999992</v>
      </c>
      <c r="J2405">
        <f t="shared" si="745"/>
        <v>42.64050009999999</v>
      </c>
      <c r="K2405">
        <f t="shared" si="746"/>
        <v>38.042666516666678</v>
      </c>
      <c r="L2405">
        <f t="shared" si="747"/>
        <v>35.219916508333334</v>
      </c>
      <c r="M2405">
        <f t="shared" si="748"/>
        <v>43.483958370833328</v>
      </c>
      <c r="N2405">
        <f t="shared" si="749"/>
        <v>-2.9784356391267663</v>
      </c>
      <c r="O2405">
        <f t="shared" si="750"/>
        <v>-3.2579745051906395</v>
      </c>
      <c r="P2405">
        <f t="shared" si="751"/>
        <v>2.3674719987630044</v>
      </c>
      <c r="Q2405">
        <f t="shared" si="752"/>
        <v>14.739596344742873</v>
      </c>
      <c r="R2405">
        <f t="shared" si="753"/>
        <v>23.93556353170808</v>
      </c>
      <c r="S2405">
        <f t="shared" si="754"/>
        <v>0.38185030845316448</v>
      </c>
      <c r="T2405">
        <f t="shared" si="755"/>
        <v>42.011564560873239</v>
      </c>
      <c r="U2405">
        <f t="shared" si="756"/>
        <v>47.968435839126769</v>
      </c>
      <c r="V2405">
        <f t="shared" si="760"/>
        <v>45.007972098762991</v>
      </c>
      <c r="W2405">
        <f t="shared" si="757"/>
        <v>40.273028101236989</v>
      </c>
      <c r="X2405">
        <f t="shared" si="758"/>
        <v>52.782262861409549</v>
      </c>
      <c r="Y2405">
        <f t="shared" si="759"/>
        <v>23.303070171923807</v>
      </c>
      <c r="Z2405">
        <f t="shared" si="741"/>
        <v>46.627721249950248</v>
      </c>
      <c r="AA2405">
        <f t="shared" si="742"/>
        <v>66.113939274245084</v>
      </c>
    </row>
    <row r="2406" spans="1:27" x14ac:dyDescent="0.25">
      <c r="A2406" s="1">
        <v>39946</v>
      </c>
      <c r="B2406">
        <v>44.669998</v>
      </c>
      <c r="C2406">
        <v>44.900002000000001</v>
      </c>
      <c r="D2406">
        <v>44.52</v>
      </c>
      <c r="E2406">
        <v>44.669998</v>
      </c>
      <c r="F2406">
        <v>37.377524999999999</v>
      </c>
      <c r="G2406">
        <v>9823000</v>
      </c>
      <c r="H2406">
        <f t="shared" si="743"/>
        <v>45.519999599999991</v>
      </c>
      <c r="I2406">
        <f t="shared" si="744"/>
        <v>44.695000099999994</v>
      </c>
      <c r="J2406">
        <f t="shared" si="745"/>
        <v>42.470500000000001</v>
      </c>
      <c r="K2406">
        <f t="shared" si="746"/>
        <v>37.838999816666664</v>
      </c>
      <c r="L2406">
        <f t="shared" si="747"/>
        <v>35.160666500000005</v>
      </c>
      <c r="M2406">
        <f t="shared" si="748"/>
        <v>43.568333370833329</v>
      </c>
      <c r="N2406">
        <f t="shared" si="749"/>
        <v>-1.8673146034034496</v>
      </c>
      <c r="O2406">
        <f t="shared" si="750"/>
        <v>-5.5939366694384901E-2</v>
      </c>
      <c r="P2406">
        <f t="shared" si="751"/>
        <v>5.1788841666568519</v>
      </c>
      <c r="Q2406">
        <f t="shared" si="752"/>
        <v>18.05279795034259</v>
      </c>
      <c r="R2406">
        <f t="shared" si="753"/>
        <v>27.045367584257807</v>
      </c>
      <c r="S2406">
        <f t="shared" si="754"/>
        <v>2.5285902487703966</v>
      </c>
      <c r="T2406">
        <f t="shared" si="755"/>
        <v>43.652684996596541</v>
      </c>
      <c r="U2406">
        <f t="shared" si="756"/>
        <v>47.387314203403442</v>
      </c>
      <c r="V2406">
        <f t="shared" si="760"/>
        <v>47.649384166656851</v>
      </c>
      <c r="W2406">
        <f t="shared" si="757"/>
        <v>37.291615833343151</v>
      </c>
      <c r="X2406">
        <f t="shared" si="758"/>
        <v>55.891797767009251</v>
      </c>
      <c r="Y2406">
        <f t="shared" si="759"/>
        <v>19.786201866324074</v>
      </c>
      <c r="Z2406">
        <f t="shared" si="741"/>
        <v>69.659081635518376</v>
      </c>
      <c r="AA2406">
        <f t="shared" si="742"/>
        <v>75.857048286392498</v>
      </c>
    </row>
    <row r="2407" spans="1:27" x14ac:dyDescent="0.25">
      <c r="A2407" s="1">
        <v>39945</v>
      </c>
      <c r="B2407">
        <v>44.599997999999999</v>
      </c>
      <c r="C2407">
        <v>45.599997999999999</v>
      </c>
      <c r="D2407">
        <v>44.43</v>
      </c>
      <c r="E2407">
        <v>44.599997999999999</v>
      </c>
      <c r="F2407">
        <v>37.318950999999998</v>
      </c>
      <c r="G2407">
        <v>25325000</v>
      </c>
      <c r="H2407">
        <f t="shared" si="743"/>
        <v>45.866000400000004</v>
      </c>
      <c r="I2407">
        <f t="shared" si="744"/>
        <v>44.133000199999998</v>
      </c>
      <c r="J2407">
        <f t="shared" si="745"/>
        <v>42.262000099999995</v>
      </c>
      <c r="K2407">
        <f t="shared" si="746"/>
        <v>37.622666533333337</v>
      </c>
      <c r="L2407">
        <f t="shared" si="747"/>
        <v>35.07541650833334</v>
      </c>
      <c r="M2407">
        <f t="shared" si="748"/>
        <v>43.643458383333332</v>
      </c>
      <c r="N2407">
        <f t="shared" si="749"/>
        <v>-2.7602197465641782</v>
      </c>
      <c r="O2407">
        <f t="shared" si="750"/>
        <v>1.0581601021541278</v>
      </c>
      <c r="P2407">
        <f t="shared" si="751"/>
        <v>5.532151565159845</v>
      </c>
      <c r="Q2407">
        <f t="shared" si="752"/>
        <v>18.545552746732639</v>
      </c>
      <c r="R2407">
        <f t="shared" si="753"/>
        <v>27.154578447853282</v>
      </c>
      <c r="S2407">
        <f t="shared" si="754"/>
        <v>2.1917136086354536</v>
      </c>
      <c r="T2407">
        <f t="shared" si="755"/>
        <v>43.105780653435829</v>
      </c>
      <c r="U2407">
        <f t="shared" si="756"/>
        <v>48.626220146564179</v>
      </c>
      <c r="V2407">
        <f t="shared" si="760"/>
        <v>47.794151665159838</v>
      </c>
      <c r="W2407">
        <f t="shared" si="757"/>
        <v>36.729848534840151</v>
      </c>
      <c r="X2407">
        <f t="shared" si="758"/>
        <v>56.168219280065976</v>
      </c>
      <c r="Y2407">
        <f t="shared" si="759"/>
        <v>19.077113786600698</v>
      </c>
      <c r="Z2407">
        <f t="shared" si="741"/>
        <v>79.389040700622786</v>
      </c>
      <c r="AA2407">
        <f t="shared" si="742"/>
        <v>78.956031611829545</v>
      </c>
    </row>
    <row r="2408" spans="1:27" x14ac:dyDescent="0.25">
      <c r="A2408" s="1">
        <v>39944</v>
      </c>
      <c r="B2408">
        <v>46.200001</v>
      </c>
      <c r="C2408">
        <v>46.549999</v>
      </c>
      <c r="D2408">
        <v>45.700001</v>
      </c>
      <c r="E2408">
        <v>46.200001</v>
      </c>
      <c r="F2408">
        <v>38.657744999999998</v>
      </c>
      <c r="G2408">
        <v>21608000</v>
      </c>
      <c r="H2408">
        <f t="shared" si="743"/>
        <v>46.206000599999996</v>
      </c>
      <c r="I2408">
        <f t="shared" si="744"/>
        <v>43.62500039999999</v>
      </c>
      <c r="J2408">
        <f t="shared" si="745"/>
        <v>42.041000199999992</v>
      </c>
      <c r="K2408">
        <f t="shared" si="746"/>
        <v>37.403833216666655</v>
      </c>
      <c r="L2408">
        <f t="shared" si="747"/>
        <v>34.971999849999996</v>
      </c>
      <c r="M2408">
        <f t="shared" si="748"/>
        <v>43.717000058333312</v>
      </c>
      <c r="N2408">
        <f t="shared" si="749"/>
        <v>-1.2984460723907694E-2</v>
      </c>
      <c r="O2408">
        <f t="shared" si="750"/>
        <v>5.9025801177987161</v>
      </c>
      <c r="P2408">
        <f t="shared" si="751"/>
        <v>9.892725625495487</v>
      </c>
      <c r="Q2408">
        <f t="shared" si="752"/>
        <v>23.516754906857752</v>
      </c>
      <c r="R2408">
        <f t="shared" si="753"/>
        <v>32.105687973689058</v>
      </c>
      <c r="S2408">
        <f t="shared" si="754"/>
        <v>5.6797148440046721</v>
      </c>
      <c r="T2408">
        <f t="shared" si="755"/>
        <v>46.193016139276089</v>
      </c>
      <c r="U2408">
        <f t="shared" si="756"/>
        <v>46.218985060723902</v>
      </c>
      <c r="V2408">
        <f t="shared" si="760"/>
        <v>51.933725825495479</v>
      </c>
      <c r="W2408">
        <f t="shared" si="757"/>
        <v>32.148274574504505</v>
      </c>
      <c r="X2408">
        <f t="shared" si="758"/>
        <v>60.920588123524411</v>
      </c>
      <c r="Y2408">
        <f t="shared" si="759"/>
        <v>13.887078309808903</v>
      </c>
      <c r="Z2408">
        <f t="shared" si="741"/>
        <v>84.96737607383406</v>
      </c>
      <c r="AA2408">
        <f t="shared" si="742"/>
        <v>78.739527067432917</v>
      </c>
    </row>
    <row r="2409" spans="1:27" x14ac:dyDescent="0.25">
      <c r="A2409" s="1">
        <v>39941</v>
      </c>
      <c r="B2409">
        <v>45.830002</v>
      </c>
      <c r="C2409">
        <v>45.880001</v>
      </c>
      <c r="D2409">
        <v>45.349997999999999</v>
      </c>
      <c r="E2409">
        <v>45.830002</v>
      </c>
      <c r="F2409">
        <v>38.348156000000003</v>
      </c>
      <c r="G2409">
        <v>13548000</v>
      </c>
      <c r="H2409">
        <f t="shared" si="743"/>
        <v>45.985999999999997</v>
      </c>
      <c r="I2409">
        <f t="shared" si="744"/>
        <v>43.055000300000003</v>
      </c>
      <c r="J2409">
        <f t="shared" si="745"/>
        <v>41.729500199999997</v>
      </c>
      <c r="K2409">
        <f t="shared" si="746"/>
        <v>37.148499849999993</v>
      </c>
      <c r="L2409">
        <f t="shared" si="747"/>
        <v>34.855249833333332</v>
      </c>
      <c r="M2409">
        <f t="shared" si="748"/>
        <v>43.785750058333313</v>
      </c>
      <c r="N2409">
        <f t="shared" si="749"/>
        <v>-0.33922933066584782</v>
      </c>
      <c r="O2409">
        <f t="shared" si="750"/>
        <v>6.445248358295788</v>
      </c>
      <c r="P2409">
        <f t="shared" si="751"/>
        <v>9.8263860826207647</v>
      </c>
      <c r="Q2409">
        <f t="shared" si="752"/>
        <v>23.369724713123261</v>
      </c>
      <c r="R2409">
        <f t="shared" si="753"/>
        <v>31.486654719574314</v>
      </c>
      <c r="S2409">
        <f t="shared" si="754"/>
        <v>4.6687608158892884</v>
      </c>
      <c r="T2409">
        <f t="shared" si="755"/>
        <v>45.646770669334153</v>
      </c>
      <c r="U2409">
        <f t="shared" si="756"/>
        <v>46.325229330665842</v>
      </c>
      <c r="V2409">
        <f t="shared" si="760"/>
        <v>51.555886282620762</v>
      </c>
      <c r="W2409">
        <f t="shared" si="757"/>
        <v>31.903114117379232</v>
      </c>
      <c r="X2409">
        <f t="shared" si="758"/>
        <v>60.518224563123255</v>
      </c>
      <c r="Y2409">
        <f t="shared" si="759"/>
        <v>13.778775136876732</v>
      </c>
      <c r="Z2409">
        <f t="shared" si="741"/>
        <v>83.315619547053586</v>
      </c>
      <c r="AA2409">
        <f t="shared" si="742"/>
        <v>75.625602564232338</v>
      </c>
    </row>
    <row r="2410" spans="1:27" x14ac:dyDescent="0.25">
      <c r="A2410" s="1">
        <v>39940</v>
      </c>
      <c r="B2410">
        <v>46.299999</v>
      </c>
      <c r="C2410">
        <v>46.5</v>
      </c>
      <c r="D2410">
        <v>45.349997999999999</v>
      </c>
      <c r="E2410">
        <v>46.299999</v>
      </c>
      <c r="F2410">
        <v>38.741427999999999</v>
      </c>
      <c r="G2410">
        <v>30796000</v>
      </c>
      <c r="H2410">
        <f t="shared" si="743"/>
        <v>45.25</v>
      </c>
      <c r="I2410">
        <f t="shared" si="744"/>
        <v>42.517999999999994</v>
      </c>
      <c r="J2410">
        <f t="shared" si="745"/>
        <v>41.402000049999991</v>
      </c>
      <c r="K2410">
        <f t="shared" si="746"/>
        <v>36.892999816666666</v>
      </c>
      <c r="L2410">
        <f t="shared" si="747"/>
        <v>34.724166483333335</v>
      </c>
      <c r="M2410">
        <f t="shared" si="748"/>
        <v>43.859791708333312</v>
      </c>
      <c r="N2410">
        <f t="shared" si="749"/>
        <v>2.320439779005524</v>
      </c>
      <c r="O2410">
        <f t="shared" si="750"/>
        <v>8.8950538595418571</v>
      </c>
      <c r="P2410">
        <f t="shared" si="751"/>
        <v>11.830343809682715</v>
      </c>
      <c r="Q2410">
        <f t="shared" si="752"/>
        <v>25.498059876073448</v>
      </c>
      <c r="R2410">
        <f t="shared" si="753"/>
        <v>33.336530978282092</v>
      </c>
      <c r="S2410">
        <f t="shared" si="754"/>
        <v>5.5636545378373325</v>
      </c>
      <c r="T2410">
        <f t="shared" si="755"/>
        <v>47.570439779005525</v>
      </c>
      <c r="U2410">
        <f t="shared" si="756"/>
        <v>42.929560220994475</v>
      </c>
      <c r="V2410">
        <f t="shared" si="760"/>
        <v>53.232343859682707</v>
      </c>
      <c r="W2410">
        <f t="shared" si="757"/>
        <v>29.571656240317274</v>
      </c>
      <c r="X2410">
        <f t="shared" si="758"/>
        <v>62.391059692740114</v>
      </c>
      <c r="Y2410">
        <f t="shared" si="759"/>
        <v>11.394939940593218</v>
      </c>
      <c r="Z2410">
        <f t="shared" si="741"/>
        <v>83.074981002104778</v>
      </c>
      <c r="AA2410">
        <f t="shared" si="742"/>
        <v>71.7805940728217</v>
      </c>
    </row>
    <row r="2411" spans="1:27" x14ac:dyDescent="0.25">
      <c r="A2411" s="1">
        <v>39939</v>
      </c>
      <c r="B2411">
        <v>46.400002000000001</v>
      </c>
      <c r="C2411">
        <v>46.57</v>
      </c>
      <c r="D2411">
        <v>45.610000999999997</v>
      </c>
      <c r="E2411">
        <v>46.400002000000001</v>
      </c>
      <c r="F2411">
        <v>38.825096000000002</v>
      </c>
      <c r="G2411">
        <v>30850000</v>
      </c>
      <c r="H2411">
        <f t="shared" si="743"/>
        <v>43.870000600000004</v>
      </c>
      <c r="I2411">
        <f t="shared" si="744"/>
        <v>41.953000299999999</v>
      </c>
      <c r="J2411">
        <f t="shared" si="745"/>
        <v>40.973500100000003</v>
      </c>
      <c r="K2411">
        <f t="shared" si="746"/>
        <v>36.632999850000004</v>
      </c>
      <c r="L2411">
        <f t="shared" si="747"/>
        <v>34.607833158333342</v>
      </c>
      <c r="M2411">
        <f t="shared" si="748"/>
        <v>43.929583374999986</v>
      </c>
      <c r="N2411">
        <f t="shared" si="749"/>
        <v>5.7670420911733382</v>
      </c>
      <c r="O2411">
        <f t="shared" si="750"/>
        <v>10.599961071199004</v>
      </c>
      <c r="P2411">
        <f t="shared" si="751"/>
        <v>13.243930556960152</v>
      </c>
      <c r="Q2411">
        <f t="shared" si="752"/>
        <v>26.661759042373362</v>
      </c>
      <c r="R2411">
        <f t="shared" si="753"/>
        <v>34.073698829154175</v>
      </c>
      <c r="S2411">
        <f t="shared" si="754"/>
        <v>5.6235876491510561</v>
      </c>
      <c r="T2411">
        <f t="shared" si="755"/>
        <v>49.637042691173342</v>
      </c>
      <c r="U2411">
        <f t="shared" si="756"/>
        <v>38.102958508826667</v>
      </c>
      <c r="V2411">
        <f t="shared" si="760"/>
        <v>54.217430656960154</v>
      </c>
      <c r="W2411">
        <f t="shared" si="757"/>
        <v>27.729569543039851</v>
      </c>
      <c r="X2411">
        <f t="shared" si="758"/>
        <v>63.294758892373366</v>
      </c>
      <c r="Y2411">
        <f t="shared" si="759"/>
        <v>9.9712408076266428</v>
      </c>
      <c r="Z2411">
        <f t="shared" si="741"/>
        <v>79.872443817533139</v>
      </c>
      <c r="AA2411">
        <f t="shared" si="742"/>
        <v>66.133400608180153</v>
      </c>
    </row>
    <row r="2412" spans="1:27" x14ac:dyDescent="0.25">
      <c r="A2412" s="1">
        <v>39938</v>
      </c>
      <c r="B2412">
        <v>46.299999</v>
      </c>
      <c r="C2412">
        <v>47.169998</v>
      </c>
      <c r="D2412">
        <v>45.849997999999999</v>
      </c>
      <c r="E2412">
        <v>46.299999</v>
      </c>
      <c r="F2412">
        <v>38.741427999999999</v>
      </c>
      <c r="G2412">
        <v>46744000</v>
      </c>
      <c r="H2412">
        <f t="shared" si="743"/>
        <v>42.4</v>
      </c>
      <c r="I2412">
        <f t="shared" si="744"/>
        <v>41.390999999999998</v>
      </c>
      <c r="J2412">
        <f t="shared" si="745"/>
        <v>40.593499949999995</v>
      </c>
      <c r="K2412">
        <f t="shared" si="746"/>
        <v>36.385166500000004</v>
      </c>
      <c r="L2412">
        <f t="shared" si="747"/>
        <v>34.517083125000006</v>
      </c>
      <c r="M2412">
        <f t="shared" si="748"/>
        <v>43.998541704166648</v>
      </c>
      <c r="N2412">
        <f t="shared" si="749"/>
        <v>9.1981108490566061</v>
      </c>
      <c r="O2412">
        <f t="shared" si="750"/>
        <v>11.860063781981594</v>
      </c>
      <c r="P2412">
        <f t="shared" si="751"/>
        <v>14.057667008335914</v>
      </c>
      <c r="Q2412">
        <f t="shared" si="752"/>
        <v>27.24965543307324</v>
      </c>
      <c r="R2412">
        <f t="shared" si="753"/>
        <v>34.136476226364195</v>
      </c>
      <c r="S2412">
        <f t="shared" si="754"/>
        <v>5.2307581267299241</v>
      </c>
      <c r="T2412">
        <f t="shared" si="755"/>
        <v>51.598110849056603</v>
      </c>
      <c r="U2412">
        <f t="shared" si="756"/>
        <v>33.201889150943394</v>
      </c>
      <c r="V2412">
        <f t="shared" si="760"/>
        <v>54.651166958335907</v>
      </c>
      <c r="W2412">
        <f t="shared" si="757"/>
        <v>26.535832941664083</v>
      </c>
      <c r="X2412">
        <f t="shared" si="758"/>
        <v>63.634821933073241</v>
      </c>
      <c r="Y2412">
        <f t="shared" si="759"/>
        <v>9.1355110669267638</v>
      </c>
      <c r="Z2412">
        <f t="shared" si="741"/>
        <v>74.464024688988431</v>
      </c>
      <c r="AA2412">
        <f t="shared" si="742"/>
        <v>59.263879003503646</v>
      </c>
    </row>
    <row r="2413" spans="1:27" x14ac:dyDescent="0.25">
      <c r="A2413" s="1">
        <v>39937</v>
      </c>
      <c r="B2413">
        <v>45.099997999999999</v>
      </c>
      <c r="C2413">
        <v>45.099997999999999</v>
      </c>
      <c r="D2413">
        <v>44.900002000000001</v>
      </c>
      <c r="E2413">
        <v>45.099997999999999</v>
      </c>
      <c r="F2413">
        <v>37.737330999999998</v>
      </c>
      <c r="G2413">
        <v>23126000</v>
      </c>
      <c r="H2413">
        <f t="shared" si="743"/>
        <v>41.044000199999999</v>
      </c>
      <c r="I2413">
        <f t="shared" si="744"/>
        <v>40.777999900000005</v>
      </c>
      <c r="J2413">
        <f t="shared" si="745"/>
        <v>40.218000049999993</v>
      </c>
      <c r="K2413">
        <f t="shared" si="746"/>
        <v>36.136499833333339</v>
      </c>
      <c r="L2413">
        <f t="shared" si="747"/>
        <v>34.437833141666673</v>
      </c>
      <c r="M2413">
        <f t="shared" si="748"/>
        <v>44.073125029166633</v>
      </c>
      <c r="N2413">
        <f t="shared" si="749"/>
        <v>9.882072361942928</v>
      </c>
      <c r="O2413">
        <f t="shared" si="750"/>
        <v>10.598847688947084</v>
      </c>
      <c r="P2413">
        <f t="shared" si="751"/>
        <v>12.138838191681803</v>
      </c>
      <c r="Q2413">
        <f t="shared" si="752"/>
        <v>24.804555526981265</v>
      </c>
      <c r="R2413">
        <f t="shared" si="753"/>
        <v>30.960614782214822</v>
      </c>
      <c r="S2413">
        <f t="shared" si="754"/>
        <v>2.3299300200605346</v>
      </c>
      <c r="T2413">
        <f t="shared" si="755"/>
        <v>50.926072561942931</v>
      </c>
      <c r="U2413">
        <f t="shared" si="756"/>
        <v>31.161927838057071</v>
      </c>
      <c r="V2413">
        <f t="shared" si="760"/>
        <v>52.3568382416818</v>
      </c>
      <c r="W2413">
        <f t="shared" si="757"/>
        <v>28.079161858318191</v>
      </c>
      <c r="X2413">
        <f t="shared" si="758"/>
        <v>60.941055360314607</v>
      </c>
      <c r="Y2413">
        <f t="shared" si="759"/>
        <v>11.331944306352074</v>
      </c>
      <c r="Z2413">
        <f t="shared" si="741"/>
        <v>66.956009347858611</v>
      </c>
      <c r="AA2413">
        <f t="shared" si="742"/>
        <v>51.663806160761254</v>
      </c>
    </row>
    <row r="2414" spans="1:27" x14ac:dyDescent="0.25">
      <c r="A2414" s="1">
        <v>39933</v>
      </c>
      <c r="B2414">
        <v>42.150002000000001</v>
      </c>
      <c r="C2414">
        <v>42.150002000000001</v>
      </c>
      <c r="D2414">
        <v>42.150002000000001</v>
      </c>
      <c r="E2414">
        <v>42.150002000000001</v>
      </c>
      <c r="F2414">
        <v>35.268925000000003</v>
      </c>
      <c r="G2414">
        <v>37253000</v>
      </c>
      <c r="H2414">
        <f t="shared" si="743"/>
        <v>40.124000600000002</v>
      </c>
      <c r="I2414">
        <f t="shared" si="744"/>
        <v>40.256000200000003</v>
      </c>
      <c r="J2414">
        <f t="shared" si="745"/>
        <v>39.893000049999998</v>
      </c>
      <c r="K2414">
        <f t="shared" si="746"/>
        <v>35.901499866666668</v>
      </c>
      <c r="L2414">
        <f t="shared" si="747"/>
        <v>34.379666483333331</v>
      </c>
      <c r="M2414">
        <f t="shared" si="748"/>
        <v>44.151458379166641</v>
      </c>
      <c r="N2414">
        <f t="shared" si="749"/>
        <v>5.049350437902242</v>
      </c>
      <c r="O2414">
        <f t="shared" si="750"/>
        <v>4.70489316024993</v>
      </c>
      <c r="P2414">
        <f t="shared" si="751"/>
        <v>5.6576390523931108</v>
      </c>
      <c r="Q2414">
        <f t="shared" si="752"/>
        <v>17.404571275683264</v>
      </c>
      <c r="R2414">
        <f t="shared" si="753"/>
        <v>22.601544201813574</v>
      </c>
      <c r="S2414">
        <f t="shared" si="754"/>
        <v>-4.53316029105632</v>
      </c>
      <c r="T2414">
        <f t="shared" si="755"/>
        <v>45.173351037902243</v>
      </c>
      <c r="U2414">
        <f t="shared" si="756"/>
        <v>35.074650162097761</v>
      </c>
      <c r="V2414">
        <f t="shared" si="760"/>
        <v>45.550639102393106</v>
      </c>
      <c r="W2414">
        <f t="shared" si="757"/>
        <v>34.23536099760689</v>
      </c>
      <c r="X2414">
        <f t="shared" si="758"/>
        <v>53.306071142349936</v>
      </c>
      <c r="Y2414">
        <f t="shared" si="759"/>
        <v>18.496928590983405</v>
      </c>
      <c r="Z2414">
        <f t="shared" si="741"/>
        <v>50.434014021787924</v>
      </c>
      <c r="AA2414">
        <f t="shared" si="742"/>
        <v>44.017704567212576</v>
      </c>
    </row>
    <row r="2415" spans="1:27" x14ac:dyDescent="0.25">
      <c r="A2415" s="1">
        <v>39932</v>
      </c>
      <c r="B2415">
        <v>39.400002000000001</v>
      </c>
      <c r="C2415">
        <v>39.560001</v>
      </c>
      <c r="D2415">
        <v>39.080002</v>
      </c>
      <c r="E2415">
        <v>39.400002000000001</v>
      </c>
      <c r="F2415">
        <v>32.967865000000003</v>
      </c>
      <c r="G2415">
        <v>7085000</v>
      </c>
      <c r="H2415">
        <f t="shared" si="743"/>
        <v>39.786000000000001</v>
      </c>
      <c r="I2415">
        <f t="shared" si="744"/>
        <v>40.161000100000003</v>
      </c>
      <c r="J2415">
        <f t="shared" si="745"/>
        <v>39.714500049999998</v>
      </c>
      <c r="K2415">
        <f t="shared" si="746"/>
        <v>35.740666500000003</v>
      </c>
      <c r="L2415">
        <f t="shared" si="747"/>
        <v>34.347916466666668</v>
      </c>
      <c r="M2415">
        <f t="shared" si="748"/>
        <v>44.240416704166634</v>
      </c>
      <c r="N2415">
        <f t="shared" si="749"/>
        <v>-0.97018549238425766</v>
      </c>
      <c r="O2415">
        <f t="shared" si="750"/>
        <v>-1.8948683999530227</v>
      </c>
      <c r="P2415">
        <f t="shared" si="751"/>
        <v>-0.79189729092409267</v>
      </c>
      <c r="Q2415">
        <f t="shared" si="752"/>
        <v>10.238576552566519</v>
      </c>
      <c r="R2415">
        <f t="shared" si="753"/>
        <v>14.708564748712453</v>
      </c>
      <c r="S2415">
        <f t="shared" si="754"/>
        <v>-10.94115983702015</v>
      </c>
      <c r="T2415">
        <f t="shared" si="755"/>
        <v>38.815814507615741</v>
      </c>
      <c r="U2415">
        <f t="shared" si="756"/>
        <v>40.756185492384262</v>
      </c>
      <c r="V2415">
        <f t="shared" si="760"/>
        <v>38.922602759075907</v>
      </c>
      <c r="W2415">
        <f t="shared" si="757"/>
        <v>40.506397340924089</v>
      </c>
      <c r="X2415">
        <f t="shared" si="758"/>
        <v>45.979243052566524</v>
      </c>
      <c r="Y2415">
        <f t="shared" si="759"/>
        <v>25.502089947433483</v>
      </c>
      <c r="Z2415">
        <f t="shared" si="741"/>
        <v>25.651021032681889</v>
      </c>
      <c r="AA2415">
        <f t="shared" si="742"/>
        <v>40.809549839924891</v>
      </c>
    </row>
    <row r="2416" spans="1:27" x14ac:dyDescent="0.25">
      <c r="A2416" s="1">
        <v>39931</v>
      </c>
      <c r="B2416">
        <v>39.049999</v>
      </c>
      <c r="C2416">
        <v>39.970001000000003</v>
      </c>
      <c r="D2416">
        <v>38.900002000000001</v>
      </c>
      <c r="E2416">
        <v>39.049999</v>
      </c>
      <c r="F2416">
        <v>32.674995000000003</v>
      </c>
      <c r="G2416">
        <v>10837000</v>
      </c>
      <c r="H2416">
        <f t="shared" si="743"/>
        <v>40.036000000000001</v>
      </c>
      <c r="I2416">
        <f t="shared" si="744"/>
        <v>40.245999900000001</v>
      </c>
      <c r="J2416">
        <f t="shared" si="745"/>
        <v>39.576499900000002</v>
      </c>
      <c r="K2416">
        <f t="shared" si="746"/>
        <v>35.628333133333328</v>
      </c>
      <c r="L2416">
        <f t="shared" si="747"/>
        <v>34.336416450000002</v>
      </c>
      <c r="M2416">
        <f t="shared" si="748"/>
        <v>44.343541704166647</v>
      </c>
      <c r="N2416">
        <f t="shared" si="749"/>
        <v>-2.4627859926066584</v>
      </c>
      <c r="O2416">
        <f t="shared" si="750"/>
        <v>-2.9717261416581211</v>
      </c>
      <c r="P2416">
        <f t="shared" si="751"/>
        <v>-1.3303371984140568</v>
      </c>
      <c r="Q2416">
        <f t="shared" si="752"/>
        <v>9.6037775718039793</v>
      </c>
      <c r="R2416">
        <f t="shared" si="753"/>
        <v>13.727648477422861</v>
      </c>
      <c r="S2416">
        <f t="shared" si="754"/>
        <v>-11.937573095721515</v>
      </c>
      <c r="T2416">
        <f t="shared" si="755"/>
        <v>37.573214007393346</v>
      </c>
      <c r="U2416">
        <f t="shared" si="756"/>
        <v>42.498785992606656</v>
      </c>
      <c r="V2416">
        <f t="shared" si="760"/>
        <v>38.246162701585945</v>
      </c>
      <c r="W2416">
        <f t="shared" si="757"/>
        <v>40.906837098414059</v>
      </c>
      <c r="X2416">
        <f t="shared" si="758"/>
        <v>45.232110705137309</v>
      </c>
      <c r="Y2416">
        <f t="shared" si="759"/>
        <v>26.024555561529347</v>
      </c>
      <c r="Z2416">
        <f t="shared" si="741"/>
        <v>29.352433967894104</v>
      </c>
      <c r="AA2416">
        <f t="shared" si="742"/>
        <v>48.388814243546385</v>
      </c>
    </row>
    <row r="2417" spans="1:27" x14ac:dyDescent="0.25">
      <c r="A2417" s="1">
        <v>39930</v>
      </c>
      <c r="B2417">
        <v>39.520000000000003</v>
      </c>
      <c r="C2417">
        <v>40.779998999999997</v>
      </c>
      <c r="D2417">
        <v>39.25</v>
      </c>
      <c r="E2417">
        <v>39.520000000000003</v>
      </c>
      <c r="F2417">
        <v>33.068275</v>
      </c>
      <c r="G2417">
        <v>11356000</v>
      </c>
      <c r="H2417">
        <f t="shared" si="743"/>
        <v>40.382000000000005</v>
      </c>
      <c r="I2417">
        <f t="shared" si="744"/>
        <v>40.391000000000005</v>
      </c>
      <c r="J2417">
        <f t="shared" si="745"/>
        <v>39.438499999999998</v>
      </c>
      <c r="K2417">
        <f t="shared" si="746"/>
        <v>35.510166466666661</v>
      </c>
      <c r="L2417">
        <f t="shared" si="747"/>
        <v>34.337249808333333</v>
      </c>
      <c r="M2417">
        <f t="shared" si="748"/>
        <v>44.445416708333305</v>
      </c>
      <c r="N2417">
        <f t="shared" si="749"/>
        <v>-2.1346144321727545</v>
      </c>
      <c r="O2417">
        <f t="shared" si="750"/>
        <v>-2.1564209848728733</v>
      </c>
      <c r="P2417">
        <f t="shared" si="751"/>
        <v>0.20665086146786885</v>
      </c>
      <c r="Q2417">
        <f t="shared" si="752"/>
        <v>11.292071911567541</v>
      </c>
      <c r="R2417">
        <f t="shared" si="753"/>
        <v>15.093667141649956</v>
      </c>
      <c r="S2417">
        <f t="shared" si="754"/>
        <v>-11.08194516581011</v>
      </c>
      <c r="T2417">
        <f t="shared" si="755"/>
        <v>38.247385567827251</v>
      </c>
      <c r="U2417">
        <f t="shared" si="756"/>
        <v>42.516614432172759</v>
      </c>
      <c r="V2417">
        <f t="shared" si="760"/>
        <v>39.645150861467869</v>
      </c>
      <c r="W2417">
        <f t="shared" si="757"/>
        <v>39.231849138532127</v>
      </c>
      <c r="X2417">
        <f t="shared" si="758"/>
        <v>46.8022383782342</v>
      </c>
      <c r="Y2417">
        <f t="shared" si="759"/>
        <v>24.218094555099121</v>
      </c>
      <c r="Z2417">
        <f t="shared" si="741"/>
        <v>41.291476422088031</v>
      </c>
      <c r="AA2417">
        <f t="shared" si="742"/>
        <v>57.907004381372516</v>
      </c>
    </row>
    <row r="2418" spans="1:27" x14ac:dyDescent="0.25">
      <c r="A2418" s="1">
        <v>39927</v>
      </c>
      <c r="B2418">
        <v>40.5</v>
      </c>
      <c r="C2418">
        <v>41.119999</v>
      </c>
      <c r="D2418">
        <v>40.029998999999997</v>
      </c>
      <c r="E2418">
        <v>40.5</v>
      </c>
      <c r="F2418">
        <v>33.888289999999998</v>
      </c>
      <c r="G2418">
        <v>7974000</v>
      </c>
      <c r="H2418">
        <f t="shared" si="743"/>
        <v>40.511999600000003</v>
      </c>
      <c r="I2418">
        <f t="shared" si="744"/>
        <v>40.457000000000001</v>
      </c>
      <c r="J2418">
        <f t="shared" si="745"/>
        <v>39.350999999999992</v>
      </c>
      <c r="K2418">
        <f t="shared" si="746"/>
        <v>35.388499816666673</v>
      </c>
      <c r="L2418">
        <f t="shared" si="747"/>
        <v>34.345999808333332</v>
      </c>
      <c r="M2418">
        <f t="shared" si="748"/>
        <v>44.545125045833302</v>
      </c>
      <c r="N2418">
        <f t="shared" si="749"/>
        <v>-2.9619866011261726E-2</v>
      </c>
      <c r="O2418">
        <f t="shared" si="750"/>
        <v>0.10628568603702514</v>
      </c>
      <c r="P2418">
        <f t="shared" si="751"/>
        <v>2.9198749714111667</v>
      </c>
      <c r="Q2418">
        <f t="shared" si="752"/>
        <v>14.443958375782856</v>
      </c>
      <c r="R2418">
        <f t="shared" si="753"/>
        <v>17.917662103327476</v>
      </c>
      <c r="S2418">
        <f t="shared" si="754"/>
        <v>-9.0809601312628434</v>
      </c>
      <c r="T2418">
        <f t="shared" si="755"/>
        <v>40.482379733988743</v>
      </c>
      <c r="U2418">
        <f t="shared" si="756"/>
        <v>40.541619466011262</v>
      </c>
      <c r="V2418">
        <f t="shared" si="760"/>
        <v>42.27087497141116</v>
      </c>
      <c r="W2418">
        <f t="shared" si="757"/>
        <v>36.431125028588824</v>
      </c>
      <c r="X2418">
        <f t="shared" si="758"/>
        <v>49.832458192449529</v>
      </c>
      <c r="Y2418">
        <f t="shared" si="759"/>
        <v>20.944541440883818</v>
      </c>
      <c r="Z2418">
        <f t="shared" si="741"/>
        <v>56.288676704873438</v>
      </c>
      <c r="AA2418">
        <f t="shared" si="742"/>
        <v>66.214768361014762</v>
      </c>
    </row>
    <row r="2419" spans="1:27" x14ac:dyDescent="0.25">
      <c r="A2419" s="1">
        <v>39926</v>
      </c>
      <c r="B2419">
        <v>40.459999000000003</v>
      </c>
      <c r="C2419">
        <v>40.650002000000001</v>
      </c>
      <c r="D2419">
        <v>39.950001</v>
      </c>
      <c r="E2419">
        <v>40.459999000000003</v>
      </c>
      <c r="F2419">
        <v>33.854816</v>
      </c>
      <c r="G2419">
        <v>6195000</v>
      </c>
      <c r="H2419">
        <f t="shared" si="743"/>
        <v>40.387999800000003</v>
      </c>
      <c r="I2419">
        <f t="shared" si="744"/>
        <v>40.404000100000005</v>
      </c>
      <c r="J2419">
        <f t="shared" si="745"/>
        <v>39.2309999</v>
      </c>
      <c r="K2419">
        <f t="shared" si="746"/>
        <v>35.253999816666671</v>
      </c>
      <c r="L2419">
        <f t="shared" si="747"/>
        <v>34.3547498</v>
      </c>
      <c r="M2419">
        <f t="shared" si="748"/>
        <v>44.642000045833313</v>
      </c>
      <c r="N2419">
        <f t="shared" si="749"/>
        <v>0.17826879359348832</v>
      </c>
      <c r="O2419">
        <f t="shared" si="750"/>
        <v>0.13859741575438403</v>
      </c>
      <c r="P2419">
        <f t="shared" si="751"/>
        <v>3.1327243841164574</v>
      </c>
      <c r="Q2419">
        <f t="shared" si="752"/>
        <v>14.767116385109148</v>
      </c>
      <c r="R2419">
        <f t="shared" si="753"/>
        <v>17.771193897619369</v>
      </c>
      <c r="S2419">
        <f t="shared" si="754"/>
        <v>-9.3678621960031094</v>
      </c>
      <c r="T2419">
        <f t="shared" si="755"/>
        <v>40.566268593593492</v>
      </c>
      <c r="U2419">
        <f t="shared" si="756"/>
        <v>40.209731006406514</v>
      </c>
      <c r="V2419">
        <f t="shared" si="760"/>
        <v>42.363724284116458</v>
      </c>
      <c r="W2419">
        <f t="shared" si="757"/>
        <v>36.098275515883543</v>
      </c>
      <c r="X2419">
        <f t="shared" si="758"/>
        <v>50.021116201775818</v>
      </c>
      <c r="Y2419">
        <f t="shared" si="759"/>
        <v>20.486883431557523</v>
      </c>
      <c r="Z2419">
        <f t="shared" si="741"/>
        <v>61.068518158012566</v>
      </c>
      <c r="AA2419">
        <f t="shared" si="742"/>
        <v>71.17781418908541</v>
      </c>
    </row>
    <row r="2420" spans="1:27" x14ac:dyDescent="0.25">
      <c r="A2420" s="1">
        <v>39925</v>
      </c>
      <c r="B2420">
        <v>40.650002000000001</v>
      </c>
      <c r="C2420">
        <v>40.889999000000003</v>
      </c>
      <c r="D2420">
        <v>40.529998999999997</v>
      </c>
      <c r="E2420">
        <v>40.650002000000001</v>
      </c>
      <c r="F2420">
        <v>34.013801999999998</v>
      </c>
      <c r="G2420">
        <v>11713000</v>
      </c>
      <c r="H2420">
        <f t="shared" si="743"/>
        <v>40.536000200000004</v>
      </c>
      <c r="I2420">
        <f t="shared" si="744"/>
        <v>40.286000100000003</v>
      </c>
      <c r="J2420">
        <f t="shared" si="745"/>
        <v>39.098999950000007</v>
      </c>
      <c r="K2420">
        <f t="shared" si="746"/>
        <v>35.156833183333333</v>
      </c>
      <c r="L2420">
        <f t="shared" si="747"/>
        <v>34.34124980833333</v>
      </c>
      <c r="M2420">
        <f t="shared" si="748"/>
        <v>44.741750058333309</v>
      </c>
      <c r="N2420">
        <f t="shared" si="749"/>
        <v>0.28123593703750999</v>
      </c>
      <c r="O2420">
        <f t="shared" si="750"/>
        <v>0.90354440524364221</v>
      </c>
      <c r="P2420">
        <f t="shared" si="751"/>
        <v>3.9668586203826774</v>
      </c>
      <c r="Q2420">
        <f t="shared" si="752"/>
        <v>15.624754334445553</v>
      </c>
      <c r="R2420">
        <f t="shared" si="753"/>
        <v>18.370770507414012</v>
      </c>
      <c r="S2420">
        <f t="shared" si="754"/>
        <v>-9.1452570652658363</v>
      </c>
      <c r="T2420">
        <f t="shared" si="755"/>
        <v>40.817236137037511</v>
      </c>
      <c r="U2420">
        <f t="shared" si="756"/>
        <v>40.254764262962496</v>
      </c>
      <c r="V2420">
        <f t="shared" si="760"/>
        <v>43.065858570382687</v>
      </c>
      <c r="W2420">
        <f t="shared" si="757"/>
        <v>35.132141329617326</v>
      </c>
      <c r="X2420">
        <f t="shared" si="758"/>
        <v>50.781587517778888</v>
      </c>
      <c r="Y2420">
        <f t="shared" si="759"/>
        <v>19.532078848887778</v>
      </c>
      <c r="Z2420">
        <f t="shared" si="741"/>
        <v>69.172883578189982</v>
      </c>
      <c r="AA2420">
        <f t="shared" si="742"/>
        <v>76.232462204621811</v>
      </c>
    </row>
    <row r="2421" spans="1:27" x14ac:dyDescent="0.25">
      <c r="A2421" s="1">
        <v>39924</v>
      </c>
      <c r="B2421">
        <v>40.779998999999997</v>
      </c>
      <c r="C2421">
        <v>40.779998999999997</v>
      </c>
      <c r="D2421">
        <v>39.560001</v>
      </c>
      <c r="E2421">
        <v>40.779998999999997</v>
      </c>
      <c r="F2421">
        <v>34.122574</v>
      </c>
      <c r="G2421">
        <v>24244000</v>
      </c>
      <c r="H2421">
        <f t="shared" si="743"/>
        <v>40.455999799999994</v>
      </c>
      <c r="I2421">
        <f t="shared" si="744"/>
        <v>39.993999899999999</v>
      </c>
      <c r="J2421">
        <f t="shared" si="745"/>
        <v>38.938999900000006</v>
      </c>
      <c r="K2421">
        <f t="shared" si="746"/>
        <v>35.048999816666665</v>
      </c>
      <c r="L2421">
        <f t="shared" si="747"/>
        <v>34.337833141666664</v>
      </c>
      <c r="M2421">
        <f t="shared" si="748"/>
        <v>44.841541708333317</v>
      </c>
      <c r="N2421">
        <f t="shared" si="749"/>
        <v>0.80086810757795923</v>
      </c>
      <c r="O2421">
        <f t="shared" si="750"/>
        <v>1.9652925487955455</v>
      </c>
      <c r="P2421">
        <f t="shared" si="751"/>
        <v>4.7279054539867378</v>
      </c>
      <c r="Q2421">
        <f t="shared" si="752"/>
        <v>16.351391518476653</v>
      </c>
      <c r="R2421">
        <f t="shared" si="753"/>
        <v>18.761131000185902</v>
      </c>
      <c r="S2421">
        <f t="shared" si="754"/>
        <v>-9.0575447533698998</v>
      </c>
      <c r="T2421">
        <f t="shared" si="755"/>
        <v>41.256867907577956</v>
      </c>
      <c r="U2421">
        <f t="shared" si="756"/>
        <v>39.655131692422032</v>
      </c>
      <c r="V2421">
        <f t="shared" si="760"/>
        <v>43.666905353986742</v>
      </c>
      <c r="W2421">
        <f t="shared" si="757"/>
        <v>34.21109444601327</v>
      </c>
      <c r="X2421">
        <f t="shared" si="758"/>
        <v>51.400391335143318</v>
      </c>
      <c r="Y2421">
        <f t="shared" si="759"/>
        <v>18.697608298190012</v>
      </c>
      <c r="Z2421">
        <f t="shared" si="741"/>
        <v>74.733838079149365</v>
      </c>
      <c r="AA2421">
        <f t="shared" si="742"/>
        <v>79.762251517837711</v>
      </c>
    </row>
    <row r="2422" spans="1:27" x14ac:dyDescent="0.25">
      <c r="A2422" s="1">
        <v>39923</v>
      </c>
      <c r="B2422">
        <v>40.169998</v>
      </c>
      <c r="C2422">
        <v>40.5</v>
      </c>
      <c r="D2422">
        <v>39.650002000000001</v>
      </c>
      <c r="E2422">
        <v>40.169998</v>
      </c>
      <c r="F2422">
        <v>33.612155999999999</v>
      </c>
      <c r="G2422">
        <v>20721000</v>
      </c>
      <c r="H2422">
        <f t="shared" si="743"/>
        <v>40.4</v>
      </c>
      <c r="I2422">
        <f t="shared" si="744"/>
        <v>39.795999900000005</v>
      </c>
      <c r="J2422">
        <f t="shared" si="745"/>
        <v>38.728499950000007</v>
      </c>
      <c r="K2422">
        <f t="shared" si="746"/>
        <v>34.939333183333332</v>
      </c>
      <c r="L2422">
        <f t="shared" si="747"/>
        <v>34.332916474999998</v>
      </c>
      <c r="M2422">
        <f t="shared" si="748"/>
        <v>44.939958387499971</v>
      </c>
      <c r="N2422">
        <f t="shared" si="749"/>
        <v>-0.56931188118811615</v>
      </c>
      <c r="O2422">
        <f t="shared" si="750"/>
        <v>0.93978817202679277</v>
      </c>
      <c r="P2422">
        <f t="shared" si="751"/>
        <v>3.722060115576443</v>
      </c>
      <c r="Q2422">
        <f t="shared" si="752"/>
        <v>14.970705906779541</v>
      </c>
      <c r="R2422">
        <f t="shared" si="753"/>
        <v>17.001414748002418</v>
      </c>
      <c r="S2422">
        <f t="shared" si="754"/>
        <v>-10.614073885806565</v>
      </c>
      <c r="T2422">
        <f t="shared" si="755"/>
        <v>39.830688118811885</v>
      </c>
      <c r="U2422">
        <f t="shared" si="756"/>
        <v>40.969311881188112</v>
      </c>
      <c r="V2422">
        <f t="shared" si="760"/>
        <v>42.450560065576447</v>
      </c>
      <c r="W2422">
        <f t="shared" si="757"/>
        <v>35.006439834423567</v>
      </c>
      <c r="X2422">
        <f t="shared" si="758"/>
        <v>49.910039090112875</v>
      </c>
      <c r="Y2422">
        <f t="shared" si="759"/>
        <v>19.968627276553789</v>
      </c>
      <c r="Z2422">
        <f t="shared" si="741"/>
        <v>74.67386388662284</v>
      </c>
      <c r="AA2422">
        <f t="shared" si="742"/>
        <v>82.276458237181885</v>
      </c>
    </row>
    <row r="2423" spans="1:27" x14ac:dyDescent="0.25">
      <c r="A2423" s="1">
        <v>39920</v>
      </c>
      <c r="B2423">
        <v>39.880001</v>
      </c>
      <c r="C2423">
        <v>41.639999000000003</v>
      </c>
      <c r="D2423">
        <v>39.5</v>
      </c>
      <c r="E2423">
        <v>39.880001</v>
      </c>
      <c r="F2423">
        <v>33.369498999999998</v>
      </c>
      <c r="G2423">
        <v>21658000</v>
      </c>
      <c r="H2423">
        <f t="shared" si="743"/>
        <v>40.402000400000006</v>
      </c>
      <c r="I2423">
        <f t="shared" si="744"/>
        <v>39.658000200000004</v>
      </c>
      <c r="J2423">
        <f t="shared" si="745"/>
        <v>38.49099995000001</v>
      </c>
      <c r="K2423">
        <f t="shared" si="746"/>
        <v>34.81766653333333</v>
      </c>
      <c r="L2423">
        <f t="shared" si="747"/>
        <v>34.356083166666664</v>
      </c>
      <c r="M2423">
        <f t="shared" si="748"/>
        <v>45.04195840416665</v>
      </c>
      <c r="N2423">
        <f t="shared" si="749"/>
        <v>-1.2920137489033974</v>
      </c>
      <c r="O2423">
        <f t="shared" si="750"/>
        <v>0.5597881861930003</v>
      </c>
      <c r="P2423">
        <f t="shared" si="751"/>
        <v>3.6086385175867326</v>
      </c>
      <c r="Q2423">
        <f t="shared" si="752"/>
        <v>14.539556985589918</v>
      </c>
      <c r="R2423">
        <f t="shared" si="753"/>
        <v>16.078427236702034</v>
      </c>
      <c r="S2423">
        <f t="shared" si="754"/>
        <v>-11.460330738392445</v>
      </c>
      <c r="T2423">
        <f t="shared" si="755"/>
        <v>39.109986651096605</v>
      </c>
      <c r="U2423">
        <f t="shared" si="756"/>
        <v>41.694014148903406</v>
      </c>
      <c r="V2423">
        <f t="shared" si="760"/>
        <v>42.099638467586743</v>
      </c>
      <c r="W2423">
        <f t="shared" si="757"/>
        <v>34.882361432413276</v>
      </c>
      <c r="X2423">
        <f t="shared" si="758"/>
        <v>49.357223518923249</v>
      </c>
      <c r="Y2423">
        <f t="shared" si="759"/>
        <v>20.278109547743412</v>
      </c>
      <c r="Z2423">
        <f t="shared" si="741"/>
        <v>80.20387300986566</v>
      </c>
      <c r="AA2423">
        <f t="shared" si="742"/>
        <v>86.077755412461386</v>
      </c>
    </row>
    <row r="2424" spans="1:27" x14ac:dyDescent="0.25">
      <c r="A2424" s="1">
        <v>39919</v>
      </c>
      <c r="B2424">
        <v>41.200001</v>
      </c>
      <c r="C2424">
        <v>41.349997999999999</v>
      </c>
      <c r="D2424">
        <v>40.900002000000001</v>
      </c>
      <c r="E2424">
        <v>41.200001</v>
      </c>
      <c r="F2424">
        <v>34.474007</v>
      </c>
      <c r="G2424">
        <v>35606000</v>
      </c>
      <c r="H2424">
        <f t="shared" si="743"/>
        <v>40.420000399999999</v>
      </c>
      <c r="I2424">
        <f t="shared" si="744"/>
        <v>39.529999900000007</v>
      </c>
      <c r="J2424">
        <f t="shared" si="745"/>
        <v>38.292000000000009</v>
      </c>
      <c r="K2424">
        <f t="shared" si="746"/>
        <v>34.705666516666653</v>
      </c>
      <c r="L2424">
        <f t="shared" si="747"/>
        <v>34.379583166666663</v>
      </c>
      <c r="M2424">
        <f t="shared" si="748"/>
        <v>45.143291720833311</v>
      </c>
      <c r="N2424">
        <f t="shared" si="749"/>
        <v>1.9297392189041171</v>
      </c>
      <c r="O2424">
        <f t="shared" si="750"/>
        <v>4.2246423076767901</v>
      </c>
      <c r="P2424">
        <f t="shared" si="751"/>
        <v>7.5942781782095237</v>
      </c>
      <c r="Q2424">
        <f t="shared" si="752"/>
        <v>18.712605563171021</v>
      </c>
      <c r="R2424">
        <f t="shared" si="753"/>
        <v>19.83857046860939</v>
      </c>
      <c r="S2424">
        <f t="shared" si="754"/>
        <v>-8.7350535827530482</v>
      </c>
      <c r="T2424">
        <f t="shared" si="755"/>
        <v>42.349739618904117</v>
      </c>
      <c r="U2424">
        <f t="shared" si="756"/>
        <v>38.490261181095882</v>
      </c>
      <c r="V2424">
        <f t="shared" si="760"/>
        <v>45.88627817820953</v>
      </c>
      <c r="W2424">
        <f t="shared" si="757"/>
        <v>30.697721821790484</v>
      </c>
      <c r="X2424">
        <f t="shared" si="758"/>
        <v>53.418272079837678</v>
      </c>
      <c r="Y2424">
        <f t="shared" si="759"/>
        <v>15.993060953495633</v>
      </c>
      <c r="Z2424">
        <f t="shared" si="741"/>
        <v>92.087957588524233</v>
      </c>
      <c r="AA2424">
        <f t="shared" si="742"/>
        <v>89.014696613759241</v>
      </c>
    </row>
    <row r="2425" spans="1:27" x14ac:dyDescent="0.25">
      <c r="A2425" s="1">
        <v>39918</v>
      </c>
      <c r="B2425">
        <v>40.25</v>
      </c>
      <c r="C2425">
        <v>40.459999000000003</v>
      </c>
      <c r="D2425">
        <v>39.82</v>
      </c>
      <c r="E2425">
        <v>40.25</v>
      </c>
      <c r="F2425">
        <v>33.679104000000002</v>
      </c>
      <c r="G2425">
        <v>20582000</v>
      </c>
      <c r="H2425">
        <f t="shared" si="743"/>
        <v>40.036000000000001</v>
      </c>
      <c r="I2425">
        <f t="shared" si="744"/>
        <v>39.268000000000001</v>
      </c>
      <c r="J2425">
        <f t="shared" si="745"/>
        <v>38.036999850000008</v>
      </c>
      <c r="K2425">
        <f t="shared" si="746"/>
        <v>34.548999816666665</v>
      </c>
      <c r="L2425">
        <f t="shared" si="747"/>
        <v>34.408999825000002</v>
      </c>
      <c r="M2425">
        <f t="shared" si="748"/>
        <v>45.234750058333319</v>
      </c>
      <c r="N2425">
        <f t="shared" si="749"/>
        <v>0.53451893296033226</v>
      </c>
      <c r="O2425">
        <f t="shared" si="750"/>
        <v>2.5007639808495448</v>
      </c>
      <c r="P2425">
        <f t="shared" si="751"/>
        <v>5.8180197142966614</v>
      </c>
      <c r="Q2425">
        <f t="shared" si="752"/>
        <v>16.501201810719667</v>
      </c>
      <c r="R2425">
        <f t="shared" si="753"/>
        <v>16.975210569056397</v>
      </c>
      <c r="S2425">
        <f t="shared" si="754"/>
        <v>-11.019736047850692</v>
      </c>
      <c r="T2425">
        <f t="shared" si="755"/>
        <v>40.570518932960333</v>
      </c>
      <c r="U2425">
        <f t="shared" si="756"/>
        <v>39.50148106703967</v>
      </c>
      <c r="V2425">
        <f t="shared" si="760"/>
        <v>43.855019564296668</v>
      </c>
      <c r="W2425">
        <f t="shared" si="757"/>
        <v>32.218980135703347</v>
      </c>
      <c r="X2425">
        <f t="shared" si="758"/>
        <v>51.050201627386329</v>
      </c>
      <c r="Y2425">
        <f t="shared" si="759"/>
        <v>18.047798005946998</v>
      </c>
      <c r="Z2425">
        <f t="shared" si="741"/>
        <v>90.131896382786323</v>
      </c>
      <c r="AA2425">
        <f t="shared" si="742"/>
        <v>87.478066126376746</v>
      </c>
    </row>
    <row r="2426" spans="1:27" x14ac:dyDescent="0.25">
      <c r="A2426" s="1">
        <v>39917</v>
      </c>
      <c r="B2426">
        <v>40.5</v>
      </c>
      <c r="C2426">
        <v>40.650002000000001</v>
      </c>
      <c r="D2426">
        <v>39.549999</v>
      </c>
      <c r="E2426">
        <v>40.5</v>
      </c>
      <c r="F2426">
        <v>33.888289999999998</v>
      </c>
      <c r="G2426">
        <v>29021000</v>
      </c>
      <c r="H2426">
        <f t="shared" si="743"/>
        <v>39.531999999999996</v>
      </c>
      <c r="I2426">
        <f t="shared" si="744"/>
        <v>38.906999900000002</v>
      </c>
      <c r="J2426">
        <f t="shared" si="745"/>
        <v>37.832999750000006</v>
      </c>
      <c r="K2426">
        <f t="shared" si="746"/>
        <v>34.408999816666665</v>
      </c>
      <c r="L2426">
        <f t="shared" si="747"/>
        <v>34.444833150000008</v>
      </c>
      <c r="M2426">
        <f t="shared" si="748"/>
        <v>45.330375062499982</v>
      </c>
      <c r="N2426">
        <f t="shared" si="749"/>
        <v>2.4486491955883936</v>
      </c>
      <c r="O2426">
        <f t="shared" si="750"/>
        <v>4.0943791710858628</v>
      </c>
      <c r="P2426">
        <f t="shared" si="751"/>
        <v>7.0494020236922754</v>
      </c>
      <c r="Q2426">
        <f t="shared" si="752"/>
        <v>17.701764700475373</v>
      </c>
      <c r="R2426">
        <f t="shared" si="753"/>
        <v>17.57931827868352</v>
      </c>
      <c r="S2426">
        <f t="shared" si="754"/>
        <v>-10.655934471841508</v>
      </c>
      <c r="T2426">
        <f t="shared" si="755"/>
        <v>41.980649195588391</v>
      </c>
      <c r="U2426">
        <f t="shared" si="756"/>
        <v>37.083350804411602</v>
      </c>
      <c r="V2426">
        <f t="shared" si="760"/>
        <v>44.88240177369228</v>
      </c>
      <c r="W2426">
        <f t="shared" si="757"/>
        <v>30.783597726307733</v>
      </c>
      <c r="X2426">
        <f t="shared" si="758"/>
        <v>52.110764517142037</v>
      </c>
      <c r="Y2426">
        <f t="shared" si="759"/>
        <v>16.707235116191292</v>
      </c>
      <c r="Z2426">
        <f t="shared" si="741"/>
        <v>91.755245810374575</v>
      </c>
      <c r="AA2426">
        <f t="shared" si="742"/>
        <v>86.151150998171957</v>
      </c>
    </row>
    <row r="2427" spans="1:27" x14ac:dyDescent="0.25">
      <c r="A2427" s="1">
        <v>39916</v>
      </c>
      <c r="B2427">
        <v>40.18</v>
      </c>
      <c r="C2427">
        <v>40.240001999999997</v>
      </c>
      <c r="D2427">
        <v>39.759998000000003</v>
      </c>
      <c r="E2427">
        <v>40.18</v>
      </c>
      <c r="F2427">
        <v>33.620533000000002</v>
      </c>
      <c r="G2427">
        <v>24796000</v>
      </c>
      <c r="H2427">
        <f t="shared" si="743"/>
        <v>39.191999799999998</v>
      </c>
      <c r="I2427">
        <f t="shared" si="744"/>
        <v>38.485999999999997</v>
      </c>
      <c r="J2427">
        <f t="shared" si="745"/>
        <v>37.584499699999995</v>
      </c>
      <c r="K2427">
        <f t="shared" si="746"/>
        <v>34.264499816666664</v>
      </c>
      <c r="L2427">
        <f t="shared" si="747"/>
        <v>34.487333133333337</v>
      </c>
      <c r="M2427">
        <f t="shared" si="748"/>
        <v>45.426208395833314</v>
      </c>
      <c r="N2427">
        <f t="shared" si="749"/>
        <v>2.5209231604456224</v>
      </c>
      <c r="O2427">
        <f t="shared" si="750"/>
        <v>4.4016005820298361</v>
      </c>
      <c r="P2427">
        <f t="shared" si="751"/>
        <v>6.9057731796813169</v>
      </c>
      <c r="Q2427">
        <f t="shared" si="752"/>
        <v>17.26422453263411</v>
      </c>
      <c r="R2427">
        <f t="shared" si="753"/>
        <v>16.506544140881921</v>
      </c>
      <c r="S2427">
        <f t="shared" si="754"/>
        <v>-11.548858205639982</v>
      </c>
      <c r="T2427">
        <f t="shared" si="755"/>
        <v>41.712922960445617</v>
      </c>
      <c r="U2427">
        <f t="shared" si="756"/>
        <v>36.671076639554379</v>
      </c>
      <c r="V2427">
        <f t="shared" si="760"/>
        <v>44.490272879681314</v>
      </c>
      <c r="W2427">
        <f t="shared" si="757"/>
        <v>30.678726520318676</v>
      </c>
      <c r="X2427">
        <f t="shared" si="758"/>
        <v>51.528724349300774</v>
      </c>
      <c r="Y2427">
        <f t="shared" si="759"/>
        <v>17.000275284032554</v>
      </c>
      <c r="Z2427">
        <f t="shared" si="741"/>
        <v>90.091914670911422</v>
      </c>
      <c r="AA2427">
        <f t="shared" si="742"/>
        <v>83.349103592070634</v>
      </c>
    </row>
    <row r="2428" spans="1:27" x14ac:dyDescent="0.25">
      <c r="A2428" s="1">
        <v>39913</v>
      </c>
      <c r="B2428">
        <v>39.970001000000003</v>
      </c>
      <c r="C2428">
        <v>40</v>
      </c>
      <c r="D2428">
        <v>39.279998999999997</v>
      </c>
      <c r="E2428">
        <v>39.970001000000003</v>
      </c>
      <c r="F2428">
        <v>33.444808999999999</v>
      </c>
      <c r="G2428">
        <v>58881000</v>
      </c>
      <c r="H2428">
        <f t="shared" si="743"/>
        <v>38.913999999999994</v>
      </c>
      <c r="I2428">
        <f t="shared" si="744"/>
        <v>38.24499999999999</v>
      </c>
      <c r="J2428">
        <f t="shared" si="745"/>
        <v>37.325499699999995</v>
      </c>
      <c r="K2428">
        <f t="shared" si="746"/>
        <v>34.124833133333325</v>
      </c>
      <c r="L2428">
        <f t="shared" si="747"/>
        <v>34.524166450000003</v>
      </c>
      <c r="M2428">
        <f t="shared" si="748"/>
        <v>45.519625054166646</v>
      </c>
      <c r="N2428">
        <f t="shared" si="749"/>
        <v>2.7136788816364525</v>
      </c>
      <c r="O2428">
        <f t="shared" si="750"/>
        <v>4.5103961302131355</v>
      </c>
      <c r="P2428">
        <f t="shared" si="751"/>
        <v>7.0849722609340153</v>
      </c>
      <c r="Q2428">
        <f t="shared" si="752"/>
        <v>17.128780802614639</v>
      </c>
      <c r="R2428">
        <f t="shared" si="753"/>
        <v>15.773978375081088</v>
      </c>
      <c r="S2428">
        <f t="shared" si="754"/>
        <v>-12.191717413231761</v>
      </c>
      <c r="T2428">
        <f t="shared" si="755"/>
        <v>41.627678881636449</v>
      </c>
      <c r="U2428">
        <f t="shared" si="756"/>
        <v>36.20032111836354</v>
      </c>
      <c r="V2428">
        <f t="shared" si="760"/>
        <v>44.410471960934011</v>
      </c>
      <c r="W2428">
        <f t="shared" si="757"/>
        <v>30.240527439065978</v>
      </c>
      <c r="X2428">
        <f t="shared" si="758"/>
        <v>51.253613935947968</v>
      </c>
      <c r="Y2428">
        <f t="shared" si="759"/>
        <v>16.996052330718687</v>
      </c>
      <c r="Z2428">
        <f t="shared" si="741"/>
        <v>85.964345607889499</v>
      </c>
      <c r="AA2428">
        <f t="shared" si="742"/>
        <v>79.977698052650226</v>
      </c>
    </row>
    <row r="2429" spans="1:27" x14ac:dyDescent="0.25">
      <c r="A2429" s="1">
        <v>39912</v>
      </c>
      <c r="B2429">
        <v>39.279998999999997</v>
      </c>
      <c r="C2429">
        <v>39.330002</v>
      </c>
      <c r="D2429">
        <v>38.220001000000003</v>
      </c>
      <c r="E2429">
        <v>39.279998999999997</v>
      </c>
      <c r="F2429">
        <v>32.867451000000003</v>
      </c>
      <c r="G2429">
        <v>23992000</v>
      </c>
      <c r="H2429">
        <f t="shared" si="743"/>
        <v>38.639999400000001</v>
      </c>
      <c r="I2429">
        <f t="shared" si="744"/>
        <v>38.057999700000003</v>
      </c>
      <c r="J2429">
        <f t="shared" si="745"/>
        <v>37.029499599999994</v>
      </c>
      <c r="K2429">
        <f t="shared" si="746"/>
        <v>33.987833116666664</v>
      </c>
      <c r="L2429">
        <f t="shared" si="747"/>
        <v>34.579416424999998</v>
      </c>
      <c r="M2429">
        <f t="shared" si="748"/>
        <v>45.609750041666651</v>
      </c>
      <c r="N2429">
        <f t="shared" si="749"/>
        <v>1.6563136903154192</v>
      </c>
      <c r="O2429">
        <f t="shared" si="750"/>
        <v>3.2108868296617099</v>
      </c>
      <c r="P2429">
        <f t="shared" si="751"/>
        <v>6.0775852342330943</v>
      </c>
      <c r="Q2429">
        <f t="shared" si="752"/>
        <v>15.570765765406225</v>
      </c>
      <c r="R2429">
        <f t="shared" si="753"/>
        <v>13.593585609506128</v>
      </c>
      <c r="S2429">
        <f t="shared" si="754"/>
        <v>-13.87806562387237</v>
      </c>
      <c r="T2429">
        <f t="shared" si="755"/>
        <v>40.296313090315422</v>
      </c>
      <c r="U2429">
        <f t="shared" si="756"/>
        <v>36.983685709684579</v>
      </c>
      <c r="V2429">
        <f t="shared" si="760"/>
        <v>43.107084834233092</v>
      </c>
      <c r="W2429">
        <f t="shared" si="757"/>
        <v>30.9519143657669</v>
      </c>
      <c r="X2429">
        <f t="shared" si="758"/>
        <v>49.558598882072886</v>
      </c>
      <c r="Y2429">
        <f t="shared" si="759"/>
        <v>18.417067351260439</v>
      </c>
      <c r="Z2429">
        <f t="shared" si="741"/>
        <v>79.350817712184408</v>
      </c>
      <c r="AA2429">
        <f t="shared" si="742"/>
        <v>76.984374275030575</v>
      </c>
    </row>
    <row r="2430" spans="1:27" x14ac:dyDescent="0.25">
      <c r="A2430" s="1">
        <v>39911</v>
      </c>
      <c r="B2430">
        <v>37.729999999999997</v>
      </c>
      <c r="C2430">
        <v>38.860000999999997</v>
      </c>
      <c r="D2430">
        <v>37.599997999999999</v>
      </c>
      <c r="E2430">
        <v>37.729999999999997</v>
      </c>
      <c r="F2430">
        <v>31.570498000000001</v>
      </c>
      <c r="G2430">
        <v>35566000</v>
      </c>
      <c r="H2430">
        <f t="shared" si="743"/>
        <v>38.5</v>
      </c>
      <c r="I2430">
        <f t="shared" si="744"/>
        <v>37.911999799999997</v>
      </c>
      <c r="J2430">
        <f t="shared" si="745"/>
        <v>36.777999649999991</v>
      </c>
      <c r="K2430">
        <f t="shared" si="746"/>
        <v>33.877333166666659</v>
      </c>
      <c r="L2430">
        <f t="shared" si="747"/>
        <v>34.649583108333339</v>
      </c>
      <c r="M2430">
        <f t="shared" si="748"/>
        <v>45.702750037499982</v>
      </c>
      <c r="N2430">
        <f t="shared" si="749"/>
        <v>-2.000000000000008</v>
      </c>
      <c r="O2430">
        <f t="shared" si="750"/>
        <v>-0.48005855919001095</v>
      </c>
      <c r="P2430">
        <f t="shared" si="751"/>
        <v>2.5885049732442584</v>
      </c>
      <c r="Q2430">
        <f t="shared" si="752"/>
        <v>11.372402940867079</v>
      </c>
      <c r="R2430">
        <f t="shared" si="753"/>
        <v>8.8901990019204824</v>
      </c>
      <c r="S2430">
        <f t="shared" si="754"/>
        <v>-17.4447927771484</v>
      </c>
      <c r="T2430">
        <f t="shared" si="755"/>
        <v>36.499999999999993</v>
      </c>
      <c r="U2430">
        <f t="shared" si="756"/>
        <v>40.500000000000007</v>
      </c>
      <c r="V2430">
        <f t="shared" si="760"/>
        <v>39.366504623244246</v>
      </c>
      <c r="W2430">
        <f t="shared" si="757"/>
        <v>34.189494676755736</v>
      </c>
      <c r="X2430">
        <f t="shared" si="758"/>
        <v>45.249736107533735</v>
      </c>
      <c r="Y2430">
        <f t="shared" si="759"/>
        <v>22.50493022579958</v>
      </c>
      <c r="Z2430">
        <f t="shared" si="741"/>
        <v>69.848644060902487</v>
      </c>
      <c r="AA2430">
        <f t="shared" si="742"/>
        <v>75.801152556453644</v>
      </c>
    </row>
    <row r="2431" spans="1:27" x14ac:dyDescent="0.25">
      <c r="A2431" s="1">
        <v>39910</v>
      </c>
      <c r="B2431">
        <v>38.799999</v>
      </c>
      <c r="C2431">
        <v>38.799999</v>
      </c>
      <c r="D2431">
        <v>38.200001</v>
      </c>
      <c r="E2431">
        <v>38.799999</v>
      </c>
      <c r="F2431">
        <v>32.465815999999997</v>
      </c>
      <c r="G2431">
        <v>8691000</v>
      </c>
      <c r="H2431">
        <f t="shared" si="743"/>
        <v>38.281999800000008</v>
      </c>
      <c r="I2431">
        <f t="shared" si="744"/>
        <v>37.883999900000006</v>
      </c>
      <c r="J2431">
        <f t="shared" si="745"/>
        <v>36.56549965</v>
      </c>
      <c r="K2431">
        <f t="shared" si="746"/>
        <v>33.812166499999996</v>
      </c>
      <c r="L2431">
        <f t="shared" si="747"/>
        <v>34.738999766666673</v>
      </c>
      <c r="M2431">
        <f t="shared" si="748"/>
        <v>45.804708374999983</v>
      </c>
      <c r="N2431">
        <f t="shared" si="749"/>
        <v>1.3531142644224956</v>
      </c>
      <c r="O2431">
        <f t="shared" si="750"/>
        <v>2.4179049266653418</v>
      </c>
      <c r="P2431">
        <f t="shared" si="751"/>
        <v>6.110949860902557</v>
      </c>
      <c r="Q2431">
        <f t="shared" si="752"/>
        <v>14.751590969481365</v>
      </c>
      <c r="R2431">
        <f t="shared" si="753"/>
        <v>11.690029248424137</v>
      </c>
      <c r="S2431">
        <f t="shared" si="754"/>
        <v>-15.292553153385263</v>
      </c>
      <c r="T2431">
        <f t="shared" si="755"/>
        <v>39.635114064422503</v>
      </c>
      <c r="U2431">
        <f t="shared" si="756"/>
        <v>36.928885535577514</v>
      </c>
      <c r="V2431">
        <f t="shared" si="760"/>
        <v>42.676449510902557</v>
      </c>
      <c r="W2431">
        <f t="shared" si="757"/>
        <v>30.454549789097442</v>
      </c>
      <c r="X2431">
        <f t="shared" si="758"/>
        <v>48.563757469481359</v>
      </c>
      <c r="Y2431">
        <f t="shared" si="759"/>
        <v>19.060575530518634</v>
      </c>
      <c r="Z2431">
        <f t="shared" si="741"/>
        <v>81.08877980325714</v>
      </c>
      <c r="AA2431">
        <f t="shared" si="742"/>
        <v>78.777406804229216</v>
      </c>
    </row>
    <row r="2432" spans="1:27" x14ac:dyDescent="0.25">
      <c r="A2432" s="1">
        <v>39909</v>
      </c>
      <c r="B2432">
        <v>38.790000999999997</v>
      </c>
      <c r="C2432">
        <v>39.330002</v>
      </c>
      <c r="D2432">
        <v>38.560001</v>
      </c>
      <c r="E2432">
        <v>38.790000999999997</v>
      </c>
      <c r="F2432">
        <v>32.457447000000002</v>
      </c>
      <c r="G2432">
        <v>14735000</v>
      </c>
      <c r="H2432">
        <f t="shared" si="743"/>
        <v>37.780000200000003</v>
      </c>
      <c r="I2432">
        <f t="shared" si="744"/>
        <v>37.660999999999994</v>
      </c>
      <c r="J2432">
        <f t="shared" si="745"/>
        <v>36.291499699999996</v>
      </c>
      <c r="K2432">
        <f t="shared" si="746"/>
        <v>33.728666533333332</v>
      </c>
      <c r="L2432">
        <f t="shared" si="747"/>
        <v>34.821999758333348</v>
      </c>
      <c r="M2432">
        <f t="shared" si="748"/>
        <v>45.898041716666647</v>
      </c>
      <c r="N2432">
        <f t="shared" si="749"/>
        <v>2.6733742579492974</v>
      </c>
      <c r="O2432">
        <f t="shared" si="750"/>
        <v>2.9977987838878484</v>
      </c>
      <c r="P2432">
        <f t="shared" si="751"/>
        <v>6.8845358297496899</v>
      </c>
      <c r="Q2432">
        <f t="shared" si="752"/>
        <v>15.006031921435895</v>
      </c>
      <c r="R2432">
        <f t="shared" si="753"/>
        <v>11.395098699686411</v>
      </c>
      <c r="S2432">
        <f t="shared" si="754"/>
        <v>-15.486588209024951</v>
      </c>
      <c r="T2432">
        <f t="shared" si="755"/>
        <v>40.453374457949302</v>
      </c>
      <c r="U2432">
        <f t="shared" si="756"/>
        <v>35.106625942050705</v>
      </c>
      <c r="V2432">
        <f t="shared" si="760"/>
        <v>43.176035529749683</v>
      </c>
      <c r="W2432">
        <f t="shared" si="757"/>
        <v>29.406963870250305</v>
      </c>
      <c r="X2432">
        <f t="shared" si="758"/>
        <v>48.73469845476923</v>
      </c>
      <c r="Y2432">
        <f t="shared" si="759"/>
        <v>18.722634611897437</v>
      </c>
      <c r="Z2432">
        <f t="shared" si="741"/>
        <v>80.350321442664722</v>
      </c>
      <c r="AA2432">
        <f t="shared" si="742"/>
        <v>77.621720304715254</v>
      </c>
    </row>
    <row r="2433" spans="1:27" x14ac:dyDescent="0.25">
      <c r="A2433" s="1">
        <v>39906</v>
      </c>
      <c r="B2433">
        <v>38.599997999999999</v>
      </c>
      <c r="C2433">
        <v>38.860000999999997</v>
      </c>
      <c r="D2433">
        <v>38.32</v>
      </c>
      <c r="E2433">
        <v>38.599997999999999</v>
      </c>
      <c r="F2433">
        <v>32.298465999999998</v>
      </c>
      <c r="G2433">
        <v>18259000</v>
      </c>
      <c r="H2433">
        <f t="shared" si="743"/>
        <v>37.576000000000008</v>
      </c>
      <c r="I2433">
        <f t="shared" si="744"/>
        <v>37.323999700000002</v>
      </c>
      <c r="J2433">
        <f t="shared" si="745"/>
        <v>36.035499550000004</v>
      </c>
      <c r="K2433">
        <f t="shared" si="746"/>
        <v>33.643333150000004</v>
      </c>
      <c r="L2433">
        <f t="shared" si="747"/>
        <v>34.902916416666685</v>
      </c>
      <c r="M2433">
        <f t="shared" si="748"/>
        <v>45.993708379166648</v>
      </c>
      <c r="N2433">
        <f t="shared" si="749"/>
        <v>2.7251383862039376</v>
      </c>
      <c r="O2433">
        <f t="shared" si="750"/>
        <v>3.4187072935808582</v>
      </c>
      <c r="P2433">
        <f t="shared" si="751"/>
        <v>7.1165891468819522</v>
      </c>
      <c r="Q2433">
        <f t="shared" si="752"/>
        <v>14.732977936224476</v>
      </c>
      <c r="R2433">
        <f t="shared" si="753"/>
        <v>10.592471812951141</v>
      </c>
      <c r="S2433">
        <f t="shared" si="754"/>
        <v>-16.075482146848831</v>
      </c>
      <c r="T2433">
        <f t="shared" si="755"/>
        <v>40.301138386203945</v>
      </c>
      <c r="U2433">
        <f t="shared" si="756"/>
        <v>34.85086161379607</v>
      </c>
      <c r="V2433">
        <f t="shared" si="760"/>
        <v>43.152088696881954</v>
      </c>
      <c r="W2433">
        <f t="shared" si="757"/>
        <v>28.918910403118051</v>
      </c>
      <c r="X2433">
        <f t="shared" si="758"/>
        <v>48.376311086224476</v>
      </c>
      <c r="Y2433">
        <f t="shared" si="759"/>
        <v>18.910355213775528</v>
      </c>
      <c r="Z2433">
        <f t="shared" si="741"/>
        <v>79.407074637157507</v>
      </c>
      <c r="AA2433">
        <f t="shared" si="742"/>
        <v>76.257419735740513</v>
      </c>
    </row>
    <row r="2434" spans="1:27" x14ac:dyDescent="0.25">
      <c r="A2434" s="1">
        <v>39905</v>
      </c>
      <c r="B2434">
        <v>38.580002</v>
      </c>
      <c r="C2434">
        <v>38.580002</v>
      </c>
      <c r="D2434">
        <v>37.810001</v>
      </c>
      <c r="E2434">
        <v>38.580002</v>
      </c>
      <c r="F2434">
        <v>32.281731000000001</v>
      </c>
      <c r="G2434">
        <v>18580000</v>
      </c>
      <c r="H2434">
        <f t="shared" si="743"/>
        <v>37.475999999999999</v>
      </c>
      <c r="I2434">
        <f t="shared" si="744"/>
        <v>37.054000099999996</v>
      </c>
      <c r="J2434">
        <f t="shared" si="745"/>
        <v>35.777999699999995</v>
      </c>
      <c r="K2434">
        <f t="shared" si="746"/>
        <v>33.558499816666668</v>
      </c>
      <c r="L2434">
        <f t="shared" si="747"/>
        <v>34.977999775000022</v>
      </c>
      <c r="M2434">
        <f t="shared" si="748"/>
        <v>46.083083383333332</v>
      </c>
      <c r="N2434">
        <f t="shared" si="749"/>
        <v>2.945890703383502</v>
      </c>
      <c r="O2434">
        <f t="shared" si="750"/>
        <v>4.1183189288111555</v>
      </c>
      <c r="P2434">
        <f t="shared" si="751"/>
        <v>7.8316348691791324</v>
      </c>
      <c r="Q2434">
        <f t="shared" si="752"/>
        <v>14.963428671622047</v>
      </c>
      <c r="R2434">
        <f t="shared" si="753"/>
        <v>10.297907965493366</v>
      </c>
      <c r="S2434">
        <f t="shared" si="754"/>
        <v>-16.281639231733653</v>
      </c>
      <c r="T2434">
        <f t="shared" si="755"/>
        <v>40.421890703383504</v>
      </c>
      <c r="U2434">
        <f t="shared" si="756"/>
        <v>34.530109296616494</v>
      </c>
      <c r="V2434">
        <f t="shared" si="760"/>
        <v>43.609634569179129</v>
      </c>
      <c r="W2434">
        <f t="shared" si="757"/>
        <v>27.946364830820862</v>
      </c>
      <c r="X2434">
        <f t="shared" si="758"/>
        <v>48.521928488288715</v>
      </c>
      <c r="Y2434">
        <f t="shared" si="759"/>
        <v>18.595071145044621</v>
      </c>
      <c r="Z2434">
        <f t="shared" si="741"/>
        <v>73.331437137018554</v>
      </c>
      <c r="AA2434">
        <f t="shared" si="742"/>
        <v>74.682592285032001</v>
      </c>
    </row>
    <row r="2435" spans="1:27" x14ac:dyDescent="0.25">
      <c r="A2435" s="1">
        <v>39903</v>
      </c>
      <c r="B2435">
        <v>36.639999000000003</v>
      </c>
      <c r="C2435">
        <v>37.240001999999997</v>
      </c>
      <c r="D2435">
        <v>36.610000999999997</v>
      </c>
      <c r="E2435">
        <v>36.639999000000003</v>
      </c>
      <c r="F2435">
        <v>30.658438</v>
      </c>
      <c r="G2435">
        <v>16970000</v>
      </c>
      <c r="H2435">
        <f t="shared" si="743"/>
        <v>37.3239996</v>
      </c>
      <c r="I2435">
        <f t="shared" si="744"/>
        <v>36.805999700000008</v>
      </c>
      <c r="J2435">
        <f t="shared" si="745"/>
        <v>35.486499600000009</v>
      </c>
      <c r="K2435">
        <f t="shared" si="746"/>
        <v>33.473999750000004</v>
      </c>
      <c r="L2435">
        <f t="shared" si="747"/>
        <v>35.027333091666691</v>
      </c>
      <c r="M2435">
        <f t="shared" si="748"/>
        <v>46.174208379166657</v>
      </c>
      <c r="N2435">
        <f t="shared" si="749"/>
        <v>-1.8326026345793807</v>
      </c>
      <c r="O2435">
        <f t="shared" si="750"/>
        <v>-0.45101532726471483</v>
      </c>
      <c r="P2435">
        <f t="shared" si="751"/>
        <v>3.2505302382655787</v>
      </c>
      <c r="Q2435">
        <f t="shared" si="752"/>
        <v>9.4580847034869162</v>
      </c>
      <c r="R2435">
        <f t="shared" si="753"/>
        <v>4.604021391274518</v>
      </c>
      <c r="S2435">
        <f t="shared" si="754"/>
        <v>-20.648343986484878</v>
      </c>
      <c r="T2435">
        <f t="shared" si="755"/>
        <v>35.49139696542062</v>
      </c>
      <c r="U2435">
        <f t="shared" si="756"/>
        <v>39.156602234579381</v>
      </c>
      <c r="V2435">
        <f t="shared" si="760"/>
        <v>38.737029838265585</v>
      </c>
      <c r="W2435">
        <f t="shared" si="757"/>
        <v>32.235969361734433</v>
      </c>
      <c r="X2435">
        <f t="shared" si="758"/>
        <v>42.932084453486922</v>
      </c>
      <c r="Y2435">
        <f t="shared" si="759"/>
        <v>24.015915046513086</v>
      </c>
      <c r="Z2435">
        <f t="shared" ref="Z2435:Z2498" si="761">(1-Z$1)*Z2436+Z$1*(E2435-MIN(D2435:D2443))/(MAX(C2435:C2443)-MIN(D2435:D2443))*100</f>
        <v>59.997155705527845</v>
      </c>
      <c r="AA2435">
        <f t="shared" ref="AA2435:AA2498" si="762">AA$1*Z2435+(1-AA$1)*AA2436</f>
        <v>75.358169859038725</v>
      </c>
    </row>
    <row r="2436" spans="1:27" x14ac:dyDescent="0.25">
      <c r="A2436" s="1">
        <v>39902</v>
      </c>
      <c r="B2436">
        <v>36.290000999999997</v>
      </c>
      <c r="C2436">
        <v>37.549999</v>
      </c>
      <c r="D2436">
        <v>36.290000999999997</v>
      </c>
      <c r="E2436">
        <v>36.290000999999997</v>
      </c>
      <c r="F2436">
        <v>30.365580000000001</v>
      </c>
      <c r="G2436">
        <v>33667000</v>
      </c>
      <c r="H2436">
        <f t="shared" ref="H2436:H2499" si="763">IF($A2440=0,"",SUM($E2436:$E2440)/5)</f>
        <v>37.486000000000004</v>
      </c>
      <c r="I2436">
        <f t="shared" ref="I2436:I2499" si="764">IF($A2445=0,"",SUM($E2436:$E2445)/10)</f>
        <v>36.75899960000001</v>
      </c>
      <c r="J2436">
        <f t="shared" ref="J2436:J2499" si="765">IF($A2455=0,"",SUM($E2436:$E2455)/20)</f>
        <v>35.300499550000005</v>
      </c>
      <c r="K2436">
        <f t="shared" ref="K2436:K2499" si="766">IF($A2495=0,"",SUM($E2436:$E2495)/60)</f>
        <v>33.396666433333337</v>
      </c>
      <c r="L2436">
        <f t="shared" ref="L2436:L2499" si="767">IF($A2555=0,"",SUM($E2436:$E2555)/120)</f>
        <v>35.104583100000013</v>
      </c>
      <c r="M2436">
        <f t="shared" ref="M2436:M2499" si="768">IF($A2675=0,"",SUM($E2436:$E2675)/240)</f>
        <v>46.279875049999987</v>
      </c>
      <c r="N2436">
        <f t="shared" ref="N2436:N2499" si="769">IF(H2436="","",($E2436-H2436)/H2436*100)</f>
        <v>-3.1905217948034128</v>
      </c>
      <c r="O2436">
        <f t="shared" ref="O2436:O2499" si="770">IF(I2436="","",($E2436-I2436)/I2436*100)</f>
        <v>-1.2758742215607335</v>
      </c>
      <c r="P2436">
        <f t="shared" ref="P2436:P2499" si="771">IF(J2436="","",($E2436-J2436)/J2436*100)</f>
        <v>2.803080586999771</v>
      </c>
      <c r="Q2436">
        <f t="shared" ref="Q2436:Q2499" si="772">IF(K2436="","",($E2436-K2436)/K2436*100)</f>
        <v>8.6635430288898885</v>
      </c>
      <c r="R2436">
        <f t="shared" ref="R2436:R2499" si="773">IF(L2436="","",($E2436-L2436)/L2436*100)</f>
        <v>3.3768180542784534</v>
      </c>
      <c r="S2436">
        <f t="shared" ref="S2436:S2499" si="774">IF(M2436="","",($E2436-M2436)/M2436*100)</f>
        <v>-21.585784402414873</v>
      </c>
      <c r="T2436">
        <f t="shared" ref="T2436:T2499" si="775">H2436+N2436</f>
        <v>34.295478205196588</v>
      </c>
      <c r="U2436">
        <f t="shared" ref="U2436:U2499" si="776">H2436-N2436</f>
        <v>40.676521794803421</v>
      </c>
      <c r="V2436">
        <f t="shared" si="760"/>
        <v>38.103580136999774</v>
      </c>
      <c r="W2436">
        <f t="shared" ref="W2436:W2499" si="777">J2436-P2436</f>
        <v>32.497418963000236</v>
      </c>
      <c r="X2436">
        <f t="shared" ref="X2436:X2499" si="778">K2436+Q2436</f>
        <v>42.060209462223227</v>
      </c>
      <c r="Y2436">
        <f t="shared" ref="Y2436:Y2499" si="779">K2436-Q2436</f>
        <v>24.733123404443447</v>
      </c>
      <c r="Z2436">
        <f t="shared" si="761"/>
        <v>68.995766891625038</v>
      </c>
      <c r="AA2436">
        <f t="shared" si="762"/>
        <v>83.038676935794157</v>
      </c>
    </row>
    <row r="2437" spans="1:27" x14ac:dyDescent="0.25">
      <c r="A2437" s="1">
        <v>39899</v>
      </c>
      <c r="B2437">
        <v>37.770000000000003</v>
      </c>
      <c r="C2437">
        <v>38.380001</v>
      </c>
      <c r="D2437">
        <v>37.659999999999997</v>
      </c>
      <c r="E2437">
        <v>37.770000000000003</v>
      </c>
      <c r="F2437">
        <v>31.603966</v>
      </c>
      <c r="G2437">
        <v>24824000</v>
      </c>
      <c r="H2437">
        <f t="shared" si="763"/>
        <v>37.541999799999999</v>
      </c>
      <c r="I2437">
        <f t="shared" si="764"/>
        <v>36.6829994</v>
      </c>
      <c r="J2437">
        <f t="shared" si="765"/>
        <v>35.110499600000004</v>
      </c>
      <c r="K2437">
        <f t="shared" si="766"/>
        <v>33.355166400000002</v>
      </c>
      <c r="L2437">
        <f t="shared" si="767"/>
        <v>35.17716642500001</v>
      </c>
      <c r="M2437">
        <f t="shared" si="768"/>
        <v>46.383666716666653</v>
      </c>
      <c r="N2437">
        <f t="shared" si="769"/>
        <v>0.60732033779405614</v>
      </c>
      <c r="O2437">
        <f t="shared" si="770"/>
        <v>2.9632271563922421</v>
      </c>
      <c r="P2437">
        <f t="shared" si="771"/>
        <v>7.5746583793982776</v>
      </c>
      <c r="Q2437">
        <f t="shared" si="772"/>
        <v>13.23583143629588</v>
      </c>
      <c r="R2437">
        <f t="shared" si="773"/>
        <v>7.370785763907624</v>
      </c>
      <c r="S2437">
        <f t="shared" si="774"/>
        <v>-18.570473889619368</v>
      </c>
      <c r="T2437">
        <f t="shared" si="775"/>
        <v>38.149320137794057</v>
      </c>
      <c r="U2437">
        <f t="shared" si="776"/>
        <v>36.934679462205942</v>
      </c>
      <c r="V2437">
        <f t="shared" ref="V2437:V2500" si="780">J2437+P2437</f>
        <v>42.685157979398284</v>
      </c>
      <c r="W2437">
        <f t="shared" si="777"/>
        <v>27.535841220601725</v>
      </c>
      <c r="X2437">
        <f t="shared" si="778"/>
        <v>46.590997836295884</v>
      </c>
      <c r="Y2437">
        <f t="shared" si="779"/>
        <v>20.119334963704119</v>
      </c>
      <c r="Z2437">
        <f t="shared" si="761"/>
        <v>88.326983670770943</v>
      </c>
      <c r="AA2437">
        <f t="shared" si="762"/>
        <v>90.06013195787871</v>
      </c>
    </row>
    <row r="2438" spans="1:27" x14ac:dyDescent="0.25">
      <c r="A2438" s="1">
        <v>39898</v>
      </c>
      <c r="B2438">
        <v>38.099997999999999</v>
      </c>
      <c r="C2438">
        <v>38.330002</v>
      </c>
      <c r="D2438">
        <v>37.630001</v>
      </c>
      <c r="E2438">
        <v>38.099997999999999</v>
      </c>
      <c r="F2438">
        <v>31.880087</v>
      </c>
      <c r="G2438">
        <v>36731000</v>
      </c>
      <c r="H2438">
        <f t="shared" si="763"/>
        <v>37.071999399999996</v>
      </c>
      <c r="I2438">
        <f t="shared" si="764"/>
        <v>36.405999399999999</v>
      </c>
      <c r="J2438">
        <f t="shared" si="765"/>
        <v>34.843999549999999</v>
      </c>
      <c r="K2438">
        <f t="shared" si="766"/>
        <v>33.295499716666676</v>
      </c>
      <c r="L2438">
        <f t="shared" si="767"/>
        <v>35.250333083333352</v>
      </c>
      <c r="M2438">
        <f t="shared" si="768"/>
        <v>46.486291724999994</v>
      </c>
      <c r="N2438">
        <f t="shared" si="769"/>
        <v>2.7729785731492105</v>
      </c>
      <c r="O2438">
        <f t="shared" si="770"/>
        <v>4.653075393941803</v>
      </c>
      <c r="P2438">
        <f t="shared" si="771"/>
        <v>9.3445026175245722</v>
      </c>
      <c r="Q2438">
        <f t="shared" si="772"/>
        <v>14.429872878370837</v>
      </c>
      <c r="R2438">
        <f t="shared" si="773"/>
        <v>8.0840794041007005</v>
      </c>
      <c r="S2438">
        <f t="shared" si="774"/>
        <v>-18.04035859562854</v>
      </c>
      <c r="T2438">
        <f t="shared" si="775"/>
        <v>39.844977973149206</v>
      </c>
      <c r="U2438">
        <f t="shared" si="776"/>
        <v>34.299020826850786</v>
      </c>
      <c r="V2438">
        <f t="shared" si="780"/>
        <v>44.188502167524575</v>
      </c>
      <c r="W2438">
        <f t="shared" si="777"/>
        <v>25.499496932475427</v>
      </c>
      <c r="X2438">
        <f t="shared" si="778"/>
        <v>47.725372595037513</v>
      </c>
      <c r="Y2438">
        <f t="shared" si="779"/>
        <v>18.865626838295839</v>
      </c>
      <c r="Z2438">
        <f t="shared" si="761"/>
        <v>92.393082712255563</v>
      </c>
      <c r="AA2438">
        <f t="shared" si="762"/>
        <v>90.926706101432586</v>
      </c>
    </row>
    <row r="2439" spans="1:27" x14ac:dyDescent="0.25">
      <c r="A2439" s="1">
        <v>39897</v>
      </c>
      <c r="B2439">
        <v>37.82</v>
      </c>
      <c r="C2439">
        <v>38.060001</v>
      </c>
      <c r="D2439">
        <v>37.119999</v>
      </c>
      <c r="E2439">
        <v>37.82</v>
      </c>
      <c r="F2439">
        <v>31.645802</v>
      </c>
      <c r="G2439">
        <v>16178000</v>
      </c>
      <c r="H2439">
        <f t="shared" si="763"/>
        <v>36.6320002</v>
      </c>
      <c r="I2439">
        <f t="shared" si="764"/>
        <v>36.000999499999999</v>
      </c>
      <c r="J2439">
        <f t="shared" si="765"/>
        <v>34.599499600000009</v>
      </c>
      <c r="K2439">
        <f t="shared" si="766"/>
        <v>33.198666433333344</v>
      </c>
      <c r="L2439">
        <f t="shared" si="767"/>
        <v>35.340083091666685</v>
      </c>
      <c r="M2439">
        <f t="shared" si="768"/>
        <v>46.590250062499997</v>
      </c>
      <c r="N2439">
        <f t="shared" si="769"/>
        <v>3.2430656079762739</v>
      </c>
      <c r="O2439">
        <f t="shared" si="770"/>
        <v>5.0526388857620503</v>
      </c>
      <c r="P2439">
        <f t="shared" si="771"/>
        <v>9.3079392396761449</v>
      </c>
      <c r="Q2439">
        <f t="shared" si="772"/>
        <v>13.920238561229</v>
      </c>
      <c r="R2439">
        <f t="shared" si="773"/>
        <v>7.0172922398082553</v>
      </c>
      <c r="S2439">
        <f t="shared" si="774"/>
        <v>-18.8242176222168</v>
      </c>
      <c r="T2439">
        <f t="shared" si="775"/>
        <v>39.875065807976277</v>
      </c>
      <c r="U2439">
        <f t="shared" si="776"/>
        <v>33.388934592023723</v>
      </c>
      <c r="V2439">
        <f t="shared" si="780"/>
        <v>43.907438839676153</v>
      </c>
      <c r="W2439">
        <f t="shared" si="777"/>
        <v>25.291560360323864</v>
      </c>
      <c r="X2439">
        <f t="shared" si="778"/>
        <v>47.118904994562342</v>
      </c>
      <c r="Y2439">
        <f t="shared" si="779"/>
        <v>19.278427872104345</v>
      </c>
      <c r="Z2439">
        <f t="shared" si="761"/>
        <v>92.106503726829942</v>
      </c>
      <c r="AA2439">
        <f t="shared" si="762"/>
        <v>90.193517796021084</v>
      </c>
    </row>
    <row r="2440" spans="1:27" x14ac:dyDescent="0.25">
      <c r="A2440" s="1">
        <v>39896</v>
      </c>
      <c r="B2440">
        <v>37.450001</v>
      </c>
      <c r="C2440">
        <v>37.5</v>
      </c>
      <c r="D2440">
        <v>37.099997999999999</v>
      </c>
      <c r="E2440">
        <v>37.450001</v>
      </c>
      <c r="F2440">
        <v>31.336205</v>
      </c>
      <c r="G2440">
        <v>24953000</v>
      </c>
      <c r="H2440">
        <f t="shared" si="763"/>
        <v>36.287999800000001</v>
      </c>
      <c r="I2440">
        <f t="shared" si="764"/>
        <v>35.6439995</v>
      </c>
      <c r="J2440">
        <f t="shared" si="765"/>
        <v>34.372499550000001</v>
      </c>
      <c r="K2440">
        <f t="shared" si="766"/>
        <v>33.106499783333341</v>
      </c>
      <c r="L2440">
        <f t="shared" si="767"/>
        <v>35.427999750000012</v>
      </c>
      <c r="M2440">
        <f t="shared" si="768"/>
        <v>46.699958404166658</v>
      </c>
      <c r="N2440">
        <f t="shared" si="769"/>
        <v>3.2021638183540744</v>
      </c>
      <c r="O2440">
        <f t="shared" si="770"/>
        <v>5.0667756854838935</v>
      </c>
      <c r="P2440">
        <f t="shared" si="771"/>
        <v>8.9533827632270615</v>
      </c>
      <c r="Q2440">
        <f t="shared" si="772"/>
        <v>13.11978386447633</v>
      </c>
      <c r="R2440">
        <f t="shared" si="773"/>
        <v>5.7073536871072932</v>
      </c>
      <c r="S2440">
        <f t="shared" si="774"/>
        <v>-19.807206944624088</v>
      </c>
      <c r="T2440">
        <f t="shared" si="775"/>
        <v>39.490163618354075</v>
      </c>
      <c r="U2440">
        <f t="shared" si="776"/>
        <v>33.085835981645928</v>
      </c>
      <c r="V2440">
        <f t="shared" si="780"/>
        <v>43.325882313227062</v>
      </c>
      <c r="W2440">
        <f t="shared" si="777"/>
        <v>25.419116786772939</v>
      </c>
      <c r="X2440">
        <f t="shared" si="778"/>
        <v>46.226283647809673</v>
      </c>
      <c r="Y2440">
        <f t="shared" si="779"/>
        <v>19.986715918857008</v>
      </c>
      <c r="Z2440">
        <f t="shared" si="761"/>
        <v>91.530555205188818</v>
      </c>
      <c r="AA2440">
        <f t="shared" si="762"/>
        <v>89.237024830616647</v>
      </c>
    </row>
    <row r="2441" spans="1:27" x14ac:dyDescent="0.25">
      <c r="A2441" s="1">
        <v>39895</v>
      </c>
      <c r="B2441">
        <v>36.57</v>
      </c>
      <c r="C2441">
        <v>36.57</v>
      </c>
      <c r="D2441">
        <v>35.779998999999997</v>
      </c>
      <c r="E2441">
        <v>36.57</v>
      </c>
      <c r="F2441">
        <v>30.599871</v>
      </c>
      <c r="G2441">
        <v>19379000</v>
      </c>
      <c r="H2441">
        <f t="shared" si="763"/>
        <v>36.031999200000001</v>
      </c>
      <c r="I2441">
        <f t="shared" si="764"/>
        <v>35.246999400000007</v>
      </c>
      <c r="J2441">
        <f t="shared" si="765"/>
        <v>34.1174994</v>
      </c>
      <c r="K2441">
        <f t="shared" si="766"/>
        <v>32.985333100000013</v>
      </c>
      <c r="L2441">
        <f t="shared" si="767"/>
        <v>35.531416416666687</v>
      </c>
      <c r="M2441">
        <f t="shared" si="768"/>
        <v>46.800375062500002</v>
      </c>
      <c r="N2441">
        <f t="shared" si="769"/>
        <v>1.4931194825292928</v>
      </c>
      <c r="O2441">
        <f t="shared" si="770"/>
        <v>3.7535127032685591</v>
      </c>
      <c r="P2441">
        <f t="shared" si="771"/>
        <v>7.1883949384637509</v>
      </c>
      <c r="Q2441">
        <f t="shared" si="772"/>
        <v>10.867457027438618</v>
      </c>
      <c r="R2441">
        <f t="shared" si="773"/>
        <v>2.9230007921838599</v>
      </c>
      <c r="S2441">
        <f t="shared" si="774"/>
        <v>-21.859600588323815</v>
      </c>
      <c r="T2441">
        <f t="shared" si="775"/>
        <v>37.525118682529296</v>
      </c>
      <c r="U2441">
        <f t="shared" si="776"/>
        <v>34.538879717470707</v>
      </c>
      <c r="V2441">
        <f t="shared" si="780"/>
        <v>41.305894338463752</v>
      </c>
      <c r="W2441">
        <f t="shared" si="777"/>
        <v>26.929104461536248</v>
      </c>
      <c r="X2441">
        <f t="shared" si="778"/>
        <v>43.852790127438631</v>
      </c>
      <c r="Y2441">
        <f t="shared" si="779"/>
        <v>22.117876072561394</v>
      </c>
      <c r="Z2441">
        <f t="shared" si="761"/>
        <v>88.000044273758292</v>
      </c>
      <c r="AA2441">
        <f t="shared" si="762"/>
        <v>88.090259643330555</v>
      </c>
    </row>
    <row r="2442" spans="1:27" x14ac:dyDescent="0.25">
      <c r="A2442" s="1">
        <v>39892</v>
      </c>
      <c r="B2442">
        <v>35.419998</v>
      </c>
      <c r="C2442">
        <v>36.099997999999999</v>
      </c>
      <c r="D2442">
        <v>35.380001</v>
      </c>
      <c r="E2442">
        <v>35.419998</v>
      </c>
      <c r="F2442">
        <v>29.637609000000001</v>
      </c>
      <c r="G2442">
        <v>36163000</v>
      </c>
      <c r="H2442">
        <f t="shared" si="763"/>
        <v>35.823999000000001</v>
      </c>
      <c r="I2442">
        <f t="shared" si="764"/>
        <v>34.921999399999997</v>
      </c>
      <c r="J2442">
        <f t="shared" si="765"/>
        <v>33.951499400000003</v>
      </c>
      <c r="K2442">
        <f t="shared" si="766"/>
        <v>32.875999766666681</v>
      </c>
      <c r="L2442">
        <f t="shared" si="767"/>
        <v>35.64041643333335</v>
      </c>
      <c r="M2442">
        <f t="shared" si="768"/>
        <v>46.897791733333328</v>
      </c>
      <c r="N2442">
        <f t="shared" si="769"/>
        <v>-1.1277384191530402</v>
      </c>
      <c r="O2442">
        <f t="shared" si="770"/>
        <v>1.4260311796466114</v>
      </c>
      <c r="P2442">
        <f t="shared" si="771"/>
        <v>4.3252834954323003</v>
      </c>
      <c r="Q2442">
        <f t="shared" si="772"/>
        <v>7.7381623414923659</v>
      </c>
      <c r="R2442">
        <f t="shared" si="773"/>
        <v>-0.61845077973668039</v>
      </c>
      <c r="S2442">
        <f t="shared" si="774"/>
        <v>-24.474060097749355</v>
      </c>
      <c r="T2442">
        <f t="shared" si="775"/>
        <v>34.69626058084696</v>
      </c>
      <c r="U2442">
        <f t="shared" si="776"/>
        <v>36.951737419153041</v>
      </c>
      <c r="V2442">
        <f t="shared" si="780"/>
        <v>38.276782895432305</v>
      </c>
      <c r="W2442">
        <f t="shared" si="777"/>
        <v>29.626215904567701</v>
      </c>
      <c r="X2442">
        <f t="shared" si="778"/>
        <v>40.61416210815905</v>
      </c>
      <c r="Y2442">
        <f t="shared" si="779"/>
        <v>25.137837425174315</v>
      </c>
      <c r="Z2442">
        <f t="shared" si="761"/>
        <v>82.366366911113857</v>
      </c>
      <c r="AA2442">
        <f t="shared" si="762"/>
        <v>88.135367328116686</v>
      </c>
    </row>
    <row r="2443" spans="1:27" x14ac:dyDescent="0.25">
      <c r="A2443" s="1">
        <v>39891</v>
      </c>
      <c r="B2443">
        <v>35.900002000000001</v>
      </c>
      <c r="C2443">
        <v>36.590000000000003</v>
      </c>
      <c r="D2443">
        <v>35.900002000000001</v>
      </c>
      <c r="E2443">
        <v>35.900002000000001</v>
      </c>
      <c r="F2443">
        <v>30.039251</v>
      </c>
      <c r="G2443">
        <v>35387000</v>
      </c>
      <c r="H2443">
        <f t="shared" si="763"/>
        <v>35.739999400000002</v>
      </c>
      <c r="I2443">
        <f t="shared" si="764"/>
        <v>34.746999400000007</v>
      </c>
      <c r="J2443">
        <f t="shared" si="765"/>
        <v>33.815499550000006</v>
      </c>
      <c r="K2443">
        <f t="shared" si="766"/>
        <v>32.793999800000009</v>
      </c>
      <c r="L2443">
        <f t="shared" si="767"/>
        <v>35.778166458333352</v>
      </c>
      <c r="M2443">
        <f t="shared" si="768"/>
        <v>46.993958408333334</v>
      </c>
      <c r="N2443">
        <f t="shared" si="769"/>
        <v>0.44768495435396827</v>
      </c>
      <c r="O2443">
        <f t="shared" si="770"/>
        <v>3.3182796210023056</v>
      </c>
      <c r="P2443">
        <f t="shared" si="771"/>
        <v>6.1643402514809065</v>
      </c>
      <c r="Q2443">
        <f t="shared" si="772"/>
        <v>9.4712515061977616</v>
      </c>
      <c r="R2443">
        <f t="shared" si="773"/>
        <v>0.34053042323601451</v>
      </c>
      <c r="S2443">
        <f t="shared" si="774"/>
        <v>-23.60719714635928</v>
      </c>
      <c r="T2443">
        <f t="shared" si="775"/>
        <v>36.187684354353969</v>
      </c>
      <c r="U2443">
        <f t="shared" si="776"/>
        <v>35.292314445646035</v>
      </c>
      <c r="V2443">
        <f t="shared" si="780"/>
        <v>39.979839801480914</v>
      </c>
      <c r="W2443">
        <f t="shared" si="777"/>
        <v>27.651159298519097</v>
      </c>
      <c r="X2443">
        <f t="shared" si="778"/>
        <v>42.265251306197769</v>
      </c>
      <c r="Y2443">
        <f t="shared" si="779"/>
        <v>23.322748293802249</v>
      </c>
      <c r="Z2443">
        <f t="shared" si="761"/>
        <v>89.936132999724052</v>
      </c>
      <c r="AA2443">
        <f t="shared" si="762"/>
        <v>91.019867536618094</v>
      </c>
    </row>
    <row r="2444" spans="1:27" x14ac:dyDescent="0.25">
      <c r="A2444" s="1">
        <v>39890</v>
      </c>
      <c r="B2444">
        <v>36.099997999999999</v>
      </c>
      <c r="C2444">
        <v>36.310001</v>
      </c>
      <c r="D2444">
        <v>35.93</v>
      </c>
      <c r="E2444">
        <v>36.099997999999999</v>
      </c>
      <c r="F2444">
        <v>30.206600000000002</v>
      </c>
      <c r="G2444">
        <v>21639000</v>
      </c>
      <c r="H2444">
        <f t="shared" si="763"/>
        <v>35.369998799999998</v>
      </c>
      <c r="I2444">
        <f t="shared" si="764"/>
        <v>34.501999300000001</v>
      </c>
      <c r="J2444">
        <f t="shared" si="765"/>
        <v>33.645499450000003</v>
      </c>
      <c r="K2444">
        <f t="shared" si="766"/>
        <v>32.705666433333342</v>
      </c>
      <c r="L2444">
        <f t="shared" si="767"/>
        <v>35.883833125000017</v>
      </c>
      <c r="M2444">
        <f t="shared" si="768"/>
        <v>47.085625075000003</v>
      </c>
      <c r="N2444">
        <f t="shared" si="769"/>
        <v>2.0638937652437859</v>
      </c>
      <c r="O2444">
        <f t="shared" si="770"/>
        <v>4.6316118845901135</v>
      </c>
      <c r="P2444">
        <f t="shared" si="771"/>
        <v>7.2951764429818748</v>
      </c>
      <c r="Q2444">
        <f t="shared" si="772"/>
        <v>10.378420429333259</v>
      </c>
      <c r="R2444">
        <f t="shared" si="773"/>
        <v>0.60240185112604971</v>
      </c>
      <c r="S2444">
        <f t="shared" si="774"/>
        <v>-23.331169666966563</v>
      </c>
      <c r="T2444">
        <f t="shared" si="775"/>
        <v>37.433892565243781</v>
      </c>
      <c r="U2444">
        <f t="shared" si="776"/>
        <v>33.306105034756214</v>
      </c>
      <c r="V2444">
        <f t="shared" si="780"/>
        <v>40.940675892981879</v>
      </c>
      <c r="W2444">
        <f t="shared" si="777"/>
        <v>26.350323007018126</v>
      </c>
      <c r="X2444">
        <f t="shared" si="778"/>
        <v>43.084086862666602</v>
      </c>
      <c r="Y2444">
        <f t="shared" si="779"/>
        <v>22.327246004000081</v>
      </c>
      <c r="Z2444">
        <f t="shared" si="761"/>
        <v>94.434561248304817</v>
      </c>
      <c r="AA2444">
        <f t="shared" si="762"/>
        <v>91.5617348050651</v>
      </c>
    </row>
    <row r="2445" spans="1:27" x14ac:dyDescent="0.25">
      <c r="A2445" s="1">
        <v>39889</v>
      </c>
      <c r="B2445">
        <v>36.169998</v>
      </c>
      <c r="C2445">
        <v>36.169998</v>
      </c>
      <c r="D2445">
        <v>35.299999</v>
      </c>
      <c r="E2445">
        <v>36.169998</v>
      </c>
      <c r="F2445">
        <v>30.265167000000002</v>
      </c>
      <c r="G2445">
        <v>32108000</v>
      </c>
      <c r="H2445">
        <f t="shared" si="763"/>
        <v>34.999999200000005</v>
      </c>
      <c r="I2445">
        <f t="shared" si="764"/>
        <v>34.166999499999996</v>
      </c>
      <c r="J2445">
        <f t="shared" si="765"/>
        <v>33.450499600000001</v>
      </c>
      <c r="K2445">
        <f t="shared" si="766"/>
        <v>32.645666466666668</v>
      </c>
      <c r="L2445">
        <f t="shared" si="767"/>
        <v>35.991249825000018</v>
      </c>
      <c r="M2445">
        <f t="shared" si="768"/>
        <v>47.174166741666667</v>
      </c>
      <c r="N2445">
        <f t="shared" si="769"/>
        <v>3.3428537906937854</v>
      </c>
      <c r="O2445">
        <f t="shared" si="770"/>
        <v>5.8623775260101612</v>
      </c>
      <c r="P2445">
        <f t="shared" si="771"/>
        <v>8.129918633562049</v>
      </c>
      <c r="Q2445">
        <f t="shared" si="772"/>
        <v>10.795710165488277</v>
      </c>
      <c r="R2445">
        <f t="shared" si="773"/>
        <v>0.49664342269053507</v>
      </c>
      <c r="S2445">
        <f t="shared" si="774"/>
        <v>-23.326683864767062</v>
      </c>
      <c r="T2445">
        <f t="shared" si="775"/>
        <v>38.342852990693792</v>
      </c>
      <c r="U2445">
        <f t="shared" si="776"/>
        <v>31.657145409306221</v>
      </c>
      <c r="V2445">
        <f t="shared" si="780"/>
        <v>41.58041823356205</v>
      </c>
      <c r="W2445">
        <f t="shared" si="777"/>
        <v>25.320580966437952</v>
      </c>
      <c r="X2445">
        <f t="shared" si="778"/>
        <v>43.441376632154942</v>
      </c>
      <c r="Y2445">
        <f t="shared" si="779"/>
        <v>21.849956301178391</v>
      </c>
      <c r="Z2445">
        <f t="shared" si="761"/>
        <v>94.795599357487177</v>
      </c>
      <c r="AA2445">
        <f t="shared" si="762"/>
        <v>90.125321583445242</v>
      </c>
    </row>
    <row r="2446" spans="1:27" x14ac:dyDescent="0.25">
      <c r="A2446" s="1">
        <v>39888</v>
      </c>
      <c r="B2446">
        <v>35.529998999999997</v>
      </c>
      <c r="C2446">
        <v>35.619999</v>
      </c>
      <c r="D2446">
        <v>35.060001</v>
      </c>
      <c r="E2446">
        <v>35.529998999999997</v>
      </c>
      <c r="F2446">
        <v>29.729645000000001</v>
      </c>
      <c r="G2446">
        <v>38765000</v>
      </c>
      <c r="H2446">
        <f t="shared" si="763"/>
        <v>34.461999599999999</v>
      </c>
      <c r="I2446">
        <f t="shared" si="764"/>
        <v>33.8419995</v>
      </c>
      <c r="J2446">
        <f t="shared" si="765"/>
        <v>33.2134997</v>
      </c>
      <c r="K2446">
        <f t="shared" si="766"/>
        <v>32.578333183333342</v>
      </c>
      <c r="L2446">
        <f t="shared" si="767"/>
        <v>36.106499841666682</v>
      </c>
      <c r="M2446">
        <f t="shared" si="768"/>
        <v>47.267000087500001</v>
      </c>
      <c r="N2446">
        <f t="shared" si="769"/>
        <v>3.0990639324364624</v>
      </c>
      <c r="O2446">
        <f t="shared" si="770"/>
        <v>4.9878834730199575</v>
      </c>
      <c r="P2446">
        <f t="shared" si="771"/>
        <v>6.9745715474843397</v>
      </c>
      <c r="Q2446">
        <f t="shared" si="772"/>
        <v>9.0602112761763056</v>
      </c>
      <c r="R2446">
        <f t="shared" si="773"/>
        <v>-1.5966677584222866</v>
      </c>
      <c r="S2446">
        <f t="shared" si="774"/>
        <v>-24.831279890351905</v>
      </c>
      <c r="T2446">
        <f t="shared" si="775"/>
        <v>37.561063532436464</v>
      </c>
      <c r="U2446">
        <f t="shared" si="776"/>
        <v>31.362935667563537</v>
      </c>
      <c r="V2446">
        <f t="shared" si="780"/>
        <v>40.188071247484338</v>
      </c>
      <c r="W2446">
        <f t="shared" si="777"/>
        <v>26.238928152515662</v>
      </c>
      <c r="X2446">
        <f t="shared" si="778"/>
        <v>41.638544459509646</v>
      </c>
      <c r="Y2446">
        <f t="shared" si="779"/>
        <v>23.518121907157038</v>
      </c>
      <c r="Z2446">
        <f t="shared" si="761"/>
        <v>92.193399036230758</v>
      </c>
      <c r="AA2446">
        <f t="shared" si="762"/>
        <v>87.790182696424267</v>
      </c>
    </row>
    <row r="2447" spans="1:27" x14ac:dyDescent="0.25">
      <c r="A2447" s="1">
        <v>39885</v>
      </c>
      <c r="B2447">
        <v>35</v>
      </c>
      <c r="C2447">
        <v>35.349997999999999</v>
      </c>
      <c r="D2447">
        <v>34.5</v>
      </c>
      <c r="E2447">
        <v>35</v>
      </c>
      <c r="F2447">
        <v>29.286173000000002</v>
      </c>
      <c r="G2447">
        <v>41024000</v>
      </c>
      <c r="H2447">
        <f t="shared" si="763"/>
        <v>34.019999800000001</v>
      </c>
      <c r="I2447">
        <f t="shared" si="764"/>
        <v>33.537999800000001</v>
      </c>
      <c r="J2447">
        <f t="shared" si="765"/>
        <v>33.021499800000001</v>
      </c>
      <c r="K2447">
        <f t="shared" si="766"/>
        <v>32.532833183333345</v>
      </c>
      <c r="L2447">
        <f t="shared" si="767"/>
        <v>36.232083166666676</v>
      </c>
      <c r="M2447">
        <f t="shared" si="768"/>
        <v>47.365208416666661</v>
      </c>
      <c r="N2447">
        <f t="shared" si="769"/>
        <v>2.8806590410385575</v>
      </c>
      <c r="O2447">
        <f t="shared" si="770"/>
        <v>4.3592349237237409</v>
      </c>
      <c r="P2447">
        <f t="shared" si="771"/>
        <v>5.9915516011783296</v>
      </c>
      <c r="Q2447">
        <f t="shared" si="772"/>
        <v>7.5836211459461538</v>
      </c>
      <c r="R2447">
        <f t="shared" si="773"/>
        <v>-3.4005308527227776</v>
      </c>
      <c r="S2447">
        <f t="shared" si="774"/>
        <v>-26.106099455725495</v>
      </c>
      <c r="T2447">
        <f t="shared" si="775"/>
        <v>36.900658841038556</v>
      </c>
      <c r="U2447">
        <f t="shared" si="776"/>
        <v>31.139340758961442</v>
      </c>
      <c r="V2447">
        <f t="shared" si="780"/>
        <v>39.01305140117833</v>
      </c>
      <c r="W2447">
        <f t="shared" si="777"/>
        <v>27.029948198821671</v>
      </c>
      <c r="X2447">
        <f t="shared" si="778"/>
        <v>40.116454329279499</v>
      </c>
      <c r="Y2447">
        <f t="shared" si="779"/>
        <v>24.949212037387191</v>
      </c>
      <c r="Z2447">
        <f t="shared" si="761"/>
        <v>89.384989331691855</v>
      </c>
      <c r="AA2447">
        <f t="shared" si="762"/>
        <v>85.588574526521001</v>
      </c>
    </row>
    <row r="2448" spans="1:27" x14ac:dyDescent="0.25">
      <c r="A2448" s="1">
        <v>39884</v>
      </c>
      <c r="B2448">
        <v>34.049999</v>
      </c>
      <c r="C2448">
        <v>34.259998000000003</v>
      </c>
      <c r="D2448">
        <v>33.950001</v>
      </c>
      <c r="E2448">
        <v>34.049999</v>
      </c>
      <c r="F2448">
        <v>28.491261999999999</v>
      </c>
      <c r="G2448">
        <v>19076000</v>
      </c>
      <c r="H2448">
        <f t="shared" si="763"/>
        <v>33.753999399999998</v>
      </c>
      <c r="I2448">
        <f t="shared" si="764"/>
        <v>33.2819997</v>
      </c>
      <c r="J2448">
        <f t="shared" si="765"/>
        <v>32.844999749999999</v>
      </c>
      <c r="K2448">
        <f t="shared" si="766"/>
        <v>32.465333200000003</v>
      </c>
      <c r="L2448">
        <f t="shared" si="767"/>
        <v>36.369166508333343</v>
      </c>
      <c r="M2448">
        <f t="shared" si="768"/>
        <v>47.472083425000001</v>
      </c>
      <c r="N2448">
        <f t="shared" si="769"/>
        <v>0.87693193476800801</v>
      </c>
      <c r="O2448">
        <f t="shared" si="770"/>
        <v>2.3075515501552015</v>
      </c>
      <c r="P2448">
        <f t="shared" si="771"/>
        <v>3.6687448901563782</v>
      </c>
      <c r="Q2448">
        <f t="shared" si="772"/>
        <v>4.8811012973062482</v>
      </c>
      <c r="R2448">
        <f t="shared" si="773"/>
        <v>-6.3767408796733021</v>
      </c>
      <c r="S2448">
        <f t="shared" si="774"/>
        <v>-28.27363674949137</v>
      </c>
      <c r="T2448">
        <f t="shared" si="775"/>
        <v>34.630931334768007</v>
      </c>
      <c r="U2448">
        <f t="shared" si="776"/>
        <v>32.877067465231988</v>
      </c>
      <c r="V2448">
        <f t="shared" si="780"/>
        <v>36.513744640156375</v>
      </c>
      <c r="W2448">
        <f t="shared" si="777"/>
        <v>29.17625485984362</v>
      </c>
      <c r="X2448">
        <f t="shared" si="778"/>
        <v>37.346434497306248</v>
      </c>
      <c r="Y2448">
        <f t="shared" si="779"/>
        <v>27.584231902693755</v>
      </c>
      <c r="Z2448">
        <f t="shared" si="761"/>
        <v>88.634751996114858</v>
      </c>
      <c r="AA2448">
        <f t="shared" si="762"/>
        <v>83.690367123935559</v>
      </c>
    </row>
    <row r="2449" spans="1:27" x14ac:dyDescent="0.25">
      <c r="A2449" s="1">
        <v>39883</v>
      </c>
      <c r="B2449">
        <v>34.25</v>
      </c>
      <c r="C2449">
        <v>34.299999</v>
      </c>
      <c r="D2449">
        <v>33.860000999999997</v>
      </c>
      <c r="E2449">
        <v>34.25</v>
      </c>
      <c r="F2449">
        <v>28.658608999999998</v>
      </c>
      <c r="G2449">
        <v>32167000</v>
      </c>
      <c r="H2449">
        <f t="shared" si="763"/>
        <v>33.633999799999991</v>
      </c>
      <c r="I2449">
        <f t="shared" si="764"/>
        <v>33.19799969999999</v>
      </c>
      <c r="J2449">
        <f t="shared" si="765"/>
        <v>32.686499749999996</v>
      </c>
      <c r="K2449">
        <f t="shared" si="766"/>
        <v>32.407833216666667</v>
      </c>
      <c r="L2449">
        <f t="shared" si="767"/>
        <v>36.532499866666676</v>
      </c>
      <c r="M2449">
        <f t="shared" si="768"/>
        <v>47.580625087500003</v>
      </c>
      <c r="N2449">
        <f t="shared" si="769"/>
        <v>1.8314806554765135</v>
      </c>
      <c r="O2449">
        <f t="shared" si="770"/>
        <v>3.1688665266178995</v>
      </c>
      <c r="P2449">
        <f t="shared" si="771"/>
        <v>4.7833211324501166</v>
      </c>
      <c r="Q2449">
        <f t="shared" si="772"/>
        <v>5.6843256721833084</v>
      </c>
      <c r="R2449">
        <f t="shared" si="773"/>
        <v>-6.2478611510221223</v>
      </c>
      <c r="S2449">
        <f t="shared" si="774"/>
        <v>-28.016918783612443</v>
      </c>
      <c r="T2449">
        <f t="shared" si="775"/>
        <v>35.465480455476502</v>
      </c>
      <c r="U2449">
        <f t="shared" si="776"/>
        <v>31.802519144523476</v>
      </c>
      <c r="V2449">
        <f t="shared" si="780"/>
        <v>37.469820882450115</v>
      </c>
      <c r="W2449">
        <f t="shared" si="777"/>
        <v>27.90317861754988</v>
      </c>
      <c r="X2449">
        <f t="shared" si="778"/>
        <v>38.092158888849973</v>
      </c>
      <c r="Y2449">
        <f t="shared" si="779"/>
        <v>26.723507544483358</v>
      </c>
      <c r="Z2449">
        <f t="shared" si="761"/>
        <v>87.432416338361662</v>
      </c>
      <c r="AA2449">
        <f t="shared" si="762"/>
        <v>81.218174687845902</v>
      </c>
    </row>
    <row r="2450" spans="1:27" x14ac:dyDescent="0.25">
      <c r="A2450" s="1">
        <v>39882</v>
      </c>
      <c r="B2450">
        <v>33.479999999999997</v>
      </c>
      <c r="C2450">
        <v>33.5</v>
      </c>
      <c r="D2450">
        <v>33.020000000000003</v>
      </c>
      <c r="E2450">
        <v>33.479999999999997</v>
      </c>
      <c r="F2450">
        <v>28.014315</v>
      </c>
      <c r="G2450">
        <v>7245000</v>
      </c>
      <c r="H2450">
        <f t="shared" si="763"/>
        <v>33.333999800000001</v>
      </c>
      <c r="I2450">
        <f t="shared" si="764"/>
        <v>33.100999599999994</v>
      </c>
      <c r="J2450">
        <f t="shared" si="765"/>
        <v>32.498999749999996</v>
      </c>
      <c r="K2450">
        <f t="shared" si="766"/>
        <v>32.336333199999999</v>
      </c>
      <c r="L2450">
        <f t="shared" si="767"/>
        <v>36.694583208333349</v>
      </c>
      <c r="M2450">
        <f t="shared" si="768"/>
        <v>47.686250079166669</v>
      </c>
      <c r="N2450">
        <f t="shared" si="769"/>
        <v>0.43799184279108327</v>
      </c>
      <c r="O2450">
        <f t="shared" si="770"/>
        <v>1.1449817364427948</v>
      </c>
      <c r="P2450">
        <f t="shared" si="771"/>
        <v>3.0185552095337984</v>
      </c>
      <c r="Q2450">
        <f t="shared" si="772"/>
        <v>3.5367856736458863</v>
      </c>
      <c r="R2450">
        <f t="shared" si="773"/>
        <v>-8.7603753122976435</v>
      </c>
      <c r="S2450">
        <f t="shared" si="774"/>
        <v>-29.7910824516125</v>
      </c>
      <c r="T2450">
        <f t="shared" si="775"/>
        <v>33.771991642791086</v>
      </c>
      <c r="U2450">
        <f t="shared" si="776"/>
        <v>32.896007957208916</v>
      </c>
      <c r="V2450">
        <f t="shared" si="780"/>
        <v>35.517554959533797</v>
      </c>
      <c r="W2450">
        <f t="shared" si="777"/>
        <v>29.480444540466198</v>
      </c>
      <c r="X2450">
        <f t="shared" si="778"/>
        <v>35.873118873645886</v>
      </c>
      <c r="Y2450">
        <f t="shared" si="779"/>
        <v>28.799547526354111</v>
      </c>
      <c r="Z2450">
        <f t="shared" si="761"/>
        <v>82.044664255226991</v>
      </c>
      <c r="AA2450">
        <f t="shared" si="762"/>
        <v>78.111053862588022</v>
      </c>
    </row>
    <row r="2451" spans="1:27" x14ac:dyDescent="0.25">
      <c r="A2451" s="1">
        <v>39881</v>
      </c>
      <c r="B2451">
        <v>33.32</v>
      </c>
      <c r="C2451">
        <v>33.700001</v>
      </c>
      <c r="D2451">
        <v>32.970001000000003</v>
      </c>
      <c r="E2451">
        <v>33.32</v>
      </c>
      <c r="F2451">
        <v>27.880438000000002</v>
      </c>
      <c r="G2451">
        <v>9851000</v>
      </c>
      <c r="H2451">
        <f t="shared" si="763"/>
        <v>33.221999400000001</v>
      </c>
      <c r="I2451">
        <f t="shared" si="764"/>
        <v>32.9879994</v>
      </c>
      <c r="J2451">
        <f t="shared" si="765"/>
        <v>32.359999800000004</v>
      </c>
      <c r="K2451">
        <f t="shared" si="766"/>
        <v>32.291333216666672</v>
      </c>
      <c r="L2451">
        <f t="shared" si="767"/>
        <v>36.866416525000012</v>
      </c>
      <c r="M2451">
        <f t="shared" si="768"/>
        <v>47.802583420833336</v>
      </c>
      <c r="N2451">
        <f t="shared" si="769"/>
        <v>0.2949870620971683</v>
      </c>
      <c r="O2451">
        <f t="shared" si="770"/>
        <v>1.0064284165107649</v>
      </c>
      <c r="P2451">
        <f t="shared" si="771"/>
        <v>2.9666260999173306</v>
      </c>
      <c r="Q2451">
        <f t="shared" si="772"/>
        <v>3.185581643319694</v>
      </c>
      <c r="R2451">
        <f t="shared" si="773"/>
        <v>-9.6196399305451923</v>
      </c>
      <c r="S2451">
        <f t="shared" si="774"/>
        <v>-30.296654248442838</v>
      </c>
      <c r="T2451">
        <f t="shared" si="775"/>
        <v>33.516986462097172</v>
      </c>
      <c r="U2451">
        <f t="shared" si="776"/>
        <v>32.927012337902831</v>
      </c>
      <c r="V2451">
        <f t="shared" si="780"/>
        <v>35.326625899917332</v>
      </c>
      <c r="W2451">
        <f t="shared" si="777"/>
        <v>29.393373700082673</v>
      </c>
      <c r="X2451">
        <f t="shared" si="778"/>
        <v>35.476914859986366</v>
      </c>
      <c r="Y2451">
        <f t="shared" si="779"/>
        <v>29.105751573346978</v>
      </c>
      <c r="Z2451">
        <f t="shared" si="761"/>
        <v>80.053877163137827</v>
      </c>
      <c r="AA2451">
        <f t="shared" si="762"/>
        <v>76.144248666268538</v>
      </c>
    </row>
    <row r="2452" spans="1:27" x14ac:dyDescent="0.25">
      <c r="A2452" s="1">
        <v>39878</v>
      </c>
      <c r="B2452">
        <v>33.669998</v>
      </c>
      <c r="C2452">
        <v>33.799999</v>
      </c>
      <c r="D2452">
        <v>33</v>
      </c>
      <c r="E2452">
        <v>33.669998</v>
      </c>
      <c r="F2452">
        <v>28.173297999999999</v>
      </c>
      <c r="G2452">
        <v>14037000</v>
      </c>
      <c r="H2452">
        <f t="shared" si="763"/>
        <v>33.055999800000002</v>
      </c>
      <c r="I2452">
        <f t="shared" si="764"/>
        <v>32.980999399999995</v>
      </c>
      <c r="J2452">
        <f t="shared" si="765"/>
        <v>32.27049985</v>
      </c>
      <c r="K2452">
        <f t="shared" si="766"/>
        <v>32.227666550000002</v>
      </c>
      <c r="L2452">
        <f t="shared" si="767"/>
        <v>37.032499858333345</v>
      </c>
      <c r="M2452">
        <f t="shared" si="768"/>
        <v>47.923333416666672</v>
      </c>
      <c r="N2452">
        <f t="shared" si="769"/>
        <v>1.8574485833582244</v>
      </c>
      <c r="O2452">
        <f t="shared" si="770"/>
        <v>2.0890773855688711</v>
      </c>
      <c r="P2452">
        <f t="shared" si="771"/>
        <v>4.3367724593828978</v>
      </c>
      <c r="Q2452">
        <f t="shared" si="772"/>
        <v>4.4754448720706321</v>
      </c>
      <c r="R2452">
        <f t="shared" si="773"/>
        <v>-9.0798673359791806</v>
      </c>
      <c r="S2452">
        <f t="shared" si="774"/>
        <v>-29.741953241736891</v>
      </c>
      <c r="T2452">
        <f t="shared" si="775"/>
        <v>34.913448383358229</v>
      </c>
      <c r="U2452">
        <f t="shared" si="776"/>
        <v>31.198551216641778</v>
      </c>
      <c r="V2452">
        <f t="shared" si="780"/>
        <v>36.6072723093829</v>
      </c>
      <c r="W2452">
        <f t="shared" si="777"/>
        <v>27.933727390617101</v>
      </c>
      <c r="X2452">
        <f t="shared" si="778"/>
        <v>36.703111422070634</v>
      </c>
      <c r="Y2452">
        <f t="shared" si="779"/>
        <v>27.75222167792937</v>
      </c>
      <c r="Z2452">
        <f t="shared" si="761"/>
        <v>80.561147832187999</v>
      </c>
      <c r="AA2452">
        <f t="shared" si="762"/>
        <v>74.189434417833894</v>
      </c>
    </row>
    <row r="2453" spans="1:27" x14ac:dyDescent="0.25">
      <c r="A2453" s="1">
        <v>39877</v>
      </c>
      <c r="B2453">
        <v>33.450001</v>
      </c>
      <c r="C2453">
        <v>33.700001</v>
      </c>
      <c r="D2453">
        <v>33</v>
      </c>
      <c r="E2453">
        <v>33.450001</v>
      </c>
      <c r="F2453">
        <v>27.989215999999999</v>
      </c>
      <c r="G2453">
        <v>22365000</v>
      </c>
      <c r="H2453">
        <f t="shared" si="763"/>
        <v>32.81</v>
      </c>
      <c r="I2453">
        <f t="shared" si="764"/>
        <v>32.883999699999997</v>
      </c>
      <c r="J2453">
        <f t="shared" si="765"/>
        <v>32.155999899999998</v>
      </c>
      <c r="K2453">
        <f t="shared" si="766"/>
        <v>32.182499900000003</v>
      </c>
      <c r="L2453">
        <f t="shared" si="767"/>
        <v>37.199416550000016</v>
      </c>
      <c r="M2453">
        <f t="shared" si="768"/>
        <v>48.036791766666674</v>
      </c>
      <c r="N2453">
        <f t="shared" si="769"/>
        <v>1.9506278573605547</v>
      </c>
      <c r="O2453">
        <f t="shared" si="770"/>
        <v>1.7212057692604941</v>
      </c>
      <c r="P2453">
        <f t="shared" si="771"/>
        <v>4.0241357881084046</v>
      </c>
      <c r="Q2453">
        <f t="shared" si="772"/>
        <v>3.9384793099929345</v>
      </c>
      <c r="R2453">
        <f t="shared" si="773"/>
        <v>-10.079232143225683</v>
      </c>
      <c r="S2453">
        <f t="shared" si="774"/>
        <v>-30.3658721371743</v>
      </c>
      <c r="T2453">
        <f t="shared" si="775"/>
        <v>34.760627857360554</v>
      </c>
      <c r="U2453">
        <f t="shared" si="776"/>
        <v>30.859372142639447</v>
      </c>
      <c r="V2453">
        <f t="shared" si="780"/>
        <v>36.1801356881084</v>
      </c>
      <c r="W2453">
        <f t="shared" si="777"/>
        <v>28.131864111891595</v>
      </c>
      <c r="X2453">
        <f t="shared" si="778"/>
        <v>36.120979209992939</v>
      </c>
      <c r="Y2453">
        <f t="shared" si="779"/>
        <v>28.244020590007068</v>
      </c>
      <c r="Z2453">
        <f t="shared" si="761"/>
        <v>73.680172769439636</v>
      </c>
      <c r="AA2453">
        <f t="shared" si="762"/>
        <v>71.003577710656828</v>
      </c>
    </row>
    <row r="2454" spans="1:27" x14ac:dyDescent="0.25">
      <c r="A2454" s="1">
        <v>39876</v>
      </c>
      <c r="B2454">
        <v>32.75</v>
      </c>
      <c r="C2454">
        <v>32.75</v>
      </c>
      <c r="D2454">
        <v>31.51</v>
      </c>
      <c r="E2454">
        <v>32.75</v>
      </c>
      <c r="F2454">
        <v>27.403492</v>
      </c>
      <c r="G2454">
        <v>25616000</v>
      </c>
      <c r="H2454">
        <f t="shared" si="763"/>
        <v>32.761999600000003</v>
      </c>
      <c r="I2454">
        <f t="shared" si="764"/>
        <v>32.788999599999997</v>
      </c>
      <c r="J2454">
        <f t="shared" si="765"/>
        <v>32.033499849999998</v>
      </c>
      <c r="K2454">
        <f t="shared" si="766"/>
        <v>32.139999883333331</v>
      </c>
      <c r="L2454">
        <f t="shared" si="767"/>
        <v>37.359833216666679</v>
      </c>
      <c r="M2454">
        <f t="shared" si="768"/>
        <v>48.150333433333344</v>
      </c>
      <c r="N2454">
        <f t="shared" si="769"/>
        <v>-3.6626580021089081E-2</v>
      </c>
      <c r="O2454">
        <f t="shared" si="770"/>
        <v>-0.11894110974949297</v>
      </c>
      <c r="P2454">
        <f t="shared" si="771"/>
        <v>2.2367214115069656</v>
      </c>
      <c r="Q2454">
        <f t="shared" si="772"/>
        <v>1.8979468540166147</v>
      </c>
      <c r="R2454">
        <f t="shared" si="773"/>
        <v>-12.339009090142769</v>
      </c>
      <c r="S2454">
        <f t="shared" si="774"/>
        <v>-31.983856258557196</v>
      </c>
      <c r="T2454">
        <f t="shared" si="775"/>
        <v>32.72537301997891</v>
      </c>
      <c r="U2454">
        <f t="shared" si="776"/>
        <v>32.798626180021095</v>
      </c>
      <c r="V2454">
        <f t="shared" si="780"/>
        <v>34.270221261506961</v>
      </c>
      <c r="W2454">
        <f t="shared" si="777"/>
        <v>29.796778438493032</v>
      </c>
      <c r="X2454">
        <f t="shared" si="778"/>
        <v>34.037946737349948</v>
      </c>
      <c r="Y2454">
        <f t="shared" si="779"/>
        <v>30.242053029316718</v>
      </c>
      <c r="Z2454">
        <f t="shared" si="761"/>
        <v>66.228019104954001</v>
      </c>
      <c r="AA2454">
        <f t="shared" si="762"/>
        <v>69.665280181265416</v>
      </c>
    </row>
    <row r="2455" spans="1:27" x14ac:dyDescent="0.25">
      <c r="A2455" s="1">
        <v>39863</v>
      </c>
      <c r="B2455">
        <v>32.919998</v>
      </c>
      <c r="C2455">
        <v>33.189999</v>
      </c>
      <c r="D2455">
        <v>31.940000999999999</v>
      </c>
      <c r="E2455">
        <v>32.919998</v>
      </c>
      <c r="F2455">
        <v>27.545733999999999</v>
      </c>
      <c r="G2455">
        <v>15551000</v>
      </c>
      <c r="H2455">
        <f t="shared" si="763"/>
        <v>32.867999400000002</v>
      </c>
      <c r="I2455">
        <f t="shared" si="764"/>
        <v>32.733999699999998</v>
      </c>
      <c r="J2455">
        <f t="shared" si="765"/>
        <v>32.020999849999995</v>
      </c>
      <c r="K2455">
        <f t="shared" si="766"/>
        <v>32.130833233333334</v>
      </c>
      <c r="L2455">
        <f t="shared" si="767"/>
        <v>37.524833208333348</v>
      </c>
      <c r="M2455">
        <f t="shared" si="768"/>
        <v>48.260333441666681</v>
      </c>
      <c r="N2455">
        <f t="shared" si="769"/>
        <v>0.1582043353694276</v>
      </c>
      <c r="O2455">
        <f t="shared" si="770"/>
        <v>0.56821134509878246</v>
      </c>
      <c r="P2455">
        <f t="shared" si="771"/>
        <v>2.8075267924527481</v>
      </c>
      <c r="Q2455">
        <f t="shared" si="772"/>
        <v>2.4560980443170277</v>
      </c>
      <c r="R2455">
        <f t="shared" si="773"/>
        <v>-12.271434180047807</v>
      </c>
      <c r="S2455">
        <f t="shared" si="774"/>
        <v>-31.786633758361578</v>
      </c>
      <c r="T2455">
        <f t="shared" si="775"/>
        <v>33.026203735369428</v>
      </c>
      <c r="U2455">
        <f t="shared" si="776"/>
        <v>32.709795064630576</v>
      </c>
      <c r="V2455">
        <f t="shared" si="780"/>
        <v>34.828526642452744</v>
      </c>
      <c r="W2455">
        <f t="shared" si="777"/>
        <v>29.213473057547247</v>
      </c>
      <c r="X2455">
        <f t="shared" si="778"/>
        <v>34.586931277650365</v>
      </c>
      <c r="Y2455">
        <f t="shared" si="779"/>
        <v>29.674735189016307</v>
      </c>
      <c r="Z2455">
        <f t="shared" si="761"/>
        <v>66.186966173507216</v>
      </c>
      <c r="AA2455">
        <f t="shared" si="762"/>
        <v>71.383910719421124</v>
      </c>
    </row>
    <row r="2456" spans="1:27" x14ac:dyDescent="0.25">
      <c r="A2456" s="1">
        <v>39862</v>
      </c>
      <c r="B2456">
        <v>32.490001999999997</v>
      </c>
      <c r="C2456">
        <v>32.549999</v>
      </c>
      <c r="D2456">
        <v>31.969999000000001</v>
      </c>
      <c r="E2456">
        <v>32.490001999999997</v>
      </c>
      <c r="F2456">
        <v>27.185939999999999</v>
      </c>
      <c r="G2456">
        <v>13810000</v>
      </c>
      <c r="H2456">
        <f t="shared" si="763"/>
        <v>32.753999400000005</v>
      </c>
      <c r="I2456">
        <f t="shared" si="764"/>
        <v>32.5849999</v>
      </c>
      <c r="J2456">
        <f t="shared" si="765"/>
        <v>32.007999949999999</v>
      </c>
      <c r="K2456">
        <f t="shared" si="766"/>
        <v>32.115499933333332</v>
      </c>
      <c r="L2456">
        <f t="shared" si="767"/>
        <v>37.695499908333346</v>
      </c>
      <c r="M2456">
        <f t="shared" si="768"/>
        <v>48.376708441666672</v>
      </c>
      <c r="N2456">
        <f t="shared" si="769"/>
        <v>-0.80600050325459804</v>
      </c>
      <c r="O2456">
        <f t="shared" si="770"/>
        <v>-0.29153874571594751</v>
      </c>
      <c r="P2456">
        <f t="shared" si="771"/>
        <v>1.505879938618278</v>
      </c>
      <c r="Q2456">
        <f t="shared" si="772"/>
        <v>1.1661100323646569</v>
      </c>
      <c r="R2456">
        <f t="shared" si="773"/>
        <v>-13.809335122207969</v>
      </c>
      <c r="S2456">
        <f t="shared" si="774"/>
        <v>-32.839577047336924</v>
      </c>
      <c r="T2456">
        <f t="shared" si="775"/>
        <v>31.947998896745407</v>
      </c>
      <c r="U2456">
        <f t="shared" si="776"/>
        <v>33.559999903254607</v>
      </c>
      <c r="V2456">
        <f t="shared" si="780"/>
        <v>33.513879888618277</v>
      </c>
      <c r="W2456">
        <f t="shared" si="777"/>
        <v>30.50212001138172</v>
      </c>
      <c r="X2456">
        <f t="shared" si="778"/>
        <v>33.281609965697989</v>
      </c>
      <c r="Y2456">
        <f t="shared" si="779"/>
        <v>30.949389900968676</v>
      </c>
      <c r="Z2456">
        <f t="shared" si="761"/>
        <v>65.252775649149697</v>
      </c>
      <c r="AA2456">
        <f t="shared" si="762"/>
        <v>73.982382992378078</v>
      </c>
    </row>
    <row r="2457" spans="1:27" x14ac:dyDescent="0.25">
      <c r="A2457" s="1">
        <v>39861</v>
      </c>
      <c r="B2457">
        <v>32.439999</v>
      </c>
      <c r="C2457">
        <v>33</v>
      </c>
      <c r="D2457">
        <v>32.240001999999997</v>
      </c>
      <c r="E2457">
        <v>32.439999</v>
      </c>
      <c r="F2457">
        <v>27.144098</v>
      </c>
      <c r="G2457">
        <v>12662000</v>
      </c>
      <c r="H2457">
        <f t="shared" si="763"/>
        <v>32.905999000000001</v>
      </c>
      <c r="I2457">
        <f t="shared" si="764"/>
        <v>32.5049998</v>
      </c>
      <c r="J2457">
        <f t="shared" si="765"/>
        <v>31.981499800000002</v>
      </c>
      <c r="K2457">
        <f t="shared" si="766"/>
        <v>32.100666566666668</v>
      </c>
      <c r="L2457">
        <f t="shared" si="767"/>
        <v>37.865583241666691</v>
      </c>
      <c r="M2457">
        <f t="shared" si="768"/>
        <v>48.494250104166667</v>
      </c>
      <c r="N2457">
        <f t="shared" si="769"/>
        <v>-1.416155151527237</v>
      </c>
      <c r="O2457">
        <f t="shared" si="770"/>
        <v>-0.19997169789245767</v>
      </c>
      <c r="P2457">
        <f t="shared" si="771"/>
        <v>1.4336388314096469</v>
      </c>
      <c r="Q2457">
        <f t="shared" si="772"/>
        <v>1.0570884334398691</v>
      </c>
      <c r="R2457">
        <f t="shared" si="773"/>
        <v>-14.328537360799091</v>
      </c>
      <c r="S2457">
        <f t="shared" si="774"/>
        <v>-33.10547347300308</v>
      </c>
      <c r="T2457">
        <f t="shared" si="775"/>
        <v>31.489843848472763</v>
      </c>
      <c r="U2457">
        <f t="shared" si="776"/>
        <v>34.322154151527236</v>
      </c>
      <c r="V2457">
        <f t="shared" si="780"/>
        <v>33.415138631409647</v>
      </c>
      <c r="W2457">
        <f t="shared" si="777"/>
        <v>30.547860968590356</v>
      </c>
      <c r="X2457">
        <f t="shared" si="778"/>
        <v>33.157755000106533</v>
      </c>
      <c r="Y2457">
        <f t="shared" si="779"/>
        <v>31.043578133226799</v>
      </c>
      <c r="Z2457">
        <f t="shared" si="761"/>
        <v>75.518866803101446</v>
      </c>
      <c r="AA2457">
        <f t="shared" si="762"/>
        <v>78.347186663992261</v>
      </c>
    </row>
    <row r="2458" spans="1:27" x14ac:dyDescent="0.25">
      <c r="A2458" s="1">
        <v>39860</v>
      </c>
      <c r="B2458">
        <v>33.209999000000003</v>
      </c>
      <c r="C2458">
        <v>33.349997999999999</v>
      </c>
      <c r="D2458">
        <v>33.029998999999997</v>
      </c>
      <c r="E2458">
        <v>33.209999000000003</v>
      </c>
      <c r="F2458">
        <v>27.788392999999999</v>
      </c>
      <c r="G2458">
        <v>9781000</v>
      </c>
      <c r="H2458">
        <f t="shared" si="763"/>
        <v>32.957999399999991</v>
      </c>
      <c r="I2458">
        <f t="shared" si="764"/>
        <v>32.407999799999992</v>
      </c>
      <c r="J2458">
        <f t="shared" si="765"/>
        <v>31.9704999</v>
      </c>
      <c r="K2458">
        <f t="shared" si="766"/>
        <v>32.117666566666664</v>
      </c>
      <c r="L2458">
        <f t="shared" si="767"/>
        <v>38.03983323333334</v>
      </c>
      <c r="M2458">
        <f t="shared" si="768"/>
        <v>48.60991677916666</v>
      </c>
      <c r="N2458">
        <f t="shared" si="769"/>
        <v>0.76460830325766693</v>
      </c>
      <c r="O2458">
        <f t="shared" si="770"/>
        <v>2.4746951522753706</v>
      </c>
      <c r="P2458">
        <f t="shared" si="771"/>
        <v>3.8770088171189445</v>
      </c>
      <c r="Q2458">
        <f t="shared" si="772"/>
        <v>3.4010329830966537</v>
      </c>
      <c r="R2458">
        <f t="shared" si="773"/>
        <v>-12.696780776370689</v>
      </c>
      <c r="S2458">
        <f t="shared" si="774"/>
        <v>-31.680609224508661</v>
      </c>
      <c r="T2458">
        <f t="shared" si="775"/>
        <v>33.722607703257658</v>
      </c>
      <c r="U2458">
        <f t="shared" si="776"/>
        <v>32.193391096742324</v>
      </c>
      <c r="V2458">
        <f t="shared" si="780"/>
        <v>35.847508717118941</v>
      </c>
      <c r="W2458">
        <f t="shared" si="777"/>
        <v>28.093491082881055</v>
      </c>
      <c r="X2458">
        <f t="shared" si="778"/>
        <v>35.518699549763319</v>
      </c>
      <c r="Y2458">
        <f t="shared" si="779"/>
        <v>28.716633583570008</v>
      </c>
      <c r="Z2458">
        <f t="shared" si="761"/>
        <v>86.896417171368782</v>
      </c>
      <c r="AA2458">
        <f t="shared" si="762"/>
        <v>79.761346594437654</v>
      </c>
    </row>
    <row r="2459" spans="1:27" x14ac:dyDescent="0.25">
      <c r="A2459" s="1">
        <v>39857</v>
      </c>
      <c r="B2459">
        <v>33.279998999999997</v>
      </c>
      <c r="C2459">
        <v>33.380001</v>
      </c>
      <c r="D2459">
        <v>32.549999</v>
      </c>
      <c r="E2459">
        <v>33.279998999999997</v>
      </c>
      <c r="F2459">
        <v>27.846964</v>
      </c>
      <c r="G2459">
        <v>17924000</v>
      </c>
      <c r="H2459">
        <f t="shared" si="763"/>
        <v>32.815999599999998</v>
      </c>
      <c r="I2459">
        <f t="shared" si="764"/>
        <v>32.174999800000002</v>
      </c>
      <c r="J2459">
        <f t="shared" si="765"/>
        <v>31.931499949999999</v>
      </c>
      <c r="K2459">
        <f t="shared" si="766"/>
        <v>32.121833233333327</v>
      </c>
      <c r="L2459">
        <f t="shared" si="767"/>
        <v>38.216416591666679</v>
      </c>
      <c r="M2459">
        <f t="shared" si="768"/>
        <v>48.721541783333329</v>
      </c>
      <c r="N2459">
        <f t="shared" si="769"/>
        <v>1.4139426062157763</v>
      </c>
      <c r="O2459">
        <f t="shared" si="770"/>
        <v>3.434340969288816</v>
      </c>
      <c r="P2459">
        <f t="shared" si="771"/>
        <v>4.2230996104522092</v>
      </c>
      <c r="Q2459">
        <f t="shared" si="772"/>
        <v>3.6055406870888782</v>
      </c>
      <c r="R2459">
        <f t="shared" si="773"/>
        <v>-12.917008008393696</v>
      </c>
      <c r="S2459">
        <f t="shared" si="774"/>
        <v>-31.693460876099731</v>
      </c>
      <c r="T2459">
        <f t="shared" si="775"/>
        <v>34.229942206215775</v>
      </c>
      <c r="U2459">
        <f t="shared" si="776"/>
        <v>31.402056993784221</v>
      </c>
      <c r="V2459">
        <f t="shared" si="780"/>
        <v>36.154599560452212</v>
      </c>
      <c r="W2459">
        <f t="shared" si="777"/>
        <v>27.70840033954779</v>
      </c>
      <c r="X2459">
        <f t="shared" si="778"/>
        <v>35.727373920422203</v>
      </c>
      <c r="Y2459">
        <f t="shared" si="779"/>
        <v>28.516292546244447</v>
      </c>
      <c r="Z2459">
        <f t="shared" si="761"/>
        <v>84.616028499361889</v>
      </c>
      <c r="AA2459">
        <f t="shared" si="762"/>
        <v>76.193811305972076</v>
      </c>
    </row>
    <row r="2460" spans="1:27" x14ac:dyDescent="0.25">
      <c r="A2460" s="1">
        <v>39856</v>
      </c>
      <c r="B2460">
        <v>32.349997999999999</v>
      </c>
      <c r="C2460">
        <v>33.200001</v>
      </c>
      <c r="D2460">
        <v>32.25</v>
      </c>
      <c r="E2460">
        <v>32.349997999999999</v>
      </c>
      <c r="F2460">
        <v>27.06879</v>
      </c>
      <c r="G2460">
        <v>17087000</v>
      </c>
      <c r="H2460">
        <f t="shared" si="763"/>
        <v>32.6</v>
      </c>
      <c r="I2460">
        <f t="shared" si="764"/>
        <v>31.896999900000004</v>
      </c>
      <c r="J2460">
        <f t="shared" si="765"/>
        <v>31.999000049999999</v>
      </c>
      <c r="K2460">
        <f t="shared" si="766"/>
        <v>32.134666566666667</v>
      </c>
      <c r="L2460">
        <f t="shared" si="767"/>
        <v>38.403666600000022</v>
      </c>
      <c r="M2460">
        <f t="shared" si="768"/>
        <v>48.827875116666668</v>
      </c>
      <c r="N2460">
        <f t="shared" si="769"/>
        <v>-0.76687730061350323</v>
      </c>
      <c r="O2460">
        <f t="shared" si="770"/>
        <v>1.4201903044806259</v>
      </c>
      <c r="P2460">
        <f t="shared" si="771"/>
        <v>1.0969028702507846</v>
      </c>
      <c r="Q2460">
        <f t="shared" si="772"/>
        <v>0.67009076595397543</v>
      </c>
      <c r="R2460">
        <f t="shared" si="773"/>
        <v>-15.763256834439918</v>
      </c>
      <c r="S2460">
        <f t="shared" si="774"/>
        <v>-33.746865038249823</v>
      </c>
      <c r="T2460">
        <f t="shared" si="775"/>
        <v>31.833122699386497</v>
      </c>
      <c r="U2460">
        <f t="shared" si="776"/>
        <v>33.366877300613503</v>
      </c>
      <c r="V2460">
        <f t="shared" si="780"/>
        <v>33.095902920250786</v>
      </c>
      <c r="W2460">
        <f t="shared" si="777"/>
        <v>30.902097179749216</v>
      </c>
      <c r="X2460">
        <f t="shared" si="778"/>
        <v>32.804757332620639</v>
      </c>
      <c r="Y2460">
        <f t="shared" si="779"/>
        <v>31.464575800712691</v>
      </c>
      <c r="Z2460">
        <f t="shared" si="761"/>
        <v>78.803778177813243</v>
      </c>
      <c r="AA2460">
        <f t="shared" si="762"/>
        <v>71.982702709277163</v>
      </c>
    </row>
    <row r="2461" spans="1:27" x14ac:dyDescent="0.25">
      <c r="A2461" s="1">
        <v>39855</v>
      </c>
      <c r="B2461">
        <v>33.25</v>
      </c>
      <c r="C2461">
        <v>33.25</v>
      </c>
      <c r="D2461">
        <v>32</v>
      </c>
      <c r="E2461">
        <v>33.25</v>
      </c>
      <c r="F2461">
        <v>27.821863</v>
      </c>
      <c r="G2461">
        <v>14060000</v>
      </c>
      <c r="H2461">
        <f t="shared" si="763"/>
        <v>32.416000400000001</v>
      </c>
      <c r="I2461">
        <f t="shared" si="764"/>
        <v>31.732000199999998</v>
      </c>
      <c r="J2461">
        <f t="shared" si="765"/>
        <v>32.09050014999999</v>
      </c>
      <c r="K2461">
        <f t="shared" si="766"/>
        <v>32.168666583333327</v>
      </c>
      <c r="L2461">
        <f t="shared" si="767"/>
        <v>38.595333266666685</v>
      </c>
      <c r="M2461">
        <f t="shared" si="768"/>
        <v>48.937041787500007</v>
      </c>
      <c r="N2461">
        <f t="shared" si="769"/>
        <v>2.572802288094735</v>
      </c>
      <c r="O2461">
        <f t="shared" si="770"/>
        <v>4.7838137855551954</v>
      </c>
      <c r="P2461">
        <f t="shared" si="771"/>
        <v>3.6132183810790828</v>
      </c>
      <c r="Q2461">
        <f t="shared" si="772"/>
        <v>3.3614492968350618</v>
      </c>
      <c r="R2461">
        <f t="shared" si="773"/>
        <v>-13.849688069109758</v>
      </c>
      <c r="S2461">
        <f t="shared" si="774"/>
        <v>-32.055557946510262</v>
      </c>
      <c r="T2461">
        <f t="shared" si="775"/>
        <v>34.988802688094736</v>
      </c>
      <c r="U2461">
        <f t="shared" si="776"/>
        <v>29.843198111905267</v>
      </c>
      <c r="V2461">
        <f t="shared" si="780"/>
        <v>35.703718531079076</v>
      </c>
      <c r="W2461">
        <f t="shared" si="777"/>
        <v>28.477281768920907</v>
      </c>
      <c r="X2461">
        <f t="shared" si="778"/>
        <v>35.530115880168388</v>
      </c>
      <c r="Y2461">
        <f t="shared" si="779"/>
        <v>28.807217286498265</v>
      </c>
      <c r="Z2461">
        <f t="shared" si="761"/>
        <v>83.885139155405625</v>
      </c>
      <c r="AA2461">
        <f t="shared" si="762"/>
        <v>68.572164975009116</v>
      </c>
    </row>
    <row r="2462" spans="1:27" x14ac:dyDescent="0.25">
      <c r="A2462" s="1">
        <v>39854</v>
      </c>
      <c r="B2462">
        <v>32.700001</v>
      </c>
      <c r="C2462">
        <v>32.729999999999997</v>
      </c>
      <c r="D2462">
        <v>32.400002000000001</v>
      </c>
      <c r="E2462">
        <v>32.700001</v>
      </c>
      <c r="F2462">
        <v>27.361656</v>
      </c>
      <c r="G2462">
        <v>17374000</v>
      </c>
      <c r="H2462">
        <f t="shared" si="763"/>
        <v>32.104000599999999</v>
      </c>
      <c r="I2462">
        <f t="shared" si="764"/>
        <v>31.560000300000002</v>
      </c>
      <c r="J2462">
        <f t="shared" si="765"/>
        <v>32.1380002</v>
      </c>
      <c r="K2462">
        <f t="shared" si="766"/>
        <v>32.184999916666662</v>
      </c>
      <c r="L2462">
        <f t="shared" si="767"/>
        <v>38.781166591666683</v>
      </c>
      <c r="M2462">
        <f t="shared" si="768"/>
        <v>49.035583462500007</v>
      </c>
      <c r="N2462">
        <f t="shared" si="769"/>
        <v>1.8564676951818935</v>
      </c>
      <c r="O2462">
        <f t="shared" si="770"/>
        <v>3.6121694840414755</v>
      </c>
      <c r="P2462">
        <f t="shared" si="771"/>
        <v>1.7487111721406978</v>
      </c>
      <c r="Q2462">
        <f t="shared" si="772"/>
        <v>1.6001276515978811</v>
      </c>
      <c r="R2462">
        <f t="shared" si="773"/>
        <v>-15.68071857068221</v>
      </c>
      <c r="S2462">
        <f t="shared" si="774"/>
        <v>-33.313731190723274</v>
      </c>
      <c r="T2462">
        <f t="shared" si="775"/>
        <v>33.96046829518189</v>
      </c>
      <c r="U2462">
        <f t="shared" si="776"/>
        <v>30.247532904818105</v>
      </c>
      <c r="V2462">
        <f t="shared" si="780"/>
        <v>33.886711372140695</v>
      </c>
      <c r="W2462">
        <f t="shared" si="777"/>
        <v>30.389289027859302</v>
      </c>
      <c r="X2462">
        <f t="shared" si="778"/>
        <v>33.785127568264542</v>
      </c>
      <c r="Y2462">
        <f t="shared" si="779"/>
        <v>30.584872265068782</v>
      </c>
      <c r="Z2462">
        <f t="shared" si="761"/>
        <v>75.827708733108437</v>
      </c>
      <c r="AA2462">
        <f t="shared" si="762"/>
        <v>60.915677884810847</v>
      </c>
    </row>
    <row r="2463" spans="1:27" x14ac:dyDescent="0.25">
      <c r="A2463" s="1">
        <v>39853</v>
      </c>
      <c r="B2463">
        <v>32.5</v>
      </c>
      <c r="C2463">
        <v>33.060001</v>
      </c>
      <c r="D2463">
        <v>32.5</v>
      </c>
      <c r="E2463">
        <v>32.5</v>
      </c>
      <c r="F2463">
        <v>27.194302</v>
      </c>
      <c r="G2463">
        <v>28135000</v>
      </c>
      <c r="H2463">
        <f t="shared" si="763"/>
        <v>31.858000199999999</v>
      </c>
      <c r="I2463">
        <f t="shared" si="764"/>
        <v>31.428000099999998</v>
      </c>
      <c r="J2463">
        <f t="shared" si="765"/>
        <v>32.146500099999997</v>
      </c>
      <c r="K2463">
        <f t="shared" si="766"/>
        <v>32.253333216666661</v>
      </c>
      <c r="L2463">
        <f t="shared" si="767"/>
        <v>38.971999900000014</v>
      </c>
      <c r="M2463">
        <f t="shared" si="768"/>
        <v>49.141000125000005</v>
      </c>
      <c r="N2463">
        <f t="shared" si="769"/>
        <v>2.0151917759106572</v>
      </c>
      <c r="O2463">
        <f t="shared" si="770"/>
        <v>3.4109707795247259</v>
      </c>
      <c r="P2463">
        <f t="shared" si="771"/>
        <v>1.0996528359241284</v>
      </c>
      <c r="Q2463">
        <f t="shared" si="772"/>
        <v>0.76477919871511379</v>
      </c>
      <c r="R2463">
        <f t="shared" si="773"/>
        <v>-16.606794407797409</v>
      </c>
      <c r="S2463">
        <f t="shared" si="774"/>
        <v>-33.863779904092873</v>
      </c>
      <c r="T2463">
        <f t="shared" si="775"/>
        <v>33.873191975910657</v>
      </c>
      <c r="U2463">
        <f t="shared" si="776"/>
        <v>29.842808424089341</v>
      </c>
      <c r="V2463">
        <f t="shared" si="780"/>
        <v>33.246152935924123</v>
      </c>
      <c r="W2463">
        <f t="shared" si="777"/>
        <v>31.046847264075868</v>
      </c>
      <c r="X2463">
        <f t="shared" si="778"/>
        <v>33.018112415381772</v>
      </c>
      <c r="Y2463">
        <f t="shared" si="779"/>
        <v>31.488554017951547</v>
      </c>
      <c r="Z2463">
        <f t="shared" si="761"/>
        <v>69.643200508961868</v>
      </c>
      <c r="AA2463">
        <f t="shared" si="762"/>
        <v>53.459662460662038</v>
      </c>
    </row>
    <row r="2464" spans="1:27" x14ac:dyDescent="0.25">
      <c r="A2464" s="1">
        <v>39850</v>
      </c>
      <c r="B2464">
        <v>32.200001</v>
      </c>
      <c r="C2464">
        <v>32.549999</v>
      </c>
      <c r="D2464">
        <v>31.77</v>
      </c>
      <c r="E2464">
        <v>32.200001</v>
      </c>
      <c r="F2464">
        <v>26.943279</v>
      </c>
      <c r="G2464">
        <v>22990000</v>
      </c>
      <c r="H2464">
        <f t="shared" si="763"/>
        <v>31.534000000000002</v>
      </c>
      <c r="I2464">
        <f t="shared" si="764"/>
        <v>31.278000100000003</v>
      </c>
      <c r="J2464">
        <f t="shared" si="765"/>
        <v>32.179500099999998</v>
      </c>
      <c r="K2464">
        <f t="shared" si="766"/>
        <v>32.322333199999996</v>
      </c>
      <c r="L2464">
        <f t="shared" si="767"/>
        <v>39.156583250000018</v>
      </c>
      <c r="M2464">
        <f t="shared" si="768"/>
        <v>49.243916795833336</v>
      </c>
      <c r="N2464">
        <f t="shared" si="769"/>
        <v>2.1120092598465079</v>
      </c>
      <c r="O2464">
        <f t="shared" si="770"/>
        <v>2.9477616761053622</v>
      </c>
      <c r="P2464">
        <f t="shared" si="771"/>
        <v>6.3707950515992706E-2</v>
      </c>
      <c r="Q2464">
        <f t="shared" si="772"/>
        <v>-0.37847577166859769</v>
      </c>
      <c r="R2464">
        <f t="shared" si="773"/>
        <v>-17.766060449107275</v>
      </c>
      <c r="S2464">
        <f t="shared" si="774"/>
        <v>-34.611210693288044</v>
      </c>
      <c r="T2464">
        <f t="shared" si="775"/>
        <v>33.646009259846508</v>
      </c>
      <c r="U2464">
        <f t="shared" si="776"/>
        <v>29.421990740153493</v>
      </c>
      <c r="V2464">
        <f t="shared" si="780"/>
        <v>32.243208050515989</v>
      </c>
      <c r="W2464">
        <f t="shared" si="777"/>
        <v>32.115792149484008</v>
      </c>
      <c r="X2464">
        <f t="shared" si="778"/>
        <v>31.943857428331398</v>
      </c>
      <c r="Y2464">
        <f t="shared" si="779"/>
        <v>32.700808971668593</v>
      </c>
      <c r="Z2464">
        <f t="shared" si="761"/>
        <v>63.645142015789929</v>
      </c>
      <c r="AA2464">
        <f t="shared" si="762"/>
        <v>45.367893436512119</v>
      </c>
    </row>
    <row r="2465" spans="1:27" x14ac:dyDescent="0.25">
      <c r="A2465" s="1">
        <v>39849</v>
      </c>
      <c r="B2465">
        <v>31.43</v>
      </c>
      <c r="C2465">
        <v>31.809999000000001</v>
      </c>
      <c r="D2465">
        <v>31.389999</v>
      </c>
      <c r="E2465">
        <v>31.43</v>
      </c>
      <c r="F2465">
        <v>26.298985999999999</v>
      </c>
      <c r="G2465">
        <v>14257000</v>
      </c>
      <c r="H2465">
        <f t="shared" si="763"/>
        <v>31.1939998</v>
      </c>
      <c r="I2465">
        <f t="shared" si="764"/>
        <v>31.308000000000003</v>
      </c>
      <c r="J2465">
        <f t="shared" si="765"/>
        <v>32.159499999999994</v>
      </c>
      <c r="K2465">
        <f t="shared" si="766"/>
        <v>32.397166499999997</v>
      </c>
      <c r="L2465">
        <f t="shared" si="767"/>
        <v>39.330333233333342</v>
      </c>
      <c r="M2465">
        <f t="shared" si="768"/>
        <v>49.348500120833336</v>
      </c>
      <c r="N2465">
        <f t="shared" si="769"/>
        <v>0.75655639389982754</v>
      </c>
      <c r="O2465">
        <f t="shared" si="770"/>
        <v>0.38967675993355155</v>
      </c>
      <c r="P2465">
        <f t="shared" si="771"/>
        <v>-2.2683810382623943</v>
      </c>
      <c r="Q2465">
        <f t="shared" si="772"/>
        <v>-2.9853428694142052</v>
      </c>
      <c r="R2465">
        <f t="shared" si="773"/>
        <v>-20.087125086033168</v>
      </c>
      <c r="S2465">
        <f t="shared" si="774"/>
        <v>-36.310121030950498</v>
      </c>
      <c r="T2465">
        <f t="shared" si="775"/>
        <v>31.950556193899828</v>
      </c>
      <c r="U2465">
        <f t="shared" si="776"/>
        <v>30.437443406100172</v>
      </c>
      <c r="V2465">
        <f t="shared" si="780"/>
        <v>29.8911189617376</v>
      </c>
      <c r="W2465">
        <f t="shared" si="777"/>
        <v>34.427881038262392</v>
      </c>
      <c r="X2465">
        <f t="shared" si="778"/>
        <v>29.411823630585793</v>
      </c>
      <c r="Y2465">
        <f t="shared" si="779"/>
        <v>35.382509369414201</v>
      </c>
      <c r="Z2465">
        <f t="shared" si="761"/>
        <v>52.357440145624693</v>
      </c>
      <c r="AA2465">
        <f t="shared" si="762"/>
        <v>36.229269146873207</v>
      </c>
    </row>
    <row r="2466" spans="1:27" x14ac:dyDescent="0.25">
      <c r="A2466" s="1">
        <v>39848</v>
      </c>
      <c r="B2466">
        <v>31.690000999999999</v>
      </c>
      <c r="C2466">
        <v>31.780000999999999</v>
      </c>
      <c r="D2466">
        <v>31.5</v>
      </c>
      <c r="E2466">
        <v>31.690000999999999</v>
      </c>
      <c r="F2466">
        <v>26.516539000000002</v>
      </c>
      <c r="G2466">
        <v>16252000</v>
      </c>
      <c r="H2466">
        <f t="shared" si="763"/>
        <v>31.048000000000002</v>
      </c>
      <c r="I2466">
        <f t="shared" si="764"/>
        <v>31.430999999999994</v>
      </c>
      <c r="J2466">
        <f t="shared" si="765"/>
        <v>32.180499999999995</v>
      </c>
      <c r="K2466">
        <f t="shared" si="766"/>
        <v>32.482333183333331</v>
      </c>
      <c r="L2466">
        <f t="shared" si="767"/>
        <v>39.512583225000007</v>
      </c>
      <c r="M2466">
        <f t="shared" si="768"/>
        <v>49.45837511666668</v>
      </c>
      <c r="N2466">
        <f t="shared" si="769"/>
        <v>2.067769260499861</v>
      </c>
      <c r="O2466">
        <f t="shared" si="770"/>
        <v>0.82403041583151981</v>
      </c>
      <c r="P2466">
        <f t="shared" si="771"/>
        <v>-1.5242118674352367</v>
      </c>
      <c r="Q2466">
        <f t="shared" si="772"/>
        <v>-2.439271153526243</v>
      </c>
      <c r="R2466">
        <f t="shared" si="773"/>
        <v>-19.797698825346814</v>
      </c>
      <c r="S2466">
        <f t="shared" si="774"/>
        <v>-35.925915630574409</v>
      </c>
      <c r="T2466">
        <f t="shared" si="775"/>
        <v>33.11576926049986</v>
      </c>
      <c r="U2466">
        <f t="shared" si="776"/>
        <v>28.98023073950014</v>
      </c>
      <c r="V2466">
        <f t="shared" si="780"/>
        <v>30.656288132564757</v>
      </c>
      <c r="W2466">
        <f t="shared" si="777"/>
        <v>33.704711867435229</v>
      </c>
      <c r="X2466">
        <f t="shared" si="778"/>
        <v>30.043062029807089</v>
      </c>
      <c r="Y2466">
        <f t="shared" si="779"/>
        <v>34.921604336859573</v>
      </c>
      <c r="Z2466">
        <f t="shared" si="761"/>
        <v>39.091693860400227</v>
      </c>
      <c r="AA2466">
        <f t="shared" si="762"/>
        <v>28.165183647497464</v>
      </c>
    </row>
    <row r="2467" spans="1:27" x14ac:dyDescent="0.25">
      <c r="A2467" s="1">
        <v>39847</v>
      </c>
      <c r="B2467">
        <v>31.469999000000001</v>
      </c>
      <c r="C2467">
        <v>31.65</v>
      </c>
      <c r="D2467">
        <v>30.719999000000001</v>
      </c>
      <c r="E2467">
        <v>31.469999000000001</v>
      </c>
      <c r="F2467">
        <v>26.332453000000001</v>
      </c>
      <c r="G2467">
        <v>16223000</v>
      </c>
      <c r="H2467">
        <f t="shared" si="763"/>
        <v>31.015999999999998</v>
      </c>
      <c r="I2467">
        <f t="shared" si="764"/>
        <v>31.4579998</v>
      </c>
      <c r="J2467">
        <f t="shared" si="765"/>
        <v>32.187499950000003</v>
      </c>
      <c r="K2467">
        <f t="shared" si="766"/>
        <v>32.528166483333329</v>
      </c>
      <c r="L2467">
        <f t="shared" si="767"/>
        <v>39.676833233333348</v>
      </c>
      <c r="M2467">
        <f t="shared" si="768"/>
        <v>49.554666775000015</v>
      </c>
      <c r="N2467">
        <f t="shared" si="769"/>
        <v>1.46375741552748</v>
      </c>
      <c r="O2467">
        <f t="shared" si="770"/>
        <v>3.8143556730526031E-2</v>
      </c>
      <c r="P2467">
        <f t="shared" si="771"/>
        <v>-2.2291291685112733</v>
      </c>
      <c r="Q2467">
        <f t="shared" si="772"/>
        <v>-3.253080630522192</v>
      </c>
      <c r="R2467">
        <f t="shared" si="773"/>
        <v>-20.684196707610756</v>
      </c>
      <c r="S2467">
        <f t="shared" si="774"/>
        <v>-36.494378737551322</v>
      </c>
      <c r="T2467">
        <f t="shared" si="775"/>
        <v>32.47975741552748</v>
      </c>
      <c r="U2467">
        <f t="shared" si="776"/>
        <v>29.55224258447252</v>
      </c>
      <c r="V2467">
        <f t="shared" si="780"/>
        <v>29.958370781488728</v>
      </c>
      <c r="W2467">
        <f t="shared" si="777"/>
        <v>34.416629118511274</v>
      </c>
      <c r="X2467">
        <f t="shared" si="778"/>
        <v>29.275085852811138</v>
      </c>
      <c r="Y2467">
        <f t="shared" si="779"/>
        <v>35.781247113855521</v>
      </c>
      <c r="Z2467">
        <f t="shared" si="761"/>
        <v>29.77152438783996</v>
      </c>
      <c r="AA2467">
        <f t="shared" si="762"/>
        <v>22.701928541046083</v>
      </c>
    </row>
    <row r="2468" spans="1:27" x14ac:dyDescent="0.25">
      <c r="A2468" s="1">
        <v>39846</v>
      </c>
      <c r="B2468">
        <v>30.879999000000002</v>
      </c>
      <c r="C2468">
        <v>30.879999000000002</v>
      </c>
      <c r="D2468">
        <v>30.379999000000002</v>
      </c>
      <c r="E2468">
        <v>30.879999000000002</v>
      </c>
      <c r="F2468">
        <v>25.838774000000001</v>
      </c>
      <c r="G2468">
        <v>7841000</v>
      </c>
      <c r="H2468">
        <f t="shared" si="763"/>
        <v>30.998000000000001</v>
      </c>
      <c r="I2468">
        <f t="shared" si="764"/>
        <v>31.533000000000005</v>
      </c>
      <c r="J2468">
        <f t="shared" si="765"/>
        <v>32.203999950000004</v>
      </c>
      <c r="K2468">
        <f t="shared" si="766"/>
        <v>32.540166483333323</v>
      </c>
      <c r="L2468">
        <f t="shared" si="767"/>
        <v>39.852083241666676</v>
      </c>
      <c r="M2468">
        <f t="shared" si="768"/>
        <v>49.65250011666668</v>
      </c>
      <c r="N2468">
        <f t="shared" si="769"/>
        <v>-0.38067294664171747</v>
      </c>
      <c r="O2468">
        <f t="shared" si="770"/>
        <v>-2.0708495861478551</v>
      </c>
      <c r="P2468">
        <f t="shared" si="771"/>
        <v>-4.1112934792437228</v>
      </c>
      <c r="Q2468">
        <f t="shared" si="772"/>
        <v>-5.1019022419065951</v>
      </c>
      <c r="R2468">
        <f t="shared" si="773"/>
        <v>-22.513463567912211</v>
      </c>
      <c r="S2468">
        <f t="shared" si="774"/>
        <v>-37.807766119646772</v>
      </c>
      <c r="T2468">
        <f t="shared" si="775"/>
        <v>30.617327053358284</v>
      </c>
      <c r="U2468">
        <f t="shared" si="776"/>
        <v>31.378672946641718</v>
      </c>
      <c r="V2468">
        <f t="shared" si="780"/>
        <v>28.09270647075628</v>
      </c>
      <c r="W2468">
        <f t="shared" si="777"/>
        <v>36.315293429243724</v>
      </c>
      <c r="X2468">
        <f t="shared" si="778"/>
        <v>27.438264241426729</v>
      </c>
      <c r="Y2468">
        <f t="shared" si="779"/>
        <v>37.642068725239916</v>
      </c>
      <c r="Z2468">
        <f t="shared" si="761"/>
        <v>19.571375869793805</v>
      </c>
      <c r="AA2468">
        <f t="shared" si="762"/>
        <v>19.167130617649143</v>
      </c>
    </row>
    <row r="2469" spans="1:27" x14ac:dyDescent="0.25">
      <c r="A2469" s="1">
        <v>39834</v>
      </c>
      <c r="B2469">
        <v>30.5</v>
      </c>
      <c r="C2469">
        <v>30.549999</v>
      </c>
      <c r="D2469">
        <v>30.01</v>
      </c>
      <c r="E2469">
        <v>30.5</v>
      </c>
      <c r="F2469">
        <v>25.520809</v>
      </c>
      <c r="G2469">
        <v>29100000</v>
      </c>
      <c r="H2469">
        <f t="shared" si="763"/>
        <v>31.022000200000001</v>
      </c>
      <c r="I2469">
        <f t="shared" si="764"/>
        <v>31.688000100000004</v>
      </c>
      <c r="J2469">
        <f t="shared" si="765"/>
        <v>32.247500000000002</v>
      </c>
      <c r="K2469">
        <f t="shared" si="766"/>
        <v>32.561999816666656</v>
      </c>
      <c r="L2469">
        <f t="shared" si="767"/>
        <v>40.031416600000014</v>
      </c>
      <c r="M2469">
        <f t="shared" si="768"/>
        <v>49.758833462500007</v>
      </c>
      <c r="N2469">
        <f t="shared" si="769"/>
        <v>-1.6826774438612788</v>
      </c>
      <c r="O2469">
        <f t="shared" si="770"/>
        <v>-3.7490535731221595</v>
      </c>
      <c r="P2469">
        <f t="shared" si="771"/>
        <v>-5.4190247305992774</v>
      </c>
      <c r="Q2469">
        <f t="shared" si="772"/>
        <v>-6.3325343292067542</v>
      </c>
      <c r="R2469">
        <f t="shared" si="773"/>
        <v>-23.809840893814414</v>
      </c>
      <c r="S2469">
        <f t="shared" si="774"/>
        <v>-38.70435081042271</v>
      </c>
      <c r="T2469">
        <f t="shared" si="775"/>
        <v>29.339322756138721</v>
      </c>
      <c r="U2469">
        <f t="shared" si="776"/>
        <v>32.704677643861281</v>
      </c>
      <c r="V2469">
        <f t="shared" si="780"/>
        <v>26.828475269400727</v>
      </c>
      <c r="W2469">
        <f t="shared" si="777"/>
        <v>37.666524730599278</v>
      </c>
      <c r="X2469">
        <f t="shared" si="778"/>
        <v>26.229465487459901</v>
      </c>
      <c r="Y2469">
        <f t="shared" si="779"/>
        <v>38.894534145873408</v>
      </c>
      <c r="Z2469">
        <f t="shared" si="761"/>
        <v>14.40861710472733</v>
      </c>
      <c r="AA2469">
        <f t="shared" si="762"/>
        <v>18.965007991576812</v>
      </c>
    </row>
    <row r="2470" spans="1:27" x14ac:dyDescent="0.25">
      <c r="A2470" s="1">
        <v>39833</v>
      </c>
      <c r="B2470">
        <v>30.700001</v>
      </c>
      <c r="C2470">
        <v>30.889999</v>
      </c>
      <c r="D2470">
        <v>30.530000999999999</v>
      </c>
      <c r="E2470">
        <v>30.700001</v>
      </c>
      <c r="F2470">
        <v>25.68816</v>
      </c>
      <c r="G2470">
        <v>27774000</v>
      </c>
      <c r="H2470">
        <f t="shared" si="763"/>
        <v>31.422000200000003</v>
      </c>
      <c r="I2470">
        <f t="shared" si="764"/>
        <v>32.101000200000001</v>
      </c>
      <c r="J2470">
        <f t="shared" si="765"/>
        <v>32.355000099999998</v>
      </c>
      <c r="K2470">
        <f t="shared" si="766"/>
        <v>32.555333149999989</v>
      </c>
      <c r="L2470">
        <f t="shared" si="767"/>
        <v>40.213916616666673</v>
      </c>
      <c r="M2470">
        <f t="shared" si="768"/>
        <v>49.860708466666672</v>
      </c>
      <c r="N2470">
        <f t="shared" si="769"/>
        <v>-2.2977506059592048</v>
      </c>
      <c r="O2470">
        <f t="shared" si="770"/>
        <v>-4.364347500923043</v>
      </c>
      <c r="P2470">
        <f t="shared" si="771"/>
        <v>-5.1151262397925255</v>
      </c>
      <c r="Q2470">
        <f t="shared" si="772"/>
        <v>-5.6990114075978635</v>
      </c>
      <c r="R2470">
        <f t="shared" si="773"/>
        <v>-23.658266632809465</v>
      </c>
      <c r="S2470">
        <f t="shared" si="774"/>
        <v>-38.428470143933389</v>
      </c>
      <c r="T2470">
        <f t="shared" si="775"/>
        <v>29.124249594040798</v>
      </c>
      <c r="U2470">
        <f t="shared" si="776"/>
        <v>33.719750805959208</v>
      </c>
      <c r="V2470">
        <f t="shared" si="780"/>
        <v>27.239873860207474</v>
      </c>
      <c r="W2470">
        <f t="shared" si="777"/>
        <v>37.470126339792522</v>
      </c>
      <c r="X2470">
        <f t="shared" si="778"/>
        <v>26.856321742402123</v>
      </c>
      <c r="Y2470">
        <f t="shared" si="779"/>
        <v>38.254344557597854</v>
      </c>
      <c r="Z2470">
        <f t="shared" si="761"/>
        <v>13.193675884410757</v>
      </c>
      <c r="AA2470">
        <f t="shared" si="762"/>
        <v>21.243203435001547</v>
      </c>
    </row>
    <row r="2471" spans="1:27" x14ac:dyDescent="0.25">
      <c r="A2471" s="1">
        <v>39832</v>
      </c>
      <c r="B2471">
        <v>31.530000999999999</v>
      </c>
      <c r="C2471">
        <v>31.549999</v>
      </c>
      <c r="D2471">
        <v>31.379999000000002</v>
      </c>
      <c r="E2471">
        <v>31.530000999999999</v>
      </c>
      <c r="F2471">
        <v>26.382660000000001</v>
      </c>
      <c r="G2471">
        <v>8872000</v>
      </c>
      <c r="H2471">
        <f t="shared" si="763"/>
        <v>31.814</v>
      </c>
      <c r="I2471">
        <f t="shared" si="764"/>
        <v>32.449000099999999</v>
      </c>
      <c r="J2471">
        <f t="shared" si="765"/>
        <v>32.51100005</v>
      </c>
      <c r="K2471">
        <f t="shared" si="766"/>
        <v>32.582666466666652</v>
      </c>
      <c r="L2471">
        <f t="shared" si="767"/>
        <v>40.395999933333336</v>
      </c>
      <c r="M2471">
        <f t="shared" si="768"/>
        <v>49.961750133333339</v>
      </c>
      <c r="N2471">
        <f t="shared" si="769"/>
        <v>-0.89268561010876157</v>
      </c>
      <c r="O2471">
        <f t="shared" si="770"/>
        <v>-2.8321338012507842</v>
      </c>
      <c r="P2471">
        <f t="shared" si="771"/>
        <v>-3.0174373242634265</v>
      </c>
      <c r="Q2471">
        <f t="shared" si="772"/>
        <v>-3.2307529764133065</v>
      </c>
      <c r="R2471">
        <f t="shared" si="773"/>
        <v>-21.947714991497048</v>
      </c>
      <c r="S2471">
        <f t="shared" si="774"/>
        <v>-36.891720334344527</v>
      </c>
      <c r="T2471">
        <f t="shared" si="775"/>
        <v>30.92131438989124</v>
      </c>
      <c r="U2471">
        <f t="shared" si="776"/>
        <v>32.706685610108764</v>
      </c>
      <c r="V2471">
        <f t="shared" si="780"/>
        <v>29.493562725736574</v>
      </c>
      <c r="W2471">
        <f t="shared" si="777"/>
        <v>35.528437374263426</v>
      </c>
      <c r="X2471">
        <f t="shared" si="778"/>
        <v>29.351913490253345</v>
      </c>
      <c r="Y2471">
        <f t="shared" si="779"/>
        <v>35.813419443079958</v>
      </c>
      <c r="Z2471">
        <f t="shared" si="761"/>
        <v>17.199050411981961</v>
      </c>
      <c r="AA2471">
        <f t="shared" si="762"/>
        <v>25.267967210296938</v>
      </c>
    </row>
    <row r="2472" spans="1:27" x14ac:dyDescent="0.25">
      <c r="A2472" s="1">
        <v>39829</v>
      </c>
      <c r="B2472">
        <v>31.379999000000002</v>
      </c>
      <c r="C2472">
        <v>31.379999000000002</v>
      </c>
      <c r="D2472">
        <v>31.01</v>
      </c>
      <c r="E2472">
        <v>31.379999000000002</v>
      </c>
      <c r="F2472">
        <v>26.257145000000001</v>
      </c>
      <c r="G2472">
        <v>14165000</v>
      </c>
      <c r="H2472">
        <f t="shared" si="763"/>
        <v>31.899999600000001</v>
      </c>
      <c r="I2472">
        <f t="shared" si="764"/>
        <v>32.716000100000002</v>
      </c>
      <c r="J2472">
        <f t="shared" si="765"/>
        <v>32.624000049999999</v>
      </c>
      <c r="K2472">
        <f t="shared" si="766"/>
        <v>32.648999749999987</v>
      </c>
      <c r="L2472">
        <f t="shared" si="767"/>
        <v>40.56616660000001</v>
      </c>
      <c r="M2472">
        <f t="shared" si="768"/>
        <v>50.059958454166676</v>
      </c>
      <c r="N2472">
        <f t="shared" si="769"/>
        <v>-1.630095945204963</v>
      </c>
      <c r="O2472">
        <f t="shared" si="770"/>
        <v>-4.0836321552646053</v>
      </c>
      <c r="P2472">
        <f t="shared" si="771"/>
        <v>-3.8131469105364899</v>
      </c>
      <c r="Q2472">
        <f t="shared" si="772"/>
        <v>-3.8867982471652485</v>
      </c>
      <c r="R2472">
        <f t="shared" si="773"/>
        <v>-22.644899358077396</v>
      </c>
      <c r="S2472">
        <f t="shared" si="774"/>
        <v>-37.315171708081735</v>
      </c>
      <c r="T2472">
        <f t="shared" si="775"/>
        <v>30.269903654795037</v>
      </c>
      <c r="U2472">
        <f t="shared" si="776"/>
        <v>33.530095545204965</v>
      </c>
      <c r="V2472">
        <f t="shared" si="780"/>
        <v>28.810853139463511</v>
      </c>
      <c r="W2472">
        <f t="shared" si="777"/>
        <v>36.437146960536488</v>
      </c>
      <c r="X2472">
        <f t="shared" si="778"/>
        <v>28.762201502834738</v>
      </c>
      <c r="Y2472">
        <f t="shared" si="779"/>
        <v>36.535797997165233</v>
      </c>
      <c r="Z2472">
        <f t="shared" si="761"/>
        <v>18.400612659828596</v>
      </c>
      <c r="AA2472">
        <f t="shared" si="762"/>
        <v>29.302425609454421</v>
      </c>
    </row>
    <row r="2473" spans="1:27" x14ac:dyDescent="0.25">
      <c r="A2473" s="1">
        <v>39828</v>
      </c>
      <c r="B2473">
        <v>31</v>
      </c>
      <c r="C2473">
        <v>31.200001</v>
      </c>
      <c r="D2473">
        <v>30.950001</v>
      </c>
      <c r="E2473">
        <v>31</v>
      </c>
      <c r="F2473">
        <v>25.939184000000001</v>
      </c>
      <c r="G2473">
        <v>29872000</v>
      </c>
      <c r="H2473">
        <f t="shared" si="763"/>
        <v>32.067999999999998</v>
      </c>
      <c r="I2473">
        <f t="shared" si="764"/>
        <v>32.865000099999996</v>
      </c>
      <c r="J2473">
        <f t="shared" si="765"/>
        <v>32.738500000000002</v>
      </c>
      <c r="K2473">
        <f t="shared" si="766"/>
        <v>32.739166449999992</v>
      </c>
      <c r="L2473">
        <f t="shared" si="767"/>
        <v>40.753833291666673</v>
      </c>
      <c r="M2473">
        <f t="shared" si="768"/>
        <v>50.156708450000004</v>
      </c>
      <c r="N2473">
        <f t="shared" si="769"/>
        <v>-3.330422851440682</v>
      </c>
      <c r="O2473">
        <f t="shared" si="770"/>
        <v>-5.6747302428883799</v>
      </c>
      <c r="P2473">
        <f t="shared" si="771"/>
        <v>-5.3102616185836302</v>
      </c>
      <c r="Q2473">
        <f t="shared" si="772"/>
        <v>-5.3121891562391701</v>
      </c>
      <c r="R2473">
        <f t="shared" si="773"/>
        <v>-23.93353582682769</v>
      </c>
      <c r="S2473">
        <f t="shared" si="774"/>
        <v>-38.193711353879728</v>
      </c>
      <c r="T2473">
        <f t="shared" si="775"/>
        <v>28.737577148559318</v>
      </c>
      <c r="U2473">
        <f t="shared" si="776"/>
        <v>35.398422851440678</v>
      </c>
      <c r="V2473">
        <f t="shared" si="780"/>
        <v>27.428238381416371</v>
      </c>
      <c r="W2473">
        <f t="shared" si="777"/>
        <v>38.048761618583633</v>
      </c>
      <c r="X2473">
        <f t="shared" si="778"/>
        <v>27.426977293760821</v>
      </c>
      <c r="Y2473">
        <f t="shared" si="779"/>
        <v>38.051355606239163</v>
      </c>
      <c r="Z2473">
        <f t="shared" si="761"/>
        <v>22.116247824094319</v>
      </c>
      <c r="AA2473">
        <f t="shared" si="762"/>
        <v>34.753332084267328</v>
      </c>
    </row>
    <row r="2474" spans="1:27" x14ac:dyDescent="0.25">
      <c r="A2474" s="1">
        <v>39827</v>
      </c>
      <c r="B2474">
        <v>32.5</v>
      </c>
      <c r="C2474">
        <v>32.919998</v>
      </c>
      <c r="D2474">
        <v>32.490001999999997</v>
      </c>
      <c r="E2474">
        <v>32.5</v>
      </c>
      <c r="F2474">
        <v>27.194302</v>
      </c>
      <c r="G2474">
        <v>13520000</v>
      </c>
      <c r="H2474">
        <f t="shared" si="763"/>
        <v>32.353999999999999</v>
      </c>
      <c r="I2474">
        <f t="shared" si="764"/>
        <v>33.081000100000004</v>
      </c>
      <c r="J2474">
        <f t="shared" si="765"/>
        <v>32.863999900000003</v>
      </c>
      <c r="K2474">
        <f t="shared" si="766"/>
        <v>32.857833099999986</v>
      </c>
      <c r="L2474">
        <f t="shared" si="767"/>
        <v>40.95091664166668</v>
      </c>
      <c r="M2474">
        <f t="shared" si="768"/>
        <v>50.262541791666671</v>
      </c>
      <c r="N2474">
        <f t="shared" si="769"/>
        <v>0.45125795883044079</v>
      </c>
      <c r="O2474">
        <f t="shared" si="770"/>
        <v>-1.7562954512974478</v>
      </c>
      <c r="P2474">
        <f t="shared" si="771"/>
        <v>-1.1075946357947837</v>
      </c>
      <c r="Q2474">
        <f t="shared" si="772"/>
        <v>-1.0890343830980946</v>
      </c>
      <c r="R2474">
        <f t="shared" si="773"/>
        <v>-20.636697135780484</v>
      </c>
      <c r="S2474">
        <f t="shared" si="774"/>
        <v>-35.339521557207895</v>
      </c>
      <c r="T2474">
        <f t="shared" si="775"/>
        <v>32.805257958830438</v>
      </c>
      <c r="U2474">
        <f t="shared" si="776"/>
        <v>31.90274204116956</v>
      </c>
      <c r="V2474">
        <f t="shared" si="780"/>
        <v>31.75640526420522</v>
      </c>
      <c r="W2474">
        <f t="shared" si="777"/>
        <v>33.971594535794786</v>
      </c>
      <c r="X2474">
        <f t="shared" si="778"/>
        <v>31.768798716901891</v>
      </c>
      <c r="Y2474">
        <f t="shared" si="779"/>
        <v>33.946867483098082</v>
      </c>
      <c r="Z2474">
        <f t="shared" si="761"/>
        <v>32.536629063823788</v>
      </c>
      <c r="AA2474">
        <f t="shared" si="762"/>
        <v>41.071874214353826</v>
      </c>
    </row>
    <row r="2475" spans="1:27" x14ac:dyDescent="0.25">
      <c r="A2475" s="1">
        <v>39826</v>
      </c>
      <c r="B2475">
        <v>32.659999999999997</v>
      </c>
      <c r="C2475">
        <v>32.659999999999997</v>
      </c>
      <c r="D2475">
        <v>31.66</v>
      </c>
      <c r="E2475">
        <v>32.659999999999997</v>
      </c>
      <c r="F2475">
        <v>27.328184</v>
      </c>
      <c r="G2475">
        <v>11554000</v>
      </c>
      <c r="H2475">
        <f t="shared" si="763"/>
        <v>32.780000200000003</v>
      </c>
      <c r="I2475">
        <f t="shared" si="764"/>
        <v>33.01100000000001</v>
      </c>
      <c r="J2475">
        <f t="shared" si="765"/>
        <v>32.914499800000002</v>
      </c>
      <c r="K2475">
        <f t="shared" si="766"/>
        <v>32.955166433333325</v>
      </c>
      <c r="L2475">
        <f t="shared" si="767"/>
        <v>41.132583300000007</v>
      </c>
      <c r="M2475">
        <f t="shared" si="768"/>
        <v>50.356291791666671</v>
      </c>
      <c r="N2475">
        <f t="shared" si="769"/>
        <v>-0.36607748403859641</v>
      </c>
      <c r="O2475">
        <f t="shared" si="770"/>
        <v>-1.0632819363242956</v>
      </c>
      <c r="P2475">
        <f t="shared" si="771"/>
        <v>-0.77321484921975003</v>
      </c>
      <c r="Q2475">
        <f t="shared" si="772"/>
        <v>-0.89566057549864153</v>
      </c>
      <c r="R2475">
        <f t="shared" si="773"/>
        <v>-20.59822802328102</v>
      </c>
      <c r="S2475">
        <f t="shared" si="774"/>
        <v>-35.142166275625534</v>
      </c>
      <c r="T2475">
        <f t="shared" si="775"/>
        <v>32.413922715961405</v>
      </c>
      <c r="U2475">
        <f t="shared" si="776"/>
        <v>33.146077684038602</v>
      </c>
      <c r="V2475">
        <f t="shared" si="780"/>
        <v>32.141284950780253</v>
      </c>
      <c r="W2475">
        <f t="shared" si="777"/>
        <v>33.68771464921975</v>
      </c>
      <c r="X2475">
        <f t="shared" si="778"/>
        <v>32.059505857834687</v>
      </c>
      <c r="Y2475">
        <f t="shared" si="779"/>
        <v>33.850827008831963</v>
      </c>
      <c r="Z2475">
        <f t="shared" si="761"/>
        <v>35.043471497426182</v>
      </c>
      <c r="AA2475">
        <f t="shared" si="762"/>
        <v>45.339496789618842</v>
      </c>
    </row>
    <row r="2476" spans="1:27" x14ac:dyDescent="0.25">
      <c r="A2476" s="1">
        <v>39825</v>
      </c>
      <c r="B2476">
        <v>31.959999</v>
      </c>
      <c r="C2476">
        <v>32.299999</v>
      </c>
      <c r="D2476">
        <v>31.6</v>
      </c>
      <c r="E2476">
        <v>31.959999</v>
      </c>
      <c r="F2476">
        <v>26.742457999999999</v>
      </c>
      <c r="G2476">
        <v>13977000</v>
      </c>
      <c r="H2476">
        <f t="shared" si="763"/>
        <v>33.084000200000006</v>
      </c>
      <c r="I2476">
        <f t="shared" si="764"/>
        <v>32.93</v>
      </c>
      <c r="J2476">
        <f t="shared" si="765"/>
        <v>32.8814998</v>
      </c>
      <c r="K2476">
        <f t="shared" si="766"/>
        <v>33.044499766666654</v>
      </c>
      <c r="L2476">
        <f t="shared" si="767"/>
        <v>41.301249983333349</v>
      </c>
      <c r="M2476">
        <f t="shared" si="768"/>
        <v>50.443541783333337</v>
      </c>
      <c r="N2476">
        <f t="shared" si="769"/>
        <v>-3.3974162531893755</v>
      </c>
      <c r="O2476">
        <f t="shared" si="770"/>
        <v>-2.9456453082295777</v>
      </c>
      <c r="P2476">
        <f t="shared" si="771"/>
        <v>-2.8024901710839858</v>
      </c>
      <c r="Q2476">
        <f t="shared" si="772"/>
        <v>-3.2819403359848542</v>
      </c>
      <c r="R2476">
        <f t="shared" si="773"/>
        <v>-22.617356586308901</v>
      </c>
      <c r="S2476">
        <f t="shared" si="774"/>
        <v>-36.642040050883864</v>
      </c>
      <c r="T2476">
        <f t="shared" si="775"/>
        <v>29.686583946810629</v>
      </c>
      <c r="U2476">
        <f t="shared" si="776"/>
        <v>36.481416453189382</v>
      </c>
      <c r="V2476">
        <f t="shared" si="780"/>
        <v>30.079009628916015</v>
      </c>
      <c r="W2476">
        <f t="shared" si="777"/>
        <v>35.683989971083989</v>
      </c>
      <c r="X2476">
        <f t="shared" si="778"/>
        <v>29.762559430681801</v>
      </c>
      <c r="Y2476">
        <f t="shared" si="779"/>
        <v>36.32644010265151</v>
      </c>
      <c r="Z2476">
        <f t="shared" si="761"/>
        <v>36.357251219241462</v>
      </c>
      <c r="AA2476">
        <f t="shared" si="762"/>
        <v>50.487509435715168</v>
      </c>
    </row>
    <row r="2477" spans="1:27" x14ac:dyDescent="0.25">
      <c r="A2477" s="1">
        <v>39822</v>
      </c>
      <c r="B2477">
        <v>32.220001000000003</v>
      </c>
      <c r="C2477">
        <v>32.520000000000003</v>
      </c>
      <c r="D2477">
        <v>32.020000000000003</v>
      </c>
      <c r="E2477">
        <v>32.220001000000003</v>
      </c>
      <c r="F2477">
        <v>26.960014000000001</v>
      </c>
      <c r="G2477">
        <v>18391000</v>
      </c>
      <c r="H2477">
        <f t="shared" si="763"/>
        <v>33.532000600000003</v>
      </c>
      <c r="I2477">
        <f t="shared" si="764"/>
        <v>32.917000100000003</v>
      </c>
      <c r="J2477">
        <f t="shared" si="765"/>
        <v>32.973499799999999</v>
      </c>
      <c r="K2477">
        <f t="shared" si="766"/>
        <v>33.16433314999999</v>
      </c>
      <c r="L2477">
        <f t="shared" si="767"/>
        <v>41.482833325000016</v>
      </c>
      <c r="M2477">
        <f t="shared" si="768"/>
        <v>50.534125124999996</v>
      </c>
      <c r="N2477">
        <f t="shared" si="769"/>
        <v>-3.9126791617676395</v>
      </c>
      <c r="O2477">
        <f t="shared" si="770"/>
        <v>-2.1174441713477994</v>
      </c>
      <c r="P2477">
        <f t="shared" si="771"/>
        <v>-2.2851647673747864</v>
      </c>
      <c r="Q2477">
        <f t="shared" si="772"/>
        <v>-2.8474329507209979</v>
      </c>
      <c r="R2477">
        <f t="shared" si="773"/>
        <v>-22.32931452012869</v>
      </c>
      <c r="S2477">
        <f t="shared" si="774"/>
        <v>-36.241102581074898</v>
      </c>
      <c r="T2477">
        <f t="shared" si="775"/>
        <v>29.619321438232365</v>
      </c>
      <c r="U2477">
        <f t="shared" si="776"/>
        <v>37.444679761767645</v>
      </c>
      <c r="V2477">
        <f t="shared" si="780"/>
        <v>30.688335032625211</v>
      </c>
      <c r="W2477">
        <f t="shared" si="777"/>
        <v>35.258664567374787</v>
      </c>
      <c r="X2477">
        <f t="shared" si="778"/>
        <v>30.316900199278994</v>
      </c>
      <c r="Y2477">
        <f t="shared" si="779"/>
        <v>36.01176610072099</v>
      </c>
      <c r="Z2477">
        <f t="shared" si="761"/>
        <v>47.710963824436966</v>
      </c>
      <c r="AA2477">
        <f t="shared" si="762"/>
        <v>57.552638543952014</v>
      </c>
    </row>
    <row r="2478" spans="1:27" x14ac:dyDescent="0.25">
      <c r="A2478" s="1">
        <v>39821</v>
      </c>
      <c r="B2478">
        <v>32.43</v>
      </c>
      <c r="C2478">
        <v>33.810001</v>
      </c>
      <c r="D2478">
        <v>32.400002000000001</v>
      </c>
      <c r="E2478">
        <v>32.43</v>
      </c>
      <c r="F2478">
        <v>27.135731</v>
      </c>
      <c r="G2478">
        <v>31357000</v>
      </c>
      <c r="H2478">
        <f t="shared" si="763"/>
        <v>33.662000200000001</v>
      </c>
      <c r="I2478">
        <f t="shared" si="764"/>
        <v>32.874999899999999</v>
      </c>
      <c r="J2478">
        <f t="shared" si="765"/>
        <v>33.071999700000006</v>
      </c>
      <c r="K2478">
        <f t="shared" si="766"/>
        <v>33.30349979999999</v>
      </c>
      <c r="L2478">
        <f t="shared" si="767"/>
        <v>41.639333316666686</v>
      </c>
      <c r="M2478">
        <f t="shared" si="768"/>
        <v>50.640291791666669</v>
      </c>
      <c r="N2478">
        <f t="shared" si="769"/>
        <v>-3.6599138276994054</v>
      </c>
      <c r="O2478">
        <f t="shared" si="770"/>
        <v>-1.3536118672353186</v>
      </c>
      <c r="P2478">
        <f t="shared" si="771"/>
        <v>-1.941218268697573</v>
      </c>
      <c r="Q2478">
        <f t="shared" si="772"/>
        <v>-2.622846863680047</v>
      </c>
      <c r="R2478">
        <f t="shared" si="773"/>
        <v>-22.11690866092837</v>
      </c>
      <c r="S2478">
        <f t="shared" si="774"/>
        <v>-35.960084642844301</v>
      </c>
      <c r="T2478">
        <f t="shared" si="775"/>
        <v>30.002086372300596</v>
      </c>
      <c r="U2478">
        <f t="shared" si="776"/>
        <v>37.321914027699407</v>
      </c>
      <c r="V2478">
        <f t="shared" si="780"/>
        <v>31.130781431302434</v>
      </c>
      <c r="W2478">
        <f t="shared" si="777"/>
        <v>35.013217968697582</v>
      </c>
      <c r="X2478">
        <f t="shared" si="778"/>
        <v>30.680652936319945</v>
      </c>
      <c r="Y2478">
        <f t="shared" si="779"/>
        <v>35.926346663680036</v>
      </c>
      <c r="Z2478">
        <f t="shared" si="761"/>
        <v>60.883935148373318</v>
      </c>
      <c r="AA2478">
        <f t="shared" si="762"/>
        <v>62.473475903709534</v>
      </c>
    </row>
    <row r="2479" spans="1:27" x14ac:dyDescent="0.25">
      <c r="A2479" s="1">
        <v>39820</v>
      </c>
      <c r="B2479">
        <v>34.630001</v>
      </c>
      <c r="C2479">
        <v>34.869999</v>
      </c>
      <c r="D2479">
        <v>34.299999</v>
      </c>
      <c r="E2479">
        <v>34.630001</v>
      </c>
      <c r="F2479">
        <v>28.976579999999998</v>
      </c>
      <c r="G2479">
        <v>16672000</v>
      </c>
      <c r="H2479">
        <f t="shared" si="763"/>
        <v>33.808000199999995</v>
      </c>
      <c r="I2479">
        <f t="shared" si="764"/>
        <v>32.806999900000001</v>
      </c>
      <c r="J2479">
        <f t="shared" si="765"/>
        <v>33.064999749999998</v>
      </c>
      <c r="K2479">
        <f t="shared" si="766"/>
        <v>33.45549978333333</v>
      </c>
      <c r="L2479">
        <f t="shared" si="767"/>
        <v>41.804083325000015</v>
      </c>
      <c r="M2479">
        <f t="shared" si="768"/>
        <v>50.748916791666673</v>
      </c>
      <c r="N2479">
        <f t="shared" si="769"/>
        <v>2.4313795407514376</v>
      </c>
      <c r="O2479">
        <f t="shared" si="770"/>
        <v>5.5567443093143032</v>
      </c>
      <c r="P2479">
        <f t="shared" si="771"/>
        <v>4.73310528302666</v>
      </c>
      <c r="Q2479">
        <f t="shared" si="772"/>
        <v>3.5106371875268652</v>
      </c>
      <c r="R2479">
        <f t="shared" si="773"/>
        <v>-17.161199946010328</v>
      </c>
      <c r="S2479">
        <f t="shared" si="774"/>
        <v>-31.762088357151914</v>
      </c>
      <c r="T2479">
        <f t="shared" si="775"/>
        <v>36.239379740751431</v>
      </c>
      <c r="U2479">
        <f t="shared" si="776"/>
        <v>31.376620659248559</v>
      </c>
      <c r="V2479">
        <f t="shared" si="780"/>
        <v>37.798105033026658</v>
      </c>
      <c r="W2479">
        <f t="shared" si="777"/>
        <v>28.331894466973338</v>
      </c>
      <c r="X2479">
        <f t="shared" si="778"/>
        <v>36.966136970860198</v>
      </c>
      <c r="Y2479">
        <f t="shared" si="779"/>
        <v>29.944862595806466</v>
      </c>
      <c r="Z2479">
        <f t="shared" si="761"/>
        <v>77.527679043561847</v>
      </c>
      <c r="AA2479">
        <f t="shared" si="762"/>
        <v>63.268246281377635</v>
      </c>
    </row>
    <row r="2480" spans="1:27" x14ac:dyDescent="0.25">
      <c r="A2480" s="1">
        <v>39819</v>
      </c>
      <c r="B2480">
        <v>34.18</v>
      </c>
      <c r="C2480">
        <v>34.450001</v>
      </c>
      <c r="D2480">
        <v>33.93</v>
      </c>
      <c r="E2480">
        <v>34.18</v>
      </c>
      <c r="F2480">
        <v>28.60004</v>
      </c>
      <c r="G2480">
        <v>24377000</v>
      </c>
      <c r="H2480">
        <f t="shared" si="763"/>
        <v>33.241999799999995</v>
      </c>
      <c r="I2480">
        <f t="shared" si="764"/>
        <v>32.609000000000002</v>
      </c>
      <c r="J2480">
        <f t="shared" si="765"/>
        <v>32.947999749999994</v>
      </c>
      <c r="K2480">
        <f t="shared" si="766"/>
        <v>33.525666433333321</v>
      </c>
      <c r="L2480">
        <f t="shared" si="767"/>
        <v>41.927999983333358</v>
      </c>
      <c r="M2480">
        <f t="shared" si="768"/>
        <v>50.84691679583333</v>
      </c>
      <c r="N2480">
        <f t="shared" si="769"/>
        <v>2.8217321630571841</v>
      </c>
      <c r="O2480">
        <f t="shared" si="770"/>
        <v>4.8176883682418898</v>
      </c>
      <c r="P2480">
        <f t="shared" si="771"/>
        <v>3.7392262333011765</v>
      </c>
      <c r="Q2480">
        <f t="shared" si="772"/>
        <v>1.9517391786016809</v>
      </c>
      <c r="R2480">
        <f t="shared" si="773"/>
        <v>-18.479297811517927</v>
      </c>
      <c r="S2480">
        <f t="shared" si="774"/>
        <v>-32.77861834328391</v>
      </c>
      <c r="T2480">
        <f t="shared" si="775"/>
        <v>36.06373196305718</v>
      </c>
      <c r="U2480">
        <f t="shared" si="776"/>
        <v>30.42026763694281</v>
      </c>
      <c r="V2480">
        <f t="shared" si="780"/>
        <v>36.687225983301168</v>
      </c>
      <c r="W2480">
        <f t="shared" si="777"/>
        <v>29.208773516698816</v>
      </c>
      <c r="X2480">
        <f t="shared" si="778"/>
        <v>35.477405611934998</v>
      </c>
      <c r="Y2480">
        <f t="shared" si="779"/>
        <v>31.57392725473164</v>
      </c>
      <c r="Z2480">
        <f t="shared" si="761"/>
        <v>69.432853643876797</v>
      </c>
      <c r="AA2480">
        <f t="shared" si="762"/>
        <v>56.138529900285526</v>
      </c>
    </row>
    <row r="2481" spans="1:27" x14ac:dyDescent="0.25">
      <c r="A2481" s="1">
        <v>39818</v>
      </c>
      <c r="B2481">
        <v>34.200001</v>
      </c>
      <c r="C2481">
        <v>34.700001</v>
      </c>
      <c r="D2481">
        <v>33.93</v>
      </c>
      <c r="E2481">
        <v>34.200001</v>
      </c>
      <c r="F2481">
        <v>28.616779000000001</v>
      </c>
      <c r="G2481">
        <v>26338000</v>
      </c>
      <c r="H2481">
        <f t="shared" si="763"/>
        <v>32.775999799999994</v>
      </c>
      <c r="I2481">
        <f t="shared" si="764"/>
        <v>32.572999999999993</v>
      </c>
      <c r="J2481">
        <f t="shared" si="765"/>
        <v>32.747999749999991</v>
      </c>
      <c r="K2481">
        <f t="shared" si="766"/>
        <v>33.626666466666656</v>
      </c>
      <c r="L2481">
        <f t="shared" si="767"/>
        <v>42.059000000000019</v>
      </c>
      <c r="M2481">
        <f t="shared" si="768"/>
        <v>50.947833470833331</v>
      </c>
      <c r="N2481">
        <f t="shared" si="769"/>
        <v>4.3446461090105535</v>
      </c>
      <c r="O2481">
        <f t="shared" si="770"/>
        <v>4.9949375249439942</v>
      </c>
      <c r="P2481">
        <f t="shared" si="771"/>
        <v>4.4338624071230788</v>
      </c>
      <c r="Q2481">
        <f t="shared" si="772"/>
        <v>1.7049996136300876</v>
      </c>
      <c r="R2481">
        <f t="shared" si="773"/>
        <v>-18.685653486768622</v>
      </c>
      <c r="S2481">
        <f t="shared" si="774"/>
        <v>-32.872511606251415</v>
      </c>
      <c r="T2481">
        <f t="shared" si="775"/>
        <v>37.120645909010548</v>
      </c>
      <c r="U2481">
        <f t="shared" si="776"/>
        <v>28.43135369098944</v>
      </c>
      <c r="V2481">
        <f t="shared" si="780"/>
        <v>37.181862157123071</v>
      </c>
      <c r="W2481">
        <f t="shared" si="777"/>
        <v>28.314137342876911</v>
      </c>
      <c r="X2481">
        <f t="shared" si="778"/>
        <v>35.331666080296742</v>
      </c>
      <c r="Y2481">
        <f t="shared" si="779"/>
        <v>31.921666853036569</v>
      </c>
      <c r="Z2481">
        <f t="shared" si="761"/>
        <v>61.272577932501505</v>
      </c>
      <c r="AA2481">
        <f t="shared" si="762"/>
        <v>49.491368028489887</v>
      </c>
    </row>
    <row r="2482" spans="1:27" x14ac:dyDescent="0.25">
      <c r="A2482" s="1">
        <v>39813</v>
      </c>
      <c r="B2482">
        <v>32.869999</v>
      </c>
      <c r="C2482">
        <v>33.330002</v>
      </c>
      <c r="D2482">
        <v>32.700001</v>
      </c>
      <c r="E2482">
        <v>32.869999</v>
      </c>
      <c r="F2482">
        <v>27.503900999999999</v>
      </c>
      <c r="G2482">
        <v>11528000</v>
      </c>
      <c r="H2482">
        <f t="shared" si="763"/>
        <v>32.301999600000002</v>
      </c>
      <c r="I2482">
        <f t="shared" si="764"/>
        <v>32.532000000000004</v>
      </c>
      <c r="J2482">
        <f t="shared" si="765"/>
        <v>32.538499699999996</v>
      </c>
      <c r="K2482">
        <f t="shared" si="766"/>
        <v>33.726499766666656</v>
      </c>
      <c r="L2482">
        <f t="shared" si="767"/>
        <v>42.209000000000024</v>
      </c>
      <c r="M2482">
        <f t="shared" si="768"/>
        <v>51.059708462500005</v>
      </c>
      <c r="N2482">
        <f t="shared" si="769"/>
        <v>1.7584032166231527</v>
      </c>
      <c r="O2482">
        <f t="shared" si="770"/>
        <v>1.0389739333579133</v>
      </c>
      <c r="P2482">
        <f t="shared" si="771"/>
        <v>1.0187909800893629</v>
      </c>
      <c r="Q2482">
        <f t="shared" si="772"/>
        <v>-2.539548345046978</v>
      </c>
      <c r="R2482">
        <f t="shared" si="773"/>
        <v>-22.125615390082729</v>
      </c>
      <c r="S2482">
        <f t="shared" si="774"/>
        <v>-35.624389582755157</v>
      </c>
      <c r="T2482">
        <f t="shared" si="775"/>
        <v>34.060402816623153</v>
      </c>
      <c r="U2482">
        <f t="shared" si="776"/>
        <v>30.543596383376851</v>
      </c>
      <c r="V2482">
        <f t="shared" si="780"/>
        <v>33.557290680089359</v>
      </c>
      <c r="W2482">
        <f t="shared" si="777"/>
        <v>31.519708719910632</v>
      </c>
      <c r="X2482">
        <f t="shared" si="778"/>
        <v>31.186951421619678</v>
      </c>
      <c r="Y2482">
        <f t="shared" si="779"/>
        <v>36.266048111713637</v>
      </c>
      <c r="Z2482">
        <f t="shared" si="761"/>
        <v>48.758178214198097</v>
      </c>
      <c r="AA2482">
        <f t="shared" si="762"/>
        <v>43.600763076484078</v>
      </c>
    </row>
    <row r="2483" spans="1:27" x14ac:dyDescent="0.25">
      <c r="A2483" s="1">
        <v>39812</v>
      </c>
      <c r="B2483">
        <v>33.159999999999997</v>
      </c>
      <c r="C2483">
        <v>33.290000999999997</v>
      </c>
      <c r="D2483">
        <v>32.040000999999997</v>
      </c>
      <c r="E2483">
        <v>33.159999999999997</v>
      </c>
      <c r="F2483">
        <v>27.746556999999999</v>
      </c>
      <c r="G2483">
        <v>17314000</v>
      </c>
      <c r="H2483">
        <f t="shared" si="763"/>
        <v>32.087999600000003</v>
      </c>
      <c r="I2483">
        <f t="shared" si="764"/>
        <v>32.611999900000008</v>
      </c>
      <c r="J2483">
        <f t="shared" si="765"/>
        <v>32.419999750000002</v>
      </c>
      <c r="K2483">
        <f t="shared" si="766"/>
        <v>33.894499799999991</v>
      </c>
      <c r="L2483">
        <f t="shared" si="767"/>
        <v>42.375916691666696</v>
      </c>
      <c r="M2483">
        <f t="shared" si="768"/>
        <v>51.167750129166684</v>
      </c>
      <c r="N2483">
        <f t="shared" si="769"/>
        <v>3.3408140531140904</v>
      </c>
      <c r="O2483">
        <f t="shared" si="770"/>
        <v>1.6803633683317554</v>
      </c>
      <c r="P2483">
        <f t="shared" si="771"/>
        <v>2.2825424296926289</v>
      </c>
      <c r="Q2483">
        <f t="shared" si="772"/>
        <v>-2.1670176705189048</v>
      </c>
      <c r="R2483">
        <f t="shared" si="773"/>
        <v>-21.74800549737494</v>
      </c>
      <c r="S2483">
        <f t="shared" si="774"/>
        <v>-35.193554697457557</v>
      </c>
      <c r="T2483">
        <f t="shared" si="775"/>
        <v>35.428813653114091</v>
      </c>
      <c r="U2483">
        <f t="shared" si="776"/>
        <v>28.747185546885913</v>
      </c>
      <c r="V2483">
        <f t="shared" si="780"/>
        <v>34.702542179692628</v>
      </c>
      <c r="W2483">
        <f t="shared" si="777"/>
        <v>30.137457320307373</v>
      </c>
      <c r="X2483">
        <f t="shared" si="778"/>
        <v>31.727482129481086</v>
      </c>
      <c r="Y2483">
        <f t="shared" si="779"/>
        <v>36.061517470518893</v>
      </c>
      <c r="Z2483">
        <f t="shared" si="761"/>
        <v>43.004826967800568</v>
      </c>
      <c r="AA2483">
        <f t="shared" si="762"/>
        <v>41.022055507627066</v>
      </c>
    </row>
    <row r="2484" spans="1:27" x14ac:dyDescent="0.25">
      <c r="A2484" s="1">
        <v>39811</v>
      </c>
      <c r="B2484">
        <v>31.799999</v>
      </c>
      <c r="C2484">
        <v>31.799999</v>
      </c>
      <c r="D2484">
        <v>31.5</v>
      </c>
      <c r="E2484">
        <v>31.799999</v>
      </c>
      <c r="F2484">
        <v>26.608581999999998</v>
      </c>
      <c r="G2484">
        <v>6969000</v>
      </c>
      <c r="H2484">
        <f t="shared" si="763"/>
        <v>31.805999599999996</v>
      </c>
      <c r="I2484">
        <f t="shared" si="764"/>
        <v>32.646999699999995</v>
      </c>
      <c r="J2484">
        <f t="shared" si="765"/>
        <v>32.291999749999995</v>
      </c>
      <c r="K2484">
        <f t="shared" si="766"/>
        <v>34.053499816666658</v>
      </c>
      <c r="L2484">
        <f t="shared" si="767"/>
        <v>42.530416700000025</v>
      </c>
      <c r="M2484">
        <f t="shared" si="768"/>
        <v>51.269791804166672</v>
      </c>
      <c r="N2484">
        <f t="shared" si="769"/>
        <v>-1.8866251887887785E-2</v>
      </c>
      <c r="O2484">
        <f t="shared" si="770"/>
        <v>-2.5944212570320677</v>
      </c>
      <c r="P2484">
        <f t="shared" si="771"/>
        <v>-1.5235995101232327</v>
      </c>
      <c r="Q2484">
        <f t="shared" si="772"/>
        <v>-6.6175307348695398</v>
      </c>
      <c r="R2484">
        <f t="shared" si="773"/>
        <v>-25.22998487339067</v>
      </c>
      <c r="S2484">
        <f t="shared" si="774"/>
        <v>-37.975174306411695</v>
      </c>
      <c r="T2484">
        <f t="shared" si="775"/>
        <v>31.787133348112107</v>
      </c>
      <c r="U2484">
        <f t="shared" si="776"/>
        <v>31.824865851887886</v>
      </c>
      <c r="V2484">
        <f t="shared" si="780"/>
        <v>30.768400239876762</v>
      </c>
      <c r="W2484">
        <f t="shared" si="777"/>
        <v>33.815599260123228</v>
      </c>
      <c r="X2484">
        <f t="shared" si="778"/>
        <v>27.435969081797118</v>
      </c>
      <c r="Y2484">
        <f t="shared" si="779"/>
        <v>40.671030551536198</v>
      </c>
      <c r="Z2484">
        <f t="shared" si="761"/>
        <v>29.573460628449197</v>
      </c>
      <c r="AA2484">
        <f t="shared" si="762"/>
        <v>40.030669777540311</v>
      </c>
    </row>
    <row r="2485" spans="1:27" x14ac:dyDescent="0.25">
      <c r="A2485" s="1">
        <v>39808</v>
      </c>
      <c r="B2485">
        <v>31.85</v>
      </c>
      <c r="C2485">
        <v>32.099997999999999</v>
      </c>
      <c r="D2485">
        <v>31.530000999999999</v>
      </c>
      <c r="E2485">
        <v>31.85</v>
      </c>
      <c r="F2485">
        <v>26.650418999999999</v>
      </c>
      <c r="G2485">
        <v>9585000</v>
      </c>
      <c r="H2485">
        <f t="shared" si="763"/>
        <v>31.976000199999998</v>
      </c>
      <c r="I2485">
        <f t="shared" si="764"/>
        <v>32.817999599999993</v>
      </c>
      <c r="J2485">
        <f t="shared" si="765"/>
        <v>32.326999799999996</v>
      </c>
      <c r="K2485">
        <f t="shared" si="766"/>
        <v>34.268999833333325</v>
      </c>
      <c r="L2485">
        <f t="shared" si="767"/>
        <v>42.694166716666693</v>
      </c>
      <c r="M2485">
        <f t="shared" si="768"/>
        <v>51.378541816666676</v>
      </c>
      <c r="N2485">
        <f t="shared" si="769"/>
        <v>-0.3940461571550668</v>
      </c>
      <c r="O2485">
        <f t="shared" si="770"/>
        <v>-2.9495996459211122</v>
      </c>
      <c r="P2485">
        <f t="shared" si="771"/>
        <v>-1.4755461470321611</v>
      </c>
      <c r="Q2485">
        <f t="shared" si="772"/>
        <v>-7.058857407855748</v>
      </c>
      <c r="R2485">
        <f t="shared" si="773"/>
        <v>-25.399644847579168</v>
      </c>
      <c r="S2485">
        <f t="shared" si="774"/>
        <v>-38.009139859107123</v>
      </c>
      <c r="T2485">
        <f t="shared" si="775"/>
        <v>31.581954042844931</v>
      </c>
      <c r="U2485">
        <f t="shared" si="776"/>
        <v>32.370046357155061</v>
      </c>
      <c r="V2485">
        <f t="shared" si="780"/>
        <v>30.851453652967834</v>
      </c>
      <c r="W2485">
        <f t="shared" si="777"/>
        <v>33.802545947032158</v>
      </c>
      <c r="X2485">
        <f t="shared" si="778"/>
        <v>27.210142425477578</v>
      </c>
      <c r="Y2485">
        <f t="shared" si="779"/>
        <v>41.327857241189072</v>
      </c>
      <c r="Z2485">
        <f t="shared" si="761"/>
        <v>32.567741820802439</v>
      </c>
      <c r="AA2485">
        <f t="shared" si="762"/>
        <v>45.259274352085868</v>
      </c>
    </row>
    <row r="2486" spans="1:27" x14ac:dyDescent="0.25">
      <c r="A2486" s="1">
        <v>39807</v>
      </c>
      <c r="B2486">
        <v>31.83</v>
      </c>
      <c r="C2486">
        <v>31.879999000000002</v>
      </c>
      <c r="D2486">
        <v>31.51</v>
      </c>
      <c r="E2486">
        <v>31.83</v>
      </c>
      <c r="F2486">
        <v>26.633683999999999</v>
      </c>
      <c r="G2486">
        <v>6521000</v>
      </c>
      <c r="H2486">
        <f t="shared" si="763"/>
        <v>32.3700002</v>
      </c>
      <c r="I2486">
        <f t="shared" si="764"/>
        <v>32.832999600000001</v>
      </c>
      <c r="J2486">
        <f t="shared" si="765"/>
        <v>32.340999850000003</v>
      </c>
      <c r="K2486">
        <f t="shared" si="766"/>
        <v>34.48066648333333</v>
      </c>
      <c r="L2486">
        <f t="shared" si="767"/>
        <v>42.859583391666696</v>
      </c>
      <c r="M2486">
        <f t="shared" si="768"/>
        <v>51.48750015000001</v>
      </c>
      <c r="N2486">
        <f t="shared" si="769"/>
        <v>-1.6682119143144196</v>
      </c>
      <c r="O2486">
        <f t="shared" si="770"/>
        <v>-3.0548521676953406</v>
      </c>
      <c r="P2486">
        <f t="shared" si="771"/>
        <v>-1.5800372665349263</v>
      </c>
      <c r="Q2486">
        <f t="shared" si="772"/>
        <v>-7.6873992114234957</v>
      </c>
      <c r="R2486">
        <f t="shared" si="773"/>
        <v>-25.734229124147785</v>
      </c>
      <c r="S2486">
        <f t="shared" si="774"/>
        <v>-38.179169881488228</v>
      </c>
      <c r="T2486">
        <f t="shared" si="775"/>
        <v>30.701788285685581</v>
      </c>
      <c r="U2486">
        <f t="shared" si="776"/>
        <v>34.038212114314419</v>
      </c>
      <c r="V2486">
        <f t="shared" si="780"/>
        <v>30.760962583465076</v>
      </c>
      <c r="W2486">
        <f t="shared" si="777"/>
        <v>33.921037116534926</v>
      </c>
      <c r="X2486">
        <f t="shared" si="778"/>
        <v>26.793267271909833</v>
      </c>
      <c r="Y2486">
        <f t="shared" si="779"/>
        <v>42.168065694756827</v>
      </c>
      <c r="Z2486">
        <f t="shared" si="761"/>
        <v>36.272984611275355</v>
      </c>
      <c r="AA2486">
        <f t="shared" si="762"/>
        <v>51.605040617727582</v>
      </c>
    </row>
    <row r="2487" spans="1:27" x14ac:dyDescent="0.25">
      <c r="A2487" s="1">
        <v>39806</v>
      </c>
      <c r="B2487">
        <v>31.799999</v>
      </c>
      <c r="C2487">
        <v>31.9</v>
      </c>
      <c r="D2487">
        <v>31.049999</v>
      </c>
      <c r="E2487">
        <v>31.799999</v>
      </c>
      <c r="F2487">
        <v>26.608581999999998</v>
      </c>
      <c r="G2487">
        <v>11283000</v>
      </c>
      <c r="H2487">
        <f t="shared" si="763"/>
        <v>32.762000399999998</v>
      </c>
      <c r="I2487">
        <f t="shared" si="764"/>
        <v>33.029999500000002</v>
      </c>
      <c r="J2487">
        <f t="shared" si="765"/>
        <v>32.389499799999996</v>
      </c>
      <c r="K2487">
        <f t="shared" si="766"/>
        <v>34.710166449999996</v>
      </c>
      <c r="L2487">
        <f t="shared" si="767"/>
        <v>43.040583383333356</v>
      </c>
      <c r="M2487">
        <f t="shared" si="768"/>
        <v>51.592166820833341</v>
      </c>
      <c r="N2487">
        <f t="shared" si="769"/>
        <v>-2.9363329108560734</v>
      </c>
      <c r="O2487">
        <f t="shared" si="770"/>
        <v>-3.7238889452602097</v>
      </c>
      <c r="P2487">
        <f t="shared" si="771"/>
        <v>-1.8200367515400662</v>
      </c>
      <c r="Q2487">
        <f t="shared" si="772"/>
        <v>-8.3841933002311961</v>
      </c>
      <c r="R2487">
        <f t="shared" si="773"/>
        <v>-26.116245412431045</v>
      </c>
      <c r="S2487">
        <f t="shared" si="774"/>
        <v>-38.362738067518229</v>
      </c>
      <c r="T2487">
        <f t="shared" si="775"/>
        <v>29.825667489143925</v>
      </c>
      <c r="U2487">
        <f t="shared" si="776"/>
        <v>35.698333310856071</v>
      </c>
      <c r="V2487">
        <f t="shared" si="780"/>
        <v>30.56946304845993</v>
      </c>
      <c r="W2487">
        <f t="shared" si="777"/>
        <v>34.209536551540062</v>
      </c>
      <c r="X2487">
        <f t="shared" si="778"/>
        <v>26.325973149768799</v>
      </c>
      <c r="Y2487">
        <f t="shared" si="779"/>
        <v>43.094359750231192</v>
      </c>
      <c r="Z2487">
        <f t="shared" si="761"/>
        <v>42.145314106901345</v>
      </c>
      <c r="AA2487">
        <f t="shared" si="762"/>
        <v>59.271068620953699</v>
      </c>
    </row>
    <row r="2488" spans="1:27" x14ac:dyDescent="0.25">
      <c r="A2488" s="1">
        <v>39805</v>
      </c>
      <c r="B2488">
        <v>31.75</v>
      </c>
      <c r="C2488">
        <v>32.650002000000001</v>
      </c>
      <c r="D2488">
        <v>31.299999</v>
      </c>
      <c r="E2488">
        <v>31.75</v>
      </c>
      <c r="F2488">
        <v>26.566742000000001</v>
      </c>
      <c r="G2488">
        <v>19160000</v>
      </c>
      <c r="H2488">
        <f t="shared" si="763"/>
        <v>33.136000199999998</v>
      </c>
      <c r="I2488">
        <f t="shared" si="764"/>
        <v>33.268999499999993</v>
      </c>
      <c r="J2488">
        <f t="shared" si="765"/>
        <v>32.3469999</v>
      </c>
      <c r="K2488">
        <f t="shared" si="766"/>
        <v>34.923499766666666</v>
      </c>
      <c r="L2488">
        <f t="shared" si="767"/>
        <v>43.213916708333358</v>
      </c>
      <c r="M2488">
        <f t="shared" si="768"/>
        <v>51.694666833333343</v>
      </c>
      <c r="N2488">
        <f t="shared" si="769"/>
        <v>-4.1827625290755464</v>
      </c>
      <c r="O2488">
        <f t="shared" si="770"/>
        <v>-4.5658105829121576</v>
      </c>
      <c r="P2488">
        <f t="shared" si="771"/>
        <v>-1.8456113452425618</v>
      </c>
      <c r="Q2488">
        <f t="shared" si="772"/>
        <v>-9.0870038451749533</v>
      </c>
      <c r="R2488">
        <f t="shared" si="773"/>
        <v>-26.528298246390285</v>
      </c>
      <c r="S2488">
        <f t="shared" si="774"/>
        <v>-38.581672066165211</v>
      </c>
      <c r="T2488">
        <f t="shared" si="775"/>
        <v>28.953237670924452</v>
      </c>
      <c r="U2488">
        <f t="shared" si="776"/>
        <v>37.318762729075544</v>
      </c>
      <c r="V2488">
        <f t="shared" si="780"/>
        <v>30.501388554757437</v>
      </c>
      <c r="W2488">
        <f t="shared" si="777"/>
        <v>34.19261124524256</v>
      </c>
      <c r="X2488">
        <f t="shared" si="778"/>
        <v>25.836495921491711</v>
      </c>
      <c r="Y2488">
        <f t="shared" si="779"/>
        <v>44.010503611841621</v>
      </c>
      <c r="Z2488">
        <f t="shared" si="761"/>
        <v>51.425522038480658</v>
      </c>
      <c r="AA2488">
        <f t="shared" si="762"/>
        <v>67.833945877979872</v>
      </c>
    </row>
    <row r="2489" spans="1:27" x14ac:dyDescent="0.25">
      <c r="A2489" s="1">
        <v>39804</v>
      </c>
      <c r="B2489">
        <v>32.650002000000001</v>
      </c>
      <c r="C2489">
        <v>34.07</v>
      </c>
      <c r="D2489">
        <v>32.650002000000001</v>
      </c>
      <c r="E2489">
        <v>32.650002000000001</v>
      </c>
      <c r="F2489">
        <v>27.319818000000001</v>
      </c>
      <c r="G2489">
        <v>16840000</v>
      </c>
      <c r="H2489">
        <f t="shared" si="763"/>
        <v>33.487999799999997</v>
      </c>
      <c r="I2489">
        <f t="shared" si="764"/>
        <v>33.322999599999996</v>
      </c>
      <c r="J2489">
        <f t="shared" si="765"/>
        <v>32.289499900000003</v>
      </c>
      <c r="K2489">
        <f t="shared" si="766"/>
        <v>35.170999733333332</v>
      </c>
      <c r="L2489">
        <f t="shared" si="767"/>
        <v>43.401000050000022</v>
      </c>
      <c r="M2489">
        <f t="shared" si="768"/>
        <v>51.808625158333342</v>
      </c>
      <c r="N2489">
        <f t="shared" si="769"/>
        <v>-2.5023823608598943</v>
      </c>
      <c r="O2489">
        <f t="shared" si="770"/>
        <v>-2.0196189060963023</v>
      </c>
      <c r="P2489">
        <f t="shared" si="771"/>
        <v>1.1164685148932822</v>
      </c>
      <c r="Q2489">
        <f t="shared" si="772"/>
        <v>-7.1678307481946684</v>
      </c>
      <c r="R2489">
        <f t="shared" si="773"/>
        <v>-24.771314111689495</v>
      </c>
      <c r="S2489">
        <f t="shared" si="774"/>
        <v>-36.979601562060957</v>
      </c>
      <c r="T2489">
        <f t="shared" si="775"/>
        <v>30.985617439140103</v>
      </c>
      <c r="U2489">
        <f t="shared" si="776"/>
        <v>35.990382160859895</v>
      </c>
      <c r="V2489">
        <f t="shared" si="780"/>
        <v>33.405968414893287</v>
      </c>
      <c r="W2489">
        <f t="shared" si="777"/>
        <v>31.173031385106722</v>
      </c>
      <c r="X2489">
        <f t="shared" si="778"/>
        <v>28.003168985138664</v>
      </c>
      <c r="Y2489">
        <f t="shared" si="779"/>
        <v>42.338830481527999</v>
      </c>
      <c r="Z2489">
        <f t="shared" si="761"/>
        <v>69.459087726388319</v>
      </c>
      <c r="AA2489">
        <f t="shared" si="762"/>
        <v>76.038157797729482</v>
      </c>
    </row>
    <row r="2490" spans="1:27" x14ac:dyDescent="0.25">
      <c r="A2490" s="1">
        <v>39801</v>
      </c>
      <c r="B2490">
        <v>33.82</v>
      </c>
      <c r="C2490">
        <v>33.990001999999997</v>
      </c>
      <c r="D2490">
        <v>33.259998000000003</v>
      </c>
      <c r="E2490">
        <v>33.82</v>
      </c>
      <c r="F2490">
        <v>28.298808999999999</v>
      </c>
      <c r="G2490">
        <v>19617000</v>
      </c>
      <c r="H2490">
        <f t="shared" si="763"/>
        <v>33.659998999999999</v>
      </c>
      <c r="I2490">
        <f t="shared" si="764"/>
        <v>33.2869995</v>
      </c>
      <c r="J2490">
        <f t="shared" si="765"/>
        <v>32.154999750000009</v>
      </c>
      <c r="K2490">
        <f t="shared" si="766"/>
        <v>35.421833049999996</v>
      </c>
      <c r="L2490">
        <f t="shared" si="767"/>
        <v>43.581416691666682</v>
      </c>
      <c r="M2490">
        <f t="shared" si="768"/>
        <v>51.918833475000007</v>
      </c>
      <c r="N2490">
        <f t="shared" si="769"/>
        <v>0.47534463681951139</v>
      </c>
      <c r="O2490">
        <f t="shared" si="770"/>
        <v>1.6012272298679249</v>
      </c>
      <c r="P2490">
        <f t="shared" si="771"/>
        <v>5.1780446678435776</v>
      </c>
      <c r="Q2490">
        <f t="shared" si="772"/>
        <v>-4.5221630618012192</v>
      </c>
      <c r="R2490">
        <f t="shared" si="773"/>
        <v>-22.398116978912224</v>
      </c>
      <c r="S2490">
        <f t="shared" si="774"/>
        <v>-34.859861563944747</v>
      </c>
      <c r="T2490">
        <f t="shared" si="775"/>
        <v>34.135343636819513</v>
      </c>
      <c r="U2490">
        <f t="shared" si="776"/>
        <v>33.184654363180485</v>
      </c>
      <c r="V2490">
        <f t="shared" si="780"/>
        <v>37.333044417843588</v>
      </c>
      <c r="W2490">
        <f t="shared" si="777"/>
        <v>26.976955082156429</v>
      </c>
      <c r="X2490">
        <f t="shared" si="778"/>
        <v>30.899669988198777</v>
      </c>
      <c r="Y2490">
        <f t="shared" si="779"/>
        <v>39.943996111801212</v>
      </c>
      <c r="Z2490">
        <f t="shared" si="761"/>
        <v>83.447864648557626</v>
      </c>
      <c r="AA2490">
        <f t="shared" si="762"/>
        <v>79.32769283340005</v>
      </c>
    </row>
    <row r="2491" spans="1:27" x14ac:dyDescent="0.25">
      <c r="A2491" s="1">
        <v>39800</v>
      </c>
      <c r="B2491">
        <v>33.790000999999997</v>
      </c>
      <c r="C2491">
        <v>34</v>
      </c>
      <c r="D2491">
        <v>33.5</v>
      </c>
      <c r="E2491">
        <v>33.790000999999997</v>
      </c>
      <c r="F2491">
        <v>28.273710000000001</v>
      </c>
      <c r="G2491">
        <v>13685000</v>
      </c>
      <c r="H2491">
        <f t="shared" si="763"/>
        <v>33.295999000000002</v>
      </c>
      <c r="I2491">
        <f t="shared" si="764"/>
        <v>32.922999500000003</v>
      </c>
      <c r="J2491">
        <f t="shared" si="765"/>
        <v>32.002999800000005</v>
      </c>
      <c r="K2491">
        <f t="shared" si="766"/>
        <v>35.665833033333328</v>
      </c>
      <c r="L2491">
        <f t="shared" si="767"/>
        <v>43.757083375000008</v>
      </c>
      <c r="M2491">
        <f t="shared" si="768"/>
        <v>52.028333466666666</v>
      </c>
      <c r="N2491">
        <f t="shared" si="769"/>
        <v>1.4836677523926967</v>
      </c>
      <c r="O2491">
        <f t="shared" si="770"/>
        <v>2.6334219638766312</v>
      </c>
      <c r="P2491">
        <f t="shared" si="771"/>
        <v>5.5838552984648375</v>
      </c>
      <c r="Q2491">
        <f t="shared" si="772"/>
        <v>-5.2594650784692929</v>
      </c>
      <c r="R2491">
        <f t="shared" si="773"/>
        <v>-22.778214648315803</v>
      </c>
      <c r="S2491">
        <f t="shared" si="774"/>
        <v>-35.054615920672418</v>
      </c>
      <c r="T2491">
        <f t="shared" si="775"/>
        <v>34.7796667523927</v>
      </c>
      <c r="U2491">
        <f t="shared" si="776"/>
        <v>31.812331247607304</v>
      </c>
      <c r="V2491">
        <f t="shared" si="780"/>
        <v>37.586855098464845</v>
      </c>
      <c r="W2491">
        <f t="shared" si="777"/>
        <v>26.419144501535168</v>
      </c>
      <c r="X2491">
        <f t="shared" si="778"/>
        <v>30.406367954864034</v>
      </c>
      <c r="Y2491">
        <f t="shared" si="779"/>
        <v>40.925298111802618</v>
      </c>
      <c r="Z2491">
        <f t="shared" si="761"/>
        <v>82.764392377501338</v>
      </c>
      <c r="AA2491">
        <f t="shared" si="762"/>
        <v>77.267606925821255</v>
      </c>
    </row>
    <row r="2492" spans="1:27" x14ac:dyDescent="0.25">
      <c r="A2492" s="1">
        <v>39799</v>
      </c>
      <c r="B2492">
        <v>33.669998</v>
      </c>
      <c r="C2492">
        <v>34.229999999999997</v>
      </c>
      <c r="D2492">
        <v>33.5</v>
      </c>
      <c r="E2492">
        <v>33.669998</v>
      </c>
      <c r="F2492">
        <v>28.173297999999999</v>
      </c>
      <c r="G2492">
        <v>26790000</v>
      </c>
      <c r="H2492">
        <f t="shared" si="763"/>
        <v>33.297998600000007</v>
      </c>
      <c r="I2492">
        <f t="shared" si="764"/>
        <v>32.544999400000002</v>
      </c>
      <c r="J2492">
        <f t="shared" si="765"/>
        <v>31.788499750000007</v>
      </c>
      <c r="K2492">
        <f t="shared" si="766"/>
        <v>35.915332983333329</v>
      </c>
      <c r="L2492">
        <f t="shared" si="767"/>
        <v>43.933833366666683</v>
      </c>
      <c r="M2492">
        <f t="shared" si="768"/>
        <v>52.143583466666662</v>
      </c>
      <c r="N2492">
        <f t="shared" si="769"/>
        <v>1.1171824603295912</v>
      </c>
      <c r="O2492">
        <f t="shared" si="770"/>
        <v>3.4567479512689672</v>
      </c>
      <c r="P2492">
        <f t="shared" si="771"/>
        <v>5.9188016571936286</v>
      </c>
      <c r="Q2492">
        <f t="shared" si="772"/>
        <v>-6.2517448588748623</v>
      </c>
      <c r="R2492">
        <f t="shared" si="773"/>
        <v>-23.362030080566615</v>
      </c>
      <c r="S2492">
        <f t="shared" si="774"/>
        <v>-35.428300547230506</v>
      </c>
      <c r="T2492">
        <f t="shared" si="775"/>
        <v>34.415181060329601</v>
      </c>
      <c r="U2492">
        <f t="shared" si="776"/>
        <v>32.180816139670412</v>
      </c>
      <c r="V2492">
        <f t="shared" si="780"/>
        <v>37.707301407193633</v>
      </c>
      <c r="W2492">
        <f t="shared" si="777"/>
        <v>25.869698092806377</v>
      </c>
      <c r="X2492">
        <f t="shared" si="778"/>
        <v>29.663588124458467</v>
      </c>
      <c r="Y2492">
        <f t="shared" si="779"/>
        <v>42.167077842208194</v>
      </c>
      <c r="Z2492">
        <f t="shared" si="761"/>
        <v>80.378870785028823</v>
      </c>
      <c r="AA2492">
        <f t="shared" si="762"/>
        <v>74.519214199981207</v>
      </c>
    </row>
    <row r="2493" spans="1:27" x14ac:dyDescent="0.25">
      <c r="A2493" s="1">
        <v>39798</v>
      </c>
      <c r="B2493">
        <v>33.509998000000003</v>
      </c>
      <c r="C2493">
        <v>33.509998000000003</v>
      </c>
      <c r="D2493">
        <v>32.770000000000003</v>
      </c>
      <c r="E2493">
        <v>33.509998000000003</v>
      </c>
      <c r="F2493">
        <v>28.039417</v>
      </c>
      <c r="G2493">
        <v>24810000</v>
      </c>
      <c r="H2493">
        <f t="shared" si="763"/>
        <v>33.401998800000001</v>
      </c>
      <c r="I2493">
        <f t="shared" si="764"/>
        <v>32.227999599999997</v>
      </c>
      <c r="J2493">
        <f t="shared" si="765"/>
        <v>31.652999800000003</v>
      </c>
      <c r="K2493">
        <f t="shared" si="766"/>
        <v>36.162499683333323</v>
      </c>
      <c r="L2493">
        <f t="shared" si="767"/>
        <v>44.113666716666678</v>
      </c>
      <c r="M2493" t="str">
        <f t="shared" si="768"/>
        <v/>
      </c>
      <c r="N2493">
        <f t="shared" si="769"/>
        <v>0.32333154864972286</v>
      </c>
      <c r="O2493">
        <f t="shared" si="770"/>
        <v>3.9779024944508383</v>
      </c>
      <c r="P2493">
        <f t="shared" si="771"/>
        <v>5.8667368392679151</v>
      </c>
      <c r="Q2493">
        <f t="shared" si="772"/>
        <v>-7.3349511415434927</v>
      </c>
      <c r="R2493">
        <f t="shared" si="773"/>
        <v>-24.037151082388895</v>
      </c>
      <c r="S2493" t="str">
        <f t="shared" si="774"/>
        <v/>
      </c>
      <c r="T2493">
        <f t="shared" si="775"/>
        <v>33.725330348649727</v>
      </c>
      <c r="U2493">
        <f t="shared" si="776"/>
        <v>33.078667251350275</v>
      </c>
      <c r="V2493">
        <f t="shared" si="780"/>
        <v>37.519736639267919</v>
      </c>
      <c r="W2493">
        <f t="shared" si="777"/>
        <v>25.786262960732088</v>
      </c>
      <c r="X2493">
        <f t="shared" si="778"/>
        <v>28.827548541789831</v>
      </c>
      <c r="Y2493">
        <f t="shared" si="779"/>
        <v>43.497450824876815</v>
      </c>
      <c r="Z2493">
        <f t="shared" si="761"/>
        <v>77.110387145319137</v>
      </c>
      <c r="AA2493">
        <f t="shared" si="762"/>
        <v>71.589385907457398</v>
      </c>
    </row>
    <row r="2494" spans="1:27" x14ac:dyDescent="0.25">
      <c r="A2494" s="1">
        <v>39797</v>
      </c>
      <c r="B2494">
        <v>33.509998000000003</v>
      </c>
      <c r="C2494">
        <v>33.979999999999997</v>
      </c>
      <c r="D2494">
        <v>33.110000999999997</v>
      </c>
      <c r="E2494">
        <v>33.509998000000003</v>
      </c>
      <c r="F2494">
        <v>28.039417</v>
      </c>
      <c r="G2494">
        <v>27643000</v>
      </c>
      <c r="H2494">
        <f t="shared" si="763"/>
        <v>33.157999400000001</v>
      </c>
      <c r="I2494">
        <f t="shared" si="764"/>
        <v>31.936999800000002</v>
      </c>
      <c r="J2494">
        <f t="shared" si="765"/>
        <v>31.522499900000003</v>
      </c>
      <c r="K2494">
        <f t="shared" si="766"/>
        <v>36.397499733333326</v>
      </c>
      <c r="L2494">
        <f t="shared" si="767"/>
        <v>44.309833391666672</v>
      </c>
      <c r="M2494" t="str">
        <f t="shared" si="768"/>
        <v/>
      </c>
      <c r="N2494">
        <f t="shared" si="769"/>
        <v>1.0615797284802462</v>
      </c>
      <c r="O2494">
        <f t="shared" si="770"/>
        <v>4.9253161218982147</v>
      </c>
      <c r="P2494">
        <f t="shared" si="771"/>
        <v>6.3050142162106875</v>
      </c>
      <c r="Q2494">
        <f t="shared" si="772"/>
        <v>-7.9332419932375453</v>
      </c>
      <c r="R2494">
        <f t="shared" si="773"/>
        <v>-24.373450688031223</v>
      </c>
      <c r="S2494" t="str">
        <f t="shared" si="774"/>
        <v/>
      </c>
      <c r="T2494">
        <f t="shared" si="775"/>
        <v>34.219579128480248</v>
      </c>
      <c r="U2494">
        <f t="shared" si="776"/>
        <v>32.096419671519755</v>
      </c>
      <c r="V2494">
        <f t="shared" si="780"/>
        <v>37.827514116210693</v>
      </c>
      <c r="W2494">
        <f t="shared" si="777"/>
        <v>25.217485683789317</v>
      </c>
      <c r="X2494">
        <f t="shared" si="778"/>
        <v>28.464257740095782</v>
      </c>
      <c r="Y2494">
        <f t="shared" si="779"/>
        <v>44.330741726570871</v>
      </c>
      <c r="Z2494">
        <f t="shared" si="761"/>
        <v>73.684464217452017</v>
      </c>
      <c r="AA2494">
        <f t="shared" si="762"/>
        <v>68.828885288526536</v>
      </c>
    </row>
    <row r="2495" spans="1:27" x14ac:dyDescent="0.25">
      <c r="A2495" s="1">
        <v>39794</v>
      </c>
      <c r="B2495">
        <v>32</v>
      </c>
      <c r="C2495">
        <v>33.5</v>
      </c>
      <c r="D2495">
        <v>31.530000999999999</v>
      </c>
      <c r="E2495">
        <v>32</v>
      </c>
      <c r="F2495">
        <v>26.775929999999999</v>
      </c>
      <c r="G2495">
        <v>32266000</v>
      </c>
      <c r="H2495">
        <f t="shared" si="763"/>
        <v>32.914000000000001</v>
      </c>
      <c r="I2495">
        <f t="shared" si="764"/>
        <v>31.836000000000002</v>
      </c>
      <c r="J2495">
        <f t="shared" si="765"/>
        <v>31.457000050000005</v>
      </c>
      <c r="K2495">
        <f t="shared" si="766"/>
        <v>36.580666433333327</v>
      </c>
      <c r="L2495">
        <f t="shared" si="767"/>
        <v>44.509750075000007</v>
      </c>
      <c r="M2495" t="str">
        <f t="shared" si="768"/>
        <v/>
      </c>
      <c r="N2495">
        <f t="shared" si="769"/>
        <v>-2.7769338275505908</v>
      </c>
      <c r="O2495">
        <f t="shared" si="770"/>
        <v>0.5151400929764981</v>
      </c>
      <c r="P2495">
        <f t="shared" si="771"/>
        <v>1.7261657155383927</v>
      </c>
      <c r="Q2495">
        <f t="shared" si="772"/>
        <v>-12.522096724731336</v>
      </c>
      <c r="R2495">
        <f t="shared" si="773"/>
        <v>-28.105639896698531</v>
      </c>
      <c r="S2495" t="str">
        <f t="shared" si="774"/>
        <v/>
      </c>
      <c r="T2495">
        <f t="shared" si="775"/>
        <v>30.137066172449412</v>
      </c>
      <c r="U2495">
        <f t="shared" si="776"/>
        <v>35.690933827550595</v>
      </c>
      <c r="V2495">
        <f t="shared" si="780"/>
        <v>33.183165765538398</v>
      </c>
      <c r="W2495">
        <f t="shared" si="777"/>
        <v>29.730834334461612</v>
      </c>
      <c r="X2495">
        <f t="shared" si="778"/>
        <v>24.058569708601993</v>
      </c>
      <c r="Y2495">
        <f t="shared" si="779"/>
        <v>49.102763158064661</v>
      </c>
      <c r="Z2495">
        <f t="shared" si="761"/>
        <v>68.545579825651345</v>
      </c>
      <c r="AA2495">
        <f t="shared" si="762"/>
        <v>66.401095824063788</v>
      </c>
    </row>
    <row r="2496" spans="1:27" x14ac:dyDescent="0.25">
      <c r="A2496" s="1">
        <v>39793</v>
      </c>
      <c r="B2496">
        <v>33.799999</v>
      </c>
      <c r="C2496">
        <v>34.049999</v>
      </c>
      <c r="D2496">
        <v>33.509998000000003</v>
      </c>
      <c r="E2496">
        <v>33.799999</v>
      </c>
      <c r="F2496">
        <v>28.282076</v>
      </c>
      <c r="G2496">
        <v>25240000</v>
      </c>
      <c r="H2496">
        <f t="shared" si="763"/>
        <v>32.549999999999997</v>
      </c>
      <c r="I2496">
        <f t="shared" si="764"/>
        <v>31.849000100000001</v>
      </c>
      <c r="J2496">
        <f t="shared" si="765"/>
        <v>31.457000050000005</v>
      </c>
      <c r="K2496">
        <f t="shared" si="766"/>
        <v>36.812499766666647</v>
      </c>
      <c r="L2496">
        <f t="shared" si="767"/>
        <v>44.717250091666671</v>
      </c>
      <c r="M2496" t="str">
        <f t="shared" si="768"/>
        <v/>
      </c>
      <c r="N2496">
        <f t="shared" si="769"/>
        <v>3.840242703533034</v>
      </c>
      <c r="O2496">
        <f t="shared" si="770"/>
        <v>6.1257775562002594</v>
      </c>
      <c r="P2496">
        <f t="shared" si="771"/>
        <v>7.4482593580947469</v>
      </c>
      <c r="Q2496">
        <f t="shared" si="772"/>
        <v>-8.1833637643766775</v>
      </c>
      <c r="R2496">
        <f t="shared" si="773"/>
        <v>-24.413958973969123</v>
      </c>
      <c r="S2496" t="str">
        <f t="shared" si="774"/>
        <v/>
      </c>
      <c r="T2496">
        <f t="shared" si="775"/>
        <v>36.390242703533033</v>
      </c>
      <c r="U2496">
        <f t="shared" si="776"/>
        <v>28.709757296466965</v>
      </c>
      <c r="V2496">
        <f t="shared" si="780"/>
        <v>38.90525940809475</v>
      </c>
      <c r="W2496">
        <f t="shared" si="777"/>
        <v>24.00874069190526</v>
      </c>
      <c r="X2496">
        <f t="shared" si="778"/>
        <v>28.629136002289968</v>
      </c>
      <c r="Y2496">
        <f t="shared" si="779"/>
        <v>44.995863531043327</v>
      </c>
      <c r="Z2496">
        <f t="shared" si="761"/>
        <v>78.643841825963847</v>
      </c>
      <c r="AA2496">
        <f t="shared" si="762"/>
        <v>65.328853823269995</v>
      </c>
    </row>
    <row r="2497" spans="1:27" x14ac:dyDescent="0.25">
      <c r="A2497" s="1">
        <v>39792</v>
      </c>
      <c r="B2497">
        <v>34.189999</v>
      </c>
      <c r="C2497">
        <v>34.189999</v>
      </c>
      <c r="D2497">
        <v>32.259998000000003</v>
      </c>
      <c r="E2497">
        <v>34.189999</v>
      </c>
      <c r="F2497">
        <v>28.608408000000001</v>
      </c>
      <c r="G2497">
        <v>33909000</v>
      </c>
      <c r="H2497">
        <f t="shared" si="763"/>
        <v>31.792000199999997</v>
      </c>
      <c r="I2497">
        <f t="shared" si="764"/>
        <v>31.7490001</v>
      </c>
      <c r="J2497">
        <f t="shared" si="765"/>
        <v>31.347000100000002</v>
      </c>
      <c r="K2497">
        <f t="shared" si="766"/>
        <v>36.999166449999983</v>
      </c>
      <c r="L2497">
        <f t="shared" si="767"/>
        <v>44.913500083333339</v>
      </c>
      <c r="M2497" t="str">
        <f t="shared" si="768"/>
        <v/>
      </c>
      <c r="N2497">
        <f t="shared" si="769"/>
        <v>7.5427742353876921</v>
      </c>
      <c r="O2497">
        <f t="shared" si="770"/>
        <v>7.6884276427968521</v>
      </c>
      <c r="P2497">
        <f t="shared" si="771"/>
        <v>9.0694448940267094</v>
      </c>
      <c r="Q2497">
        <f t="shared" si="772"/>
        <v>-7.5925155065215915</v>
      </c>
      <c r="R2497">
        <f t="shared" si="773"/>
        <v>-23.875897143257053</v>
      </c>
      <c r="S2497" t="str">
        <f t="shared" si="774"/>
        <v/>
      </c>
      <c r="T2497">
        <f t="shared" si="775"/>
        <v>39.334774435387686</v>
      </c>
      <c r="U2497">
        <f t="shared" si="776"/>
        <v>24.249225964612304</v>
      </c>
      <c r="V2497">
        <f t="shared" si="780"/>
        <v>40.416444994026712</v>
      </c>
      <c r="W2497">
        <f t="shared" si="777"/>
        <v>22.277555205973293</v>
      </c>
      <c r="X2497">
        <f t="shared" si="778"/>
        <v>29.40665094347839</v>
      </c>
      <c r="Y2497">
        <f t="shared" si="779"/>
        <v>44.591681956521576</v>
      </c>
      <c r="Z2497">
        <f t="shared" si="761"/>
        <v>72.564821512086709</v>
      </c>
      <c r="AA2497">
        <f t="shared" si="762"/>
        <v>58.671359821923062</v>
      </c>
    </row>
    <row r="2498" spans="1:27" x14ac:dyDescent="0.25">
      <c r="A2498" s="1">
        <v>39791</v>
      </c>
      <c r="B2498">
        <v>32.290000999999997</v>
      </c>
      <c r="C2498">
        <v>32.700001</v>
      </c>
      <c r="D2498">
        <v>32.130001</v>
      </c>
      <c r="E2498">
        <v>32.290000999999997</v>
      </c>
      <c r="F2498">
        <v>27.018588999999999</v>
      </c>
      <c r="G2498">
        <v>28444000</v>
      </c>
      <c r="H2498">
        <f t="shared" si="763"/>
        <v>31.054000399999996</v>
      </c>
      <c r="I2498">
        <f t="shared" si="764"/>
        <v>31.425000299999994</v>
      </c>
      <c r="J2498">
        <f t="shared" si="765"/>
        <v>31.310500099999995</v>
      </c>
      <c r="K2498">
        <f t="shared" si="766"/>
        <v>37.205166449999979</v>
      </c>
      <c r="L2498">
        <f t="shared" si="767"/>
        <v>45.105250099999999</v>
      </c>
      <c r="M2498" t="str">
        <f t="shared" si="768"/>
        <v/>
      </c>
      <c r="N2498">
        <f t="shared" si="769"/>
        <v>3.9801654668620428</v>
      </c>
      <c r="O2498">
        <f t="shared" si="770"/>
        <v>2.7525877223301194</v>
      </c>
      <c r="P2498">
        <f t="shared" si="771"/>
        <v>3.1283463913755938</v>
      </c>
      <c r="Q2498">
        <f t="shared" si="772"/>
        <v>-13.210975568690097</v>
      </c>
      <c r="R2498">
        <f t="shared" si="773"/>
        <v>-28.411879041992062</v>
      </c>
      <c r="S2498" t="str">
        <f t="shared" si="774"/>
        <v/>
      </c>
      <c r="T2498">
        <f t="shared" si="775"/>
        <v>35.03416586686204</v>
      </c>
      <c r="U2498">
        <f t="shared" si="776"/>
        <v>27.073834933137952</v>
      </c>
      <c r="V2498">
        <f t="shared" si="780"/>
        <v>34.438846491375585</v>
      </c>
      <c r="W2498">
        <f t="shared" si="777"/>
        <v>28.182153708624401</v>
      </c>
      <c r="X2498">
        <f t="shared" si="778"/>
        <v>23.994190881309883</v>
      </c>
      <c r="Y2498">
        <f t="shared" si="779"/>
        <v>50.416142018690074</v>
      </c>
      <c r="Z2498">
        <f t="shared" si="761"/>
        <v>58.847232268130064</v>
      </c>
      <c r="AA2498">
        <f t="shared" si="762"/>
        <v>51.724628976841231</v>
      </c>
    </row>
    <row r="2499" spans="1:27" x14ac:dyDescent="0.25">
      <c r="A2499" s="1">
        <v>39790</v>
      </c>
      <c r="B2499">
        <v>32.290000999999997</v>
      </c>
      <c r="C2499">
        <v>32.290000999999997</v>
      </c>
      <c r="D2499">
        <v>30.700001</v>
      </c>
      <c r="E2499">
        <v>32.290000999999997</v>
      </c>
      <c r="F2499">
        <v>27.018588999999999</v>
      </c>
      <c r="G2499">
        <v>22965000</v>
      </c>
      <c r="H2499">
        <f t="shared" si="763"/>
        <v>30.716000200000003</v>
      </c>
      <c r="I2499">
        <f t="shared" si="764"/>
        <v>31.256000199999999</v>
      </c>
      <c r="J2499">
        <f t="shared" si="765"/>
        <v>31.369</v>
      </c>
      <c r="K2499">
        <f t="shared" si="766"/>
        <v>37.48149974999999</v>
      </c>
      <c r="L2499">
        <f t="shared" si="767"/>
        <v>45.323250100000003</v>
      </c>
      <c r="M2499" t="str">
        <f t="shared" si="768"/>
        <v/>
      </c>
      <c r="N2499">
        <f t="shared" si="769"/>
        <v>5.1243677228521207</v>
      </c>
      <c r="O2499">
        <f t="shared" si="770"/>
        <v>3.3081673706925483</v>
      </c>
      <c r="P2499">
        <f t="shared" si="771"/>
        <v>2.9360228250820772</v>
      </c>
      <c r="Q2499">
        <f t="shared" si="772"/>
        <v>-13.850829835057482</v>
      </c>
      <c r="R2499">
        <f t="shared" si="773"/>
        <v>-28.756210270101541</v>
      </c>
      <c r="S2499" t="str">
        <f t="shared" si="774"/>
        <v/>
      </c>
      <c r="T2499">
        <f t="shared" si="775"/>
        <v>35.840367922852124</v>
      </c>
      <c r="U2499">
        <f t="shared" si="776"/>
        <v>25.591632477147883</v>
      </c>
      <c r="V2499">
        <f t="shared" si="780"/>
        <v>34.305022825082077</v>
      </c>
      <c r="W2499">
        <f t="shared" si="777"/>
        <v>28.432977174917923</v>
      </c>
      <c r="X2499">
        <f t="shared" si="778"/>
        <v>23.630669914942509</v>
      </c>
      <c r="Y2499">
        <f t="shared" si="779"/>
        <v>51.332329585057472</v>
      </c>
      <c r="Z2499">
        <f t="shared" ref="Z2499:Z2562" si="781">(1-Z$1)*Z2500+Z$1*(E2499-MIN(D2499:D2507))/(MAX(C2499:C2507)-MIN(D2499:D2507))*100</f>
        <v>48.609844897450586</v>
      </c>
      <c r="AA2499">
        <f t="shared" ref="AA2499:AA2562" si="782">AA$1*Z2499+(1-AA$1)*AA2500</f>
        <v>48.163327331196804</v>
      </c>
    </row>
    <row r="2500" spans="1:27" x14ac:dyDescent="0.25">
      <c r="A2500" s="1">
        <v>39787</v>
      </c>
      <c r="B2500">
        <v>30.18</v>
      </c>
      <c r="C2500">
        <v>30.41</v>
      </c>
      <c r="D2500">
        <v>29.950001</v>
      </c>
      <c r="E2500">
        <v>30.18</v>
      </c>
      <c r="F2500">
        <v>25.253050000000002</v>
      </c>
      <c r="G2500">
        <v>11657000</v>
      </c>
      <c r="H2500">
        <f t="shared" ref="H2500:H2563" si="783">IF($A2504=0,"",SUM($E2500:$E2504)/5)</f>
        <v>30.757999999999999</v>
      </c>
      <c r="I2500">
        <f t="shared" ref="I2500:I2563" si="784">IF($A2509=0,"",SUM($E2500:$E2509)/10)</f>
        <v>31.022999999999996</v>
      </c>
      <c r="J2500">
        <f t="shared" ref="J2500:J2563" si="785">IF($A2519=0,"",SUM($E2500:$E2519)/20)</f>
        <v>31.4569999</v>
      </c>
      <c r="K2500">
        <f t="shared" ref="K2500:K2563" si="786">IF($A2559=0,"",SUM($E2500:$E2559)/60)</f>
        <v>37.749499716666648</v>
      </c>
      <c r="L2500">
        <f t="shared" ref="L2500:L2563" si="787">IF($A2619=0,"",SUM($E2500:$E2619)/120)</f>
        <v>45.550833408333332</v>
      </c>
      <c r="M2500" t="str">
        <f t="shared" ref="M2500:M2563" si="788">IF($A2739=0,"",SUM($E2500:$E2739)/240)</f>
        <v/>
      </c>
      <c r="N2500">
        <f t="shared" ref="N2500:N2563" si="789">IF(H2500="","",($E2500-H2500)/H2500*100)</f>
        <v>-1.8791859028545399</v>
      </c>
      <c r="O2500">
        <f t="shared" ref="O2500:O2563" si="790">IF(I2500="","",($E2500-I2500)/I2500*100)</f>
        <v>-2.7173387486703304</v>
      </c>
      <c r="P2500">
        <f t="shared" ref="P2500:P2563" si="791">IF(J2500="","",($E2500-J2500)/J2500*100)</f>
        <v>-4.0595095020488579</v>
      </c>
      <c r="Q2500">
        <f t="shared" ref="Q2500:Q2563" si="792">IF(K2500="","",($E2500-K2500)/K2500*100)</f>
        <v>-20.051920617439773</v>
      </c>
      <c r="R2500">
        <f t="shared" ref="R2500:R2563" si="793">IF(L2500="","",($E2500-L2500)/L2500*100)</f>
        <v>-33.744351657726867</v>
      </c>
      <c r="S2500" t="str">
        <f t="shared" ref="S2500:S2563" si="794">IF(M2500="","",($E2500-M2500)/M2500*100)</f>
        <v/>
      </c>
      <c r="T2500">
        <f t="shared" ref="T2500:T2563" si="795">H2500+N2500</f>
        <v>28.878814097145458</v>
      </c>
      <c r="U2500">
        <f t="shared" ref="U2500:U2563" si="796">H2500-N2500</f>
        <v>32.63718590285454</v>
      </c>
      <c r="V2500">
        <f t="shared" si="780"/>
        <v>27.397490397951142</v>
      </c>
      <c r="W2500">
        <f t="shared" ref="W2500:W2563" si="797">J2500-P2500</f>
        <v>35.516509402048854</v>
      </c>
      <c r="X2500">
        <f t="shared" ref="X2500:X2563" si="798">K2500+Q2500</f>
        <v>17.697579099226875</v>
      </c>
      <c r="Y2500">
        <f t="shared" ref="Y2500:Y2563" si="799">K2500-Q2500</f>
        <v>57.801420334106425</v>
      </c>
      <c r="Z2500">
        <f t="shared" si="781"/>
        <v>33.253763841431372</v>
      </c>
      <c r="AA2500">
        <f t="shared" si="782"/>
        <v>47.94006854806991</v>
      </c>
    </row>
    <row r="2501" spans="1:27" x14ac:dyDescent="0.25">
      <c r="A2501" s="1">
        <v>39786</v>
      </c>
      <c r="B2501">
        <v>30.01</v>
      </c>
      <c r="C2501">
        <v>30.92</v>
      </c>
      <c r="D2501">
        <v>29.950001</v>
      </c>
      <c r="E2501">
        <v>30.01</v>
      </c>
      <c r="F2501">
        <v>25.110804000000002</v>
      </c>
      <c r="G2501">
        <v>19234000</v>
      </c>
      <c r="H2501">
        <f t="shared" si="783"/>
        <v>31.148000200000002</v>
      </c>
      <c r="I2501">
        <f t="shared" si="784"/>
        <v>31.083000100000003</v>
      </c>
      <c r="J2501">
        <f t="shared" si="785"/>
        <v>31.667499850000002</v>
      </c>
      <c r="K2501">
        <f t="shared" si="786"/>
        <v>38.077499733333326</v>
      </c>
      <c r="L2501">
        <f t="shared" si="787"/>
        <v>45.795166741666669</v>
      </c>
      <c r="M2501" t="str">
        <f t="shared" si="788"/>
        <v/>
      </c>
      <c r="N2501">
        <f t="shared" si="789"/>
        <v>-3.6535257245824737</v>
      </c>
      <c r="O2501">
        <f t="shared" si="790"/>
        <v>-3.4520480537527058</v>
      </c>
      <c r="P2501">
        <f t="shared" si="791"/>
        <v>-5.2340723386788</v>
      </c>
      <c r="Q2501">
        <f t="shared" si="792"/>
        <v>-21.187052169475759</v>
      </c>
      <c r="R2501">
        <f t="shared" si="793"/>
        <v>-34.469067075815566</v>
      </c>
      <c r="S2501" t="str">
        <f t="shared" si="794"/>
        <v/>
      </c>
      <c r="T2501">
        <f t="shared" si="795"/>
        <v>27.49447447541753</v>
      </c>
      <c r="U2501">
        <f t="shared" si="796"/>
        <v>34.801525924582478</v>
      </c>
      <c r="V2501">
        <f t="shared" ref="V2501:V2564" si="800">J2501+P2501</f>
        <v>26.433427511321202</v>
      </c>
      <c r="W2501">
        <f t="shared" si="797"/>
        <v>36.901572188678799</v>
      </c>
      <c r="X2501">
        <f t="shared" si="798"/>
        <v>16.890447563857567</v>
      </c>
      <c r="Y2501">
        <f t="shared" si="799"/>
        <v>59.264551902809089</v>
      </c>
      <c r="Z2501">
        <f t="shared" si="781"/>
        <v>45.982358948007004</v>
      </c>
      <c r="AA2501">
        <f t="shared" si="782"/>
        <v>55.283220901389171</v>
      </c>
    </row>
    <row r="2502" spans="1:27" x14ac:dyDescent="0.25">
      <c r="A2502" s="1">
        <v>39785</v>
      </c>
      <c r="B2502">
        <v>30.5</v>
      </c>
      <c r="C2502">
        <v>31.09</v>
      </c>
      <c r="D2502">
        <v>30.5</v>
      </c>
      <c r="E2502">
        <v>30.5</v>
      </c>
      <c r="F2502">
        <v>25.520809</v>
      </c>
      <c r="G2502">
        <v>15489000</v>
      </c>
      <c r="H2502">
        <f t="shared" si="783"/>
        <v>31.705999999999996</v>
      </c>
      <c r="I2502">
        <f t="shared" si="784"/>
        <v>31.032000099999994</v>
      </c>
      <c r="J2502">
        <f t="shared" si="785"/>
        <v>31.87849984999999</v>
      </c>
      <c r="K2502">
        <f t="shared" si="786"/>
        <v>38.404833099999983</v>
      </c>
      <c r="L2502">
        <f t="shared" si="787"/>
        <v>46.037583391666658</v>
      </c>
      <c r="M2502" t="str">
        <f t="shared" si="788"/>
        <v/>
      </c>
      <c r="N2502">
        <f t="shared" si="789"/>
        <v>-3.8036964612376085</v>
      </c>
      <c r="O2502">
        <f t="shared" si="790"/>
        <v>-1.7143596876953933</v>
      </c>
      <c r="P2502">
        <f t="shared" si="791"/>
        <v>-4.3242306146347431</v>
      </c>
      <c r="Q2502">
        <f t="shared" si="792"/>
        <v>-20.582912258509428</v>
      </c>
      <c r="R2502">
        <f t="shared" si="793"/>
        <v>-33.749780607465908</v>
      </c>
      <c r="S2502" t="str">
        <f t="shared" si="794"/>
        <v/>
      </c>
      <c r="T2502">
        <f t="shared" si="795"/>
        <v>27.902303538762389</v>
      </c>
      <c r="U2502">
        <f t="shared" si="796"/>
        <v>35.509696461237603</v>
      </c>
      <c r="V2502">
        <f t="shared" si="800"/>
        <v>27.554269235365247</v>
      </c>
      <c r="W2502">
        <f t="shared" si="797"/>
        <v>36.202730464634733</v>
      </c>
      <c r="X2502">
        <f t="shared" si="798"/>
        <v>17.821920841490556</v>
      </c>
      <c r="Y2502">
        <f t="shared" si="799"/>
        <v>58.987745358509414</v>
      </c>
      <c r="Z2502">
        <f t="shared" si="781"/>
        <v>59.112421639607803</v>
      </c>
      <c r="AA2502">
        <f t="shared" si="782"/>
        <v>59.933651878080248</v>
      </c>
    </row>
    <row r="2503" spans="1:27" x14ac:dyDescent="0.25">
      <c r="A2503" s="1">
        <v>39784</v>
      </c>
      <c r="B2503">
        <v>30.6</v>
      </c>
      <c r="C2503">
        <v>31.09</v>
      </c>
      <c r="D2503">
        <v>30.5</v>
      </c>
      <c r="E2503">
        <v>30.6</v>
      </c>
      <c r="F2503">
        <v>25.604485</v>
      </c>
      <c r="G2503">
        <v>19696000</v>
      </c>
      <c r="H2503">
        <f t="shared" si="783"/>
        <v>31.796000200000002</v>
      </c>
      <c r="I2503">
        <f t="shared" si="784"/>
        <v>31.078000000000003</v>
      </c>
      <c r="J2503">
        <f t="shared" si="785"/>
        <v>32.193499799999998</v>
      </c>
      <c r="K2503">
        <f t="shared" si="786"/>
        <v>38.762333116666653</v>
      </c>
      <c r="L2503">
        <f t="shared" si="787"/>
        <v>46.273416716666659</v>
      </c>
      <c r="M2503" t="str">
        <f t="shared" si="788"/>
        <v/>
      </c>
      <c r="N2503">
        <f t="shared" si="789"/>
        <v>-3.7614800367248713</v>
      </c>
      <c r="O2503">
        <f t="shared" si="790"/>
        <v>-1.5380655125812521</v>
      </c>
      <c r="P2503">
        <f t="shared" si="791"/>
        <v>-4.9497563480190392</v>
      </c>
      <c r="Q2503">
        <f t="shared" si="792"/>
        <v>-21.057383445159783</v>
      </c>
      <c r="R2503">
        <f t="shared" si="793"/>
        <v>-33.871319277405853</v>
      </c>
      <c r="S2503" t="str">
        <f t="shared" si="794"/>
        <v/>
      </c>
      <c r="T2503">
        <f t="shared" si="795"/>
        <v>28.034520163275129</v>
      </c>
      <c r="U2503">
        <f t="shared" si="796"/>
        <v>35.557480236724871</v>
      </c>
      <c r="V2503">
        <f t="shared" si="800"/>
        <v>27.243743451980958</v>
      </c>
      <c r="W2503">
        <f t="shared" si="797"/>
        <v>37.143256148019034</v>
      </c>
      <c r="X2503">
        <f t="shared" si="798"/>
        <v>17.704949671506871</v>
      </c>
      <c r="Y2503">
        <f t="shared" si="799"/>
        <v>59.819716561826439</v>
      </c>
      <c r="Z2503">
        <f t="shared" si="781"/>
        <v>66.128603292370315</v>
      </c>
      <c r="AA2503">
        <f t="shared" si="782"/>
        <v>60.344266997316467</v>
      </c>
    </row>
    <row r="2504" spans="1:27" x14ac:dyDescent="0.25">
      <c r="A2504" s="1">
        <v>39783</v>
      </c>
      <c r="B2504">
        <v>32.5</v>
      </c>
      <c r="C2504">
        <v>32.900002000000001</v>
      </c>
      <c r="D2504">
        <v>31.75</v>
      </c>
      <c r="E2504">
        <v>32.5</v>
      </c>
      <c r="F2504">
        <v>27.194302</v>
      </c>
      <c r="G2504">
        <v>24035000</v>
      </c>
      <c r="H2504">
        <f t="shared" si="783"/>
        <v>31.796000199999998</v>
      </c>
      <c r="I2504">
        <f t="shared" si="784"/>
        <v>31.107999999999997</v>
      </c>
      <c r="J2504">
        <f t="shared" si="785"/>
        <v>32.49549975</v>
      </c>
      <c r="K2504">
        <f t="shared" si="786"/>
        <v>39.061999816666663</v>
      </c>
      <c r="L2504">
        <f t="shared" si="787"/>
        <v>46.505500058333332</v>
      </c>
      <c r="M2504" t="str">
        <f t="shared" si="788"/>
        <v/>
      </c>
      <c r="N2504">
        <f t="shared" si="789"/>
        <v>2.2141143400798002</v>
      </c>
      <c r="O2504">
        <f t="shared" si="790"/>
        <v>4.4747331876044854</v>
      </c>
      <c r="P2504">
        <f t="shared" si="791"/>
        <v>1.3848840715242543E-2</v>
      </c>
      <c r="Q2504">
        <f t="shared" si="792"/>
        <v>-16.798934635872996</v>
      </c>
      <c r="R2504">
        <f t="shared" si="793"/>
        <v>-30.115792843353557</v>
      </c>
      <c r="S2504" t="str">
        <f t="shared" si="794"/>
        <v/>
      </c>
      <c r="T2504">
        <f t="shared" si="795"/>
        <v>34.010114540079798</v>
      </c>
      <c r="U2504">
        <f t="shared" si="796"/>
        <v>29.581885859920199</v>
      </c>
      <c r="V2504">
        <f t="shared" si="800"/>
        <v>32.509348590715241</v>
      </c>
      <c r="W2504">
        <f t="shared" si="797"/>
        <v>32.48165090928476</v>
      </c>
      <c r="X2504">
        <f t="shared" si="798"/>
        <v>22.263065180793667</v>
      </c>
      <c r="Y2504">
        <f t="shared" si="799"/>
        <v>55.860934452539659</v>
      </c>
      <c r="Z2504">
        <f t="shared" si="781"/>
        <v>75.508711273611198</v>
      </c>
      <c r="AA2504">
        <f t="shared" si="782"/>
        <v>57.452098849789536</v>
      </c>
    </row>
    <row r="2505" spans="1:27" x14ac:dyDescent="0.25">
      <c r="A2505" s="1">
        <v>39780</v>
      </c>
      <c r="B2505">
        <v>32.130001</v>
      </c>
      <c r="C2505">
        <v>32.5</v>
      </c>
      <c r="D2505">
        <v>31.74</v>
      </c>
      <c r="E2505">
        <v>32.130001</v>
      </c>
      <c r="F2505">
        <v>26.884709999999998</v>
      </c>
      <c r="G2505">
        <v>27390000</v>
      </c>
      <c r="H2505">
        <f t="shared" si="783"/>
        <v>31.288000000000004</v>
      </c>
      <c r="I2505">
        <f t="shared" si="784"/>
        <v>31.078000100000004</v>
      </c>
      <c r="J2505">
        <f t="shared" si="785"/>
        <v>32.704999699999995</v>
      </c>
      <c r="K2505">
        <f t="shared" si="786"/>
        <v>39.336833183333326</v>
      </c>
      <c r="L2505">
        <f t="shared" si="787"/>
        <v>46.733833408333332</v>
      </c>
      <c r="M2505" t="str">
        <f t="shared" si="788"/>
        <v/>
      </c>
      <c r="N2505">
        <f t="shared" si="789"/>
        <v>2.6911307849654698</v>
      </c>
      <c r="O2505">
        <f t="shared" si="790"/>
        <v>3.3850340968368675</v>
      </c>
      <c r="P2505">
        <f t="shared" si="791"/>
        <v>-1.7581369982400425</v>
      </c>
      <c r="Q2505">
        <f t="shared" si="792"/>
        <v>-18.32082453039661</v>
      </c>
      <c r="R2505">
        <f t="shared" si="793"/>
        <v>-31.248950371208483</v>
      </c>
      <c r="S2505" t="str">
        <f t="shared" si="794"/>
        <v/>
      </c>
      <c r="T2505">
        <f t="shared" si="795"/>
        <v>33.979130784965477</v>
      </c>
      <c r="U2505">
        <f t="shared" si="796"/>
        <v>28.596869215034534</v>
      </c>
      <c r="V2505">
        <f t="shared" si="800"/>
        <v>30.946862701759951</v>
      </c>
      <c r="W2505">
        <f t="shared" si="797"/>
        <v>34.463136698240035</v>
      </c>
      <c r="X2505">
        <f t="shared" si="798"/>
        <v>21.016008652936716</v>
      </c>
      <c r="Y2505">
        <f t="shared" si="799"/>
        <v>57.657657713729932</v>
      </c>
      <c r="Z2505">
        <f t="shared" si="781"/>
        <v>67.839747785318195</v>
      </c>
      <c r="AA2505">
        <f t="shared" si="782"/>
        <v>48.423792637878705</v>
      </c>
    </row>
    <row r="2506" spans="1:27" x14ac:dyDescent="0.25">
      <c r="A2506" s="1">
        <v>39779</v>
      </c>
      <c r="B2506">
        <v>32.799999</v>
      </c>
      <c r="C2506">
        <v>32.799999</v>
      </c>
      <c r="D2506">
        <v>31.35</v>
      </c>
      <c r="E2506">
        <v>32.799999</v>
      </c>
      <c r="F2506">
        <v>27.445329999999998</v>
      </c>
      <c r="G2506">
        <v>29697000</v>
      </c>
      <c r="H2506">
        <f t="shared" si="783"/>
        <v>31.017999999999994</v>
      </c>
      <c r="I2506">
        <f t="shared" si="784"/>
        <v>31.064999999999998</v>
      </c>
      <c r="J2506">
        <f t="shared" si="785"/>
        <v>32.925499699999996</v>
      </c>
      <c r="K2506">
        <f t="shared" si="786"/>
        <v>39.634666499999994</v>
      </c>
      <c r="L2506">
        <f t="shared" si="787"/>
        <v>46.963583408333328</v>
      </c>
      <c r="M2506" t="str">
        <f t="shared" si="788"/>
        <v/>
      </c>
      <c r="N2506">
        <f t="shared" si="789"/>
        <v>5.7450480366239169</v>
      </c>
      <c r="O2506">
        <f t="shared" si="790"/>
        <v>5.5850603573153137</v>
      </c>
      <c r="P2506">
        <f t="shared" si="791"/>
        <v>-0.38116566534598828</v>
      </c>
      <c r="Q2506">
        <f t="shared" si="792"/>
        <v>-17.244165533725369</v>
      </c>
      <c r="R2506">
        <f t="shared" si="793"/>
        <v>-30.158653536263397</v>
      </c>
      <c r="S2506" t="str">
        <f t="shared" si="794"/>
        <v/>
      </c>
      <c r="T2506">
        <f t="shared" si="795"/>
        <v>36.763048036623914</v>
      </c>
      <c r="U2506">
        <f t="shared" si="796"/>
        <v>25.272951963376077</v>
      </c>
      <c r="V2506">
        <f t="shared" si="800"/>
        <v>32.544334034654007</v>
      </c>
      <c r="W2506">
        <f t="shared" si="797"/>
        <v>33.306665365345985</v>
      </c>
      <c r="X2506">
        <f t="shared" si="798"/>
        <v>22.390500966274626</v>
      </c>
      <c r="Y2506">
        <f t="shared" si="799"/>
        <v>56.878832033725359</v>
      </c>
      <c r="Z2506">
        <f t="shared" si="781"/>
        <v>59.605035188709607</v>
      </c>
      <c r="AA2506">
        <f t="shared" si="782"/>
        <v>38.715815064158953</v>
      </c>
    </row>
    <row r="2507" spans="1:27" x14ac:dyDescent="0.25">
      <c r="A2507" s="1">
        <v>39778</v>
      </c>
      <c r="B2507">
        <v>30.950001</v>
      </c>
      <c r="C2507">
        <v>31.129999000000002</v>
      </c>
      <c r="D2507">
        <v>30.58</v>
      </c>
      <c r="E2507">
        <v>30.950001</v>
      </c>
      <c r="F2507">
        <v>25.897345000000001</v>
      </c>
      <c r="G2507">
        <v>11977000</v>
      </c>
      <c r="H2507">
        <f t="shared" si="783"/>
        <v>30.358000200000003</v>
      </c>
      <c r="I2507">
        <f t="shared" si="784"/>
        <v>30.945000100000005</v>
      </c>
      <c r="J2507">
        <f t="shared" si="785"/>
        <v>33.007499700000004</v>
      </c>
      <c r="K2507">
        <f t="shared" si="786"/>
        <v>39.93133315</v>
      </c>
      <c r="L2507">
        <f t="shared" si="787"/>
        <v>47.199833433333332</v>
      </c>
      <c r="M2507" t="str">
        <f t="shared" si="788"/>
        <v/>
      </c>
      <c r="N2507">
        <f t="shared" si="789"/>
        <v>1.950065208840724</v>
      </c>
      <c r="O2507">
        <f t="shared" si="790"/>
        <v>1.6160607477249001E-2</v>
      </c>
      <c r="P2507">
        <f t="shared" si="791"/>
        <v>-6.2334279139598188</v>
      </c>
      <c r="Q2507">
        <f t="shared" si="792"/>
        <v>-22.491941644577924</v>
      </c>
      <c r="R2507">
        <f t="shared" si="793"/>
        <v>-34.427732581482843</v>
      </c>
      <c r="S2507" t="str">
        <f t="shared" si="794"/>
        <v/>
      </c>
      <c r="T2507">
        <f t="shared" si="795"/>
        <v>32.308065408840726</v>
      </c>
      <c r="U2507">
        <f t="shared" si="796"/>
        <v>28.40793499115928</v>
      </c>
      <c r="V2507">
        <f t="shared" si="800"/>
        <v>26.774071786040185</v>
      </c>
      <c r="W2507">
        <f t="shared" si="797"/>
        <v>39.240927613959826</v>
      </c>
      <c r="X2507">
        <f t="shared" si="798"/>
        <v>17.439391505422076</v>
      </c>
      <c r="Y2507">
        <f t="shared" si="799"/>
        <v>62.423274794577921</v>
      </c>
      <c r="Z2507">
        <f t="shared" si="781"/>
        <v>39.407552783064411</v>
      </c>
      <c r="AA2507">
        <f t="shared" si="782"/>
        <v>28.271205001883622</v>
      </c>
    </row>
    <row r="2508" spans="1:27" x14ac:dyDescent="0.25">
      <c r="A2508" s="1">
        <v>39777</v>
      </c>
      <c r="B2508">
        <v>30.6</v>
      </c>
      <c r="C2508">
        <v>31.35</v>
      </c>
      <c r="D2508">
        <v>30.41</v>
      </c>
      <c r="E2508">
        <v>30.6</v>
      </c>
      <c r="F2508">
        <v>25.604485</v>
      </c>
      <c r="G2508">
        <v>33051000</v>
      </c>
      <c r="H2508">
        <f t="shared" si="783"/>
        <v>30.359999800000004</v>
      </c>
      <c r="I2508">
        <f t="shared" si="784"/>
        <v>31.195999900000004</v>
      </c>
      <c r="J2508">
        <f t="shared" si="785"/>
        <v>33.069499600000007</v>
      </c>
      <c r="K2508">
        <f t="shared" si="786"/>
        <v>40.272999816666669</v>
      </c>
      <c r="L2508">
        <f t="shared" si="787"/>
        <v>47.464416766666666</v>
      </c>
      <c r="M2508" t="str">
        <f t="shared" si="788"/>
        <v/>
      </c>
      <c r="N2508">
        <f t="shared" si="789"/>
        <v>0.79051449796121931</v>
      </c>
      <c r="O2508">
        <f t="shared" si="790"/>
        <v>-1.9105010318967286</v>
      </c>
      <c r="P2508">
        <f t="shared" si="791"/>
        <v>-7.4676049830521336</v>
      </c>
      <c r="Q2508">
        <f t="shared" si="792"/>
        <v>-24.018572891765494</v>
      </c>
      <c r="R2508">
        <f t="shared" si="793"/>
        <v>-35.530652045239528</v>
      </c>
      <c r="S2508" t="str">
        <f t="shared" si="794"/>
        <v/>
      </c>
      <c r="T2508">
        <f t="shared" si="795"/>
        <v>31.150514297961223</v>
      </c>
      <c r="U2508">
        <f t="shared" si="796"/>
        <v>29.569485302038785</v>
      </c>
      <c r="V2508">
        <f t="shared" si="800"/>
        <v>25.601894616947874</v>
      </c>
      <c r="W2508">
        <f t="shared" si="797"/>
        <v>40.537104583052141</v>
      </c>
      <c r="X2508">
        <f t="shared" si="798"/>
        <v>16.254426924901175</v>
      </c>
      <c r="Y2508">
        <f t="shared" si="799"/>
        <v>64.29157270843217</v>
      </c>
      <c r="Z2508">
        <f t="shared" si="781"/>
        <v>30.774079367922219</v>
      </c>
      <c r="AA2508">
        <f t="shared" si="782"/>
        <v>22.703031111293228</v>
      </c>
    </row>
    <row r="2509" spans="1:27" x14ac:dyDescent="0.25">
      <c r="A2509" s="1">
        <v>39776</v>
      </c>
      <c r="B2509">
        <v>29.959999</v>
      </c>
      <c r="C2509">
        <v>30.450001</v>
      </c>
      <c r="D2509">
        <v>29.299999</v>
      </c>
      <c r="E2509">
        <v>29.959999</v>
      </c>
      <c r="F2509">
        <v>25.068961999999999</v>
      </c>
      <c r="G2509">
        <v>25981000</v>
      </c>
      <c r="H2509">
        <f t="shared" si="783"/>
        <v>30.419999799999999</v>
      </c>
      <c r="I2509">
        <f t="shared" si="784"/>
        <v>31.481999800000001</v>
      </c>
      <c r="J2509">
        <f t="shared" si="785"/>
        <v>33.148999549999999</v>
      </c>
      <c r="K2509">
        <f t="shared" si="786"/>
        <v>40.657166516666663</v>
      </c>
      <c r="L2509">
        <f t="shared" si="787"/>
        <v>47.731916775000009</v>
      </c>
      <c r="M2509" t="str">
        <f t="shared" si="788"/>
        <v/>
      </c>
      <c r="N2509">
        <f t="shared" si="789"/>
        <v>-1.5121656904152891</v>
      </c>
      <c r="O2509">
        <f t="shared" si="790"/>
        <v>-4.8345111799409919</v>
      </c>
      <c r="P2509">
        <f t="shared" si="791"/>
        <v>-9.6202014941352871</v>
      </c>
      <c r="Q2509">
        <f t="shared" si="792"/>
        <v>-26.310656725872803</v>
      </c>
      <c r="R2509">
        <f t="shared" si="793"/>
        <v>-37.232776254877322</v>
      </c>
      <c r="S2509" t="str">
        <f t="shared" si="794"/>
        <v/>
      </c>
      <c r="T2509">
        <f t="shared" si="795"/>
        <v>28.907834109584709</v>
      </c>
      <c r="U2509">
        <f t="shared" si="796"/>
        <v>31.93216549041529</v>
      </c>
      <c r="V2509">
        <f t="shared" si="800"/>
        <v>23.528798055864712</v>
      </c>
      <c r="W2509">
        <f t="shared" si="797"/>
        <v>42.769201044135286</v>
      </c>
      <c r="X2509">
        <f t="shared" si="798"/>
        <v>14.34650979079386</v>
      </c>
      <c r="Y2509">
        <f t="shared" si="799"/>
        <v>66.967823242539467</v>
      </c>
      <c r="Z2509">
        <f t="shared" si="781"/>
        <v>21.922243530161744</v>
      </c>
      <c r="AA2509">
        <f t="shared" si="782"/>
        <v>18.667506982978736</v>
      </c>
    </row>
    <row r="2510" spans="1:27" x14ac:dyDescent="0.25">
      <c r="A2510" s="1">
        <v>39773</v>
      </c>
      <c r="B2510">
        <v>30.780000999999999</v>
      </c>
      <c r="C2510">
        <v>30.780000999999999</v>
      </c>
      <c r="D2510">
        <v>28.530000999999999</v>
      </c>
      <c r="E2510">
        <v>30.780000999999999</v>
      </c>
      <c r="F2510">
        <v>25.755098</v>
      </c>
      <c r="G2510">
        <v>28687000</v>
      </c>
      <c r="H2510">
        <f t="shared" si="783"/>
        <v>30.868000199999994</v>
      </c>
      <c r="I2510">
        <f t="shared" si="784"/>
        <v>31.890999799999996</v>
      </c>
      <c r="J2510">
        <f t="shared" si="785"/>
        <v>33.155999599999987</v>
      </c>
      <c r="K2510">
        <f t="shared" si="786"/>
        <v>41.052833216666663</v>
      </c>
      <c r="L2510">
        <f t="shared" si="787"/>
        <v>47.997250108333333</v>
      </c>
      <c r="M2510" t="str">
        <f t="shared" si="788"/>
        <v/>
      </c>
      <c r="N2510">
        <f t="shared" si="789"/>
        <v>-0.28508228401526053</v>
      </c>
      <c r="O2510">
        <f t="shared" si="790"/>
        <v>-3.4837377534961993</v>
      </c>
      <c r="P2510">
        <f t="shared" si="791"/>
        <v>-7.1661196424914584</v>
      </c>
      <c r="Q2510">
        <f t="shared" si="792"/>
        <v>-25.02344274863858</v>
      </c>
      <c r="R2510">
        <f t="shared" si="793"/>
        <v>-35.871324022673662</v>
      </c>
      <c r="S2510" t="str">
        <f t="shared" si="794"/>
        <v/>
      </c>
      <c r="T2510">
        <f t="shared" si="795"/>
        <v>30.582917915984734</v>
      </c>
      <c r="U2510">
        <f t="shared" si="796"/>
        <v>31.153082484015254</v>
      </c>
      <c r="V2510">
        <f t="shared" si="800"/>
        <v>25.989879957508528</v>
      </c>
      <c r="W2510">
        <f t="shared" si="797"/>
        <v>40.322119242491446</v>
      </c>
      <c r="X2510">
        <f t="shared" si="798"/>
        <v>16.029390468028083</v>
      </c>
      <c r="Y2510">
        <f t="shared" si="799"/>
        <v>66.076275965305243</v>
      </c>
      <c r="Z2510">
        <f t="shared" si="781"/>
        <v>19.290228413113319</v>
      </c>
      <c r="AA2510">
        <f t="shared" si="782"/>
        <v>17.040138709387232</v>
      </c>
    </row>
    <row r="2511" spans="1:27" x14ac:dyDescent="0.25">
      <c r="A2511" s="1">
        <v>39772</v>
      </c>
      <c r="B2511">
        <v>29.5</v>
      </c>
      <c r="C2511">
        <v>30.110001</v>
      </c>
      <c r="D2511">
        <v>29.4</v>
      </c>
      <c r="E2511">
        <v>29.5</v>
      </c>
      <c r="F2511">
        <v>24.684061</v>
      </c>
      <c r="G2511">
        <v>21704000</v>
      </c>
      <c r="H2511">
        <f t="shared" si="783"/>
        <v>31.112000000000002</v>
      </c>
      <c r="I2511">
        <f t="shared" si="784"/>
        <v>32.251999599999998</v>
      </c>
      <c r="J2511">
        <f t="shared" si="785"/>
        <v>33.23399955</v>
      </c>
      <c r="K2511">
        <f t="shared" si="786"/>
        <v>41.441499833333339</v>
      </c>
      <c r="L2511">
        <f t="shared" si="787"/>
        <v>48.25408341666666</v>
      </c>
      <c r="M2511" t="str">
        <f t="shared" si="788"/>
        <v/>
      </c>
      <c r="N2511">
        <f t="shared" si="789"/>
        <v>-5.1812805348418669</v>
      </c>
      <c r="O2511">
        <f t="shared" si="790"/>
        <v>-8.5328030327769131</v>
      </c>
      <c r="P2511">
        <f t="shared" si="791"/>
        <v>-11.235480533669321</v>
      </c>
      <c r="Q2511">
        <f t="shared" si="792"/>
        <v>-28.815317692069222</v>
      </c>
      <c r="R2511">
        <f t="shared" si="793"/>
        <v>-38.865277482794582</v>
      </c>
      <c r="S2511" t="str">
        <f t="shared" si="794"/>
        <v/>
      </c>
      <c r="T2511">
        <f t="shared" si="795"/>
        <v>25.930719465158134</v>
      </c>
      <c r="U2511">
        <f t="shared" si="796"/>
        <v>36.29328053484187</v>
      </c>
      <c r="V2511">
        <f t="shared" si="800"/>
        <v>21.998519016330679</v>
      </c>
      <c r="W2511">
        <f t="shared" si="797"/>
        <v>44.469480083669325</v>
      </c>
      <c r="X2511">
        <f t="shared" si="798"/>
        <v>12.626182141264117</v>
      </c>
      <c r="Y2511">
        <f t="shared" si="799"/>
        <v>70.256817525402568</v>
      </c>
      <c r="Z2511">
        <f t="shared" si="781"/>
        <v>8.4435356084118851</v>
      </c>
      <c r="AA2511">
        <f t="shared" si="782"/>
        <v>15.915093857524187</v>
      </c>
    </row>
    <row r="2512" spans="1:27" x14ac:dyDescent="0.25">
      <c r="A2512" s="1">
        <v>39771</v>
      </c>
      <c r="B2512">
        <v>30.959999</v>
      </c>
      <c r="C2512">
        <v>31.08</v>
      </c>
      <c r="D2512">
        <v>30.57</v>
      </c>
      <c r="E2512">
        <v>30.959999</v>
      </c>
      <c r="F2512">
        <v>25.905714</v>
      </c>
      <c r="G2512">
        <v>15189000</v>
      </c>
      <c r="H2512">
        <f t="shared" si="783"/>
        <v>31.532</v>
      </c>
      <c r="I2512">
        <f t="shared" si="784"/>
        <v>32.724999600000004</v>
      </c>
      <c r="J2512">
        <f t="shared" si="785"/>
        <v>33.534499449999998</v>
      </c>
      <c r="K2512">
        <f t="shared" si="786"/>
        <v>41.837333166666667</v>
      </c>
      <c r="L2512">
        <f t="shared" si="787"/>
        <v>48.52991673333333</v>
      </c>
      <c r="M2512" t="str">
        <f t="shared" si="788"/>
        <v/>
      </c>
      <c r="N2512">
        <f t="shared" si="789"/>
        <v>-1.8140333629328942</v>
      </c>
      <c r="O2512">
        <f t="shared" si="790"/>
        <v>-5.3934319986974231</v>
      </c>
      <c r="P2512">
        <f t="shared" si="791"/>
        <v>-7.6771697571886639</v>
      </c>
      <c r="Q2512">
        <f t="shared" si="792"/>
        <v>-25.999109750458558</v>
      </c>
      <c r="R2512">
        <f t="shared" si="793"/>
        <v>-36.204302244898003</v>
      </c>
      <c r="S2512" t="str">
        <f t="shared" si="794"/>
        <v/>
      </c>
      <c r="T2512">
        <f t="shared" si="795"/>
        <v>29.717966637067107</v>
      </c>
      <c r="U2512">
        <f t="shared" si="796"/>
        <v>33.346033362932893</v>
      </c>
      <c r="V2512">
        <f t="shared" si="800"/>
        <v>25.857329692811334</v>
      </c>
      <c r="W2512">
        <f t="shared" si="797"/>
        <v>41.211669207188663</v>
      </c>
      <c r="X2512">
        <f t="shared" si="798"/>
        <v>15.838223416208109</v>
      </c>
      <c r="Y2512">
        <f t="shared" si="799"/>
        <v>67.836442917125225</v>
      </c>
      <c r="Z2512">
        <f t="shared" si="781"/>
        <v>11.663299203799335</v>
      </c>
      <c r="AA2512">
        <f t="shared" si="782"/>
        <v>19.650872982080337</v>
      </c>
    </row>
    <row r="2513" spans="1:27" x14ac:dyDescent="0.25">
      <c r="A2513" s="1">
        <v>39770</v>
      </c>
      <c r="B2513">
        <v>30.9</v>
      </c>
      <c r="C2513">
        <v>31.5</v>
      </c>
      <c r="D2513">
        <v>30.77</v>
      </c>
      <c r="E2513">
        <v>30.9</v>
      </c>
      <c r="F2513">
        <v>25.855505000000001</v>
      </c>
      <c r="G2513">
        <v>18782000</v>
      </c>
      <c r="H2513">
        <f t="shared" si="783"/>
        <v>32.031999999999996</v>
      </c>
      <c r="I2513">
        <f t="shared" si="784"/>
        <v>33.308999600000007</v>
      </c>
      <c r="J2513">
        <f t="shared" si="785"/>
        <v>33.825999549999999</v>
      </c>
      <c r="K2513">
        <f t="shared" si="786"/>
        <v>42.216333200000008</v>
      </c>
      <c r="L2513">
        <f t="shared" si="787"/>
        <v>48.790250083333333</v>
      </c>
      <c r="M2513" t="str">
        <f t="shared" si="788"/>
        <v/>
      </c>
      <c r="N2513">
        <f t="shared" si="789"/>
        <v>-3.5339660339660282</v>
      </c>
      <c r="O2513">
        <f t="shared" si="790"/>
        <v>-7.2322784500559063</v>
      </c>
      <c r="P2513">
        <f t="shared" si="791"/>
        <v>-8.650149556334398</v>
      </c>
      <c r="Q2513">
        <f t="shared" si="792"/>
        <v>-26.805580547199227</v>
      </c>
      <c r="R2513">
        <f t="shared" si="793"/>
        <v>-36.667674489835449</v>
      </c>
      <c r="S2513" t="str">
        <f t="shared" si="794"/>
        <v/>
      </c>
      <c r="T2513">
        <f t="shared" si="795"/>
        <v>28.498033966033969</v>
      </c>
      <c r="U2513">
        <f t="shared" si="796"/>
        <v>35.565966033966028</v>
      </c>
      <c r="V2513">
        <f t="shared" si="800"/>
        <v>25.175849993665601</v>
      </c>
      <c r="W2513">
        <f t="shared" si="797"/>
        <v>42.476149106334397</v>
      </c>
      <c r="X2513">
        <f t="shared" si="798"/>
        <v>15.410752652800781</v>
      </c>
      <c r="Y2513">
        <f t="shared" si="799"/>
        <v>69.021913747199235</v>
      </c>
      <c r="Z2513">
        <f t="shared" si="781"/>
        <v>12.738861119802573</v>
      </c>
      <c r="AA2513">
        <f t="shared" si="782"/>
        <v>23.644659871220838</v>
      </c>
    </row>
    <row r="2514" spans="1:27" x14ac:dyDescent="0.25">
      <c r="A2514" s="1">
        <v>39769</v>
      </c>
      <c r="B2514">
        <v>32.200001</v>
      </c>
      <c r="C2514">
        <v>32.25</v>
      </c>
      <c r="D2514">
        <v>31.450001</v>
      </c>
      <c r="E2514">
        <v>32.200001</v>
      </c>
      <c r="F2514">
        <v>26.943279</v>
      </c>
      <c r="G2514">
        <v>9763000</v>
      </c>
      <c r="H2514">
        <f t="shared" si="783"/>
        <v>32.543999800000009</v>
      </c>
      <c r="I2514">
        <f t="shared" si="784"/>
        <v>33.882999500000004</v>
      </c>
      <c r="J2514">
        <f t="shared" si="785"/>
        <v>34.186999499999999</v>
      </c>
      <c r="K2514">
        <f t="shared" si="786"/>
        <v>42.579666550000006</v>
      </c>
      <c r="L2514">
        <f t="shared" si="787"/>
        <v>49.051916741666659</v>
      </c>
      <c r="M2514" t="str">
        <f t="shared" si="788"/>
        <v/>
      </c>
      <c r="N2514">
        <f t="shared" si="789"/>
        <v>-1.0570268009896202</v>
      </c>
      <c r="O2514">
        <f t="shared" si="790"/>
        <v>-4.9670882886268775</v>
      </c>
      <c r="P2514">
        <f t="shared" si="791"/>
        <v>-5.8121465149347156</v>
      </c>
      <c r="Q2514">
        <f t="shared" si="792"/>
        <v>-24.377047522933228</v>
      </c>
      <c r="R2514">
        <f t="shared" si="793"/>
        <v>-34.355264505600793</v>
      </c>
      <c r="S2514" t="str">
        <f t="shared" si="794"/>
        <v/>
      </c>
      <c r="T2514">
        <f t="shared" si="795"/>
        <v>31.486972999010387</v>
      </c>
      <c r="U2514">
        <f t="shared" si="796"/>
        <v>33.601026600989627</v>
      </c>
      <c r="V2514">
        <f t="shared" si="800"/>
        <v>28.374852985065282</v>
      </c>
      <c r="W2514">
        <f t="shared" si="797"/>
        <v>39.999146014934716</v>
      </c>
      <c r="X2514">
        <f t="shared" si="798"/>
        <v>18.202619027066778</v>
      </c>
      <c r="Y2514">
        <f t="shared" si="799"/>
        <v>66.956714072933238</v>
      </c>
      <c r="Z2514">
        <f t="shared" si="781"/>
        <v>17.441624158335912</v>
      </c>
      <c r="AA2514">
        <f t="shared" si="782"/>
        <v>29.097559246929968</v>
      </c>
    </row>
    <row r="2515" spans="1:27" x14ac:dyDescent="0.25">
      <c r="A2515" s="1">
        <v>39766</v>
      </c>
      <c r="B2515">
        <v>32</v>
      </c>
      <c r="C2515">
        <v>32.799999</v>
      </c>
      <c r="D2515">
        <v>31.84</v>
      </c>
      <c r="E2515">
        <v>32</v>
      </c>
      <c r="F2515">
        <v>26.775929999999999</v>
      </c>
      <c r="G2515">
        <v>13071000</v>
      </c>
      <c r="H2515">
        <f t="shared" si="783"/>
        <v>32.913999400000002</v>
      </c>
      <c r="I2515">
        <f t="shared" si="784"/>
        <v>34.331999299999993</v>
      </c>
      <c r="J2515">
        <f t="shared" si="785"/>
        <v>34.493999450000004</v>
      </c>
      <c r="K2515">
        <f t="shared" si="786"/>
        <v>42.918833183333341</v>
      </c>
      <c r="L2515">
        <f t="shared" si="787"/>
        <v>49.297750074999989</v>
      </c>
      <c r="M2515" t="str">
        <f t="shared" si="788"/>
        <v/>
      </c>
      <c r="N2515">
        <f t="shared" si="789"/>
        <v>-2.7769320552396968</v>
      </c>
      <c r="O2515">
        <f t="shared" si="790"/>
        <v>-6.7924948955710631</v>
      </c>
      <c r="P2515">
        <f t="shared" si="791"/>
        <v>-7.2302414616058783</v>
      </c>
      <c r="Q2515">
        <f t="shared" si="792"/>
        <v>-25.440657104288306</v>
      </c>
      <c r="R2515">
        <f t="shared" si="793"/>
        <v>-35.088315488402124</v>
      </c>
      <c r="S2515" t="str">
        <f t="shared" si="794"/>
        <v/>
      </c>
      <c r="T2515">
        <f t="shared" si="795"/>
        <v>30.137067344760304</v>
      </c>
      <c r="U2515">
        <f t="shared" si="796"/>
        <v>35.690931455239699</v>
      </c>
      <c r="V2515">
        <f t="shared" si="800"/>
        <v>27.263757988394126</v>
      </c>
      <c r="W2515">
        <f t="shared" si="797"/>
        <v>41.724240911605882</v>
      </c>
      <c r="X2515">
        <f t="shared" si="798"/>
        <v>17.478176079045035</v>
      </c>
      <c r="Y2515">
        <f t="shared" si="799"/>
        <v>68.359490287621639</v>
      </c>
      <c r="Z2515">
        <f t="shared" si="781"/>
        <v>19.741203360791534</v>
      </c>
      <c r="AA2515">
        <f t="shared" si="782"/>
        <v>34.925526791226993</v>
      </c>
    </row>
    <row r="2516" spans="1:27" x14ac:dyDescent="0.25">
      <c r="A2516" s="1">
        <v>39765</v>
      </c>
      <c r="B2516">
        <v>31.6</v>
      </c>
      <c r="C2516">
        <v>32.5</v>
      </c>
      <c r="D2516">
        <v>31.51</v>
      </c>
      <c r="E2516">
        <v>31.6</v>
      </c>
      <c r="F2516">
        <v>26.441230999999998</v>
      </c>
      <c r="G2516">
        <v>21375000</v>
      </c>
      <c r="H2516">
        <f t="shared" si="783"/>
        <v>33.391999200000001</v>
      </c>
      <c r="I2516">
        <f t="shared" si="784"/>
        <v>34.785999399999994</v>
      </c>
      <c r="J2516">
        <f t="shared" si="785"/>
        <v>34.794999449999999</v>
      </c>
      <c r="K2516">
        <f t="shared" si="786"/>
        <v>43.275499883333332</v>
      </c>
      <c r="L2516">
        <f t="shared" si="787"/>
        <v>49.549416749999992</v>
      </c>
      <c r="M2516" t="str">
        <f t="shared" si="788"/>
        <v/>
      </c>
      <c r="N2516">
        <f t="shared" si="789"/>
        <v>-5.3665525962278995</v>
      </c>
      <c r="O2516">
        <f t="shared" si="790"/>
        <v>-9.1588554445843897</v>
      </c>
      <c r="P2516">
        <f t="shared" si="791"/>
        <v>-9.1823523509209242</v>
      </c>
      <c r="Q2516">
        <f t="shared" si="792"/>
        <v>-26.979468555670937</v>
      </c>
      <c r="R2516">
        <f t="shared" si="793"/>
        <v>-36.225283620518084</v>
      </c>
      <c r="S2516" t="str">
        <f t="shared" si="794"/>
        <v/>
      </c>
      <c r="T2516">
        <f t="shared" si="795"/>
        <v>28.025446603772103</v>
      </c>
      <c r="U2516">
        <f t="shared" si="796"/>
        <v>38.758551796227898</v>
      </c>
      <c r="V2516">
        <f t="shared" si="800"/>
        <v>25.612647099079076</v>
      </c>
      <c r="W2516">
        <f t="shared" si="797"/>
        <v>43.977351800920921</v>
      </c>
      <c r="X2516">
        <f t="shared" si="798"/>
        <v>16.296031327662394</v>
      </c>
      <c r="Y2516">
        <f t="shared" si="799"/>
        <v>70.254968439004273</v>
      </c>
      <c r="Z2516">
        <f t="shared" si="781"/>
        <v>25.373051449276161</v>
      </c>
      <c r="AA2516">
        <f t="shared" si="782"/>
        <v>42.517688506444721</v>
      </c>
    </row>
    <row r="2517" spans="1:27" x14ac:dyDescent="0.25">
      <c r="A2517" s="1">
        <v>39764</v>
      </c>
      <c r="B2517">
        <v>33.459999000000003</v>
      </c>
      <c r="C2517">
        <v>33.790000999999997</v>
      </c>
      <c r="D2517">
        <v>33</v>
      </c>
      <c r="E2517">
        <v>33.459999000000003</v>
      </c>
      <c r="F2517">
        <v>27.997579999999999</v>
      </c>
      <c r="G2517">
        <v>10880000</v>
      </c>
      <c r="H2517">
        <f t="shared" si="783"/>
        <v>33.917999200000004</v>
      </c>
      <c r="I2517">
        <f t="shared" si="784"/>
        <v>35.069999299999999</v>
      </c>
      <c r="J2517">
        <f t="shared" si="785"/>
        <v>35.172499549999998</v>
      </c>
      <c r="K2517">
        <f t="shared" si="786"/>
        <v>43.630499916666665</v>
      </c>
      <c r="L2517">
        <f t="shared" si="787"/>
        <v>49.799416733333324</v>
      </c>
      <c r="M2517" t="str">
        <f t="shared" si="788"/>
        <v/>
      </c>
      <c r="N2517">
        <f t="shared" si="789"/>
        <v>-1.3503160882202059</v>
      </c>
      <c r="O2517">
        <f t="shared" si="790"/>
        <v>-4.5908193103385546</v>
      </c>
      <c r="P2517">
        <f t="shared" si="791"/>
        <v>-4.8688622415519927</v>
      </c>
      <c r="Q2517">
        <f t="shared" si="792"/>
        <v>-23.310530331057642</v>
      </c>
      <c r="R2517">
        <f t="shared" si="793"/>
        <v>-32.810460051827278</v>
      </c>
      <c r="S2517" t="str">
        <f t="shared" si="794"/>
        <v/>
      </c>
      <c r="T2517">
        <f t="shared" si="795"/>
        <v>32.5676831117798</v>
      </c>
      <c r="U2517">
        <f t="shared" si="796"/>
        <v>35.268315288220208</v>
      </c>
      <c r="V2517">
        <f t="shared" si="800"/>
        <v>30.303637308448003</v>
      </c>
      <c r="W2517">
        <f t="shared" si="797"/>
        <v>40.041361791551992</v>
      </c>
      <c r="X2517">
        <f t="shared" si="798"/>
        <v>20.319969585609023</v>
      </c>
      <c r="Y2517">
        <f t="shared" si="799"/>
        <v>66.941030247724314</v>
      </c>
      <c r="Z2517">
        <f t="shared" si="781"/>
        <v>37.281030595808112</v>
      </c>
      <c r="AA2517">
        <f t="shared" si="782"/>
        <v>51.090007035028997</v>
      </c>
    </row>
    <row r="2518" spans="1:27" x14ac:dyDescent="0.25">
      <c r="A2518" s="1">
        <v>39763</v>
      </c>
      <c r="B2518">
        <v>33.459999000000003</v>
      </c>
      <c r="C2518">
        <v>34.020000000000003</v>
      </c>
      <c r="D2518">
        <v>33.18</v>
      </c>
      <c r="E2518">
        <v>33.459999000000003</v>
      </c>
      <c r="F2518">
        <v>27.997579999999999</v>
      </c>
      <c r="G2518">
        <v>11951000</v>
      </c>
      <c r="H2518">
        <f t="shared" si="783"/>
        <v>34.585999200000003</v>
      </c>
      <c r="I2518">
        <f t="shared" si="784"/>
        <v>34.942999300000004</v>
      </c>
      <c r="J2518">
        <f t="shared" si="785"/>
        <v>35.527999600000001</v>
      </c>
      <c r="K2518">
        <f t="shared" si="786"/>
        <v>43.961999900000009</v>
      </c>
      <c r="L2518">
        <f t="shared" si="787"/>
        <v>50.041000083333323</v>
      </c>
      <c r="M2518" t="str">
        <f t="shared" si="788"/>
        <v/>
      </c>
      <c r="N2518">
        <f t="shared" si="789"/>
        <v>-3.2556532297612497</v>
      </c>
      <c r="O2518">
        <f t="shared" si="790"/>
        <v>-4.2440555467715679</v>
      </c>
      <c r="P2518">
        <f t="shared" si="791"/>
        <v>-5.8207628441878212</v>
      </c>
      <c r="Q2518">
        <f t="shared" si="792"/>
        <v>-23.888815167391879</v>
      </c>
      <c r="R2518">
        <f t="shared" si="793"/>
        <v>-33.134831549571281</v>
      </c>
      <c r="S2518" t="str">
        <f t="shared" si="794"/>
        <v/>
      </c>
      <c r="T2518">
        <f t="shared" si="795"/>
        <v>31.330345970238753</v>
      </c>
      <c r="U2518">
        <f t="shared" si="796"/>
        <v>37.841652429761254</v>
      </c>
      <c r="V2518">
        <f t="shared" si="800"/>
        <v>29.707236755812179</v>
      </c>
      <c r="W2518">
        <f t="shared" si="797"/>
        <v>41.34876244418782</v>
      </c>
      <c r="X2518">
        <f t="shared" si="798"/>
        <v>20.07318473260813</v>
      </c>
      <c r="Y2518">
        <f t="shared" si="799"/>
        <v>67.850815067391892</v>
      </c>
      <c r="Z2518">
        <f t="shared" si="781"/>
        <v>46.407824963479563</v>
      </c>
      <c r="AA2518">
        <f t="shared" si="782"/>
        <v>57.994495254639432</v>
      </c>
    </row>
    <row r="2519" spans="1:27" x14ac:dyDescent="0.25">
      <c r="A2519" s="1">
        <v>39762</v>
      </c>
      <c r="B2519">
        <v>34.049999</v>
      </c>
      <c r="C2519">
        <v>34.389999000000003</v>
      </c>
      <c r="D2519">
        <v>33.5</v>
      </c>
      <c r="E2519">
        <v>34.049999</v>
      </c>
      <c r="F2519">
        <v>28.491261999999999</v>
      </c>
      <c r="G2519">
        <v>11628000</v>
      </c>
      <c r="H2519">
        <f t="shared" si="783"/>
        <v>35.221999199999992</v>
      </c>
      <c r="I2519">
        <f t="shared" si="784"/>
        <v>34.815999300000001</v>
      </c>
      <c r="J2519">
        <f t="shared" si="785"/>
        <v>35.9324996</v>
      </c>
      <c r="K2519">
        <f t="shared" si="786"/>
        <v>44.310999949999996</v>
      </c>
      <c r="L2519">
        <f t="shared" si="787"/>
        <v>50.290916766666662</v>
      </c>
      <c r="M2519" t="str">
        <f t="shared" si="788"/>
        <v/>
      </c>
      <c r="N2519">
        <f t="shared" si="789"/>
        <v>-3.3274664318315939</v>
      </c>
      <c r="O2519">
        <f t="shared" si="790"/>
        <v>-2.2001387735551847</v>
      </c>
      <c r="P2519">
        <f t="shared" si="791"/>
        <v>-5.2389915006079901</v>
      </c>
      <c r="Q2519">
        <f t="shared" si="792"/>
        <v>-23.15678039669244</v>
      </c>
      <c r="R2519">
        <f t="shared" si="793"/>
        <v>-32.293938569501904</v>
      </c>
      <c r="S2519" t="str">
        <f t="shared" si="794"/>
        <v/>
      </c>
      <c r="T2519">
        <f t="shared" si="795"/>
        <v>31.894532768168396</v>
      </c>
      <c r="U2519">
        <f t="shared" si="796"/>
        <v>38.549465631831588</v>
      </c>
      <c r="V2519">
        <f t="shared" si="800"/>
        <v>30.693508099392009</v>
      </c>
      <c r="W2519">
        <f t="shared" si="797"/>
        <v>41.171491100607987</v>
      </c>
      <c r="X2519">
        <f t="shared" si="798"/>
        <v>21.154219553307556</v>
      </c>
      <c r="Y2519">
        <f t="shared" si="799"/>
        <v>67.467780346692436</v>
      </c>
      <c r="Z2519">
        <f t="shared" si="781"/>
        <v>59.842833986775346</v>
      </c>
      <c r="AA2519">
        <f t="shared" si="782"/>
        <v>63.787830400219363</v>
      </c>
    </row>
    <row r="2520" spans="1:27" x14ac:dyDescent="0.25">
      <c r="A2520" s="1">
        <v>39759</v>
      </c>
      <c r="B2520">
        <v>34.389999000000003</v>
      </c>
      <c r="C2520">
        <v>34.669998</v>
      </c>
      <c r="D2520">
        <v>32.560001</v>
      </c>
      <c r="E2520">
        <v>34.389999000000003</v>
      </c>
      <c r="F2520">
        <v>28.775755</v>
      </c>
      <c r="G2520">
        <v>21595000</v>
      </c>
      <c r="H2520">
        <f t="shared" si="783"/>
        <v>35.749999200000005</v>
      </c>
      <c r="I2520">
        <f t="shared" si="784"/>
        <v>34.420999399999999</v>
      </c>
      <c r="J2520">
        <f t="shared" si="785"/>
        <v>36.171999649999997</v>
      </c>
      <c r="K2520">
        <f t="shared" si="786"/>
        <v>44.672666633333328</v>
      </c>
      <c r="L2520">
        <f t="shared" si="787"/>
        <v>50.535500124999999</v>
      </c>
      <c r="M2520" t="str">
        <f t="shared" si="788"/>
        <v/>
      </c>
      <c r="N2520">
        <f t="shared" si="789"/>
        <v>-3.8041964487652393</v>
      </c>
      <c r="O2520">
        <f t="shared" si="790"/>
        <v>-9.0062463439095783E-2</v>
      </c>
      <c r="P2520">
        <f t="shared" si="791"/>
        <v>-4.9264643017876217</v>
      </c>
      <c r="Q2520">
        <f t="shared" si="792"/>
        <v>-23.017805759687342</v>
      </c>
      <c r="R2520">
        <f t="shared" si="793"/>
        <v>-31.948830198699842</v>
      </c>
      <c r="S2520" t="str">
        <f t="shared" si="794"/>
        <v/>
      </c>
      <c r="T2520">
        <f t="shared" si="795"/>
        <v>31.945802751234766</v>
      </c>
      <c r="U2520">
        <f t="shared" si="796"/>
        <v>39.554195648765244</v>
      </c>
      <c r="V2520">
        <f t="shared" si="800"/>
        <v>31.245535348212375</v>
      </c>
      <c r="W2520">
        <f t="shared" si="797"/>
        <v>41.098463951787622</v>
      </c>
      <c r="X2520">
        <f t="shared" si="798"/>
        <v>21.654860873645987</v>
      </c>
      <c r="Y2520">
        <f t="shared" si="799"/>
        <v>67.69047239302067</v>
      </c>
      <c r="Z2520">
        <f t="shared" si="781"/>
        <v>70.388082620270438</v>
      </c>
      <c r="AA2520">
        <f t="shared" si="782"/>
        <v>65.760328606941371</v>
      </c>
    </row>
    <row r="2521" spans="1:27" x14ac:dyDescent="0.25">
      <c r="A2521" s="1">
        <v>39758</v>
      </c>
      <c r="B2521">
        <v>34.229999999999997</v>
      </c>
      <c r="C2521">
        <v>34.450001</v>
      </c>
      <c r="D2521">
        <v>34.229999999999997</v>
      </c>
      <c r="E2521">
        <v>34.229999999999997</v>
      </c>
      <c r="F2521">
        <v>28.641877999999998</v>
      </c>
      <c r="G2521">
        <v>19448000</v>
      </c>
      <c r="H2521">
        <f t="shared" si="783"/>
        <v>36.179999600000002</v>
      </c>
      <c r="I2521">
        <f t="shared" si="784"/>
        <v>34.215999500000009</v>
      </c>
      <c r="J2521">
        <f t="shared" si="785"/>
        <v>36.464499800000006</v>
      </c>
      <c r="K2521">
        <f t="shared" si="786"/>
        <v>45.021999950000001</v>
      </c>
      <c r="L2521">
        <f t="shared" si="787"/>
        <v>50.782250133333335</v>
      </c>
      <c r="M2521" t="str">
        <f t="shared" si="788"/>
        <v/>
      </c>
      <c r="N2521">
        <f t="shared" si="789"/>
        <v>-5.3897170302898649</v>
      </c>
      <c r="O2521">
        <f t="shared" si="790"/>
        <v>4.0917992180784964E-2</v>
      </c>
      <c r="P2521">
        <f t="shared" si="791"/>
        <v>-6.1278772840866136</v>
      </c>
      <c r="Q2521">
        <f t="shared" si="792"/>
        <v>-23.970503225057207</v>
      </c>
      <c r="R2521">
        <f t="shared" si="793"/>
        <v>-32.594558314911069</v>
      </c>
      <c r="S2521" t="str">
        <f t="shared" si="794"/>
        <v/>
      </c>
      <c r="T2521">
        <f t="shared" si="795"/>
        <v>30.790282569710136</v>
      </c>
      <c r="U2521">
        <f t="shared" si="796"/>
        <v>41.569716630289868</v>
      </c>
      <c r="V2521">
        <f t="shared" si="800"/>
        <v>30.33662251591339</v>
      </c>
      <c r="W2521">
        <f t="shared" si="797"/>
        <v>42.592377084086621</v>
      </c>
      <c r="X2521">
        <f t="shared" si="798"/>
        <v>21.051496724942794</v>
      </c>
      <c r="Y2521">
        <f t="shared" si="799"/>
        <v>68.992503175057209</v>
      </c>
      <c r="Z2521">
        <f t="shared" si="781"/>
        <v>73.286651683210536</v>
      </c>
      <c r="AA2521">
        <f t="shared" si="782"/>
        <v>63.446451600276838</v>
      </c>
    </row>
    <row r="2522" spans="1:27" x14ac:dyDescent="0.25">
      <c r="A2522" s="1">
        <v>39757</v>
      </c>
      <c r="B2522">
        <v>36.799999</v>
      </c>
      <c r="C2522">
        <v>37.290000999999997</v>
      </c>
      <c r="D2522">
        <v>36.029998999999997</v>
      </c>
      <c r="E2522">
        <v>36.799999</v>
      </c>
      <c r="F2522">
        <v>30.792318000000002</v>
      </c>
      <c r="G2522">
        <v>23281000</v>
      </c>
      <c r="H2522">
        <f t="shared" si="783"/>
        <v>36.221999400000001</v>
      </c>
      <c r="I2522">
        <f t="shared" si="784"/>
        <v>34.343999299999993</v>
      </c>
      <c r="J2522">
        <f t="shared" si="785"/>
        <v>36.762499749999996</v>
      </c>
      <c r="K2522">
        <f t="shared" si="786"/>
        <v>45.377333266666668</v>
      </c>
      <c r="L2522">
        <f t="shared" si="787"/>
        <v>51.044083483333331</v>
      </c>
      <c r="M2522" t="str">
        <f t="shared" si="788"/>
        <v/>
      </c>
      <c r="N2522">
        <f t="shared" si="789"/>
        <v>1.5957142332678582</v>
      </c>
      <c r="O2522">
        <f t="shared" si="790"/>
        <v>7.1511756058066522</v>
      </c>
      <c r="P2522">
        <f t="shared" si="791"/>
        <v>0.10200408093849309</v>
      </c>
      <c r="Q2522">
        <f t="shared" si="792"/>
        <v>-18.902244026242538</v>
      </c>
      <c r="R2522">
        <f t="shared" si="793"/>
        <v>-27.905456443319711</v>
      </c>
      <c r="S2522" t="str">
        <f t="shared" si="794"/>
        <v/>
      </c>
      <c r="T2522">
        <f t="shared" si="795"/>
        <v>37.817713633267857</v>
      </c>
      <c r="U2522">
        <f t="shared" si="796"/>
        <v>34.626285166732146</v>
      </c>
      <c r="V2522">
        <f t="shared" si="800"/>
        <v>36.864503830938489</v>
      </c>
      <c r="W2522">
        <f t="shared" si="797"/>
        <v>36.660495669061504</v>
      </c>
      <c r="X2522">
        <f t="shared" si="798"/>
        <v>26.475089240424129</v>
      </c>
      <c r="Y2522">
        <f t="shared" si="799"/>
        <v>64.27957729290921</v>
      </c>
      <c r="Z2522">
        <f t="shared" si="781"/>
        <v>78.61130003014884</v>
      </c>
      <c r="AA2522">
        <f t="shared" si="782"/>
        <v>58.526351558809978</v>
      </c>
    </row>
    <row r="2523" spans="1:27" x14ac:dyDescent="0.25">
      <c r="A2523" s="1">
        <v>39756</v>
      </c>
      <c r="B2523">
        <v>36.639999000000003</v>
      </c>
      <c r="C2523">
        <v>36.779998999999997</v>
      </c>
      <c r="D2523">
        <v>35.759998000000003</v>
      </c>
      <c r="E2523">
        <v>36.639999000000003</v>
      </c>
      <c r="F2523">
        <v>30.658438</v>
      </c>
      <c r="G2523">
        <v>13728000</v>
      </c>
      <c r="H2523">
        <f t="shared" si="783"/>
        <v>35.299999400000004</v>
      </c>
      <c r="I2523">
        <f t="shared" si="784"/>
        <v>34.342999500000005</v>
      </c>
      <c r="J2523">
        <f t="shared" si="785"/>
        <v>37.069999850000002</v>
      </c>
      <c r="K2523">
        <f t="shared" si="786"/>
        <v>45.690666583333339</v>
      </c>
      <c r="L2523">
        <f t="shared" si="787"/>
        <v>51.282416841666667</v>
      </c>
      <c r="M2523" t="str">
        <f t="shared" si="788"/>
        <v/>
      </c>
      <c r="N2523">
        <f t="shared" si="789"/>
        <v>3.7960329257116037</v>
      </c>
      <c r="O2523">
        <f t="shared" si="790"/>
        <v>6.6884067595784638</v>
      </c>
      <c r="P2523">
        <f t="shared" si="791"/>
        <v>-1.159969926463323</v>
      </c>
      <c r="Q2523">
        <f t="shared" si="792"/>
        <v>-19.808569802382273</v>
      </c>
      <c r="R2523">
        <f t="shared" si="793"/>
        <v>-28.552511257171844</v>
      </c>
      <c r="S2523" t="str">
        <f t="shared" si="794"/>
        <v/>
      </c>
      <c r="T2523">
        <f t="shared" si="795"/>
        <v>39.096032325711604</v>
      </c>
      <c r="U2523">
        <f t="shared" si="796"/>
        <v>31.503966474288401</v>
      </c>
      <c r="V2523">
        <f t="shared" si="800"/>
        <v>35.910029923536676</v>
      </c>
      <c r="W2523">
        <f t="shared" si="797"/>
        <v>38.229969776463328</v>
      </c>
      <c r="X2523">
        <f t="shared" si="798"/>
        <v>25.882096780951066</v>
      </c>
      <c r="Y2523">
        <f t="shared" si="799"/>
        <v>65.499236385715619</v>
      </c>
      <c r="Z2523">
        <f t="shared" si="781"/>
        <v>70.908414881430218</v>
      </c>
      <c r="AA2523">
        <f t="shared" si="782"/>
        <v>48.483877323140547</v>
      </c>
    </row>
    <row r="2524" spans="1:27" x14ac:dyDescent="0.25">
      <c r="A2524" s="1">
        <v>39755</v>
      </c>
      <c r="B2524">
        <v>36.689999</v>
      </c>
      <c r="C2524">
        <v>36.909999999999997</v>
      </c>
      <c r="D2524">
        <v>35.349997999999999</v>
      </c>
      <c r="E2524">
        <v>36.689999</v>
      </c>
      <c r="F2524">
        <v>30.700275000000001</v>
      </c>
      <c r="G2524">
        <v>26184000</v>
      </c>
      <c r="H2524">
        <f t="shared" si="783"/>
        <v>34.409999399999997</v>
      </c>
      <c r="I2524">
        <f t="shared" si="784"/>
        <v>34.490999500000001</v>
      </c>
      <c r="J2524">
        <f t="shared" si="785"/>
        <v>37.372999950000008</v>
      </c>
      <c r="K2524">
        <f t="shared" si="786"/>
        <v>45.990833299999998</v>
      </c>
      <c r="L2524">
        <f t="shared" si="787"/>
        <v>51.51916687500001</v>
      </c>
      <c r="M2524" t="str">
        <f t="shared" si="788"/>
        <v/>
      </c>
      <c r="N2524">
        <f t="shared" si="789"/>
        <v>6.6259797726122711</v>
      </c>
      <c r="O2524">
        <f t="shared" si="790"/>
        <v>6.375574880049502</v>
      </c>
      <c r="P2524">
        <f t="shared" si="791"/>
        <v>-1.8275250873993787</v>
      </c>
      <c r="Q2524">
        <f t="shared" si="792"/>
        <v>-20.22323500713782</v>
      </c>
      <c r="R2524">
        <f t="shared" si="793"/>
        <v>-28.783788198632447</v>
      </c>
      <c r="S2524" t="str">
        <f t="shared" si="794"/>
        <v/>
      </c>
      <c r="T2524">
        <f t="shared" si="795"/>
        <v>41.035979172612265</v>
      </c>
      <c r="U2524">
        <f t="shared" si="796"/>
        <v>27.784019627387725</v>
      </c>
      <c r="V2524">
        <f t="shared" si="800"/>
        <v>35.545474862600628</v>
      </c>
      <c r="W2524">
        <f t="shared" si="797"/>
        <v>39.200525037399387</v>
      </c>
      <c r="X2524">
        <f t="shared" si="798"/>
        <v>25.767598292862179</v>
      </c>
      <c r="Y2524">
        <f t="shared" si="799"/>
        <v>66.214068307137822</v>
      </c>
      <c r="Z2524">
        <f t="shared" si="781"/>
        <v>58.091181861197796</v>
      </c>
      <c r="AA2524">
        <f t="shared" si="782"/>
        <v>37.271608543995711</v>
      </c>
    </row>
    <row r="2525" spans="1:27" x14ac:dyDescent="0.25">
      <c r="A2525" s="1">
        <v>39752</v>
      </c>
      <c r="B2525">
        <v>36.540000999999997</v>
      </c>
      <c r="C2525">
        <v>36.779998999999997</v>
      </c>
      <c r="D2525">
        <v>34.159999999999997</v>
      </c>
      <c r="E2525">
        <v>36.540000999999997</v>
      </c>
      <c r="F2525">
        <v>30.574762</v>
      </c>
      <c r="G2525">
        <v>35515000</v>
      </c>
      <c r="H2525">
        <f t="shared" si="783"/>
        <v>33.091999599999994</v>
      </c>
      <c r="I2525">
        <f t="shared" si="784"/>
        <v>34.655999599999994</v>
      </c>
      <c r="J2525">
        <f t="shared" si="785"/>
        <v>37.774999999999999</v>
      </c>
      <c r="K2525">
        <f t="shared" si="786"/>
        <v>46.263499966666664</v>
      </c>
      <c r="L2525">
        <f t="shared" si="787"/>
        <v>51.748000233333336</v>
      </c>
      <c r="M2525" t="str">
        <f t="shared" si="788"/>
        <v/>
      </c>
      <c r="N2525">
        <f t="shared" si="789"/>
        <v>10.419441078441217</v>
      </c>
      <c r="O2525">
        <f t="shared" si="790"/>
        <v>5.4362921910929467</v>
      </c>
      <c r="P2525">
        <f t="shared" si="791"/>
        <v>-3.2693553937789597</v>
      </c>
      <c r="Q2525">
        <f t="shared" si="792"/>
        <v>-21.017646684043687</v>
      </c>
      <c r="R2525">
        <f t="shared" si="793"/>
        <v>-29.388573789827628</v>
      </c>
      <c r="S2525" t="str">
        <f t="shared" si="794"/>
        <v/>
      </c>
      <c r="T2525">
        <f t="shared" si="795"/>
        <v>43.511440678441211</v>
      </c>
      <c r="U2525">
        <f t="shared" si="796"/>
        <v>22.672558521558777</v>
      </c>
      <c r="V2525">
        <f t="shared" si="800"/>
        <v>34.50564460622104</v>
      </c>
      <c r="W2525">
        <f t="shared" si="797"/>
        <v>41.044355393778957</v>
      </c>
      <c r="X2525">
        <f t="shared" si="798"/>
        <v>25.245853282622978</v>
      </c>
      <c r="Y2525">
        <f t="shared" si="799"/>
        <v>67.281146650710355</v>
      </c>
      <c r="Z2525">
        <f t="shared" si="781"/>
        <v>44.49632897157197</v>
      </c>
      <c r="AA2525">
        <f t="shared" si="782"/>
        <v>26.861821885394669</v>
      </c>
    </row>
    <row r="2526" spans="1:27" x14ac:dyDescent="0.25">
      <c r="A2526" s="1">
        <v>39751</v>
      </c>
      <c r="B2526">
        <v>34.439999</v>
      </c>
      <c r="C2526">
        <v>34.439999</v>
      </c>
      <c r="D2526">
        <v>32.529998999999997</v>
      </c>
      <c r="E2526">
        <v>34.439999</v>
      </c>
      <c r="F2526">
        <v>28.817592999999999</v>
      </c>
      <c r="G2526">
        <v>21995000</v>
      </c>
      <c r="H2526">
        <f t="shared" si="783"/>
        <v>32.251999400000003</v>
      </c>
      <c r="I2526">
        <f t="shared" si="784"/>
        <v>34.803999499999996</v>
      </c>
      <c r="J2526">
        <f t="shared" si="785"/>
        <v>38.175499900000005</v>
      </c>
      <c r="K2526">
        <f t="shared" si="786"/>
        <v>46.542833266666662</v>
      </c>
      <c r="L2526">
        <f t="shared" si="787"/>
        <v>51.976000241666682</v>
      </c>
      <c r="M2526" t="str">
        <f t="shared" si="788"/>
        <v/>
      </c>
      <c r="N2526">
        <f t="shared" si="789"/>
        <v>6.7840742921506987</v>
      </c>
      <c r="O2526">
        <f t="shared" si="790"/>
        <v>-1.0458582497106288</v>
      </c>
      <c r="P2526">
        <f t="shared" si="791"/>
        <v>-9.7850739604853345</v>
      </c>
      <c r="Q2526">
        <f t="shared" si="792"/>
        <v>-26.003647430150206</v>
      </c>
      <c r="R2526">
        <f t="shared" si="793"/>
        <v>-33.738650839101901</v>
      </c>
      <c r="S2526" t="str">
        <f t="shared" si="794"/>
        <v/>
      </c>
      <c r="T2526">
        <f t="shared" si="795"/>
        <v>39.036073692150701</v>
      </c>
      <c r="U2526">
        <f t="shared" si="796"/>
        <v>25.467925107849304</v>
      </c>
      <c r="V2526">
        <f t="shared" si="800"/>
        <v>28.390425939514671</v>
      </c>
      <c r="W2526">
        <f t="shared" si="797"/>
        <v>47.96057386048534</v>
      </c>
      <c r="X2526">
        <f t="shared" si="798"/>
        <v>20.539185836516456</v>
      </c>
      <c r="Y2526">
        <f t="shared" si="799"/>
        <v>72.546480696816872</v>
      </c>
      <c r="Z2526">
        <f t="shared" si="781"/>
        <v>29.91280898524753</v>
      </c>
      <c r="AA2526">
        <f t="shared" si="782"/>
        <v>18.044568342306018</v>
      </c>
    </row>
    <row r="2527" spans="1:27" x14ac:dyDescent="0.25">
      <c r="A2527" s="1">
        <v>39750</v>
      </c>
      <c r="B2527">
        <v>32.189999</v>
      </c>
      <c r="C2527">
        <v>34.400002000000001</v>
      </c>
      <c r="D2527">
        <v>32</v>
      </c>
      <c r="E2527">
        <v>32.189999</v>
      </c>
      <c r="F2527">
        <v>26.934912000000001</v>
      </c>
      <c r="G2527">
        <v>33138000</v>
      </c>
      <c r="H2527">
        <f t="shared" si="783"/>
        <v>32.465999199999999</v>
      </c>
      <c r="I2527">
        <f t="shared" si="784"/>
        <v>35.274999800000003</v>
      </c>
      <c r="J2527">
        <f t="shared" si="785"/>
        <v>38.733499850000008</v>
      </c>
      <c r="K2527">
        <f t="shared" si="786"/>
        <v>46.825499983333323</v>
      </c>
      <c r="L2527">
        <f t="shared" si="787"/>
        <v>52.211500258333338</v>
      </c>
      <c r="M2527" t="str">
        <f t="shared" si="788"/>
        <v/>
      </c>
      <c r="N2527">
        <f t="shared" si="789"/>
        <v>-0.85012076264696823</v>
      </c>
      <c r="O2527">
        <f t="shared" si="790"/>
        <v>-8.7455728348437933</v>
      </c>
      <c r="P2527">
        <f t="shared" si="791"/>
        <v>-16.893647295856244</v>
      </c>
      <c r="Q2527">
        <f t="shared" si="792"/>
        <v>-31.255407819548235</v>
      </c>
      <c r="R2527">
        <f t="shared" si="793"/>
        <v>-38.346918129665809</v>
      </c>
      <c r="S2527" t="str">
        <f t="shared" si="794"/>
        <v/>
      </c>
      <c r="T2527">
        <f t="shared" si="795"/>
        <v>31.615878437353032</v>
      </c>
      <c r="U2527">
        <f t="shared" si="796"/>
        <v>33.316119962646965</v>
      </c>
      <c r="V2527">
        <f t="shared" si="800"/>
        <v>21.839852554143764</v>
      </c>
      <c r="W2527">
        <f t="shared" si="797"/>
        <v>55.627147145856256</v>
      </c>
      <c r="X2527">
        <f t="shared" si="798"/>
        <v>15.570092163785088</v>
      </c>
      <c r="Y2527">
        <f t="shared" si="799"/>
        <v>78.080907802881555</v>
      </c>
      <c r="Z2527">
        <f t="shared" si="781"/>
        <v>18.433577481399617</v>
      </c>
      <c r="AA2527">
        <f t="shared" si="782"/>
        <v>12.110448020835262</v>
      </c>
    </row>
    <row r="2528" spans="1:27" x14ac:dyDescent="0.25">
      <c r="A2528" s="1">
        <v>39749</v>
      </c>
      <c r="B2528">
        <v>32.189999</v>
      </c>
      <c r="C2528">
        <v>32.200001</v>
      </c>
      <c r="D2528">
        <v>29.1</v>
      </c>
      <c r="E2528">
        <v>32.189999</v>
      </c>
      <c r="F2528">
        <v>26.934912000000001</v>
      </c>
      <c r="G2528">
        <v>28809000</v>
      </c>
      <c r="H2528">
        <f t="shared" si="783"/>
        <v>33.385999599999998</v>
      </c>
      <c r="I2528">
        <f t="shared" si="784"/>
        <v>36.112999899999991</v>
      </c>
      <c r="J2528">
        <f t="shared" si="785"/>
        <v>39.353999800000004</v>
      </c>
      <c r="K2528">
        <f t="shared" si="786"/>
        <v>47.163999999999987</v>
      </c>
      <c r="L2528">
        <f t="shared" si="787"/>
        <v>52.462000266666671</v>
      </c>
      <c r="M2528" t="str">
        <f t="shared" si="788"/>
        <v/>
      </c>
      <c r="N2528">
        <f t="shared" si="789"/>
        <v>-3.5823417430341009</v>
      </c>
      <c r="O2528">
        <f t="shared" si="790"/>
        <v>-10.863126604998529</v>
      </c>
      <c r="P2528">
        <f t="shared" si="791"/>
        <v>-18.20399663670274</v>
      </c>
      <c r="Q2528">
        <f t="shared" si="792"/>
        <v>-31.748793571367973</v>
      </c>
      <c r="R2528">
        <f t="shared" si="793"/>
        <v>-38.641304493963617</v>
      </c>
      <c r="S2528" t="str">
        <f t="shared" si="794"/>
        <v/>
      </c>
      <c r="T2528">
        <f t="shared" si="795"/>
        <v>29.803657856965899</v>
      </c>
      <c r="U2528">
        <f t="shared" si="796"/>
        <v>36.968341343034098</v>
      </c>
      <c r="V2528">
        <f t="shared" si="800"/>
        <v>21.150003163297264</v>
      </c>
      <c r="W2528">
        <f t="shared" si="797"/>
        <v>57.557996436702744</v>
      </c>
      <c r="X2528">
        <f t="shared" si="798"/>
        <v>15.415206428632015</v>
      </c>
      <c r="Y2528">
        <f t="shared" si="799"/>
        <v>78.912793571367956</v>
      </c>
      <c r="Z2528">
        <f t="shared" si="781"/>
        <v>12.353342984180935</v>
      </c>
      <c r="AA2528">
        <f t="shared" si="782"/>
        <v>8.9488832905530842</v>
      </c>
    </row>
    <row r="2529" spans="1:27" x14ac:dyDescent="0.25">
      <c r="A2529" s="1">
        <v>39748</v>
      </c>
      <c r="B2529">
        <v>30.1</v>
      </c>
      <c r="C2529">
        <v>31.9</v>
      </c>
      <c r="D2529">
        <v>30.08</v>
      </c>
      <c r="E2529">
        <v>30.1</v>
      </c>
      <c r="F2529">
        <v>25.186109999999999</v>
      </c>
      <c r="G2529">
        <v>24558000</v>
      </c>
      <c r="H2529">
        <f t="shared" si="783"/>
        <v>34.571999600000005</v>
      </c>
      <c r="I2529">
        <f t="shared" si="784"/>
        <v>37.048999899999998</v>
      </c>
      <c r="J2529">
        <f t="shared" si="785"/>
        <v>40.074499750000008</v>
      </c>
      <c r="K2529">
        <f t="shared" si="786"/>
        <v>47.500833383333315</v>
      </c>
      <c r="L2529">
        <f t="shared" si="787"/>
        <v>52.716250283333338</v>
      </c>
      <c r="M2529" t="str">
        <f t="shared" si="788"/>
        <v/>
      </c>
      <c r="N2529">
        <f t="shared" si="789"/>
        <v>-12.935322375741329</v>
      </c>
      <c r="O2529">
        <f t="shared" si="790"/>
        <v>-18.756241514632617</v>
      </c>
      <c r="P2529">
        <f t="shared" si="791"/>
        <v>-24.889892106513457</v>
      </c>
      <c r="Q2529">
        <f t="shared" si="792"/>
        <v>-36.632690721251151</v>
      </c>
      <c r="R2529">
        <f t="shared" si="793"/>
        <v>-42.901856945018039</v>
      </c>
      <c r="S2529" t="str">
        <f t="shared" si="794"/>
        <v/>
      </c>
      <c r="T2529">
        <f t="shared" si="795"/>
        <v>21.636677224258676</v>
      </c>
      <c r="U2529">
        <f t="shared" si="796"/>
        <v>47.507321975741334</v>
      </c>
      <c r="V2529">
        <f t="shared" si="800"/>
        <v>15.184607643486551</v>
      </c>
      <c r="W2529">
        <f t="shared" si="797"/>
        <v>64.964391856513458</v>
      </c>
      <c r="X2529">
        <f t="shared" si="798"/>
        <v>10.868142662082164</v>
      </c>
      <c r="Y2529">
        <f t="shared" si="799"/>
        <v>84.133524104584467</v>
      </c>
      <c r="Z2529">
        <f t="shared" si="781"/>
        <v>3.2329912383529176</v>
      </c>
      <c r="AA2529">
        <f t="shared" si="782"/>
        <v>7.2466534437391594</v>
      </c>
    </row>
    <row r="2530" spans="1:27" x14ac:dyDescent="0.25">
      <c r="A2530" s="1">
        <v>39745</v>
      </c>
      <c r="B2530">
        <v>32.340000000000003</v>
      </c>
      <c r="C2530">
        <v>32.599997999999999</v>
      </c>
      <c r="D2530">
        <v>32.340000000000003</v>
      </c>
      <c r="E2530">
        <v>32.340000000000003</v>
      </c>
      <c r="F2530">
        <v>27.060424999999999</v>
      </c>
      <c r="G2530">
        <v>23230000</v>
      </c>
      <c r="H2530">
        <f t="shared" si="783"/>
        <v>36.219999600000001</v>
      </c>
      <c r="I2530">
        <f t="shared" si="784"/>
        <v>37.922999900000001</v>
      </c>
      <c r="J2530">
        <f t="shared" si="785"/>
        <v>40.954499800000008</v>
      </c>
      <c r="K2530">
        <f t="shared" si="786"/>
        <v>47.872500083333314</v>
      </c>
      <c r="L2530">
        <f t="shared" si="787"/>
        <v>52.995416933333338</v>
      </c>
      <c r="M2530" t="str">
        <f t="shared" si="788"/>
        <v/>
      </c>
      <c r="N2530">
        <f t="shared" si="789"/>
        <v>-10.712312652814049</v>
      </c>
      <c r="O2530">
        <f t="shared" si="790"/>
        <v>-14.721936330780617</v>
      </c>
      <c r="P2530">
        <f t="shared" si="791"/>
        <v>-21.034318187424191</v>
      </c>
      <c r="Q2530">
        <f t="shared" si="792"/>
        <v>-32.44555863239929</v>
      </c>
      <c r="R2530">
        <f t="shared" si="793"/>
        <v>-38.975855137279581</v>
      </c>
      <c r="S2530" t="str">
        <f t="shared" si="794"/>
        <v/>
      </c>
      <c r="T2530">
        <f t="shared" si="795"/>
        <v>25.507686947185952</v>
      </c>
      <c r="U2530">
        <f t="shared" si="796"/>
        <v>46.93231225281405</v>
      </c>
      <c r="V2530">
        <f t="shared" si="800"/>
        <v>19.920181612575817</v>
      </c>
      <c r="W2530">
        <f t="shared" si="797"/>
        <v>61.988817987424198</v>
      </c>
      <c r="X2530">
        <f t="shared" si="798"/>
        <v>15.426941450934024</v>
      </c>
      <c r="Y2530">
        <f t="shared" si="799"/>
        <v>80.318058715732604</v>
      </c>
      <c r="Z2530">
        <f t="shared" si="781"/>
        <v>4.7579117659542698</v>
      </c>
      <c r="AA2530">
        <f t="shared" si="782"/>
        <v>9.2534845464322792</v>
      </c>
    </row>
    <row r="2531" spans="1:27" x14ac:dyDescent="0.25">
      <c r="A2531" s="1">
        <v>39744</v>
      </c>
      <c r="B2531">
        <v>35.509998000000003</v>
      </c>
      <c r="C2531">
        <v>35.509998000000003</v>
      </c>
      <c r="D2531">
        <v>35.509998000000003</v>
      </c>
      <c r="E2531">
        <v>35.509998000000003</v>
      </c>
      <c r="F2531">
        <v>29.712914999999999</v>
      </c>
      <c r="G2531">
        <v>10618000</v>
      </c>
      <c r="H2531">
        <f t="shared" si="783"/>
        <v>37.355999600000004</v>
      </c>
      <c r="I2531">
        <f t="shared" si="784"/>
        <v>38.713000100000002</v>
      </c>
      <c r="J2531">
        <f t="shared" si="785"/>
        <v>41.760499750000008</v>
      </c>
      <c r="K2531">
        <f t="shared" si="786"/>
        <v>48.209333399999984</v>
      </c>
      <c r="L2531">
        <f t="shared" si="787"/>
        <v>53.251333591666679</v>
      </c>
      <c r="M2531" t="str">
        <f t="shared" si="788"/>
        <v/>
      </c>
      <c r="N2531">
        <f t="shared" si="789"/>
        <v>-4.9416469101793243</v>
      </c>
      <c r="O2531">
        <f t="shared" si="790"/>
        <v>-8.2737119100206318</v>
      </c>
      <c r="P2531">
        <f t="shared" si="791"/>
        <v>-14.967497485467721</v>
      </c>
      <c r="Q2531">
        <f t="shared" si="792"/>
        <v>-26.342068027847869</v>
      </c>
      <c r="R2531">
        <f t="shared" si="793"/>
        <v>-33.316227773200829</v>
      </c>
      <c r="S2531" t="str">
        <f t="shared" si="794"/>
        <v/>
      </c>
      <c r="T2531">
        <f t="shared" si="795"/>
        <v>32.414352689820682</v>
      </c>
      <c r="U2531">
        <f t="shared" si="796"/>
        <v>42.297646510179327</v>
      </c>
      <c r="V2531">
        <f t="shared" si="800"/>
        <v>26.793002264532287</v>
      </c>
      <c r="W2531">
        <f t="shared" si="797"/>
        <v>56.727997235467726</v>
      </c>
      <c r="X2531">
        <f t="shared" si="798"/>
        <v>21.867265372152115</v>
      </c>
      <c r="Y2531">
        <f t="shared" si="799"/>
        <v>74.55140142784785</v>
      </c>
      <c r="Z2531">
        <f t="shared" si="781"/>
        <v>7.1368676489314042</v>
      </c>
      <c r="AA2531">
        <f t="shared" si="782"/>
        <v>11.501270936671284</v>
      </c>
    </row>
    <row r="2532" spans="1:27" x14ac:dyDescent="0.25">
      <c r="A2532" s="1">
        <v>39743</v>
      </c>
      <c r="B2532">
        <v>36.790000999999997</v>
      </c>
      <c r="C2532">
        <v>38</v>
      </c>
      <c r="D2532">
        <v>36.790000999999997</v>
      </c>
      <c r="E2532">
        <v>36.790000999999997</v>
      </c>
      <c r="F2532">
        <v>30.783957000000001</v>
      </c>
      <c r="G2532">
        <v>21517000</v>
      </c>
      <c r="H2532">
        <f t="shared" si="783"/>
        <v>38.084000400000001</v>
      </c>
      <c r="I2532">
        <f t="shared" si="784"/>
        <v>39.1810002</v>
      </c>
      <c r="J2532">
        <f t="shared" si="785"/>
        <v>42.422999750000002</v>
      </c>
      <c r="K2532">
        <f t="shared" si="786"/>
        <v>48.483333449999982</v>
      </c>
      <c r="L2532">
        <f t="shared" si="787"/>
        <v>53.480000283333339</v>
      </c>
      <c r="M2532" t="str">
        <f t="shared" si="788"/>
        <v/>
      </c>
      <c r="N2532">
        <f t="shared" si="789"/>
        <v>-3.3977507257877355</v>
      </c>
      <c r="O2532">
        <f t="shared" si="790"/>
        <v>-6.1024455419593986</v>
      </c>
      <c r="P2532">
        <f t="shared" si="791"/>
        <v>-13.278171706846367</v>
      </c>
      <c r="Q2532">
        <f t="shared" si="792"/>
        <v>-24.118251815459669</v>
      </c>
      <c r="R2532">
        <f t="shared" si="793"/>
        <v>-31.207926692054755</v>
      </c>
      <c r="S2532" t="str">
        <f t="shared" si="794"/>
        <v/>
      </c>
      <c r="T2532">
        <f t="shared" si="795"/>
        <v>34.686249674212263</v>
      </c>
      <c r="U2532">
        <f t="shared" si="796"/>
        <v>41.481751125787738</v>
      </c>
      <c r="V2532">
        <f t="shared" si="800"/>
        <v>29.144828043153638</v>
      </c>
      <c r="W2532">
        <f t="shared" si="797"/>
        <v>55.701171456846367</v>
      </c>
      <c r="X2532">
        <f t="shared" si="798"/>
        <v>24.365081634540314</v>
      </c>
      <c r="Y2532">
        <f t="shared" si="799"/>
        <v>72.601585265459647</v>
      </c>
      <c r="Z2532">
        <f t="shared" si="781"/>
        <v>10.705301473397105</v>
      </c>
      <c r="AA2532">
        <f t="shared" si="782"/>
        <v>13.683472580541224</v>
      </c>
    </row>
    <row r="2533" spans="1:27" x14ac:dyDescent="0.25">
      <c r="A2533" s="1">
        <v>39742</v>
      </c>
      <c r="B2533">
        <v>38.119999</v>
      </c>
      <c r="C2533">
        <v>39.200001</v>
      </c>
      <c r="D2533">
        <v>37.740001999999997</v>
      </c>
      <c r="E2533">
        <v>38.119999</v>
      </c>
      <c r="F2533">
        <v>31.896827999999999</v>
      </c>
      <c r="G2533">
        <v>20355000</v>
      </c>
      <c r="H2533">
        <f t="shared" si="783"/>
        <v>38.840000200000006</v>
      </c>
      <c r="I2533">
        <f t="shared" si="784"/>
        <v>39.797000199999999</v>
      </c>
      <c r="J2533">
        <f t="shared" si="785"/>
        <v>43.008499700000009</v>
      </c>
      <c r="K2533">
        <f t="shared" si="786"/>
        <v>48.768500133333319</v>
      </c>
      <c r="L2533">
        <f t="shared" si="787"/>
        <v>53.708416916666678</v>
      </c>
      <c r="M2533" t="str">
        <f t="shared" si="788"/>
        <v/>
      </c>
      <c r="N2533">
        <f t="shared" si="789"/>
        <v>-1.8537620913812602</v>
      </c>
      <c r="O2533">
        <f t="shared" si="790"/>
        <v>-4.2138884628796704</v>
      </c>
      <c r="P2533">
        <f t="shared" si="791"/>
        <v>-11.366359519860229</v>
      </c>
      <c r="Q2533">
        <f t="shared" si="792"/>
        <v>-21.834793164071613</v>
      </c>
      <c r="R2533">
        <f t="shared" si="793"/>
        <v>-29.024161968604428</v>
      </c>
      <c r="S2533" t="str">
        <f t="shared" si="794"/>
        <v/>
      </c>
      <c r="T2533">
        <f t="shared" si="795"/>
        <v>36.986238108618743</v>
      </c>
      <c r="U2533">
        <f t="shared" si="796"/>
        <v>40.693762291381269</v>
      </c>
      <c r="V2533">
        <f t="shared" si="800"/>
        <v>31.64214018013978</v>
      </c>
      <c r="W2533">
        <f t="shared" si="797"/>
        <v>54.374859219860241</v>
      </c>
      <c r="X2533">
        <f t="shared" si="798"/>
        <v>26.933706969261706</v>
      </c>
      <c r="Y2533">
        <f t="shared" si="799"/>
        <v>70.603293297404932</v>
      </c>
      <c r="Z2533">
        <f t="shared" si="781"/>
        <v>16.057952210095657</v>
      </c>
      <c r="AA2533">
        <f t="shared" si="782"/>
        <v>15.172558134113283</v>
      </c>
    </row>
    <row r="2534" spans="1:27" x14ac:dyDescent="0.25">
      <c r="A2534" s="1">
        <v>39741</v>
      </c>
      <c r="B2534">
        <v>38.340000000000003</v>
      </c>
      <c r="C2534">
        <v>38.400002000000001</v>
      </c>
      <c r="D2534">
        <v>37.119999</v>
      </c>
      <c r="E2534">
        <v>38.340000000000003</v>
      </c>
      <c r="F2534">
        <v>32.080914</v>
      </c>
      <c r="G2534">
        <v>20057000</v>
      </c>
      <c r="H2534">
        <f t="shared" si="783"/>
        <v>39.526000199999999</v>
      </c>
      <c r="I2534">
        <f t="shared" si="784"/>
        <v>40.255000399999993</v>
      </c>
      <c r="J2534">
        <f t="shared" si="785"/>
        <v>43.482999800000002</v>
      </c>
      <c r="K2534">
        <f t="shared" si="786"/>
        <v>49.04400018333331</v>
      </c>
      <c r="L2534">
        <f t="shared" si="787"/>
        <v>53.923250275000001</v>
      </c>
      <c r="M2534" t="str">
        <f t="shared" si="788"/>
        <v/>
      </c>
      <c r="N2534">
        <f t="shared" si="789"/>
        <v>-3.0005570864718942</v>
      </c>
      <c r="O2534">
        <f t="shared" si="790"/>
        <v>-4.7571739683798135</v>
      </c>
      <c r="P2534">
        <f t="shared" si="791"/>
        <v>-11.827610384875053</v>
      </c>
      <c r="Q2534">
        <f t="shared" si="792"/>
        <v>-21.825300023081848</v>
      </c>
      <c r="R2534">
        <f t="shared" si="793"/>
        <v>-28.898944695521688</v>
      </c>
      <c r="S2534" t="str">
        <f t="shared" si="794"/>
        <v/>
      </c>
      <c r="T2534">
        <f t="shared" si="795"/>
        <v>36.525443113528105</v>
      </c>
      <c r="U2534">
        <f t="shared" si="796"/>
        <v>42.526557286471892</v>
      </c>
      <c r="V2534">
        <f t="shared" si="800"/>
        <v>31.655389415124951</v>
      </c>
      <c r="W2534">
        <f t="shared" si="797"/>
        <v>55.310610184875053</v>
      </c>
      <c r="X2534">
        <f t="shared" si="798"/>
        <v>27.218700160251462</v>
      </c>
      <c r="Y2534">
        <f t="shared" si="799"/>
        <v>70.869300206415161</v>
      </c>
      <c r="Z2534">
        <f t="shared" si="781"/>
        <v>13.924330820264412</v>
      </c>
      <c r="AA2534">
        <f t="shared" si="782"/>
        <v>14.729861096122095</v>
      </c>
    </row>
    <row r="2535" spans="1:27" x14ac:dyDescent="0.25">
      <c r="A2535" s="1">
        <v>39738</v>
      </c>
      <c r="B2535">
        <v>38.020000000000003</v>
      </c>
      <c r="C2535">
        <v>39.099997999999999</v>
      </c>
      <c r="D2535">
        <v>38</v>
      </c>
      <c r="E2535">
        <v>38.020000000000003</v>
      </c>
      <c r="F2535">
        <v>31.813151999999999</v>
      </c>
      <c r="G2535">
        <v>21050000</v>
      </c>
      <c r="H2535">
        <f t="shared" si="783"/>
        <v>39.626000200000007</v>
      </c>
      <c r="I2535">
        <f t="shared" si="784"/>
        <v>40.894000400000003</v>
      </c>
      <c r="J2535">
        <f t="shared" si="785"/>
        <v>43.790999800000009</v>
      </c>
      <c r="K2535">
        <f t="shared" si="786"/>
        <v>49.310000166666647</v>
      </c>
      <c r="L2535">
        <f t="shared" si="787"/>
        <v>54.132916941666672</v>
      </c>
      <c r="M2535" t="str">
        <f t="shared" si="788"/>
        <v/>
      </c>
      <c r="N2535">
        <f t="shared" si="789"/>
        <v>-4.0528950484384332</v>
      </c>
      <c r="O2535">
        <f t="shared" si="790"/>
        <v>-7.0279267664896867</v>
      </c>
      <c r="P2535">
        <f t="shared" si="791"/>
        <v>-13.178506602628435</v>
      </c>
      <c r="Q2535">
        <f t="shared" si="792"/>
        <v>-22.895964568052541</v>
      </c>
      <c r="R2535">
        <f t="shared" si="793"/>
        <v>-29.765469610717371</v>
      </c>
      <c r="S2535" t="str">
        <f t="shared" si="794"/>
        <v/>
      </c>
      <c r="T2535">
        <f t="shared" si="795"/>
        <v>35.573105151561577</v>
      </c>
      <c r="U2535">
        <f t="shared" si="796"/>
        <v>43.678895248438437</v>
      </c>
      <c r="V2535">
        <f t="shared" si="800"/>
        <v>30.612493197371574</v>
      </c>
      <c r="W2535">
        <f t="shared" si="797"/>
        <v>56.96950640262844</v>
      </c>
      <c r="X2535">
        <f t="shared" si="798"/>
        <v>26.414035598614106</v>
      </c>
      <c r="Y2535">
        <f t="shared" si="799"/>
        <v>72.205964734719188</v>
      </c>
      <c r="Z2535">
        <f t="shared" si="781"/>
        <v>10.4233694595996</v>
      </c>
      <c r="AA2535">
        <f t="shared" si="782"/>
        <v>15.132626234050935</v>
      </c>
    </row>
    <row r="2536" spans="1:27" x14ac:dyDescent="0.25">
      <c r="A2536" s="1">
        <v>39737</v>
      </c>
      <c r="B2536">
        <v>39.150002000000001</v>
      </c>
      <c r="C2536">
        <v>39.150002000000001</v>
      </c>
      <c r="D2536">
        <v>39.150002000000001</v>
      </c>
      <c r="E2536">
        <v>39.150002000000001</v>
      </c>
      <c r="F2536">
        <v>32.758678000000003</v>
      </c>
      <c r="G2536">
        <v>6961000</v>
      </c>
      <c r="H2536">
        <f t="shared" si="783"/>
        <v>40.0700006</v>
      </c>
      <c r="I2536">
        <f t="shared" si="784"/>
        <v>41.547000300000001</v>
      </c>
      <c r="J2536">
        <f t="shared" si="785"/>
        <v>44.185499800000009</v>
      </c>
      <c r="K2536">
        <f t="shared" si="786"/>
        <v>49.558000199999974</v>
      </c>
      <c r="L2536">
        <f t="shared" si="787"/>
        <v>54.350666958333342</v>
      </c>
      <c r="M2536" t="str">
        <f t="shared" si="788"/>
        <v/>
      </c>
      <c r="N2536">
        <f t="shared" si="789"/>
        <v>-2.2959785031797568</v>
      </c>
      <c r="O2536">
        <f t="shared" si="790"/>
        <v>-5.7693654961655554</v>
      </c>
      <c r="P2536">
        <f t="shared" si="791"/>
        <v>-11.396267605419295</v>
      </c>
      <c r="Q2536">
        <f t="shared" si="792"/>
        <v>-21.001650910038091</v>
      </c>
      <c r="R2536">
        <f t="shared" si="793"/>
        <v>-27.967761591567168</v>
      </c>
      <c r="S2536" t="str">
        <f t="shared" si="794"/>
        <v/>
      </c>
      <c r="T2536">
        <f t="shared" si="795"/>
        <v>37.774022096820246</v>
      </c>
      <c r="U2536">
        <f t="shared" si="796"/>
        <v>42.365979103179754</v>
      </c>
      <c r="V2536">
        <f t="shared" si="800"/>
        <v>32.789232194580713</v>
      </c>
      <c r="W2536">
        <f t="shared" si="797"/>
        <v>55.581767405419306</v>
      </c>
      <c r="X2536">
        <f t="shared" si="798"/>
        <v>28.556349289961883</v>
      </c>
      <c r="Y2536">
        <f t="shared" si="799"/>
        <v>70.559651110038061</v>
      </c>
      <c r="Z2536">
        <f t="shared" si="781"/>
        <v>15.468387522732707</v>
      </c>
      <c r="AA2536">
        <f t="shared" si="782"/>
        <v>17.487254621276602</v>
      </c>
    </row>
    <row r="2537" spans="1:27" x14ac:dyDescent="0.25">
      <c r="A2537" s="1">
        <v>39736</v>
      </c>
      <c r="B2537">
        <v>40.57</v>
      </c>
      <c r="C2537">
        <v>41</v>
      </c>
      <c r="D2537">
        <v>40.200001</v>
      </c>
      <c r="E2537">
        <v>40.57</v>
      </c>
      <c r="F2537">
        <v>33.946857000000001</v>
      </c>
      <c r="G2537">
        <v>14656000</v>
      </c>
      <c r="H2537">
        <f t="shared" si="783"/>
        <v>40.278000000000006</v>
      </c>
      <c r="I2537">
        <f t="shared" si="784"/>
        <v>42.191999900000006</v>
      </c>
      <c r="J2537">
        <f t="shared" si="785"/>
        <v>44.477999700000012</v>
      </c>
      <c r="K2537">
        <f t="shared" si="786"/>
        <v>49.80133349999997</v>
      </c>
      <c r="L2537">
        <f t="shared" si="787"/>
        <v>54.553583608333341</v>
      </c>
      <c r="M2537" t="str">
        <f t="shared" si="788"/>
        <v/>
      </c>
      <c r="N2537">
        <f t="shared" si="789"/>
        <v>0.72496151745368298</v>
      </c>
      <c r="O2537">
        <f t="shared" si="790"/>
        <v>-3.8443304509014413</v>
      </c>
      <c r="P2537">
        <f t="shared" si="791"/>
        <v>-8.7863656782209372</v>
      </c>
      <c r="Q2537">
        <f t="shared" si="792"/>
        <v>-18.536317908033478</v>
      </c>
      <c r="R2537">
        <f t="shared" si="793"/>
        <v>-25.632749827634193</v>
      </c>
      <c r="S2537" t="str">
        <f t="shared" si="794"/>
        <v/>
      </c>
      <c r="T2537">
        <f t="shared" si="795"/>
        <v>41.002961517453691</v>
      </c>
      <c r="U2537">
        <f t="shared" si="796"/>
        <v>39.55303848254632</v>
      </c>
      <c r="V2537">
        <f t="shared" si="800"/>
        <v>35.691634021779073</v>
      </c>
      <c r="W2537">
        <f t="shared" si="797"/>
        <v>53.264365378220951</v>
      </c>
      <c r="X2537">
        <f t="shared" si="798"/>
        <v>31.265015591966492</v>
      </c>
      <c r="Y2537">
        <f t="shared" si="799"/>
        <v>68.337651408033452</v>
      </c>
      <c r="Z2537">
        <f t="shared" si="781"/>
        <v>20.593136400354147</v>
      </c>
      <c r="AA2537">
        <f t="shared" si="782"/>
        <v>18.496688170548548</v>
      </c>
    </row>
    <row r="2538" spans="1:27" x14ac:dyDescent="0.25">
      <c r="A2538" s="1">
        <v>39735</v>
      </c>
      <c r="B2538">
        <v>41.549999</v>
      </c>
      <c r="C2538">
        <v>41.549999</v>
      </c>
      <c r="D2538">
        <v>41.32</v>
      </c>
      <c r="E2538">
        <v>41.549999</v>
      </c>
      <c r="F2538">
        <v>34.766869</v>
      </c>
      <c r="G2538">
        <v>24625000</v>
      </c>
      <c r="H2538">
        <f t="shared" si="783"/>
        <v>40.754000199999993</v>
      </c>
      <c r="I2538">
        <f t="shared" si="784"/>
        <v>42.594999700000002</v>
      </c>
      <c r="J2538">
        <f t="shared" si="785"/>
        <v>44.776999650000008</v>
      </c>
      <c r="K2538">
        <f t="shared" si="786"/>
        <v>49.975166833333311</v>
      </c>
      <c r="L2538">
        <f t="shared" si="787"/>
        <v>54.744250283333344</v>
      </c>
      <c r="M2538" t="str">
        <f t="shared" si="788"/>
        <v/>
      </c>
      <c r="N2538">
        <f t="shared" si="789"/>
        <v>1.9531795556108547</v>
      </c>
      <c r="O2538">
        <f t="shared" si="790"/>
        <v>-2.4533412545135027</v>
      </c>
      <c r="P2538">
        <f t="shared" si="791"/>
        <v>-7.2068264404133817</v>
      </c>
      <c r="Q2538">
        <f t="shared" si="792"/>
        <v>-16.858708769159616</v>
      </c>
      <c r="R2538">
        <f t="shared" si="793"/>
        <v>-24.101620197637956</v>
      </c>
      <c r="S2538" t="str">
        <f t="shared" si="794"/>
        <v/>
      </c>
      <c r="T2538">
        <f t="shared" si="795"/>
        <v>42.707179755610845</v>
      </c>
      <c r="U2538">
        <f t="shared" si="796"/>
        <v>38.800820644389141</v>
      </c>
      <c r="V2538">
        <f t="shared" si="800"/>
        <v>37.570173209586628</v>
      </c>
      <c r="W2538">
        <f t="shared" si="797"/>
        <v>51.983826090413388</v>
      </c>
      <c r="X2538">
        <f t="shared" si="798"/>
        <v>33.116458064173699</v>
      </c>
      <c r="Y2538">
        <f t="shared" si="799"/>
        <v>66.833875602492924</v>
      </c>
      <c r="Z2538">
        <f t="shared" si="781"/>
        <v>18.31703200934993</v>
      </c>
      <c r="AA2538">
        <f t="shared" si="782"/>
        <v>17.448464055645747</v>
      </c>
    </row>
    <row r="2539" spans="1:27" x14ac:dyDescent="0.25">
      <c r="A2539" s="1">
        <v>39734</v>
      </c>
      <c r="B2539">
        <v>38.840000000000003</v>
      </c>
      <c r="C2539">
        <v>39.099997999999999</v>
      </c>
      <c r="D2539">
        <v>38.840000000000003</v>
      </c>
      <c r="E2539">
        <v>38.840000000000003</v>
      </c>
      <c r="F2539">
        <v>32.499279000000001</v>
      </c>
      <c r="G2539">
        <v>19560000</v>
      </c>
      <c r="H2539">
        <f t="shared" si="783"/>
        <v>40.984000600000002</v>
      </c>
      <c r="I2539">
        <f t="shared" si="784"/>
        <v>43.099999600000004</v>
      </c>
      <c r="J2539">
        <f t="shared" si="785"/>
        <v>45.142999649999993</v>
      </c>
      <c r="K2539">
        <f t="shared" si="786"/>
        <v>50.152666866666642</v>
      </c>
      <c r="L2539">
        <f t="shared" si="787"/>
        <v>54.929250291666676</v>
      </c>
      <c r="M2539" t="str">
        <f t="shared" si="788"/>
        <v/>
      </c>
      <c r="N2539">
        <f t="shared" si="789"/>
        <v>-5.2313111668263987</v>
      </c>
      <c r="O2539">
        <f t="shared" si="790"/>
        <v>-9.8839898829140598</v>
      </c>
      <c r="P2539">
        <f t="shared" si="791"/>
        <v>-13.962296920603482</v>
      </c>
      <c r="Q2539">
        <f t="shared" si="792"/>
        <v>-22.556461248096589</v>
      </c>
      <c r="R2539">
        <f t="shared" si="793"/>
        <v>-29.290860891483124</v>
      </c>
      <c r="S2539" t="str">
        <f t="shared" si="794"/>
        <v/>
      </c>
      <c r="T2539">
        <f t="shared" si="795"/>
        <v>35.7526894331736</v>
      </c>
      <c r="U2539">
        <f t="shared" si="796"/>
        <v>46.215311766826403</v>
      </c>
      <c r="V2539">
        <f t="shared" si="800"/>
        <v>31.180702729396511</v>
      </c>
      <c r="W2539">
        <f t="shared" si="797"/>
        <v>59.105296570603471</v>
      </c>
      <c r="X2539">
        <f t="shared" si="798"/>
        <v>27.596205618570053</v>
      </c>
      <c r="Y2539">
        <f t="shared" si="799"/>
        <v>72.709128114763232</v>
      </c>
      <c r="Z2539">
        <f t="shared" si="781"/>
        <v>7.7807907022163878</v>
      </c>
      <c r="AA2539">
        <f t="shared" si="782"/>
        <v>17.014180078793654</v>
      </c>
    </row>
    <row r="2540" spans="1:27" x14ac:dyDescent="0.25">
      <c r="A2540" s="1">
        <v>39730</v>
      </c>
      <c r="B2540">
        <v>40.240001999999997</v>
      </c>
      <c r="C2540">
        <v>41.139999000000003</v>
      </c>
      <c r="D2540">
        <v>40.099997999999999</v>
      </c>
      <c r="E2540">
        <v>40.240001999999997</v>
      </c>
      <c r="F2540">
        <v>33.670734000000003</v>
      </c>
      <c r="G2540">
        <v>21311000</v>
      </c>
      <c r="H2540">
        <f t="shared" si="783"/>
        <v>42.162000599999999</v>
      </c>
      <c r="I2540">
        <f t="shared" si="784"/>
        <v>43.985999700000008</v>
      </c>
      <c r="J2540">
        <f t="shared" si="785"/>
        <v>45.619499599999997</v>
      </c>
      <c r="K2540">
        <f t="shared" si="786"/>
        <v>50.330333533333302</v>
      </c>
      <c r="L2540">
        <f t="shared" si="787"/>
        <v>55.142250308333345</v>
      </c>
      <c r="M2540" t="str">
        <f t="shared" si="788"/>
        <v/>
      </c>
      <c r="N2540">
        <f t="shared" si="789"/>
        <v>-4.5586038912963778</v>
      </c>
      <c r="O2540">
        <f t="shared" si="790"/>
        <v>-8.5163409392739347</v>
      </c>
      <c r="P2540">
        <f t="shared" si="791"/>
        <v>-11.792101288195632</v>
      </c>
      <c r="Q2540">
        <f t="shared" si="792"/>
        <v>-20.048211138220601</v>
      </c>
      <c r="R2540">
        <f t="shared" si="793"/>
        <v>-27.025100036734003</v>
      </c>
      <c r="S2540" t="str">
        <f t="shared" si="794"/>
        <v/>
      </c>
      <c r="T2540">
        <f t="shared" si="795"/>
        <v>37.60339670870362</v>
      </c>
      <c r="U2540">
        <f t="shared" si="796"/>
        <v>46.720604491296378</v>
      </c>
      <c r="V2540">
        <f t="shared" si="800"/>
        <v>33.827398311804366</v>
      </c>
      <c r="W2540">
        <f t="shared" si="797"/>
        <v>57.411600888195629</v>
      </c>
      <c r="X2540">
        <f t="shared" si="798"/>
        <v>30.282122395112701</v>
      </c>
      <c r="Y2540">
        <f t="shared" si="799"/>
        <v>70.378544671553897</v>
      </c>
      <c r="Z2540">
        <f t="shared" si="781"/>
        <v>11.671186053324581</v>
      </c>
      <c r="AA2540">
        <f t="shared" si="782"/>
        <v>21.630874767082283</v>
      </c>
    </row>
    <row r="2541" spans="1:27" x14ac:dyDescent="0.25">
      <c r="A2541" s="1">
        <v>39729</v>
      </c>
      <c r="B2541">
        <v>40.189999</v>
      </c>
      <c r="C2541">
        <v>42.040000999999997</v>
      </c>
      <c r="D2541">
        <v>39.950001</v>
      </c>
      <c r="E2541">
        <v>40.189999</v>
      </c>
      <c r="F2541">
        <v>33.628891000000003</v>
      </c>
      <c r="G2541">
        <v>29180000</v>
      </c>
      <c r="H2541">
        <f t="shared" si="783"/>
        <v>43.024000000000001</v>
      </c>
      <c r="I2541">
        <f t="shared" si="784"/>
        <v>44.807999400000007</v>
      </c>
      <c r="J2541">
        <f t="shared" si="785"/>
        <v>46.100499550000002</v>
      </c>
      <c r="K2541">
        <f t="shared" si="786"/>
        <v>50.491333533333311</v>
      </c>
      <c r="L2541">
        <f t="shared" si="787"/>
        <v>55.345250275000012</v>
      </c>
      <c r="M2541" t="str">
        <f t="shared" si="788"/>
        <v/>
      </c>
      <c r="N2541">
        <f t="shared" si="789"/>
        <v>-6.5870235217553006</v>
      </c>
      <c r="O2541">
        <f t="shared" si="790"/>
        <v>-10.306196352966399</v>
      </c>
      <c r="P2541">
        <f t="shared" si="791"/>
        <v>-12.820903477606679</v>
      </c>
      <c r="Q2541">
        <f t="shared" si="792"/>
        <v>-20.402183528253591</v>
      </c>
      <c r="R2541">
        <f t="shared" si="793"/>
        <v>-27.383110925863473</v>
      </c>
      <c r="S2541" t="str">
        <f t="shared" si="794"/>
        <v/>
      </c>
      <c r="T2541">
        <f t="shared" si="795"/>
        <v>36.436976478244702</v>
      </c>
      <c r="U2541">
        <f t="shared" si="796"/>
        <v>49.6110235217553</v>
      </c>
      <c r="V2541">
        <f t="shared" si="800"/>
        <v>33.279596072393325</v>
      </c>
      <c r="W2541">
        <f t="shared" si="797"/>
        <v>58.921403027606679</v>
      </c>
      <c r="X2541">
        <f t="shared" si="798"/>
        <v>30.08915000507972</v>
      </c>
      <c r="Y2541">
        <f t="shared" si="799"/>
        <v>70.893517061586905</v>
      </c>
      <c r="Z2541">
        <f t="shared" si="781"/>
        <v>15.659638481989287</v>
      </c>
      <c r="AA2541">
        <f t="shared" si="782"/>
        <v>26.610719123961132</v>
      </c>
    </row>
    <row r="2542" spans="1:27" x14ac:dyDescent="0.25">
      <c r="A2542" s="1">
        <v>39728</v>
      </c>
      <c r="B2542">
        <v>42.950001</v>
      </c>
      <c r="C2542">
        <v>42.950001</v>
      </c>
      <c r="D2542">
        <v>41.509998000000003</v>
      </c>
      <c r="E2542">
        <v>42.950001</v>
      </c>
      <c r="F2542">
        <v>35.938319999999997</v>
      </c>
      <c r="G2542">
        <v>15209000</v>
      </c>
      <c r="H2542">
        <f t="shared" si="783"/>
        <v>44.105999799999999</v>
      </c>
      <c r="I2542">
        <f t="shared" si="784"/>
        <v>45.664999299999998</v>
      </c>
      <c r="J2542">
        <f t="shared" si="785"/>
        <v>46.573499699999999</v>
      </c>
      <c r="K2542">
        <f t="shared" si="786"/>
        <v>50.691500233333308</v>
      </c>
      <c r="L2542">
        <f t="shared" si="787"/>
        <v>55.547000300000022</v>
      </c>
      <c r="M2542" t="str">
        <f t="shared" si="788"/>
        <v/>
      </c>
      <c r="N2542">
        <f t="shared" si="789"/>
        <v>-2.6209558909035295</v>
      </c>
      <c r="O2542">
        <f t="shared" si="790"/>
        <v>-5.9454688308732715</v>
      </c>
      <c r="P2542">
        <f t="shared" si="791"/>
        <v>-7.7801726804739113</v>
      </c>
      <c r="Q2542">
        <f t="shared" si="792"/>
        <v>-15.271789545977404</v>
      </c>
      <c r="R2542">
        <f t="shared" si="793"/>
        <v>-22.678091043559046</v>
      </c>
      <c r="S2542" t="str">
        <f t="shared" si="794"/>
        <v/>
      </c>
      <c r="T2542">
        <f t="shared" si="795"/>
        <v>41.485043909096468</v>
      </c>
      <c r="U2542">
        <f t="shared" si="796"/>
        <v>46.72695569090353</v>
      </c>
      <c r="V2542">
        <f t="shared" si="800"/>
        <v>38.793327019526089</v>
      </c>
      <c r="W2542">
        <f t="shared" si="797"/>
        <v>54.35367238047391</v>
      </c>
      <c r="X2542">
        <f t="shared" si="798"/>
        <v>35.419710687355902</v>
      </c>
      <c r="Y2542">
        <f t="shared" si="799"/>
        <v>65.963289779310713</v>
      </c>
      <c r="Z2542">
        <f t="shared" si="781"/>
        <v>22.079363384536375</v>
      </c>
      <c r="AA2542">
        <f t="shared" si="782"/>
        <v>32.086259444947054</v>
      </c>
    </row>
    <row r="2543" spans="1:27" x14ac:dyDescent="0.25">
      <c r="A2543" s="1">
        <v>39727</v>
      </c>
      <c r="B2543">
        <v>42.700001</v>
      </c>
      <c r="C2543">
        <v>44</v>
      </c>
      <c r="D2543">
        <v>42.68</v>
      </c>
      <c r="E2543">
        <v>42.700001</v>
      </c>
      <c r="F2543">
        <v>35.729129999999998</v>
      </c>
      <c r="G2543">
        <v>19048000</v>
      </c>
      <c r="H2543">
        <f t="shared" si="783"/>
        <v>44.435999200000005</v>
      </c>
      <c r="I2543">
        <f t="shared" si="784"/>
        <v>46.219999199999997</v>
      </c>
      <c r="J2543">
        <f t="shared" si="785"/>
        <v>47.023499699999995</v>
      </c>
      <c r="K2543">
        <f t="shared" si="786"/>
        <v>50.857333583333308</v>
      </c>
      <c r="L2543">
        <f t="shared" si="787"/>
        <v>55.727833641666692</v>
      </c>
      <c r="M2543" t="str">
        <f t="shared" si="788"/>
        <v/>
      </c>
      <c r="N2543">
        <f t="shared" si="789"/>
        <v>-3.9067383005984126</v>
      </c>
      <c r="O2543">
        <f t="shared" si="790"/>
        <v>-7.6157469946472798</v>
      </c>
      <c r="P2543">
        <f t="shared" si="791"/>
        <v>-9.1943362947951641</v>
      </c>
      <c r="Q2543">
        <f t="shared" si="792"/>
        <v>-16.039638747412791</v>
      </c>
      <c r="R2543">
        <f t="shared" si="793"/>
        <v>-23.37760467316285</v>
      </c>
      <c r="S2543" t="str">
        <f t="shared" si="794"/>
        <v/>
      </c>
      <c r="T2543">
        <f t="shared" si="795"/>
        <v>40.529260899401592</v>
      </c>
      <c r="U2543">
        <f t="shared" si="796"/>
        <v>48.342737500598417</v>
      </c>
      <c r="V2543">
        <f t="shared" si="800"/>
        <v>37.829163405204831</v>
      </c>
      <c r="W2543">
        <f t="shared" si="797"/>
        <v>56.217835994795159</v>
      </c>
      <c r="X2543">
        <f t="shared" si="798"/>
        <v>34.81769483592052</v>
      </c>
      <c r="Y2543">
        <f t="shared" si="799"/>
        <v>66.896972330746095</v>
      </c>
      <c r="Z2543">
        <f t="shared" si="781"/>
        <v>23.187989904390786</v>
      </c>
      <c r="AA2543">
        <f t="shared" si="782"/>
        <v>37.089707475152395</v>
      </c>
    </row>
    <row r="2544" spans="1:27" x14ac:dyDescent="0.25">
      <c r="A2544" s="1">
        <v>39724</v>
      </c>
      <c r="B2544">
        <v>44.73</v>
      </c>
      <c r="C2544">
        <v>44.779998999999997</v>
      </c>
      <c r="D2544">
        <v>43.439999</v>
      </c>
      <c r="E2544">
        <v>44.73</v>
      </c>
      <c r="F2544">
        <v>37.427726999999997</v>
      </c>
      <c r="G2544">
        <v>14591000</v>
      </c>
      <c r="H2544">
        <f t="shared" si="783"/>
        <v>45.215998599999999</v>
      </c>
      <c r="I2544">
        <f t="shared" si="784"/>
        <v>46.710999199999996</v>
      </c>
      <c r="J2544">
        <f t="shared" si="785"/>
        <v>47.317499750000003</v>
      </c>
      <c r="K2544">
        <f t="shared" si="786"/>
        <v>51.007333583333313</v>
      </c>
      <c r="L2544">
        <f t="shared" si="787"/>
        <v>55.907000275000023</v>
      </c>
      <c r="M2544" t="str">
        <f t="shared" si="788"/>
        <v/>
      </c>
      <c r="N2544">
        <f t="shared" si="789"/>
        <v>-1.0748377013617523</v>
      </c>
      <c r="O2544">
        <f t="shared" si="790"/>
        <v>-4.2409694374510396</v>
      </c>
      <c r="P2544">
        <f t="shared" si="791"/>
        <v>-5.4683780074411183</v>
      </c>
      <c r="Q2544">
        <f t="shared" si="792"/>
        <v>-12.306727567081531</v>
      </c>
      <c r="R2544">
        <f t="shared" si="793"/>
        <v>-19.992130180517044</v>
      </c>
      <c r="S2544" t="str">
        <f t="shared" si="794"/>
        <v/>
      </c>
      <c r="T2544">
        <f t="shared" si="795"/>
        <v>44.141160898638248</v>
      </c>
      <c r="U2544">
        <f t="shared" si="796"/>
        <v>46.29083630136175</v>
      </c>
      <c r="V2544">
        <f t="shared" si="800"/>
        <v>41.849121742558886</v>
      </c>
      <c r="W2544">
        <f t="shared" si="797"/>
        <v>52.785877757441121</v>
      </c>
      <c r="X2544">
        <f t="shared" si="798"/>
        <v>38.700606016251783</v>
      </c>
      <c r="Y2544">
        <f t="shared" si="799"/>
        <v>63.314061150414844</v>
      </c>
      <c r="Z2544">
        <f t="shared" si="781"/>
        <v>34.617502894585527</v>
      </c>
      <c r="AA2544">
        <f t="shared" si="782"/>
        <v>44.04056626053319</v>
      </c>
    </row>
    <row r="2545" spans="1:27" x14ac:dyDescent="0.25">
      <c r="A2545" s="1">
        <v>39723</v>
      </c>
      <c r="B2545">
        <v>44.549999</v>
      </c>
      <c r="C2545">
        <v>45.720001000000003</v>
      </c>
      <c r="D2545">
        <v>44.200001</v>
      </c>
      <c r="E2545">
        <v>44.549999</v>
      </c>
      <c r="F2545">
        <v>37.277115000000002</v>
      </c>
      <c r="G2545">
        <v>11894000</v>
      </c>
      <c r="H2545">
        <f t="shared" si="783"/>
        <v>45.809998800000002</v>
      </c>
      <c r="I2545">
        <f t="shared" si="784"/>
        <v>46.6879992</v>
      </c>
      <c r="J2545">
        <f t="shared" si="785"/>
        <v>47.530499849999998</v>
      </c>
      <c r="K2545">
        <f t="shared" si="786"/>
        <v>51.11933359999999</v>
      </c>
      <c r="L2545">
        <f t="shared" si="787"/>
        <v>56.060500291666692</v>
      </c>
      <c r="M2545" t="str">
        <f t="shared" si="788"/>
        <v/>
      </c>
      <c r="N2545">
        <f t="shared" si="789"/>
        <v>-2.7504907945991972</v>
      </c>
      <c r="O2545">
        <f t="shared" si="790"/>
        <v>-4.5793356679118524</v>
      </c>
      <c r="P2545">
        <f t="shared" si="791"/>
        <v>-6.2707121940776283</v>
      </c>
      <c r="Q2545">
        <f t="shared" si="792"/>
        <v>-12.850978558139872</v>
      </c>
      <c r="R2545">
        <f t="shared" si="793"/>
        <v>-20.532284285336125</v>
      </c>
      <c r="S2545" t="str">
        <f t="shared" si="794"/>
        <v/>
      </c>
      <c r="T2545">
        <f t="shared" si="795"/>
        <v>43.059508005400808</v>
      </c>
      <c r="U2545">
        <f t="shared" si="796"/>
        <v>48.560489594599197</v>
      </c>
      <c r="V2545">
        <f t="shared" si="800"/>
        <v>41.259787655922366</v>
      </c>
      <c r="W2545">
        <f t="shared" si="797"/>
        <v>53.80121204407763</v>
      </c>
      <c r="X2545">
        <f t="shared" si="798"/>
        <v>38.268355041860119</v>
      </c>
      <c r="Y2545">
        <f t="shared" si="799"/>
        <v>63.970312158139862</v>
      </c>
      <c r="Z2545">
        <f t="shared" si="781"/>
        <v>39.312819636457391</v>
      </c>
      <c r="AA2545">
        <f t="shared" si="782"/>
        <v>48.752097943507017</v>
      </c>
    </row>
    <row r="2546" spans="1:27" x14ac:dyDescent="0.25">
      <c r="A2546" s="1">
        <v>39722</v>
      </c>
      <c r="B2546">
        <v>45.599997999999999</v>
      </c>
      <c r="C2546">
        <v>45.720001000000003</v>
      </c>
      <c r="D2546">
        <v>45.119999</v>
      </c>
      <c r="E2546">
        <v>45.599997999999999</v>
      </c>
      <c r="F2546">
        <v>38.155701000000001</v>
      </c>
      <c r="G2546">
        <v>13886000</v>
      </c>
      <c r="H2546">
        <f t="shared" si="783"/>
        <v>46.591998800000006</v>
      </c>
      <c r="I2546">
        <f t="shared" si="784"/>
        <v>46.823999300000004</v>
      </c>
      <c r="J2546">
        <f t="shared" si="785"/>
        <v>47.802999900000003</v>
      </c>
      <c r="K2546">
        <f t="shared" si="786"/>
        <v>51.238500299999991</v>
      </c>
      <c r="L2546">
        <f t="shared" si="787"/>
        <v>56.215916975000027</v>
      </c>
      <c r="M2546" t="str">
        <f t="shared" si="788"/>
        <v/>
      </c>
      <c r="N2546">
        <f t="shared" si="789"/>
        <v>-2.129122650990467</v>
      </c>
      <c r="O2546">
        <f t="shared" si="790"/>
        <v>-2.6140468953919633</v>
      </c>
      <c r="P2546">
        <f t="shared" si="791"/>
        <v>-4.6085013589283204</v>
      </c>
      <c r="Q2546">
        <f t="shared" si="792"/>
        <v>-11.004424928494624</v>
      </c>
      <c r="R2546">
        <f t="shared" si="793"/>
        <v>-18.884187159521154</v>
      </c>
      <c r="S2546" t="str">
        <f t="shared" si="794"/>
        <v/>
      </c>
      <c r="T2546">
        <f t="shared" si="795"/>
        <v>44.462876149009539</v>
      </c>
      <c r="U2546">
        <f t="shared" si="796"/>
        <v>48.721121450990474</v>
      </c>
      <c r="V2546">
        <f t="shared" si="800"/>
        <v>43.194498541071681</v>
      </c>
      <c r="W2546">
        <f t="shared" si="797"/>
        <v>52.411501258928325</v>
      </c>
      <c r="X2546">
        <f t="shared" si="798"/>
        <v>40.234075371505369</v>
      </c>
      <c r="Y2546">
        <f t="shared" si="799"/>
        <v>62.242925228494613</v>
      </c>
      <c r="Z2546">
        <f t="shared" si="781"/>
        <v>47.989198245963351</v>
      </c>
      <c r="AA2546">
        <f t="shared" si="782"/>
        <v>53.47173709703182</v>
      </c>
    </row>
    <row r="2547" spans="1:27" x14ac:dyDescent="0.25">
      <c r="A2547" s="1">
        <v>39721</v>
      </c>
      <c r="B2547">
        <v>44.599997999999999</v>
      </c>
      <c r="C2547">
        <v>44.799999</v>
      </c>
      <c r="D2547">
        <v>43.34</v>
      </c>
      <c r="E2547">
        <v>44.599997999999999</v>
      </c>
      <c r="F2547">
        <v>37.318950999999998</v>
      </c>
      <c r="G2547">
        <v>35495000</v>
      </c>
      <c r="H2547">
        <f t="shared" si="783"/>
        <v>47.223998799999997</v>
      </c>
      <c r="I2547">
        <f t="shared" si="784"/>
        <v>46.763999499999997</v>
      </c>
      <c r="J2547">
        <f t="shared" si="785"/>
        <v>48.052999900000003</v>
      </c>
      <c r="K2547">
        <f t="shared" si="786"/>
        <v>51.371000316666667</v>
      </c>
      <c r="L2547">
        <f t="shared" si="787"/>
        <v>56.365083658333361</v>
      </c>
      <c r="M2547" t="str">
        <f t="shared" si="788"/>
        <v/>
      </c>
      <c r="N2547">
        <f t="shared" si="789"/>
        <v>-5.5564985318439355</v>
      </c>
      <c r="O2547">
        <f t="shared" si="790"/>
        <v>-4.6274944896447483</v>
      </c>
      <c r="P2547">
        <f t="shared" si="791"/>
        <v>-7.1858196307947955</v>
      </c>
      <c r="Q2547">
        <f t="shared" si="792"/>
        <v>-13.18059269807503</v>
      </c>
      <c r="R2547">
        <f t="shared" si="793"/>
        <v>-20.873003098246869</v>
      </c>
      <c r="S2547" t="str">
        <f t="shared" si="794"/>
        <v/>
      </c>
      <c r="T2547">
        <f t="shared" si="795"/>
        <v>41.667500268156061</v>
      </c>
      <c r="U2547">
        <f t="shared" si="796"/>
        <v>52.780497331843932</v>
      </c>
      <c r="V2547">
        <f t="shared" si="800"/>
        <v>40.867180269205207</v>
      </c>
      <c r="W2547">
        <f t="shared" si="797"/>
        <v>55.2388195307948</v>
      </c>
      <c r="X2547">
        <f t="shared" si="798"/>
        <v>38.190407618591635</v>
      </c>
      <c r="Y2547">
        <f t="shared" si="799"/>
        <v>64.551593014741698</v>
      </c>
      <c r="Z2547">
        <f t="shared" si="781"/>
        <v>51.475641104641497</v>
      </c>
      <c r="AA2547">
        <f t="shared" si="782"/>
        <v>56.213006522566054</v>
      </c>
    </row>
    <row r="2548" spans="1:27" x14ac:dyDescent="0.25">
      <c r="A2548" s="1">
        <v>39717</v>
      </c>
      <c r="B2548">
        <v>46.599997999999999</v>
      </c>
      <c r="C2548">
        <v>47.799999</v>
      </c>
      <c r="D2548">
        <v>46.330002</v>
      </c>
      <c r="E2548">
        <v>46.599997999999999</v>
      </c>
      <c r="F2548">
        <v>38.992446999999999</v>
      </c>
      <c r="G2548">
        <v>19628000</v>
      </c>
      <c r="H2548">
        <f t="shared" si="783"/>
        <v>48.003999199999996</v>
      </c>
      <c r="I2548">
        <f t="shared" si="784"/>
        <v>46.958999599999999</v>
      </c>
      <c r="J2548">
        <f t="shared" si="785"/>
        <v>48.395500050000003</v>
      </c>
      <c r="K2548">
        <f t="shared" si="786"/>
        <v>51.50433365</v>
      </c>
      <c r="L2548">
        <f t="shared" si="787"/>
        <v>56.515083658333353</v>
      </c>
      <c r="M2548" t="str">
        <f t="shared" si="788"/>
        <v/>
      </c>
      <c r="N2548">
        <f t="shared" si="789"/>
        <v>-2.9247588188444023</v>
      </c>
      <c r="O2548">
        <f t="shared" si="790"/>
        <v>-0.76450010234033849</v>
      </c>
      <c r="P2548">
        <f t="shared" si="791"/>
        <v>-3.7100599190936618</v>
      </c>
      <c r="Q2548">
        <f t="shared" si="792"/>
        <v>-9.5221805670327306</v>
      </c>
      <c r="R2548">
        <f t="shared" si="793"/>
        <v>-17.544140460404925</v>
      </c>
      <c r="S2548" t="str">
        <f t="shared" si="794"/>
        <v/>
      </c>
      <c r="T2548">
        <f t="shared" si="795"/>
        <v>45.079240381155593</v>
      </c>
      <c r="U2548">
        <f t="shared" si="796"/>
        <v>50.928758018844398</v>
      </c>
      <c r="V2548">
        <f t="shared" si="800"/>
        <v>44.685440130906343</v>
      </c>
      <c r="W2548">
        <f t="shared" si="797"/>
        <v>52.105559969093662</v>
      </c>
      <c r="X2548">
        <f t="shared" si="798"/>
        <v>41.982153082967272</v>
      </c>
      <c r="Y2548">
        <f t="shared" si="799"/>
        <v>61.026514217032727</v>
      </c>
      <c r="Z2548">
        <f t="shared" si="781"/>
        <v>65.779718849796097</v>
      </c>
      <c r="AA2548">
        <f t="shared" si="782"/>
        <v>58.58168923152833</v>
      </c>
    </row>
    <row r="2549" spans="1:27" x14ac:dyDescent="0.25">
      <c r="A2549" s="1">
        <v>39716</v>
      </c>
      <c r="B2549">
        <v>47.700001</v>
      </c>
      <c r="C2549">
        <v>48.459999000000003</v>
      </c>
      <c r="D2549">
        <v>47.400002000000001</v>
      </c>
      <c r="E2549">
        <v>47.700001</v>
      </c>
      <c r="F2549">
        <v>39.912872</v>
      </c>
      <c r="G2549">
        <v>14753000</v>
      </c>
      <c r="H2549">
        <f t="shared" si="783"/>
        <v>48.205999799999994</v>
      </c>
      <c r="I2549">
        <f t="shared" si="784"/>
        <v>47.185999699999996</v>
      </c>
      <c r="J2549">
        <f t="shared" si="785"/>
        <v>48.748000250000004</v>
      </c>
      <c r="K2549">
        <f t="shared" si="786"/>
        <v>51.631000366666669</v>
      </c>
      <c r="L2549">
        <f t="shared" si="787"/>
        <v>56.640083658333353</v>
      </c>
      <c r="M2549" t="str">
        <f t="shared" si="788"/>
        <v/>
      </c>
      <c r="N2549">
        <f t="shared" si="789"/>
        <v>-1.049659382855479</v>
      </c>
      <c r="O2549">
        <f t="shared" si="790"/>
        <v>1.0893089121093771</v>
      </c>
      <c r="P2549">
        <f t="shared" si="791"/>
        <v>-2.1498302384209156</v>
      </c>
      <c r="Q2549">
        <f t="shared" si="792"/>
        <v>-7.6136416857120377</v>
      </c>
      <c r="R2549">
        <f t="shared" si="793"/>
        <v>-15.784020928115302</v>
      </c>
      <c r="S2549" t="str">
        <f t="shared" si="794"/>
        <v/>
      </c>
      <c r="T2549">
        <f t="shared" si="795"/>
        <v>47.156340417144513</v>
      </c>
      <c r="U2549">
        <f t="shared" si="796"/>
        <v>49.255659182855474</v>
      </c>
      <c r="V2549">
        <f t="shared" si="800"/>
        <v>46.598170011579086</v>
      </c>
      <c r="W2549">
        <f t="shared" si="797"/>
        <v>50.897830488420922</v>
      </c>
      <c r="X2549">
        <f t="shared" si="798"/>
        <v>44.017358680954629</v>
      </c>
      <c r="Y2549">
        <f t="shared" si="799"/>
        <v>59.244642052378708</v>
      </c>
      <c r="Z2549">
        <f t="shared" si="781"/>
        <v>70.728410454628317</v>
      </c>
      <c r="AA2549">
        <f t="shared" si="782"/>
        <v>54.982674422394439</v>
      </c>
    </row>
    <row r="2550" spans="1:27" x14ac:dyDescent="0.25">
      <c r="A2550" s="1">
        <v>39715</v>
      </c>
      <c r="B2550">
        <v>48.459999000000003</v>
      </c>
      <c r="C2550">
        <v>48.759998000000003</v>
      </c>
      <c r="D2550">
        <v>48</v>
      </c>
      <c r="E2550">
        <v>48.459999000000003</v>
      </c>
      <c r="F2550">
        <v>40.548794000000001</v>
      </c>
      <c r="G2550">
        <v>10804000</v>
      </c>
      <c r="H2550">
        <f t="shared" si="783"/>
        <v>47.565999599999998</v>
      </c>
      <c r="I2550">
        <f t="shared" si="784"/>
        <v>47.252999500000001</v>
      </c>
      <c r="J2550">
        <f t="shared" si="785"/>
        <v>49.048000250000008</v>
      </c>
      <c r="K2550">
        <f t="shared" si="786"/>
        <v>51.741000333333339</v>
      </c>
      <c r="L2550">
        <f t="shared" si="787"/>
        <v>56.755916966666682</v>
      </c>
      <c r="M2550" t="str">
        <f t="shared" si="788"/>
        <v/>
      </c>
      <c r="N2550">
        <f t="shared" si="789"/>
        <v>1.879492510444384</v>
      </c>
      <c r="O2550">
        <f t="shared" si="790"/>
        <v>2.5543341433806801</v>
      </c>
      <c r="P2550">
        <f t="shared" si="791"/>
        <v>-1.1988281826026226</v>
      </c>
      <c r="Q2550">
        <f t="shared" si="792"/>
        <v>-6.3412019717361394</v>
      </c>
      <c r="R2550">
        <f t="shared" si="793"/>
        <v>-14.616833644920149</v>
      </c>
      <c r="S2550" t="str">
        <f t="shared" si="794"/>
        <v/>
      </c>
      <c r="T2550">
        <f t="shared" si="795"/>
        <v>49.445492110444384</v>
      </c>
      <c r="U2550">
        <f t="shared" si="796"/>
        <v>45.686507089555612</v>
      </c>
      <c r="V2550">
        <f t="shared" si="800"/>
        <v>47.849172067397383</v>
      </c>
      <c r="W2550">
        <f t="shared" si="797"/>
        <v>50.246828432602634</v>
      </c>
      <c r="X2550">
        <f t="shared" si="798"/>
        <v>45.399798361597199</v>
      </c>
      <c r="Y2550">
        <f t="shared" si="799"/>
        <v>58.08220230506948</v>
      </c>
      <c r="Z2550">
        <f t="shared" si="781"/>
        <v>67.36710049546592</v>
      </c>
      <c r="AA2550">
        <f t="shared" si="782"/>
        <v>47.109806406277499</v>
      </c>
    </row>
    <row r="2551" spans="1:27" x14ac:dyDescent="0.25">
      <c r="A2551" s="1">
        <v>39714</v>
      </c>
      <c r="B2551">
        <v>48.759998000000003</v>
      </c>
      <c r="C2551">
        <v>48.759998000000003</v>
      </c>
      <c r="D2551">
        <v>47.799999</v>
      </c>
      <c r="E2551">
        <v>48.759998000000003</v>
      </c>
      <c r="F2551">
        <v>40.799824000000001</v>
      </c>
      <c r="G2551">
        <v>14624000</v>
      </c>
      <c r="H2551">
        <f t="shared" si="783"/>
        <v>47.055999800000002</v>
      </c>
      <c r="I2551">
        <f t="shared" si="784"/>
        <v>47.392999700000004</v>
      </c>
      <c r="J2551">
        <f t="shared" si="785"/>
        <v>49.330000200000015</v>
      </c>
      <c r="K2551">
        <f t="shared" si="786"/>
        <v>51.84833371666668</v>
      </c>
      <c r="L2551">
        <f t="shared" si="787"/>
        <v>56.870416983333357</v>
      </c>
      <c r="M2551" t="str">
        <f t="shared" si="788"/>
        <v/>
      </c>
      <c r="N2551">
        <f t="shared" si="789"/>
        <v>3.6212134631979511</v>
      </c>
      <c r="O2551">
        <f t="shared" si="790"/>
        <v>2.8843886410507134</v>
      </c>
      <c r="P2551">
        <f t="shared" si="791"/>
        <v>-1.155487933689511</v>
      </c>
      <c r="Q2551">
        <f t="shared" si="792"/>
        <v>-5.9564801706904795</v>
      </c>
      <c r="R2551">
        <f t="shared" si="793"/>
        <v>-14.261226510279009</v>
      </c>
      <c r="S2551" t="str">
        <f t="shared" si="794"/>
        <v/>
      </c>
      <c r="T2551">
        <f t="shared" si="795"/>
        <v>50.677213263197956</v>
      </c>
      <c r="U2551">
        <f t="shared" si="796"/>
        <v>43.434786336802048</v>
      </c>
      <c r="V2551">
        <f t="shared" si="800"/>
        <v>48.174512266310501</v>
      </c>
      <c r="W2551">
        <f t="shared" si="797"/>
        <v>50.485488133689529</v>
      </c>
      <c r="X2551">
        <f t="shared" si="798"/>
        <v>45.891853545976204</v>
      </c>
      <c r="Y2551">
        <f t="shared" si="799"/>
        <v>57.804813887357156</v>
      </c>
      <c r="Z2551">
        <f t="shared" si="781"/>
        <v>57.031952044619885</v>
      </c>
      <c r="AA2551">
        <f t="shared" si="782"/>
        <v>36.981159361683282</v>
      </c>
    </row>
    <row r="2552" spans="1:27" x14ac:dyDescent="0.25">
      <c r="A2552" s="1">
        <v>39713</v>
      </c>
      <c r="B2552">
        <v>48.5</v>
      </c>
      <c r="C2552">
        <v>48.849997999999999</v>
      </c>
      <c r="D2552">
        <v>47.799999</v>
      </c>
      <c r="E2552">
        <v>48.5</v>
      </c>
      <c r="F2552">
        <v>40.582267999999999</v>
      </c>
      <c r="G2552">
        <v>36940000</v>
      </c>
      <c r="H2552">
        <f t="shared" si="783"/>
        <v>46.304000200000004</v>
      </c>
      <c r="I2552">
        <f t="shared" si="784"/>
        <v>47.482000100000008</v>
      </c>
      <c r="J2552">
        <f t="shared" si="785"/>
        <v>49.554500300000015</v>
      </c>
      <c r="K2552">
        <f t="shared" si="786"/>
        <v>51.952333750000008</v>
      </c>
      <c r="L2552">
        <f t="shared" si="787"/>
        <v>56.974083675000024</v>
      </c>
      <c r="M2552" t="str">
        <f t="shared" si="788"/>
        <v/>
      </c>
      <c r="N2552">
        <f t="shared" si="789"/>
        <v>4.7425703838002216</v>
      </c>
      <c r="O2552">
        <f t="shared" si="790"/>
        <v>2.1439701315362076</v>
      </c>
      <c r="P2552">
        <f t="shared" si="791"/>
        <v>-2.1279607172227197</v>
      </c>
      <c r="Q2552">
        <f t="shared" si="792"/>
        <v>-6.6451947406501404</v>
      </c>
      <c r="R2552">
        <f t="shared" si="793"/>
        <v>-14.873576068970488</v>
      </c>
      <c r="S2552" t="str">
        <f t="shared" si="794"/>
        <v/>
      </c>
      <c r="T2552">
        <f t="shared" si="795"/>
        <v>51.046570583800225</v>
      </c>
      <c r="U2552">
        <f t="shared" si="796"/>
        <v>41.561429816199784</v>
      </c>
      <c r="V2552">
        <f t="shared" si="800"/>
        <v>47.426539582777295</v>
      </c>
      <c r="W2552">
        <f t="shared" si="797"/>
        <v>51.682461017222735</v>
      </c>
      <c r="X2552">
        <f t="shared" si="798"/>
        <v>45.307139009349868</v>
      </c>
      <c r="Y2552">
        <f t="shared" si="799"/>
        <v>58.597528490650149</v>
      </c>
      <c r="Z2552">
        <f t="shared" si="781"/>
        <v>41.211678274451856</v>
      </c>
      <c r="AA2552">
        <f t="shared" si="782"/>
        <v>26.955763020214974</v>
      </c>
    </row>
    <row r="2553" spans="1:27" x14ac:dyDescent="0.25">
      <c r="A2553" s="1">
        <v>39710</v>
      </c>
      <c r="B2553">
        <v>47.610000999999997</v>
      </c>
      <c r="C2553">
        <v>47.610000999999997</v>
      </c>
      <c r="D2553">
        <v>46.599997999999999</v>
      </c>
      <c r="E2553">
        <v>47.610000999999997</v>
      </c>
      <c r="F2553">
        <v>39.837566000000002</v>
      </c>
      <c r="G2553">
        <v>30046000</v>
      </c>
      <c r="H2553">
        <f t="shared" si="783"/>
        <v>45.914000000000001</v>
      </c>
      <c r="I2553">
        <f t="shared" si="784"/>
        <v>47.827000200000001</v>
      </c>
      <c r="J2553">
        <f t="shared" si="785"/>
        <v>49.81450035000001</v>
      </c>
      <c r="K2553">
        <f t="shared" si="786"/>
        <v>52.064833750000012</v>
      </c>
      <c r="L2553">
        <f t="shared" si="787"/>
        <v>57.084500341666697</v>
      </c>
      <c r="M2553" t="str">
        <f t="shared" si="788"/>
        <v/>
      </c>
      <c r="N2553">
        <f t="shared" si="789"/>
        <v>3.6938646164568443</v>
      </c>
      <c r="O2553">
        <f t="shared" si="790"/>
        <v>-0.45371693623386322</v>
      </c>
      <c r="P2553">
        <f t="shared" si="791"/>
        <v>-4.42541696596584</v>
      </c>
      <c r="Q2553">
        <f t="shared" si="792"/>
        <v>-8.5563180157086638</v>
      </c>
      <c r="R2553">
        <f t="shared" si="793"/>
        <v>-16.597323765574142</v>
      </c>
      <c r="S2553" t="str">
        <f t="shared" si="794"/>
        <v/>
      </c>
      <c r="T2553">
        <f t="shared" si="795"/>
        <v>49.607864616456844</v>
      </c>
      <c r="U2553">
        <f t="shared" si="796"/>
        <v>42.220135383543159</v>
      </c>
      <c r="V2553">
        <f t="shared" si="800"/>
        <v>45.389083384034173</v>
      </c>
      <c r="W2553">
        <f t="shared" si="797"/>
        <v>54.239917315965847</v>
      </c>
      <c r="X2553">
        <f t="shared" si="798"/>
        <v>43.50851573429135</v>
      </c>
      <c r="Y2553">
        <f t="shared" si="799"/>
        <v>60.621151765708674</v>
      </c>
      <c r="Z2553">
        <f t="shared" si="781"/>
        <v>26.369761508357776</v>
      </c>
      <c r="AA2553">
        <f t="shared" si="782"/>
        <v>19.827805393096529</v>
      </c>
    </row>
    <row r="2554" spans="1:27" x14ac:dyDescent="0.25">
      <c r="A2554" s="1">
        <v>39709</v>
      </c>
      <c r="B2554">
        <v>44.5</v>
      </c>
      <c r="C2554">
        <v>44.790000999999997</v>
      </c>
      <c r="D2554">
        <v>43.75</v>
      </c>
      <c r="E2554">
        <v>44.5</v>
      </c>
      <c r="F2554">
        <v>37.235275000000001</v>
      </c>
      <c r="G2554">
        <v>43533000</v>
      </c>
      <c r="H2554">
        <f t="shared" si="783"/>
        <v>46.165999599999999</v>
      </c>
      <c r="I2554">
        <f t="shared" si="784"/>
        <v>47.924000300000003</v>
      </c>
      <c r="J2554">
        <f t="shared" si="785"/>
        <v>50.06900035000001</v>
      </c>
      <c r="K2554">
        <f t="shared" si="786"/>
        <v>52.222167050000017</v>
      </c>
      <c r="L2554">
        <f t="shared" si="787"/>
        <v>57.188166991666698</v>
      </c>
      <c r="M2554" t="str">
        <f t="shared" si="788"/>
        <v/>
      </c>
      <c r="N2554">
        <f t="shared" si="789"/>
        <v>-3.6087155361843379</v>
      </c>
      <c r="O2554">
        <f t="shared" si="790"/>
        <v>-7.1446462702739009</v>
      </c>
      <c r="P2554">
        <f t="shared" si="791"/>
        <v>-11.122651363260159</v>
      </c>
      <c r="Q2554">
        <f t="shared" si="792"/>
        <v>-14.787144016077391</v>
      </c>
      <c r="R2554">
        <f t="shared" si="793"/>
        <v>-22.18669990509677</v>
      </c>
      <c r="S2554" t="str">
        <f t="shared" si="794"/>
        <v/>
      </c>
      <c r="T2554">
        <f t="shared" si="795"/>
        <v>42.557284063815658</v>
      </c>
      <c r="U2554">
        <f t="shared" si="796"/>
        <v>49.774715136184341</v>
      </c>
      <c r="V2554">
        <f t="shared" si="800"/>
        <v>38.946348986739849</v>
      </c>
      <c r="W2554">
        <f t="shared" si="797"/>
        <v>61.191651713260171</v>
      </c>
      <c r="X2554">
        <f t="shared" si="798"/>
        <v>37.435023033922626</v>
      </c>
      <c r="Y2554">
        <f t="shared" si="799"/>
        <v>67.009311066077402</v>
      </c>
      <c r="Z2554">
        <f t="shared" si="781"/>
        <v>13.296124913280254</v>
      </c>
      <c r="AA2554">
        <f t="shared" si="782"/>
        <v>16.556827335465904</v>
      </c>
    </row>
    <row r="2555" spans="1:27" x14ac:dyDescent="0.25">
      <c r="A2555" s="1">
        <v>39708</v>
      </c>
      <c r="B2555">
        <v>45.91</v>
      </c>
      <c r="C2555">
        <v>47.220001000000003</v>
      </c>
      <c r="D2555">
        <v>45.349997999999999</v>
      </c>
      <c r="E2555">
        <v>45.91</v>
      </c>
      <c r="F2555">
        <v>38.415092000000001</v>
      </c>
      <c r="G2555">
        <v>27923000</v>
      </c>
      <c r="H2555">
        <f t="shared" si="783"/>
        <v>46.939999399999998</v>
      </c>
      <c r="I2555">
        <f t="shared" si="784"/>
        <v>48.373000500000003</v>
      </c>
      <c r="J2555">
        <f t="shared" si="785"/>
        <v>50.47150030000001</v>
      </c>
      <c r="K2555">
        <f t="shared" si="786"/>
        <v>52.438833716666679</v>
      </c>
      <c r="L2555">
        <f t="shared" si="787"/>
        <v>57.321083666666702</v>
      </c>
      <c r="M2555" t="str">
        <f t="shared" si="788"/>
        <v/>
      </c>
      <c r="N2555">
        <f t="shared" si="789"/>
        <v>-2.1942893335443916</v>
      </c>
      <c r="O2555">
        <f t="shared" si="790"/>
        <v>-5.0916843580956002</v>
      </c>
      <c r="P2555">
        <f t="shared" si="791"/>
        <v>-9.0377743338055918</v>
      </c>
      <c r="Q2555">
        <f t="shared" si="792"/>
        <v>-12.450379335175064</v>
      </c>
      <c r="R2555">
        <f t="shared" si="793"/>
        <v>-19.907306241843553</v>
      </c>
      <c r="S2555" t="str">
        <f t="shared" si="794"/>
        <v/>
      </c>
      <c r="T2555">
        <f t="shared" si="795"/>
        <v>44.745710066455608</v>
      </c>
      <c r="U2555">
        <f t="shared" si="796"/>
        <v>49.134288733544388</v>
      </c>
      <c r="V2555">
        <f t="shared" si="800"/>
        <v>41.433725966194416</v>
      </c>
      <c r="W2555">
        <f t="shared" si="797"/>
        <v>59.509274633805603</v>
      </c>
      <c r="X2555">
        <f t="shared" si="798"/>
        <v>39.988454381491614</v>
      </c>
      <c r="Y2555">
        <f t="shared" si="799"/>
        <v>64.88921305184175</v>
      </c>
      <c r="Z2555">
        <f t="shared" si="781"/>
        <v>15.371017195916743</v>
      </c>
      <c r="AA2555">
        <f t="shared" si="782"/>
        <v>18.187178546558727</v>
      </c>
    </row>
    <row r="2556" spans="1:27" x14ac:dyDescent="0.25">
      <c r="A2556" s="1">
        <v>39707</v>
      </c>
      <c r="B2556">
        <v>45</v>
      </c>
      <c r="C2556">
        <v>45.799999</v>
      </c>
      <c r="D2556">
        <v>44.5</v>
      </c>
      <c r="E2556">
        <v>45</v>
      </c>
      <c r="F2556">
        <v>37.653655999999998</v>
      </c>
      <c r="G2556">
        <v>30111000</v>
      </c>
      <c r="H2556">
        <f t="shared" si="783"/>
        <v>47.729999599999999</v>
      </c>
      <c r="I2556">
        <f t="shared" si="784"/>
        <v>48.782000499999995</v>
      </c>
      <c r="J2556">
        <f t="shared" si="785"/>
        <v>50.846000400000001</v>
      </c>
      <c r="K2556">
        <f t="shared" si="786"/>
        <v>52.62200041666668</v>
      </c>
      <c r="L2556">
        <f t="shared" si="787"/>
        <v>57.455167000000039</v>
      </c>
      <c r="M2556" t="str">
        <f t="shared" si="788"/>
        <v/>
      </c>
      <c r="N2556">
        <f t="shared" si="789"/>
        <v>-5.719672371419839</v>
      </c>
      <c r="O2556">
        <f t="shared" si="790"/>
        <v>-7.7528606068543571</v>
      </c>
      <c r="P2556">
        <f t="shared" si="791"/>
        <v>-11.497463623510495</v>
      </c>
      <c r="Q2556">
        <f t="shared" si="792"/>
        <v>-14.484436844503929</v>
      </c>
      <c r="R2556">
        <f t="shared" si="793"/>
        <v>-21.678062479567817</v>
      </c>
      <c r="S2556" t="str">
        <f t="shared" si="794"/>
        <v/>
      </c>
      <c r="T2556">
        <f t="shared" si="795"/>
        <v>42.010327228580159</v>
      </c>
      <c r="U2556">
        <f t="shared" si="796"/>
        <v>53.449671971419839</v>
      </c>
      <c r="V2556">
        <f t="shared" si="800"/>
        <v>39.34853677648951</v>
      </c>
      <c r="W2556">
        <f t="shared" si="797"/>
        <v>62.343464023510492</v>
      </c>
      <c r="X2556">
        <f t="shared" si="798"/>
        <v>38.137563572162748</v>
      </c>
      <c r="Y2556">
        <f t="shared" si="799"/>
        <v>67.106437261170612</v>
      </c>
      <c r="Z2556">
        <f t="shared" si="781"/>
        <v>13.593439815765874</v>
      </c>
      <c r="AA2556">
        <f t="shared" si="782"/>
        <v>19.595259221879715</v>
      </c>
    </row>
    <row r="2557" spans="1:27" x14ac:dyDescent="0.25">
      <c r="A2557" s="1">
        <v>39706</v>
      </c>
      <c r="B2557">
        <v>46.549999</v>
      </c>
      <c r="C2557">
        <v>48.049999</v>
      </c>
      <c r="D2557">
        <v>46.400002000000001</v>
      </c>
      <c r="E2557">
        <v>46.549999</v>
      </c>
      <c r="F2557">
        <v>38.950611000000002</v>
      </c>
      <c r="G2557">
        <v>25731000</v>
      </c>
      <c r="H2557">
        <f t="shared" si="783"/>
        <v>48.66</v>
      </c>
      <c r="I2557">
        <f t="shared" si="784"/>
        <v>49.342000299999995</v>
      </c>
      <c r="J2557">
        <f t="shared" si="785"/>
        <v>51.241000500000006</v>
      </c>
      <c r="K2557">
        <f t="shared" si="786"/>
        <v>52.827833716666682</v>
      </c>
      <c r="L2557">
        <f t="shared" si="787"/>
        <v>57.590167008333374</v>
      </c>
      <c r="M2557" t="str">
        <f t="shared" si="788"/>
        <v/>
      </c>
      <c r="N2557">
        <f t="shared" si="789"/>
        <v>-4.3362124948623038</v>
      </c>
      <c r="O2557">
        <f t="shared" si="790"/>
        <v>-5.6584680049949165</v>
      </c>
      <c r="P2557">
        <f t="shared" si="791"/>
        <v>-9.1547812381220108</v>
      </c>
      <c r="Q2557">
        <f t="shared" si="792"/>
        <v>-11.883574008233627</v>
      </c>
      <c r="R2557">
        <f t="shared" si="793"/>
        <v>-19.17023092976245</v>
      </c>
      <c r="S2557" t="str">
        <f t="shared" si="794"/>
        <v/>
      </c>
      <c r="T2557">
        <f t="shared" si="795"/>
        <v>44.323787505137695</v>
      </c>
      <c r="U2557">
        <f t="shared" si="796"/>
        <v>52.996212494862299</v>
      </c>
      <c r="V2557">
        <f t="shared" si="800"/>
        <v>42.086219261877993</v>
      </c>
      <c r="W2557">
        <f t="shared" si="797"/>
        <v>60.395781738122018</v>
      </c>
      <c r="X2557">
        <f t="shared" si="798"/>
        <v>40.944259708433052</v>
      </c>
      <c r="Y2557">
        <f t="shared" si="799"/>
        <v>64.711407724900312</v>
      </c>
      <c r="Z2557">
        <f t="shared" si="781"/>
        <v>17.034455476092333</v>
      </c>
      <c r="AA2557">
        <f t="shared" si="782"/>
        <v>22.596168924936631</v>
      </c>
    </row>
    <row r="2558" spans="1:27" x14ac:dyDescent="0.25">
      <c r="A2558" s="1">
        <v>39703</v>
      </c>
      <c r="B2558">
        <v>48.869999</v>
      </c>
      <c r="C2558">
        <v>49.099997999999999</v>
      </c>
      <c r="D2558">
        <v>47.799999</v>
      </c>
      <c r="E2558">
        <v>48.869999</v>
      </c>
      <c r="F2558">
        <v>40.891871999999999</v>
      </c>
      <c r="G2558">
        <v>19318000</v>
      </c>
      <c r="H2558">
        <f t="shared" si="783"/>
        <v>49.7400004</v>
      </c>
      <c r="I2558">
        <f t="shared" si="784"/>
        <v>49.832000499999999</v>
      </c>
      <c r="J2558">
        <f t="shared" si="785"/>
        <v>51.581000449999998</v>
      </c>
      <c r="K2558">
        <f t="shared" si="786"/>
        <v>53.005333750000013</v>
      </c>
      <c r="L2558">
        <f t="shared" si="787"/>
        <v>57.722250366666707</v>
      </c>
      <c r="M2558" t="str">
        <f t="shared" si="788"/>
        <v/>
      </c>
      <c r="N2558">
        <f t="shared" si="789"/>
        <v>-1.7490980961069706</v>
      </c>
      <c r="O2558">
        <f t="shared" si="790"/>
        <v>-1.9304894251636548</v>
      </c>
      <c r="P2558">
        <f t="shared" si="791"/>
        <v>-5.255814013588016</v>
      </c>
      <c r="Q2558">
        <f t="shared" si="792"/>
        <v>-7.8017332548160994</v>
      </c>
      <c r="R2558">
        <f t="shared" si="793"/>
        <v>-15.335942917046562</v>
      </c>
      <c r="S2558" t="str">
        <f t="shared" si="794"/>
        <v/>
      </c>
      <c r="T2558">
        <f t="shared" si="795"/>
        <v>47.99090230389303</v>
      </c>
      <c r="U2558">
        <f t="shared" si="796"/>
        <v>51.489098496106969</v>
      </c>
      <c r="V2558">
        <f t="shared" si="800"/>
        <v>46.325186436411983</v>
      </c>
      <c r="W2558">
        <f t="shared" si="797"/>
        <v>56.836814463588013</v>
      </c>
      <c r="X2558">
        <f t="shared" si="798"/>
        <v>45.203600495183913</v>
      </c>
      <c r="Y2558">
        <f t="shared" si="799"/>
        <v>60.807067004816112</v>
      </c>
      <c r="Z2558">
        <f t="shared" si="781"/>
        <v>24.200358646332276</v>
      </c>
      <c r="AA2558">
        <f t="shared" si="782"/>
        <v>25.377025649358778</v>
      </c>
    </row>
    <row r="2559" spans="1:27" x14ac:dyDescent="0.25">
      <c r="A2559" s="1">
        <v>39702</v>
      </c>
      <c r="B2559">
        <v>48.369999</v>
      </c>
      <c r="C2559">
        <v>49.400002000000001</v>
      </c>
      <c r="D2559">
        <v>48.200001</v>
      </c>
      <c r="E2559">
        <v>48.369999</v>
      </c>
      <c r="F2559">
        <v>40.473488000000003</v>
      </c>
      <c r="G2559">
        <v>19609000</v>
      </c>
      <c r="H2559">
        <f t="shared" si="783"/>
        <v>49.682001</v>
      </c>
      <c r="I2559">
        <f t="shared" si="784"/>
        <v>50.310000799999997</v>
      </c>
      <c r="J2559">
        <f t="shared" si="785"/>
        <v>51.857500600000002</v>
      </c>
      <c r="K2559">
        <f t="shared" si="786"/>
        <v>53.165000450000022</v>
      </c>
      <c r="L2559">
        <f t="shared" si="787"/>
        <v>57.840417033333374</v>
      </c>
      <c r="M2559" t="str">
        <f t="shared" si="788"/>
        <v/>
      </c>
      <c r="N2559">
        <f t="shared" si="789"/>
        <v>-2.6407994315687882</v>
      </c>
      <c r="O2559">
        <f t="shared" si="790"/>
        <v>-3.8560957446854136</v>
      </c>
      <c r="P2559">
        <f t="shared" si="791"/>
        <v>-6.725163302606223</v>
      </c>
      <c r="Q2559">
        <f t="shared" si="792"/>
        <v>-9.0190941585894784</v>
      </c>
      <c r="R2559">
        <f t="shared" si="793"/>
        <v>-16.373357107497309</v>
      </c>
      <c r="S2559" t="str">
        <f t="shared" si="794"/>
        <v/>
      </c>
      <c r="T2559">
        <f t="shared" si="795"/>
        <v>47.041201568431212</v>
      </c>
      <c r="U2559">
        <f t="shared" si="796"/>
        <v>52.322800431568787</v>
      </c>
      <c r="V2559">
        <f t="shared" si="800"/>
        <v>45.132337297393775</v>
      </c>
      <c r="W2559">
        <f t="shared" si="797"/>
        <v>58.582663902606228</v>
      </c>
      <c r="X2559">
        <f t="shared" si="798"/>
        <v>44.14590629141054</v>
      </c>
      <c r="Y2559">
        <f t="shared" si="799"/>
        <v>62.184094608589504</v>
      </c>
      <c r="Z2559">
        <f t="shared" si="781"/>
        <v>23.4089779172382</v>
      </c>
      <c r="AA2559">
        <f t="shared" si="782"/>
        <v>25.965359150872022</v>
      </c>
    </row>
    <row r="2560" spans="1:27" x14ac:dyDescent="0.25">
      <c r="A2560" s="1">
        <v>39701</v>
      </c>
      <c r="B2560">
        <v>49.860000999999997</v>
      </c>
      <c r="C2560">
        <v>50.450001</v>
      </c>
      <c r="D2560">
        <v>49.200001</v>
      </c>
      <c r="E2560">
        <v>49.860000999999997</v>
      </c>
      <c r="F2560">
        <v>41.720249000000003</v>
      </c>
      <c r="G2560">
        <v>17905000</v>
      </c>
      <c r="H2560">
        <f t="shared" si="783"/>
        <v>49.806001600000002</v>
      </c>
      <c r="I2560">
        <f t="shared" si="784"/>
        <v>50.843001000000001</v>
      </c>
      <c r="J2560">
        <f t="shared" si="785"/>
        <v>52.226500650000006</v>
      </c>
      <c r="K2560">
        <f t="shared" si="786"/>
        <v>53.352167100000017</v>
      </c>
      <c r="L2560">
        <f t="shared" si="787"/>
        <v>57.971917058333375</v>
      </c>
      <c r="M2560" t="str">
        <f t="shared" si="788"/>
        <v/>
      </c>
      <c r="N2560">
        <f t="shared" si="789"/>
        <v>0.10841946405108543</v>
      </c>
      <c r="O2560">
        <f t="shared" si="790"/>
        <v>-1.9334027902877016</v>
      </c>
      <c r="P2560">
        <f t="shared" si="791"/>
        <v>-4.5312238433497427</v>
      </c>
      <c r="Q2560">
        <f t="shared" si="792"/>
        <v>-6.5455000046287122</v>
      </c>
      <c r="R2560">
        <f t="shared" si="793"/>
        <v>-13.992837342554818</v>
      </c>
      <c r="S2560" t="str">
        <f t="shared" si="794"/>
        <v/>
      </c>
      <c r="T2560">
        <f t="shared" si="795"/>
        <v>49.914421064051091</v>
      </c>
      <c r="U2560">
        <f t="shared" si="796"/>
        <v>49.697582135948913</v>
      </c>
      <c r="V2560">
        <f t="shared" si="800"/>
        <v>47.695276806650263</v>
      </c>
      <c r="W2560">
        <f t="shared" si="797"/>
        <v>56.757724493349748</v>
      </c>
      <c r="X2560">
        <f t="shared" si="798"/>
        <v>46.806667095371303</v>
      </c>
      <c r="Y2560">
        <f t="shared" si="799"/>
        <v>59.897667104628731</v>
      </c>
      <c r="Z2560">
        <f t="shared" si="781"/>
        <v>29.884110037207176</v>
      </c>
      <c r="AA2560">
        <f t="shared" si="782"/>
        <v>27.243549767688929</v>
      </c>
    </row>
    <row r="2561" spans="1:27" x14ac:dyDescent="0.25">
      <c r="A2561" s="1">
        <v>39700</v>
      </c>
      <c r="B2561">
        <v>49.650002000000001</v>
      </c>
      <c r="C2561">
        <v>51.099997999999999</v>
      </c>
      <c r="D2561">
        <v>49.52</v>
      </c>
      <c r="E2561">
        <v>49.650002000000001</v>
      </c>
      <c r="F2561">
        <v>41.544533000000001</v>
      </c>
      <c r="G2561">
        <v>27230000</v>
      </c>
      <c r="H2561">
        <f t="shared" si="783"/>
        <v>49.834001399999998</v>
      </c>
      <c r="I2561">
        <f t="shared" si="784"/>
        <v>51.267000699999997</v>
      </c>
      <c r="J2561">
        <f t="shared" si="785"/>
        <v>52.501000499999996</v>
      </c>
      <c r="K2561">
        <f t="shared" si="786"/>
        <v>53.51283375000002</v>
      </c>
      <c r="L2561">
        <f t="shared" si="787"/>
        <v>58.069333708333374</v>
      </c>
      <c r="M2561" t="str">
        <f t="shared" si="788"/>
        <v/>
      </c>
      <c r="N2561">
        <f t="shared" si="789"/>
        <v>-0.36922461538478346</v>
      </c>
      <c r="O2561">
        <f t="shared" si="790"/>
        <v>-3.1540731424141932</v>
      </c>
      <c r="P2561">
        <f t="shared" si="791"/>
        <v>-5.4303698459994036</v>
      </c>
      <c r="Q2561">
        <f t="shared" si="792"/>
        <v>-7.2185146614479514</v>
      </c>
      <c r="R2561">
        <f t="shared" si="793"/>
        <v>-14.498757210856612</v>
      </c>
      <c r="S2561" t="str">
        <f t="shared" si="794"/>
        <v/>
      </c>
      <c r="T2561">
        <f t="shared" si="795"/>
        <v>49.464776784615218</v>
      </c>
      <c r="U2561">
        <f t="shared" si="796"/>
        <v>50.203226015384779</v>
      </c>
      <c r="V2561">
        <f t="shared" si="800"/>
        <v>47.070630654000595</v>
      </c>
      <c r="W2561">
        <f t="shared" si="797"/>
        <v>57.931370345999397</v>
      </c>
      <c r="X2561">
        <f t="shared" si="798"/>
        <v>46.294319088552072</v>
      </c>
      <c r="Y2561">
        <f t="shared" si="799"/>
        <v>60.731348411447968</v>
      </c>
      <c r="Z2561">
        <f t="shared" si="781"/>
        <v>28.979995825041549</v>
      </c>
      <c r="AA2561">
        <f t="shared" si="782"/>
        <v>25.923269632929802</v>
      </c>
    </row>
    <row r="2562" spans="1:27" x14ac:dyDescent="0.25">
      <c r="A2562" s="1">
        <v>39699</v>
      </c>
      <c r="B2562">
        <v>51.950001</v>
      </c>
      <c r="C2562">
        <v>51.950001</v>
      </c>
      <c r="D2562">
        <v>50.400002000000001</v>
      </c>
      <c r="E2562">
        <v>51.950001</v>
      </c>
      <c r="F2562">
        <v>43.469051</v>
      </c>
      <c r="G2562">
        <v>28045000</v>
      </c>
      <c r="H2562">
        <f t="shared" si="783"/>
        <v>50.024000600000001</v>
      </c>
      <c r="I2562">
        <f t="shared" si="784"/>
        <v>51.627000499999994</v>
      </c>
      <c r="J2562">
        <f t="shared" si="785"/>
        <v>52.79600035</v>
      </c>
      <c r="K2562">
        <f t="shared" si="786"/>
        <v>53.670333683333361</v>
      </c>
      <c r="L2562">
        <f t="shared" si="787"/>
        <v>58.155167033333377</v>
      </c>
      <c r="M2562" t="str">
        <f t="shared" si="788"/>
        <v/>
      </c>
      <c r="N2562">
        <f t="shared" si="789"/>
        <v>3.8501526805115214</v>
      </c>
      <c r="O2562">
        <f t="shared" si="790"/>
        <v>0.62564258405832873</v>
      </c>
      <c r="P2562">
        <f t="shared" si="791"/>
        <v>-1.6023928789901214</v>
      </c>
      <c r="Q2562">
        <f t="shared" si="792"/>
        <v>-3.2053698296039999</v>
      </c>
      <c r="R2562">
        <f t="shared" si="793"/>
        <v>-10.670016698218236</v>
      </c>
      <c r="S2562" t="str">
        <f t="shared" si="794"/>
        <v/>
      </c>
      <c r="T2562">
        <f t="shared" si="795"/>
        <v>53.874153280511521</v>
      </c>
      <c r="U2562">
        <f t="shared" si="796"/>
        <v>46.17384791948848</v>
      </c>
      <c r="V2562">
        <f t="shared" si="800"/>
        <v>51.193607471009877</v>
      </c>
      <c r="W2562">
        <f t="shared" si="797"/>
        <v>54.398393228990123</v>
      </c>
      <c r="X2562">
        <f t="shared" si="798"/>
        <v>50.464963853729358</v>
      </c>
      <c r="Y2562">
        <f t="shared" si="799"/>
        <v>56.875703512937363</v>
      </c>
      <c r="Z2562">
        <f t="shared" si="781"/>
        <v>29.454825865668923</v>
      </c>
      <c r="AA2562">
        <f t="shared" si="782"/>
        <v>24.394906536873926</v>
      </c>
    </row>
    <row r="2563" spans="1:27" x14ac:dyDescent="0.25">
      <c r="A2563" s="1">
        <v>39696</v>
      </c>
      <c r="B2563">
        <v>48.580002</v>
      </c>
      <c r="C2563">
        <v>48.650002000000001</v>
      </c>
      <c r="D2563">
        <v>47.799999</v>
      </c>
      <c r="E2563">
        <v>48.580002</v>
      </c>
      <c r="F2563">
        <v>40.649211999999999</v>
      </c>
      <c r="G2563">
        <v>21285000</v>
      </c>
      <c r="H2563">
        <f t="shared" si="783"/>
        <v>49.924000599999999</v>
      </c>
      <c r="I2563">
        <f t="shared" si="784"/>
        <v>51.802000499999998</v>
      </c>
      <c r="J2563">
        <f t="shared" si="785"/>
        <v>52.978500199999999</v>
      </c>
      <c r="K2563">
        <f t="shared" si="786"/>
        <v>53.784500316666687</v>
      </c>
      <c r="L2563">
        <f t="shared" si="787"/>
        <v>58.20975035833338</v>
      </c>
      <c r="M2563" t="str">
        <f t="shared" si="788"/>
        <v/>
      </c>
      <c r="N2563">
        <f t="shared" si="789"/>
        <v>-2.6920891431925811</v>
      </c>
      <c r="O2563">
        <f t="shared" si="790"/>
        <v>-6.2198341162519348</v>
      </c>
      <c r="P2563">
        <f t="shared" si="791"/>
        <v>-8.3024211395097183</v>
      </c>
      <c r="Q2563">
        <f t="shared" si="792"/>
        <v>-9.6765764969911263</v>
      </c>
      <c r="R2563">
        <f t="shared" si="793"/>
        <v>-16.543187866385985</v>
      </c>
      <c r="S2563" t="str">
        <f t="shared" si="794"/>
        <v/>
      </c>
      <c r="T2563">
        <f t="shared" si="795"/>
        <v>47.231911456807417</v>
      </c>
      <c r="U2563">
        <f t="shared" si="796"/>
        <v>52.616089743192582</v>
      </c>
      <c r="V2563">
        <f t="shared" si="800"/>
        <v>44.676079060490281</v>
      </c>
      <c r="W2563">
        <f t="shared" si="797"/>
        <v>61.280921339509717</v>
      </c>
      <c r="X2563">
        <f t="shared" si="798"/>
        <v>44.107923819675563</v>
      </c>
      <c r="Y2563">
        <f t="shared" si="799"/>
        <v>63.461076813657812</v>
      </c>
      <c r="Z2563">
        <f t="shared" ref="Z2563:Z2626" si="801">(1-Z$1)*Z2564+Z$1*(E2563-MIN(D2563:D2571))/(MAX(C2563:C2571)-MIN(D2563:D2571))*100</f>
        <v>12.979225626477268</v>
      </c>
      <c r="AA2563">
        <f t="shared" ref="AA2563:AA2626" si="802">AA$1*Z2563+(1-AA$1)*AA2564</f>
        <v>21.864946872476423</v>
      </c>
    </row>
    <row r="2564" spans="1:27" x14ac:dyDescent="0.25">
      <c r="A2564" s="1">
        <v>39695</v>
      </c>
      <c r="B2564">
        <v>48.990001999999997</v>
      </c>
      <c r="C2564">
        <v>50.599997999999999</v>
      </c>
      <c r="D2564">
        <v>48.810001</v>
      </c>
      <c r="E2564">
        <v>48.990001999999997</v>
      </c>
      <c r="F2564">
        <v>40.992274999999999</v>
      </c>
      <c r="G2564">
        <v>25678000</v>
      </c>
      <c r="H2564">
        <f t="shared" ref="H2564:H2627" si="803">IF($A2568=0,"",SUM($E2564:$E2568)/5)</f>
        <v>50.938000600000002</v>
      </c>
      <c r="I2564">
        <f t="shared" ref="I2564:I2627" si="804">IF($A2573=0,"",SUM($E2564:$E2573)/10)</f>
        <v>52.214000399999996</v>
      </c>
      <c r="J2564">
        <f t="shared" ref="J2564:J2627" si="805">IF($A2583=0,"",SUM($E2564:$E2583)/20)</f>
        <v>53.282000199999992</v>
      </c>
      <c r="K2564">
        <f t="shared" ref="K2564:K2627" si="806">IF($A2623=0,"",SUM($E2564:$E2623)/60)</f>
        <v>53.949000300000016</v>
      </c>
      <c r="L2564">
        <f t="shared" ref="L2564:L2627" si="807">IF($A2683=0,"",SUM($E2564:$E2683)/120)</f>
        <v>58.287417025000046</v>
      </c>
      <c r="M2564" t="str">
        <f t="shared" ref="M2564:M2627" si="808">IF($A2803=0,"",SUM($E2564:$E2803)/240)</f>
        <v/>
      </c>
      <c r="N2564">
        <f t="shared" ref="N2564:N2627" si="809">IF(H2564="","",($E2564-H2564)/H2564*100)</f>
        <v>-3.8242541463239235</v>
      </c>
      <c r="O2564">
        <f t="shared" ref="O2564:O2627" si="810">IF(I2564="","",($E2564-I2564)/I2564*100)</f>
        <v>-6.174586079024122</v>
      </c>
      <c r="P2564">
        <f t="shared" ref="P2564:P2627" si="811">IF(J2564="","",($E2564-J2564)/J2564*100)</f>
        <v>-8.0552497726990282</v>
      </c>
      <c r="Q2564">
        <f t="shared" ref="Q2564:Q2627" si="812">IF(K2564="","",($E2564-K2564)/K2564*100)</f>
        <v>-9.1920114782924287</v>
      </c>
      <c r="R2564">
        <f t="shared" ref="R2564:R2627" si="813">IF(L2564="","",($E2564-L2564)/L2564*100)</f>
        <v>-15.95098136020043</v>
      </c>
      <c r="S2564" t="str">
        <f t="shared" ref="S2564:S2627" si="814">IF(M2564="","",($E2564-M2564)/M2564*100)</f>
        <v/>
      </c>
      <c r="T2564">
        <f t="shared" ref="T2564:T2627" si="815">H2564+N2564</f>
        <v>47.113746453676079</v>
      </c>
      <c r="U2564">
        <f t="shared" ref="U2564:U2627" si="816">H2564-N2564</f>
        <v>54.762254746323926</v>
      </c>
      <c r="V2564">
        <f t="shared" si="800"/>
        <v>45.226750427300964</v>
      </c>
      <c r="W2564">
        <f t="shared" ref="W2564:W2627" si="817">J2564-P2564</f>
        <v>61.33724997269902</v>
      </c>
      <c r="X2564">
        <f t="shared" ref="X2564:X2627" si="818">K2564+Q2564</f>
        <v>44.756988821707587</v>
      </c>
      <c r="Y2564">
        <f t="shared" ref="Y2564:Y2627" si="819">K2564-Q2564</f>
        <v>63.141011778292444</v>
      </c>
      <c r="Z2564">
        <f t="shared" si="801"/>
        <v>13.60415599300385</v>
      </c>
      <c r="AA2564">
        <f t="shared" si="802"/>
        <v>26.307807495475998</v>
      </c>
    </row>
    <row r="2565" spans="1:27" x14ac:dyDescent="0.25">
      <c r="A2565" s="1">
        <v>39694</v>
      </c>
      <c r="B2565">
        <v>50</v>
      </c>
      <c r="C2565">
        <v>51.200001</v>
      </c>
      <c r="D2565">
        <v>49.98</v>
      </c>
      <c r="E2565">
        <v>50</v>
      </c>
      <c r="F2565">
        <v>41.837390999999997</v>
      </c>
      <c r="G2565">
        <v>18228000</v>
      </c>
      <c r="H2565">
        <f t="shared" si="803"/>
        <v>51.880000400000007</v>
      </c>
      <c r="I2565">
        <f t="shared" si="804"/>
        <v>52.570000099999994</v>
      </c>
      <c r="J2565">
        <f t="shared" si="805"/>
        <v>53.485000049999996</v>
      </c>
      <c r="K2565">
        <f t="shared" si="806"/>
        <v>54.130833633333353</v>
      </c>
      <c r="L2565">
        <f t="shared" si="807"/>
        <v>58.35708365833338</v>
      </c>
      <c r="M2565" t="str">
        <f t="shared" si="808"/>
        <v/>
      </c>
      <c r="N2565">
        <f t="shared" si="809"/>
        <v>-3.6237478517829906</v>
      </c>
      <c r="O2565">
        <f t="shared" si="810"/>
        <v>-4.8887199830916392</v>
      </c>
      <c r="P2565">
        <f t="shared" si="811"/>
        <v>-6.5158456515697374</v>
      </c>
      <c r="Q2565">
        <f t="shared" si="812"/>
        <v>-7.631202691823348</v>
      </c>
      <c r="R2565">
        <f t="shared" si="813"/>
        <v>-14.320598519388126</v>
      </c>
      <c r="S2565" t="str">
        <f t="shared" si="814"/>
        <v/>
      </c>
      <c r="T2565">
        <f t="shared" si="815"/>
        <v>48.25625254821702</v>
      </c>
      <c r="U2565">
        <f t="shared" si="816"/>
        <v>55.503748251782994</v>
      </c>
      <c r="V2565">
        <f t="shared" ref="V2565:V2628" si="820">J2565+P2565</f>
        <v>46.969154398430263</v>
      </c>
      <c r="W2565">
        <f t="shared" si="817"/>
        <v>60.00084570156973</v>
      </c>
      <c r="X2565">
        <f t="shared" si="818"/>
        <v>46.499630941510006</v>
      </c>
      <c r="Y2565">
        <f t="shared" si="819"/>
        <v>61.7620363251567</v>
      </c>
      <c r="Z2565">
        <f t="shared" si="801"/>
        <v>18.810480443406508</v>
      </c>
      <c r="AA2565">
        <f t="shared" si="802"/>
        <v>32.659633246712069</v>
      </c>
    </row>
    <row r="2566" spans="1:27" x14ac:dyDescent="0.25">
      <c r="A2566" s="1">
        <v>39693</v>
      </c>
      <c r="B2566">
        <v>50.599997999999999</v>
      </c>
      <c r="C2566">
        <v>51.599997999999999</v>
      </c>
      <c r="D2566">
        <v>50.450001</v>
      </c>
      <c r="E2566">
        <v>50.599997999999999</v>
      </c>
      <c r="F2566">
        <v>42.339438999999999</v>
      </c>
      <c r="G2566">
        <v>19073000</v>
      </c>
      <c r="H2566">
        <f t="shared" si="803"/>
        <v>52.7</v>
      </c>
      <c r="I2566">
        <f t="shared" si="804"/>
        <v>52.9100003</v>
      </c>
      <c r="J2566">
        <f t="shared" si="805"/>
        <v>53.65</v>
      </c>
      <c r="K2566">
        <f t="shared" si="806"/>
        <v>54.292500316666683</v>
      </c>
      <c r="L2566">
        <f t="shared" si="807"/>
        <v>58.427500333333377</v>
      </c>
      <c r="M2566" t="str">
        <f t="shared" si="808"/>
        <v/>
      </c>
      <c r="N2566">
        <f t="shared" si="809"/>
        <v>-3.9848235294117713</v>
      </c>
      <c r="O2566">
        <f t="shared" si="810"/>
        <v>-4.3659086881539872</v>
      </c>
      <c r="P2566">
        <f t="shared" si="811"/>
        <v>-5.6849990680335489</v>
      </c>
      <c r="Q2566">
        <f t="shared" si="812"/>
        <v>-6.8011277711097797</v>
      </c>
      <c r="R2566">
        <f t="shared" si="813"/>
        <v>-13.396948848875745</v>
      </c>
      <c r="S2566" t="str">
        <f t="shared" si="814"/>
        <v/>
      </c>
      <c r="T2566">
        <f t="shared" si="815"/>
        <v>48.715176470588233</v>
      </c>
      <c r="U2566">
        <f t="shared" si="816"/>
        <v>56.684823529411773</v>
      </c>
      <c r="V2566">
        <f t="shared" si="820"/>
        <v>47.965000931966451</v>
      </c>
      <c r="W2566">
        <f t="shared" si="817"/>
        <v>59.334999068033547</v>
      </c>
      <c r="X2566">
        <f t="shared" si="818"/>
        <v>47.491372545556899</v>
      </c>
      <c r="Y2566">
        <f t="shared" si="819"/>
        <v>61.093628087776466</v>
      </c>
      <c r="Z2566">
        <f t="shared" si="801"/>
        <v>27.992007068625071</v>
      </c>
      <c r="AA2566">
        <f t="shared" si="802"/>
        <v>39.584209648364848</v>
      </c>
    </row>
    <row r="2567" spans="1:27" x14ac:dyDescent="0.25">
      <c r="A2567" s="1">
        <v>39692</v>
      </c>
      <c r="B2567">
        <v>51.450001</v>
      </c>
      <c r="C2567">
        <v>53.25</v>
      </c>
      <c r="D2567">
        <v>51.200001</v>
      </c>
      <c r="E2567">
        <v>51.450001</v>
      </c>
      <c r="F2567">
        <v>43.050671000000001</v>
      </c>
      <c r="G2567">
        <v>28157000</v>
      </c>
      <c r="H2567">
        <f t="shared" si="803"/>
        <v>53.230000399999994</v>
      </c>
      <c r="I2567">
        <f t="shared" si="804"/>
        <v>53.140000699999995</v>
      </c>
      <c r="J2567">
        <f t="shared" si="805"/>
        <v>53.6900002</v>
      </c>
      <c r="K2567">
        <f t="shared" si="806"/>
        <v>54.46833371666667</v>
      </c>
      <c r="L2567">
        <f t="shared" si="807"/>
        <v>58.498333666666703</v>
      </c>
      <c r="M2567" t="str">
        <f t="shared" si="808"/>
        <v/>
      </c>
      <c r="N2567">
        <f t="shared" si="809"/>
        <v>-3.3439778069210653</v>
      </c>
      <c r="O2567">
        <f t="shared" si="810"/>
        <v>-3.1802779031577888</v>
      </c>
      <c r="P2567">
        <f t="shared" si="811"/>
        <v>-4.1720975817765034</v>
      </c>
      <c r="Q2567">
        <f t="shared" si="812"/>
        <v>-5.5414449290250554</v>
      </c>
      <c r="R2567">
        <f t="shared" si="813"/>
        <v>-12.048775110124131</v>
      </c>
      <c r="S2567" t="str">
        <f t="shared" si="814"/>
        <v/>
      </c>
      <c r="T2567">
        <f t="shared" si="815"/>
        <v>49.886022593078927</v>
      </c>
      <c r="U2567">
        <f t="shared" si="816"/>
        <v>56.573978206921062</v>
      </c>
      <c r="V2567">
        <f t="shared" si="820"/>
        <v>49.517902618223495</v>
      </c>
      <c r="W2567">
        <f t="shared" si="817"/>
        <v>57.862097781776505</v>
      </c>
      <c r="X2567">
        <f t="shared" si="818"/>
        <v>48.926888787641616</v>
      </c>
      <c r="Y2567">
        <f t="shared" si="819"/>
        <v>60.009778645691725</v>
      </c>
      <c r="Z2567">
        <f t="shared" si="801"/>
        <v>40.113048102937611</v>
      </c>
      <c r="AA2567">
        <f t="shared" si="802"/>
        <v>45.380310938234729</v>
      </c>
    </row>
    <row r="2568" spans="1:27" x14ac:dyDescent="0.25">
      <c r="A2568" s="1">
        <v>39689</v>
      </c>
      <c r="B2568">
        <v>53.650002000000001</v>
      </c>
      <c r="C2568">
        <v>54.299999</v>
      </c>
      <c r="D2568">
        <v>53.349997999999999</v>
      </c>
      <c r="E2568">
        <v>53.650002000000001</v>
      </c>
      <c r="F2568">
        <v>44.891525000000001</v>
      </c>
      <c r="G2568">
        <v>11687000</v>
      </c>
      <c r="H2568">
        <f t="shared" si="803"/>
        <v>53.680000399999997</v>
      </c>
      <c r="I2568">
        <f t="shared" si="804"/>
        <v>53.330000399999996</v>
      </c>
      <c r="J2568">
        <f t="shared" si="805"/>
        <v>53.742500149999991</v>
      </c>
      <c r="K2568">
        <f t="shared" si="806"/>
        <v>54.65583371666667</v>
      </c>
      <c r="L2568">
        <f t="shared" si="807"/>
        <v>58.575000341666701</v>
      </c>
      <c r="M2568" t="str">
        <f t="shared" si="808"/>
        <v/>
      </c>
      <c r="N2568">
        <f t="shared" si="809"/>
        <v>-5.5883755172245954E-2</v>
      </c>
      <c r="O2568">
        <f t="shared" si="810"/>
        <v>0.60004049803083215</v>
      </c>
      <c r="P2568">
        <f t="shared" si="811"/>
        <v>-0.17211359676572507</v>
      </c>
      <c r="Q2568">
        <f t="shared" si="812"/>
        <v>-1.840300747914404</v>
      </c>
      <c r="R2568">
        <f t="shared" si="813"/>
        <v>-8.4080210208097181</v>
      </c>
      <c r="S2568" t="str">
        <f t="shared" si="814"/>
        <v/>
      </c>
      <c r="T2568">
        <f t="shared" si="815"/>
        <v>53.624116644827751</v>
      </c>
      <c r="U2568">
        <f t="shared" si="816"/>
        <v>53.735884155172243</v>
      </c>
      <c r="V2568">
        <f t="shared" si="820"/>
        <v>53.570386553234265</v>
      </c>
      <c r="W2568">
        <f t="shared" si="817"/>
        <v>53.914613746765717</v>
      </c>
      <c r="X2568">
        <f t="shared" si="818"/>
        <v>52.815532968752265</v>
      </c>
      <c r="Y2568">
        <f t="shared" si="819"/>
        <v>56.496134464581075</v>
      </c>
      <c r="Z2568">
        <f t="shared" si="801"/>
        <v>56.32341830825257</v>
      </c>
      <c r="AA2568">
        <f t="shared" si="802"/>
        <v>48.013942355883287</v>
      </c>
    </row>
    <row r="2569" spans="1:27" x14ac:dyDescent="0.25">
      <c r="A2569" s="1">
        <v>39688</v>
      </c>
      <c r="B2569">
        <v>53.700001</v>
      </c>
      <c r="C2569">
        <v>54.400002000000001</v>
      </c>
      <c r="D2569">
        <v>53.650002000000001</v>
      </c>
      <c r="E2569">
        <v>53.700001</v>
      </c>
      <c r="F2569">
        <v>44.933357000000001</v>
      </c>
      <c r="G2569">
        <v>8889000</v>
      </c>
      <c r="H2569">
        <f t="shared" si="803"/>
        <v>53.490000199999997</v>
      </c>
      <c r="I2569">
        <f t="shared" si="804"/>
        <v>53.405000399999992</v>
      </c>
      <c r="J2569">
        <f t="shared" si="805"/>
        <v>53.680000149999991</v>
      </c>
      <c r="K2569">
        <f t="shared" si="806"/>
        <v>54.806667033333348</v>
      </c>
      <c r="L2569">
        <f t="shared" si="807"/>
        <v>58.628750308333366</v>
      </c>
      <c r="M2569" t="str">
        <f t="shared" si="808"/>
        <v/>
      </c>
      <c r="N2569">
        <f t="shared" si="809"/>
        <v>0.39259824119425429</v>
      </c>
      <c r="O2569">
        <f t="shared" si="810"/>
        <v>0.55238385505191157</v>
      </c>
      <c r="P2569">
        <f t="shared" si="811"/>
        <v>3.725940749649851E-2</v>
      </c>
      <c r="Q2569">
        <f t="shared" si="812"/>
        <v>-2.0192179040193676</v>
      </c>
      <c r="R2569">
        <f t="shared" si="813"/>
        <v>-8.4067105002454809</v>
      </c>
      <c r="S2569" t="str">
        <f t="shared" si="814"/>
        <v/>
      </c>
      <c r="T2569">
        <f t="shared" si="815"/>
        <v>53.882598441194254</v>
      </c>
      <c r="U2569">
        <f t="shared" si="816"/>
        <v>53.09740195880574</v>
      </c>
      <c r="V2569">
        <f t="shared" si="820"/>
        <v>53.71725955749649</v>
      </c>
      <c r="W2569">
        <f t="shared" si="817"/>
        <v>53.642740742503491</v>
      </c>
      <c r="X2569">
        <f t="shared" si="818"/>
        <v>52.787449129313977</v>
      </c>
      <c r="Y2569">
        <f t="shared" si="819"/>
        <v>56.825884937352718</v>
      </c>
      <c r="Z2569">
        <f t="shared" si="801"/>
        <v>49.869705864788372</v>
      </c>
      <c r="AA2569">
        <f t="shared" si="802"/>
        <v>43.859204379698646</v>
      </c>
    </row>
    <row r="2570" spans="1:27" x14ac:dyDescent="0.25">
      <c r="A2570" s="1">
        <v>39687</v>
      </c>
      <c r="B2570">
        <v>54.099997999999999</v>
      </c>
      <c r="C2570">
        <v>54.450001</v>
      </c>
      <c r="D2570">
        <v>53</v>
      </c>
      <c r="E2570">
        <v>54.099997999999999</v>
      </c>
      <c r="F2570">
        <v>45.268059000000001</v>
      </c>
      <c r="G2570">
        <v>15147000</v>
      </c>
      <c r="H2570">
        <f t="shared" si="803"/>
        <v>53.259999800000003</v>
      </c>
      <c r="I2570">
        <f t="shared" si="804"/>
        <v>53.610000300000003</v>
      </c>
      <c r="J2570">
        <f t="shared" si="805"/>
        <v>53.615000199999997</v>
      </c>
      <c r="K2570">
        <f t="shared" si="806"/>
        <v>54.94166700000001</v>
      </c>
      <c r="L2570">
        <f t="shared" si="807"/>
        <v>58.677916950000025</v>
      </c>
      <c r="M2570" t="str">
        <f t="shared" si="808"/>
        <v/>
      </c>
      <c r="N2570">
        <f t="shared" si="809"/>
        <v>1.5771652331098891</v>
      </c>
      <c r="O2570">
        <f t="shared" si="810"/>
        <v>0.91400428512960941</v>
      </c>
      <c r="P2570">
        <f t="shared" si="811"/>
        <v>0.90459348725322242</v>
      </c>
      <c r="Q2570">
        <f t="shared" si="812"/>
        <v>-1.5319320398487546</v>
      </c>
      <c r="R2570">
        <f t="shared" si="813"/>
        <v>-7.8017748208425859</v>
      </c>
      <c r="S2570" t="str">
        <f t="shared" si="814"/>
        <v/>
      </c>
      <c r="T2570">
        <f t="shared" si="815"/>
        <v>54.837165033109891</v>
      </c>
      <c r="U2570">
        <f t="shared" si="816"/>
        <v>51.682834566890115</v>
      </c>
      <c r="V2570">
        <f t="shared" si="820"/>
        <v>54.51959368725322</v>
      </c>
      <c r="W2570">
        <f t="shared" si="817"/>
        <v>52.710406712746774</v>
      </c>
      <c r="X2570">
        <f t="shared" si="818"/>
        <v>53.409734960151255</v>
      </c>
      <c r="Y2570">
        <f t="shared" si="819"/>
        <v>56.473599039848764</v>
      </c>
      <c r="Z2570">
        <f t="shared" si="801"/>
        <v>42.348399979104116</v>
      </c>
      <c r="AA2570">
        <f t="shared" si="802"/>
        <v>40.853953637153779</v>
      </c>
    </row>
    <row r="2571" spans="1:27" x14ac:dyDescent="0.25">
      <c r="A2571" s="1">
        <v>39686</v>
      </c>
      <c r="B2571">
        <v>53.25</v>
      </c>
      <c r="C2571">
        <v>53.349997999999999</v>
      </c>
      <c r="D2571">
        <v>52.900002000000001</v>
      </c>
      <c r="E2571">
        <v>53.25</v>
      </c>
      <c r="F2571">
        <v>44.556820000000002</v>
      </c>
      <c r="G2571">
        <v>7977000</v>
      </c>
      <c r="H2571">
        <f t="shared" si="803"/>
        <v>53.120000600000004</v>
      </c>
      <c r="I2571">
        <f t="shared" si="804"/>
        <v>53.735000300000003</v>
      </c>
      <c r="J2571">
        <f t="shared" si="805"/>
        <v>53.537500249999994</v>
      </c>
      <c r="K2571">
        <f t="shared" si="806"/>
        <v>55.06666700000001</v>
      </c>
      <c r="L2571">
        <f t="shared" si="807"/>
        <v>58.738750316666689</v>
      </c>
      <c r="M2571" t="str">
        <f t="shared" si="808"/>
        <v/>
      </c>
      <c r="N2571">
        <f t="shared" si="809"/>
        <v>0.24472778338032539</v>
      </c>
      <c r="O2571">
        <f t="shared" si="810"/>
        <v>-0.90257801673447258</v>
      </c>
      <c r="P2571">
        <f t="shared" si="811"/>
        <v>-0.53700723540971396</v>
      </c>
      <c r="Q2571">
        <f t="shared" si="812"/>
        <v>-3.2990320623545442</v>
      </c>
      <c r="R2571">
        <f t="shared" si="813"/>
        <v>-9.3443430224107029</v>
      </c>
      <c r="S2571" t="str">
        <f t="shared" si="814"/>
        <v/>
      </c>
      <c r="T2571">
        <f t="shared" si="815"/>
        <v>53.364728383380331</v>
      </c>
      <c r="U2571">
        <f t="shared" si="816"/>
        <v>52.875272816619677</v>
      </c>
      <c r="V2571">
        <f t="shared" si="820"/>
        <v>53.000493014590276</v>
      </c>
      <c r="W2571">
        <f t="shared" si="817"/>
        <v>54.074507485409711</v>
      </c>
      <c r="X2571">
        <f t="shared" si="818"/>
        <v>51.767634937645468</v>
      </c>
      <c r="Y2571">
        <f t="shared" si="819"/>
        <v>58.365699062354551</v>
      </c>
      <c r="Z2571">
        <f t="shared" si="801"/>
        <v>35.744849625693561</v>
      </c>
      <c r="AA2571">
        <f t="shared" si="802"/>
        <v>40.106730466178611</v>
      </c>
    </row>
    <row r="2572" spans="1:27" x14ac:dyDescent="0.25">
      <c r="A2572" s="1">
        <v>39685</v>
      </c>
      <c r="B2572">
        <v>53.700001</v>
      </c>
      <c r="C2572">
        <v>53.849997999999999</v>
      </c>
      <c r="D2572">
        <v>52.799999</v>
      </c>
      <c r="E2572">
        <v>53.700001</v>
      </c>
      <c r="F2572">
        <v>44.933357000000001</v>
      </c>
      <c r="G2572">
        <v>10193000</v>
      </c>
      <c r="H2572">
        <f t="shared" si="803"/>
        <v>53.050000999999995</v>
      </c>
      <c r="I2572">
        <f t="shared" si="804"/>
        <v>53.965000199999999</v>
      </c>
      <c r="J2572">
        <f t="shared" si="805"/>
        <v>53.472500299999993</v>
      </c>
      <c r="K2572">
        <f t="shared" si="806"/>
        <v>55.222500300000007</v>
      </c>
      <c r="L2572">
        <f t="shared" si="807"/>
        <v>58.81416697500002</v>
      </c>
      <c r="M2572" t="str">
        <f t="shared" si="808"/>
        <v/>
      </c>
      <c r="N2572">
        <f t="shared" si="809"/>
        <v>1.2252591663476233</v>
      </c>
      <c r="O2572">
        <f t="shared" si="810"/>
        <v>-0.49105753547277542</v>
      </c>
      <c r="P2572">
        <f t="shared" si="811"/>
        <v>0.42545364200971797</v>
      </c>
      <c r="Q2572">
        <f t="shared" si="812"/>
        <v>-2.7570271025921054</v>
      </c>
      <c r="R2572">
        <f t="shared" si="813"/>
        <v>-8.6954661402819564</v>
      </c>
      <c r="S2572" t="str">
        <f t="shared" si="814"/>
        <v/>
      </c>
      <c r="T2572">
        <f t="shared" si="815"/>
        <v>54.275260166347621</v>
      </c>
      <c r="U2572">
        <f t="shared" si="816"/>
        <v>51.824741833652368</v>
      </c>
      <c r="V2572">
        <f t="shared" si="820"/>
        <v>53.897953942009714</v>
      </c>
      <c r="W2572">
        <f t="shared" si="817"/>
        <v>53.047046657990272</v>
      </c>
      <c r="X2572">
        <f t="shared" si="818"/>
        <v>52.465473197407903</v>
      </c>
      <c r="Y2572">
        <f t="shared" si="819"/>
        <v>57.979527402592112</v>
      </c>
      <c r="Z2572">
        <f t="shared" si="801"/>
        <v>36.333316200474393</v>
      </c>
      <c r="AA2572">
        <f t="shared" si="802"/>
        <v>42.287670886421132</v>
      </c>
    </row>
    <row r="2573" spans="1:27" x14ac:dyDescent="0.25">
      <c r="A2573" s="1">
        <v>39682</v>
      </c>
      <c r="B2573">
        <v>52.700001</v>
      </c>
      <c r="C2573">
        <v>53.150002000000001</v>
      </c>
      <c r="D2573">
        <v>51.950001</v>
      </c>
      <c r="E2573">
        <v>52.700001</v>
      </c>
      <c r="F2573">
        <v>44.096606999999999</v>
      </c>
      <c r="G2573">
        <v>14939000</v>
      </c>
      <c r="H2573">
        <f t="shared" si="803"/>
        <v>52.980000399999994</v>
      </c>
      <c r="I2573">
        <f t="shared" si="804"/>
        <v>54.154999899999993</v>
      </c>
      <c r="J2573">
        <f t="shared" si="805"/>
        <v>53.482500349999988</v>
      </c>
      <c r="K2573">
        <f t="shared" si="806"/>
        <v>55.36416696666668</v>
      </c>
      <c r="L2573">
        <f t="shared" si="807"/>
        <v>58.874166983333353</v>
      </c>
      <c r="M2573" t="str">
        <f t="shared" si="808"/>
        <v/>
      </c>
      <c r="N2573">
        <f t="shared" si="809"/>
        <v>-0.52850018476027449</v>
      </c>
      <c r="O2573">
        <f t="shared" si="810"/>
        <v>-2.6867305007602682</v>
      </c>
      <c r="P2573">
        <f t="shared" si="811"/>
        <v>-1.4630941801134172</v>
      </c>
      <c r="Q2573">
        <f t="shared" si="812"/>
        <v>-4.8120763169266221</v>
      </c>
      <c r="R2573">
        <f t="shared" si="813"/>
        <v>-10.48705450912145</v>
      </c>
      <c r="S2573" t="str">
        <f t="shared" si="814"/>
        <v/>
      </c>
      <c r="T2573">
        <f t="shared" si="815"/>
        <v>52.451500215239719</v>
      </c>
      <c r="U2573">
        <f t="shared" si="816"/>
        <v>53.50850058476027</v>
      </c>
      <c r="V2573">
        <f t="shared" si="820"/>
        <v>52.019406169886572</v>
      </c>
      <c r="W2573">
        <f t="shared" si="817"/>
        <v>54.945594530113404</v>
      </c>
      <c r="X2573">
        <f t="shared" si="818"/>
        <v>50.552090649740059</v>
      </c>
      <c r="Y2573">
        <f t="shared" si="819"/>
        <v>60.176243283593301</v>
      </c>
      <c r="Z2573">
        <f t="shared" si="801"/>
        <v>31.660453648386301</v>
      </c>
      <c r="AA2573">
        <f t="shared" si="802"/>
        <v>45.264848229394495</v>
      </c>
    </row>
    <row r="2574" spans="1:27" x14ac:dyDescent="0.25">
      <c r="A2574" s="1">
        <v>39681</v>
      </c>
      <c r="B2574">
        <v>52.549999</v>
      </c>
      <c r="C2574">
        <v>53.150002000000001</v>
      </c>
      <c r="D2574">
        <v>52.5</v>
      </c>
      <c r="E2574">
        <v>52.549999</v>
      </c>
      <c r="F2574">
        <v>43.9711</v>
      </c>
      <c r="G2574">
        <v>8780000</v>
      </c>
      <c r="H2574">
        <f t="shared" si="803"/>
        <v>53.3200006</v>
      </c>
      <c r="I2574">
        <f t="shared" si="804"/>
        <v>54.35</v>
      </c>
      <c r="J2574">
        <f t="shared" si="805"/>
        <v>53.580000399999996</v>
      </c>
      <c r="K2574">
        <f t="shared" si="806"/>
        <v>55.524166933333348</v>
      </c>
      <c r="L2574">
        <f t="shared" si="807"/>
        <v>58.940833650000016</v>
      </c>
      <c r="M2574" t="str">
        <f t="shared" si="808"/>
        <v/>
      </c>
      <c r="N2574">
        <f t="shared" si="809"/>
        <v>-1.4441140122567826</v>
      </c>
      <c r="O2574">
        <f t="shared" si="810"/>
        <v>-3.3118693652253941</v>
      </c>
      <c r="P2574">
        <f t="shared" si="811"/>
        <v>-1.922361687776315</v>
      </c>
      <c r="Q2574">
        <f t="shared" si="812"/>
        <v>-5.3565286930002323</v>
      </c>
      <c r="R2574">
        <f t="shared" si="813"/>
        <v>-10.842796503269367</v>
      </c>
      <c r="S2574" t="str">
        <f t="shared" si="814"/>
        <v/>
      </c>
      <c r="T2574">
        <f t="shared" si="815"/>
        <v>51.875886587743217</v>
      </c>
      <c r="U2574">
        <f t="shared" si="816"/>
        <v>54.764114612256783</v>
      </c>
      <c r="V2574">
        <f t="shared" si="820"/>
        <v>51.65763871222368</v>
      </c>
      <c r="W2574">
        <f t="shared" si="817"/>
        <v>55.502362087776312</v>
      </c>
      <c r="X2574">
        <f t="shared" si="818"/>
        <v>50.167638240333119</v>
      </c>
      <c r="Y2574">
        <f t="shared" si="819"/>
        <v>60.880695626333576</v>
      </c>
      <c r="Z2574">
        <f t="shared" si="801"/>
        <v>36.996826639348654</v>
      </c>
      <c r="AA2574">
        <f t="shared" si="802"/>
        <v>52.067045519898592</v>
      </c>
    </row>
    <row r="2575" spans="1:27" x14ac:dyDescent="0.25">
      <c r="A2575" s="1">
        <v>39680</v>
      </c>
      <c r="B2575">
        <v>53.400002000000001</v>
      </c>
      <c r="C2575">
        <v>53.5</v>
      </c>
      <c r="D2575">
        <v>52.200001</v>
      </c>
      <c r="E2575">
        <v>53.400002000000001</v>
      </c>
      <c r="F2575">
        <v>44.682335000000002</v>
      </c>
      <c r="G2575">
        <v>11669000</v>
      </c>
      <c r="H2575">
        <f t="shared" si="803"/>
        <v>53.960000800000003</v>
      </c>
      <c r="I2575">
        <f t="shared" si="804"/>
        <v>54.399999999999991</v>
      </c>
      <c r="J2575">
        <f t="shared" si="805"/>
        <v>53.66750039999998</v>
      </c>
      <c r="K2575">
        <f t="shared" si="806"/>
        <v>55.676666966666673</v>
      </c>
      <c r="L2575">
        <f t="shared" si="807"/>
        <v>58.995833675000014</v>
      </c>
      <c r="M2575" t="str">
        <f t="shared" si="808"/>
        <v/>
      </c>
      <c r="N2575">
        <f t="shared" si="809"/>
        <v>-1.0378035428049928</v>
      </c>
      <c r="O2575">
        <f t="shared" si="810"/>
        <v>-1.8382316176470423</v>
      </c>
      <c r="P2575">
        <f t="shared" si="811"/>
        <v>-0.49843648019049475</v>
      </c>
      <c r="Q2575">
        <f t="shared" si="812"/>
        <v>-4.0890827175946072</v>
      </c>
      <c r="R2575">
        <f t="shared" si="813"/>
        <v>-9.4851302650059761</v>
      </c>
      <c r="S2575" t="str">
        <f t="shared" si="814"/>
        <v/>
      </c>
      <c r="T2575">
        <f t="shared" si="815"/>
        <v>52.922197257195009</v>
      </c>
      <c r="U2575">
        <f t="shared" si="816"/>
        <v>54.997804342804997</v>
      </c>
      <c r="V2575">
        <f t="shared" si="820"/>
        <v>53.169063919809489</v>
      </c>
      <c r="W2575">
        <f t="shared" si="817"/>
        <v>54.165936880190472</v>
      </c>
      <c r="X2575">
        <f t="shared" si="818"/>
        <v>51.587584249072066</v>
      </c>
      <c r="Y2575">
        <f t="shared" si="819"/>
        <v>59.76574968426128</v>
      </c>
      <c r="Z2575">
        <f t="shared" si="801"/>
        <v>46.853260839990007</v>
      </c>
      <c r="AA2575">
        <f t="shared" si="802"/>
        <v>59.60215496017355</v>
      </c>
    </row>
    <row r="2576" spans="1:27" x14ac:dyDescent="0.25">
      <c r="A2576" s="1">
        <v>39679</v>
      </c>
      <c r="B2576">
        <v>52.900002000000001</v>
      </c>
      <c r="C2576">
        <v>53.150002000000001</v>
      </c>
      <c r="D2576">
        <v>51.849997999999999</v>
      </c>
      <c r="E2576">
        <v>52.900002000000001</v>
      </c>
      <c r="F2576">
        <v>44.263958000000002</v>
      </c>
      <c r="G2576">
        <v>13392000</v>
      </c>
      <c r="H2576">
        <f t="shared" si="803"/>
        <v>54.35</v>
      </c>
      <c r="I2576">
        <f t="shared" si="804"/>
        <v>54.389999699999997</v>
      </c>
      <c r="J2576">
        <f t="shared" si="805"/>
        <v>53.642500399999996</v>
      </c>
      <c r="K2576">
        <f t="shared" si="806"/>
        <v>55.82333361666668</v>
      </c>
      <c r="L2576">
        <f t="shared" si="807"/>
        <v>59.057916975000019</v>
      </c>
      <c r="M2576" t="str">
        <f t="shared" si="808"/>
        <v/>
      </c>
      <c r="N2576">
        <f t="shared" si="809"/>
        <v>-2.6678896044158247</v>
      </c>
      <c r="O2576">
        <f t="shared" si="810"/>
        <v>-2.7394699544372245</v>
      </c>
      <c r="P2576">
        <f t="shared" si="811"/>
        <v>-1.3841606831586009</v>
      </c>
      <c r="Q2576">
        <f t="shared" si="812"/>
        <v>-5.2367557207187039</v>
      </c>
      <c r="R2576">
        <f t="shared" si="813"/>
        <v>-10.426908516950816</v>
      </c>
      <c r="S2576" t="str">
        <f t="shared" si="814"/>
        <v/>
      </c>
      <c r="T2576">
        <f t="shared" si="815"/>
        <v>51.682110395584175</v>
      </c>
      <c r="U2576">
        <f t="shared" si="816"/>
        <v>57.017889604415828</v>
      </c>
      <c r="V2576">
        <f t="shared" si="820"/>
        <v>52.258339716841398</v>
      </c>
      <c r="W2576">
        <f t="shared" si="817"/>
        <v>55.026661083158594</v>
      </c>
      <c r="X2576">
        <f t="shared" si="818"/>
        <v>50.586577895947975</v>
      </c>
      <c r="Y2576">
        <f t="shared" si="819"/>
        <v>61.060089337385385</v>
      </c>
      <c r="Z2576">
        <f t="shared" si="801"/>
        <v>51.144058307721245</v>
      </c>
      <c r="AA2576">
        <f t="shared" si="802"/>
        <v>65.976602020265318</v>
      </c>
    </row>
    <row r="2577" spans="1:27" x14ac:dyDescent="0.25">
      <c r="A2577" s="1">
        <v>39678</v>
      </c>
      <c r="B2577">
        <v>53.349997999999999</v>
      </c>
      <c r="C2577">
        <v>54.700001</v>
      </c>
      <c r="D2577">
        <v>53</v>
      </c>
      <c r="E2577">
        <v>53.349997999999999</v>
      </c>
      <c r="F2577">
        <v>44.640495000000001</v>
      </c>
      <c r="G2577">
        <v>14144000</v>
      </c>
      <c r="H2577">
        <f t="shared" si="803"/>
        <v>54.879999399999996</v>
      </c>
      <c r="I2577">
        <f t="shared" si="804"/>
        <v>54.239999699999998</v>
      </c>
      <c r="J2577">
        <f t="shared" si="805"/>
        <v>53.685000299999992</v>
      </c>
      <c r="K2577">
        <f t="shared" si="806"/>
        <v>55.968333550000018</v>
      </c>
      <c r="L2577">
        <f t="shared" si="807"/>
        <v>59.122916966666686</v>
      </c>
      <c r="M2577" t="str">
        <f t="shared" si="808"/>
        <v/>
      </c>
      <c r="N2577">
        <f t="shared" si="809"/>
        <v>-2.7879034561359641</v>
      </c>
      <c r="O2577">
        <f t="shared" si="810"/>
        <v>-1.6408586005209713</v>
      </c>
      <c r="P2577">
        <f t="shared" si="811"/>
        <v>-0.62401471198276637</v>
      </c>
      <c r="Q2577">
        <f t="shared" si="812"/>
        <v>-4.678244614270846</v>
      </c>
      <c r="R2577">
        <f t="shared" si="813"/>
        <v>-9.7642661472901278</v>
      </c>
      <c r="S2577" t="str">
        <f t="shared" si="814"/>
        <v/>
      </c>
      <c r="T2577">
        <f t="shared" si="815"/>
        <v>52.092095943864031</v>
      </c>
      <c r="U2577">
        <f t="shared" si="816"/>
        <v>57.66790285613596</v>
      </c>
      <c r="V2577">
        <f t="shared" si="820"/>
        <v>53.060985588017225</v>
      </c>
      <c r="W2577">
        <f t="shared" si="817"/>
        <v>54.309015011982758</v>
      </c>
      <c r="X2577">
        <f t="shared" si="818"/>
        <v>51.290088935729173</v>
      </c>
      <c r="Y2577">
        <f t="shared" si="819"/>
        <v>60.646578164270863</v>
      </c>
      <c r="Z2577">
        <f t="shared" si="801"/>
        <v>63.753087918865347</v>
      </c>
      <c r="AA2577">
        <f t="shared" si="802"/>
        <v>73.392873876537337</v>
      </c>
    </row>
    <row r="2578" spans="1:27" x14ac:dyDescent="0.25">
      <c r="A2578" s="1">
        <v>39675</v>
      </c>
      <c r="B2578">
        <v>54.400002000000001</v>
      </c>
      <c r="C2578">
        <v>55.900002000000001</v>
      </c>
      <c r="D2578">
        <v>54.200001</v>
      </c>
      <c r="E2578">
        <v>54.400002000000001</v>
      </c>
      <c r="F2578">
        <v>45.519077000000003</v>
      </c>
      <c r="G2578">
        <v>16704000</v>
      </c>
      <c r="H2578">
        <f t="shared" si="803"/>
        <v>55.329999399999998</v>
      </c>
      <c r="I2578">
        <f t="shared" si="804"/>
        <v>54.154999899999993</v>
      </c>
      <c r="J2578">
        <f t="shared" si="805"/>
        <v>53.567500399999993</v>
      </c>
      <c r="K2578">
        <f t="shared" si="806"/>
        <v>56.120000266666693</v>
      </c>
      <c r="L2578">
        <f t="shared" si="807"/>
        <v>59.180000325000023</v>
      </c>
      <c r="M2578" t="str">
        <f t="shared" si="808"/>
        <v/>
      </c>
      <c r="N2578">
        <f t="shared" si="809"/>
        <v>-1.680819465181483</v>
      </c>
      <c r="O2578">
        <f t="shared" si="810"/>
        <v>0.45240901200704792</v>
      </c>
      <c r="P2578">
        <f t="shared" si="811"/>
        <v>1.5541169436384747</v>
      </c>
      <c r="Q2578">
        <f t="shared" si="812"/>
        <v>-3.0648579089339583</v>
      </c>
      <c r="R2578">
        <f t="shared" si="813"/>
        <v>-8.0770501837607416</v>
      </c>
      <c r="S2578" t="str">
        <f t="shared" si="814"/>
        <v/>
      </c>
      <c r="T2578">
        <f t="shared" si="815"/>
        <v>53.649179934818513</v>
      </c>
      <c r="U2578">
        <f t="shared" si="816"/>
        <v>57.010818865181484</v>
      </c>
      <c r="V2578">
        <f t="shared" si="820"/>
        <v>55.121617343638469</v>
      </c>
      <c r="W2578">
        <f t="shared" si="817"/>
        <v>52.013383456361517</v>
      </c>
      <c r="X2578">
        <f t="shared" si="818"/>
        <v>53.055142357732734</v>
      </c>
      <c r="Y2578">
        <f t="shared" si="819"/>
        <v>59.184858175600652</v>
      </c>
      <c r="Z2578">
        <f t="shared" si="801"/>
        <v>81.046324586609643</v>
      </c>
      <c r="AA2578">
        <f t="shared" si="802"/>
        <v>78.212766855373317</v>
      </c>
    </row>
    <row r="2579" spans="1:27" x14ac:dyDescent="0.25">
      <c r="A2579" s="1">
        <v>39674</v>
      </c>
      <c r="B2579">
        <v>55.75</v>
      </c>
      <c r="C2579">
        <v>55.75</v>
      </c>
      <c r="D2579">
        <v>54.799999</v>
      </c>
      <c r="E2579">
        <v>55.75</v>
      </c>
      <c r="F2579">
        <v>46.648693000000002</v>
      </c>
      <c r="G2579">
        <v>12841000</v>
      </c>
      <c r="H2579">
        <f t="shared" si="803"/>
        <v>55.379999399999996</v>
      </c>
      <c r="I2579">
        <f t="shared" si="804"/>
        <v>53.954999899999997</v>
      </c>
      <c r="J2579">
        <f t="shared" si="805"/>
        <v>53.457500349999989</v>
      </c>
      <c r="K2579">
        <f t="shared" si="806"/>
        <v>56.270833583333356</v>
      </c>
      <c r="L2579">
        <f t="shared" si="807"/>
        <v>59.226666975000029</v>
      </c>
      <c r="M2579" t="str">
        <f t="shared" si="808"/>
        <v/>
      </c>
      <c r="N2579">
        <f t="shared" si="809"/>
        <v>0.6681123221536267</v>
      </c>
      <c r="O2579">
        <f t="shared" si="810"/>
        <v>3.3268466376181069</v>
      </c>
      <c r="P2579">
        <f t="shared" si="811"/>
        <v>4.2884527615216319</v>
      </c>
      <c r="Q2579">
        <f t="shared" si="812"/>
        <v>-0.92558355753169452</v>
      </c>
      <c r="R2579">
        <f t="shared" si="813"/>
        <v>-5.8701040469955084</v>
      </c>
      <c r="S2579" t="str">
        <f t="shared" si="814"/>
        <v/>
      </c>
      <c r="T2579">
        <f t="shared" si="815"/>
        <v>56.048111722153621</v>
      </c>
      <c r="U2579">
        <f t="shared" si="816"/>
        <v>54.71188707784637</v>
      </c>
      <c r="V2579">
        <f t="shared" si="820"/>
        <v>57.745953111521622</v>
      </c>
      <c r="W2579">
        <f t="shared" si="817"/>
        <v>49.169047588478357</v>
      </c>
      <c r="X2579">
        <f t="shared" si="818"/>
        <v>55.345250025801661</v>
      </c>
      <c r="Y2579">
        <f t="shared" si="819"/>
        <v>57.196417140865051</v>
      </c>
      <c r="Z2579">
        <f t="shared" si="801"/>
        <v>87.526930293224353</v>
      </c>
      <c r="AA2579">
        <f t="shared" si="802"/>
        <v>76.795987989755147</v>
      </c>
    </row>
    <row r="2580" spans="1:27" x14ac:dyDescent="0.25">
      <c r="A2580" s="1">
        <v>39673</v>
      </c>
      <c r="B2580">
        <v>55.349997999999999</v>
      </c>
      <c r="C2580">
        <v>55.650002000000001</v>
      </c>
      <c r="D2580">
        <v>54.700001</v>
      </c>
      <c r="E2580">
        <v>55.349997999999999</v>
      </c>
      <c r="F2580">
        <v>46.313994999999998</v>
      </c>
      <c r="G2580">
        <v>12737000</v>
      </c>
      <c r="H2580">
        <f t="shared" si="803"/>
        <v>54.839999200000001</v>
      </c>
      <c r="I2580">
        <f t="shared" si="804"/>
        <v>53.620000099999992</v>
      </c>
      <c r="J2580">
        <f t="shared" si="805"/>
        <v>53.145000349999989</v>
      </c>
      <c r="K2580">
        <f t="shared" si="806"/>
        <v>56.398333616666683</v>
      </c>
      <c r="L2580">
        <f t="shared" si="807"/>
        <v>59.252083633333349</v>
      </c>
      <c r="M2580" t="str">
        <f t="shared" si="808"/>
        <v/>
      </c>
      <c r="N2580">
        <f t="shared" si="809"/>
        <v>0.92997594354450352</v>
      </c>
      <c r="O2580">
        <f t="shared" si="810"/>
        <v>3.2264041342290266</v>
      </c>
      <c r="P2580">
        <f t="shared" si="811"/>
        <v>4.1490217997524397</v>
      </c>
      <c r="Q2580">
        <f t="shared" si="812"/>
        <v>-1.8588060132983828</v>
      </c>
      <c r="R2580">
        <f t="shared" si="813"/>
        <v>-6.5855669439077076</v>
      </c>
      <c r="S2580" t="str">
        <f t="shared" si="814"/>
        <v/>
      </c>
      <c r="T2580">
        <f t="shared" si="815"/>
        <v>55.769975143544507</v>
      </c>
      <c r="U2580">
        <f t="shared" si="816"/>
        <v>53.910023256455496</v>
      </c>
      <c r="V2580">
        <f t="shared" si="820"/>
        <v>57.294022149752429</v>
      </c>
      <c r="W2580">
        <f t="shared" si="817"/>
        <v>48.99597855024755</v>
      </c>
      <c r="X2580">
        <f t="shared" si="818"/>
        <v>54.539527603368299</v>
      </c>
      <c r="Y2580">
        <f t="shared" si="819"/>
        <v>58.257139629965067</v>
      </c>
      <c r="Z2580">
        <f t="shared" si="801"/>
        <v>82.886161057758727</v>
      </c>
      <c r="AA2580">
        <f t="shared" si="802"/>
        <v>71.430516838020537</v>
      </c>
    </row>
    <row r="2581" spans="1:27" x14ac:dyDescent="0.25">
      <c r="A2581" s="1">
        <v>39672</v>
      </c>
      <c r="B2581">
        <v>55.549999</v>
      </c>
      <c r="C2581">
        <v>55.900002000000001</v>
      </c>
      <c r="D2581">
        <v>55.25</v>
      </c>
      <c r="E2581">
        <v>55.549999</v>
      </c>
      <c r="F2581">
        <v>46.481341999999998</v>
      </c>
      <c r="G2581">
        <v>18274000</v>
      </c>
      <c r="H2581">
        <f t="shared" si="803"/>
        <v>54.429999400000007</v>
      </c>
      <c r="I2581">
        <f t="shared" si="804"/>
        <v>53.340000199999999</v>
      </c>
      <c r="J2581">
        <f t="shared" si="805"/>
        <v>52.872500549999998</v>
      </c>
      <c r="K2581">
        <f t="shared" si="806"/>
        <v>56.542500316666676</v>
      </c>
      <c r="L2581">
        <f t="shared" si="807"/>
        <v>59.27875030833335</v>
      </c>
      <c r="M2581" t="str">
        <f t="shared" si="808"/>
        <v/>
      </c>
      <c r="N2581">
        <f t="shared" si="809"/>
        <v>2.0576880623665641</v>
      </c>
      <c r="O2581">
        <f t="shared" si="810"/>
        <v>4.1432298307340485</v>
      </c>
      <c r="P2581">
        <f t="shared" si="811"/>
        <v>5.0640662388720736</v>
      </c>
      <c r="Q2581">
        <f t="shared" si="812"/>
        <v>-1.7553191159007209</v>
      </c>
      <c r="R2581">
        <f t="shared" si="813"/>
        <v>-6.2901989143471644</v>
      </c>
      <c r="S2581" t="str">
        <f t="shared" si="814"/>
        <v/>
      </c>
      <c r="T2581">
        <f t="shared" si="815"/>
        <v>56.487687462366573</v>
      </c>
      <c r="U2581">
        <f t="shared" si="816"/>
        <v>52.372311337633441</v>
      </c>
      <c r="V2581">
        <f t="shared" si="820"/>
        <v>57.936566788872071</v>
      </c>
      <c r="W2581">
        <f t="shared" si="817"/>
        <v>47.808434311127925</v>
      </c>
      <c r="X2581">
        <f t="shared" si="818"/>
        <v>54.787181200765957</v>
      </c>
      <c r="Y2581">
        <f t="shared" si="819"/>
        <v>58.297819432567394</v>
      </c>
      <c r="Z2581">
        <f t="shared" si="801"/>
        <v>80.180346724700826</v>
      </c>
      <c r="AA2581">
        <f t="shared" si="802"/>
        <v>65.702694728151442</v>
      </c>
    </row>
    <row r="2582" spans="1:27" x14ac:dyDescent="0.25">
      <c r="A2582" s="1">
        <v>39671</v>
      </c>
      <c r="B2582">
        <v>55.599997999999999</v>
      </c>
      <c r="C2582">
        <v>55.799999</v>
      </c>
      <c r="D2582">
        <v>55.099997999999999</v>
      </c>
      <c r="E2582">
        <v>55.599997999999999</v>
      </c>
      <c r="F2582">
        <v>46.523178000000001</v>
      </c>
      <c r="G2582">
        <v>14316000</v>
      </c>
      <c r="H2582">
        <f t="shared" si="803"/>
        <v>53.6</v>
      </c>
      <c r="I2582">
        <f t="shared" si="804"/>
        <v>52.980000399999994</v>
      </c>
      <c r="J2582">
        <f t="shared" si="805"/>
        <v>52.705000649999988</v>
      </c>
      <c r="K2582">
        <f t="shared" si="806"/>
        <v>56.710833700000009</v>
      </c>
      <c r="L2582">
        <f t="shared" si="807"/>
        <v>59.29000033333336</v>
      </c>
      <c r="M2582" t="str">
        <f t="shared" si="808"/>
        <v/>
      </c>
      <c r="N2582">
        <f t="shared" si="809"/>
        <v>3.731339552238802</v>
      </c>
      <c r="O2582">
        <f t="shared" si="810"/>
        <v>4.9452577958078034</v>
      </c>
      <c r="P2582">
        <f t="shared" si="811"/>
        <v>5.4928323959711634</v>
      </c>
      <c r="Q2582">
        <f t="shared" si="812"/>
        <v>-1.9587715918202231</v>
      </c>
      <c r="R2582">
        <f t="shared" si="813"/>
        <v>-6.2236503838553849</v>
      </c>
      <c r="S2582" t="str">
        <f t="shared" si="814"/>
        <v/>
      </c>
      <c r="T2582">
        <f t="shared" si="815"/>
        <v>57.331339552238802</v>
      </c>
      <c r="U2582">
        <f t="shared" si="816"/>
        <v>49.868660447761201</v>
      </c>
      <c r="V2582">
        <f t="shared" si="820"/>
        <v>58.197833045971151</v>
      </c>
      <c r="W2582">
        <f t="shared" si="817"/>
        <v>47.212168254028825</v>
      </c>
      <c r="X2582">
        <f t="shared" si="818"/>
        <v>54.752062108179786</v>
      </c>
      <c r="Y2582">
        <f t="shared" si="819"/>
        <v>58.669605291820233</v>
      </c>
      <c r="Z2582">
        <f t="shared" si="801"/>
        <v>73.993955465043712</v>
      </c>
      <c r="AA2582">
        <f t="shared" si="802"/>
        <v>58.463868729876751</v>
      </c>
    </row>
    <row r="2583" spans="1:27" x14ac:dyDescent="0.25">
      <c r="A2583" s="1">
        <v>39668</v>
      </c>
      <c r="B2583">
        <v>54.650002000000001</v>
      </c>
      <c r="C2583">
        <v>54.950001</v>
      </c>
      <c r="D2583">
        <v>52.849997999999999</v>
      </c>
      <c r="E2583">
        <v>54.650002000000001</v>
      </c>
      <c r="F2583">
        <v>45.728274999999996</v>
      </c>
      <c r="G2583">
        <v>25895000</v>
      </c>
      <c r="H2583">
        <f t="shared" si="803"/>
        <v>52.980000399999994</v>
      </c>
      <c r="I2583">
        <f t="shared" si="804"/>
        <v>52.81000079999999</v>
      </c>
      <c r="J2583">
        <f t="shared" si="805"/>
        <v>52.57000085</v>
      </c>
      <c r="K2583">
        <f t="shared" si="806"/>
        <v>56.874167100000008</v>
      </c>
      <c r="L2583">
        <f t="shared" si="807"/>
        <v>59.310000350000017</v>
      </c>
      <c r="M2583" t="str">
        <f t="shared" si="808"/>
        <v/>
      </c>
      <c r="N2583">
        <f t="shared" si="809"/>
        <v>3.1521358765410774</v>
      </c>
      <c r="O2583">
        <f t="shared" si="810"/>
        <v>3.4841908201599776</v>
      </c>
      <c r="P2583">
        <f t="shared" si="811"/>
        <v>3.9566313798147887</v>
      </c>
      <c r="Q2583">
        <f t="shared" si="812"/>
        <v>-3.9106772255483411</v>
      </c>
      <c r="R2583">
        <f t="shared" si="813"/>
        <v>-7.8570195961902654</v>
      </c>
      <c r="S2583" t="str">
        <f t="shared" si="814"/>
        <v/>
      </c>
      <c r="T2583">
        <f t="shared" si="815"/>
        <v>56.132136276541075</v>
      </c>
      <c r="U2583">
        <f t="shared" si="816"/>
        <v>49.827864523458913</v>
      </c>
      <c r="V2583">
        <f t="shared" si="820"/>
        <v>56.526632229814787</v>
      </c>
      <c r="W2583">
        <f t="shared" si="817"/>
        <v>48.613369470185212</v>
      </c>
      <c r="X2583">
        <f t="shared" si="818"/>
        <v>52.963489874451668</v>
      </c>
      <c r="Y2583">
        <f t="shared" si="819"/>
        <v>60.784844325548349</v>
      </c>
      <c r="Z2583">
        <f t="shared" si="801"/>
        <v>63.164858055793765</v>
      </c>
      <c r="AA2583">
        <f t="shared" si="802"/>
        <v>50.69882536229327</v>
      </c>
    </row>
    <row r="2584" spans="1:27" x14ac:dyDescent="0.25">
      <c r="A2584" s="1">
        <v>39667</v>
      </c>
      <c r="B2584">
        <v>53.049999</v>
      </c>
      <c r="C2584">
        <v>53.599997999999999</v>
      </c>
      <c r="D2584">
        <v>52.849997999999999</v>
      </c>
      <c r="E2584">
        <v>53.049999</v>
      </c>
      <c r="F2584">
        <v>44.389473000000002</v>
      </c>
      <c r="G2584">
        <v>12089000</v>
      </c>
      <c r="H2584">
        <f t="shared" si="803"/>
        <v>52.530000399999992</v>
      </c>
      <c r="I2584">
        <f t="shared" si="804"/>
        <v>52.81000079999999</v>
      </c>
      <c r="J2584">
        <f t="shared" si="805"/>
        <v>52.422500799999987</v>
      </c>
      <c r="K2584">
        <f t="shared" si="806"/>
        <v>57.047500450000001</v>
      </c>
      <c r="L2584">
        <f t="shared" si="807"/>
        <v>59.331250341666681</v>
      </c>
      <c r="M2584" t="str">
        <f t="shared" si="808"/>
        <v/>
      </c>
      <c r="N2584">
        <f t="shared" si="809"/>
        <v>0.98990785463616371</v>
      </c>
      <c r="O2584">
        <f t="shared" si="810"/>
        <v>0.45445596736292687</v>
      </c>
      <c r="P2584">
        <f t="shared" si="811"/>
        <v>1.1970016508636543</v>
      </c>
      <c r="Q2584">
        <f t="shared" si="812"/>
        <v>-7.0073209491512465</v>
      </c>
      <c r="R2584">
        <f t="shared" si="813"/>
        <v>-10.586750330551411</v>
      </c>
      <c r="S2584" t="str">
        <f t="shared" si="814"/>
        <v/>
      </c>
      <c r="T2584">
        <f t="shared" si="815"/>
        <v>53.519908254636157</v>
      </c>
      <c r="U2584">
        <f t="shared" si="816"/>
        <v>51.540092545363827</v>
      </c>
      <c r="V2584">
        <f t="shared" si="820"/>
        <v>53.619502450863642</v>
      </c>
      <c r="W2584">
        <f t="shared" si="817"/>
        <v>51.225499149136333</v>
      </c>
      <c r="X2584">
        <f t="shared" si="818"/>
        <v>50.040179500848751</v>
      </c>
      <c r="Y2584">
        <f t="shared" si="819"/>
        <v>64.054821399151251</v>
      </c>
      <c r="Z2584">
        <f t="shared" si="801"/>
        <v>48.747273750357309</v>
      </c>
      <c r="AA2584">
        <f t="shared" si="802"/>
        <v>44.465809015543016</v>
      </c>
    </row>
    <row r="2585" spans="1:27" x14ac:dyDescent="0.25">
      <c r="A2585" s="1">
        <v>39666</v>
      </c>
      <c r="B2585">
        <v>53.299999</v>
      </c>
      <c r="C2585">
        <v>53.299999</v>
      </c>
      <c r="D2585">
        <v>52.299999</v>
      </c>
      <c r="E2585">
        <v>53.299999</v>
      </c>
      <c r="F2585">
        <v>44.598652000000001</v>
      </c>
      <c r="G2585">
        <v>20353000</v>
      </c>
      <c r="H2585">
        <f t="shared" si="803"/>
        <v>52.400000999999996</v>
      </c>
      <c r="I2585">
        <f t="shared" si="804"/>
        <v>52.93500079999999</v>
      </c>
      <c r="J2585">
        <f t="shared" si="805"/>
        <v>52.34250089999999</v>
      </c>
      <c r="K2585">
        <f t="shared" si="806"/>
        <v>57.2325005</v>
      </c>
      <c r="L2585">
        <f t="shared" si="807"/>
        <v>59.366667008333351</v>
      </c>
      <c r="M2585" t="str">
        <f t="shared" si="808"/>
        <v/>
      </c>
      <c r="N2585">
        <f t="shared" si="809"/>
        <v>1.717553402336774</v>
      </c>
      <c r="O2585">
        <f t="shared" si="810"/>
        <v>0.689521478197483</v>
      </c>
      <c r="P2585">
        <f t="shared" si="811"/>
        <v>1.8292937546666013</v>
      </c>
      <c r="Q2585">
        <f t="shared" si="812"/>
        <v>-6.8710985290604247</v>
      </c>
      <c r="R2585">
        <f t="shared" si="813"/>
        <v>-10.21898030334391</v>
      </c>
      <c r="S2585" t="str">
        <f t="shared" si="814"/>
        <v/>
      </c>
      <c r="T2585">
        <f t="shared" si="815"/>
        <v>54.117554402336772</v>
      </c>
      <c r="U2585">
        <f t="shared" si="816"/>
        <v>50.68244759766322</v>
      </c>
      <c r="V2585">
        <f t="shared" si="820"/>
        <v>54.171794654666591</v>
      </c>
      <c r="W2585">
        <f t="shared" si="817"/>
        <v>50.513207145333389</v>
      </c>
      <c r="X2585">
        <f t="shared" si="818"/>
        <v>50.361401970939575</v>
      </c>
      <c r="Y2585">
        <f t="shared" si="819"/>
        <v>64.103599029060419</v>
      </c>
      <c r="Z2585">
        <f t="shared" si="801"/>
        <v>38.861701091909872</v>
      </c>
      <c r="AA2585">
        <f t="shared" si="802"/>
        <v>42.32507664813587</v>
      </c>
    </row>
    <row r="2586" spans="1:27" x14ac:dyDescent="0.25">
      <c r="A2586" s="1">
        <v>39665</v>
      </c>
      <c r="B2586">
        <v>51.400002000000001</v>
      </c>
      <c r="C2586">
        <v>52.700001</v>
      </c>
      <c r="D2586">
        <v>51.200001</v>
      </c>
      <c r="E2586">
        <v>51.400002000000001</v>
      </c>
      <c r="F2586">
        <v>43.008842000000001</v>
      </c>
      <c r="G2586">
        <v>24731000</v>
      </c>
      <c r="H2586">
        <f t="shared" si="803"/>
        <v>52.250000999999997</v>
      </c>
      <c r="I2586">
        <f t="shared" si="804"/>
        <v>52.895001100000002</v>
      </c>
      <c r="J2586">
        <f t="shared" si="805"/>
        <v>52.262501000000007</v>
      </c>
      <c r="K2586">
        <f t="shared" si="806"/>
        <v>57.409167216666674</v>
      </c>
      <c r="L2586">
        <f t="shared" si="807"/>
        <v>59.404167008333353</v>
      </c>
      <c r="M2586" t="str">
        <f t="shared" si="808"/>
        <v/>
      </c>
      <c r="N2586">
        <f t="shared" si="809"/>
        <v>-1.6267923133628206</v>
      </c>
      <c r="O2586">
        <f t="shared" si="810"/>
        <v>-2.82635233748015</v>
      </c>
      <c r="P2586">
        <f t="shared" si="811"/>
        <v>-1.6503209442655771</v>
      </c>
      <c r="Q2586">
        <f t="shared" si="812"/>
        <v>-10.467257248285131</v>
      </c>
      <c r="R2586">
        <f t="shared" si="813"/>
        <v>-13.474080037534254</v>
      </c>
      <c r="S2586" t="str">
        <f t="shared" si="814"/>
        <v/>
      </c>
      <c r="T2586">
        <f t="shared" si="815"/>
        <v>50.623208686637177</v>
      </c>
      <c r="U2586">
        <f t="shared" si="816"/>
        <v>53.876793313362818</v>
      </c>
      <c r="V2586">
        <f t="shared" si="820"/>
        <v>50.612180055734427</v>
      </c>
      <c r="W2586">
        <f t="shared" si="817"/>
        <v>53.912821944265588</v>
      </c>
      <c r="X2586">
        <f t="shared" si="818"/>
        <v>46.941909968381545</v>
      </c>
      <c r="Y2586">
        <f t="shared" si="819"/>
        <v>67.87642446495181</v>
      </c>
      <c r="Z2586">
        <f t="shared" si="801"/>
        <v>28.71510668647187</v>
      </c>
      <c r="AA2586">
        <f t="shared" si="802"/>
        <v>44.056764426248861</v>
      </c>
    </row>
    <row r="2587" spans="1:27" x14ac:dyDescent="0.25">
      <c r="A2587" s="1">
        <v>39664</v>
      </c>
      <c r="B2587">
        <v>52.5</v>
      </c>
      <c r="C2587">
        <v>52.549999</v>
      </c>
      <c r="D2587">
        <v>51.700001</v>
      </c>
      <c r="E2587">
        <v>52.5</v>
      </c>
      <c r="F2587">
        <v>43.929264000000003</v>
      </c>
      <c r="G2587">
        <v>11644000</v>
      </c>
      <c r="H2587">
        <f t="shared" si="803"/>
        <v>52.360000800000002</v>
      </c>
      <c r="I2587">
        <f t="shared" si="804"/>
        <v>53.130000900000006</v>
      </c>
      <c r="J2587">
        <f t="shared" si="805"/>
        <v>52.370000850000011</v>
      </c>
      <c r="K2587">
        <f t="shared" si="806"/>
        <v>57.597500533333339</v>
      </c>
      <c r="L2587">
        <f t="shared" si="807"/>
        <v>59.432500316666683</v>
      </c>
      <c r="M2587" t="str">
        <f t="shared" si="808"/>
        <v/>
      </c>
      <c r="N2587">
        <f t="shared" si="809"/>
        <v>0.26737814717527336</v>
      </c>
      <c r="O2587">
        <f t="shared" si="810"/>
        <v>-1.1857724248598795</v>
      </c>
      <c r="P2587">
        <f t="shared" si="811"/>
        <v>0.24823209450069933</v>
      </c>
      <c r="Q2587">
        <f t="shared" si="812"/>
        <v>-8.8502113566252198</v>
      </c>
      <c r="R2587">
        <f t="shared" si="813"/>
        <v>-11.664493803439393</v>
      </c>
      <c r="S2587" t="str">
        <f t="shared" si="814"/>
        <v/>
      </c>
      <c r="T2587">
        <f t="shared" si="815"/>
        <v>52.627378947175274</v>
      </c>
      <c r="U2587">
        <f t="shared" si="816"/>
        <v>52.09262265282473</v>
      </c>
      <c r="V2587">
        <f t="shared" si="820"/>
        <v>52.618232944500711</v>
      </c>
      <c r="W2587">
        <f t="shared" si="817"/>
        <v>52.121768755499311</v>
      </c>
      <c r="X2587">
        <f t="shared" si="818"/>
        <v>48.747289176708122</v>
      </c>
      <c r="Y2587">
        <f t="shared" si="819"/>
        <v>66.447711889958555</v>
      </c>
      <c r="Z2587">
        <f t="shared" si="801"/>
        <v>40.255743743252502</v>
      </c>
      <c r="AA2587">
        <f t="shared" si="802"/>
        <v>51.727593296137357</v>
      </c>
    </row>
    <row r="2588" spans="1:27" x14ac:dyDescent="0.25">
      <c r="A2588" s="1">
        <v>39661</v>
      </c>
      <c r="B2588">
        <v>52.400002000000001</v>
      </c>
      <c r="C2588">
        <v>52.599997999999999</v>
      </c>
      <c r="D2588">
        <v>51.549999</v>
      </c>
      <c r="E2588">
        <v>52.400002000000001</v>
      </c>
      <c r="F2588">
        <v>43.845592000000003</v>
      </c>
      <c r="G2588">
        <v>14187000</v>
      </c>
      <c r="H2588">
        <f t="shared" si="803"/>
        <v>52.640001200000007</v>
      </c>
      <c r="I2588">
        <f t="shared" si="804"/>
        <v>52.980000900000007</v>
      </c>
      <c r="J2588">
        <f t="shared" si="805"/>
        <v>52.375000750000005</v>
      </c>
      <c r="K2588">
        <f t="shared" si="806"/>
        <v>57.76000053333334</v>
      </c>
      <c r="L2588">
        <f t="shared" si="807"/>
        <v>59.452916991666683</v>
      </c>
      <c r="M2588" t="str">
        <f t="shared" si="808"/>
        <v/>
      </c>
      <c r="N2588">
        <f t="shared" si="809"/>
        <v>-0.45592552152146759</v>
      </c>
      <c r="O2588">
        <f t="shared" si="810"/>
        <v>-1.0947506420295412</v>
      </c>
      <c r="P2588">
        <f t="shared" si="811"/>
        <v>4.7735082848653555E-2</v>
      </c>
      <c r="Q2588">
        <f t="shared" si="812"/>
        <v>-9.2797757684231321</v>
      </c>
      <c r="R2588">
        <f t="shared" si="813"/>
        <v>-11.863025985176247</v>
      </c>
      <c r="S2588" t="str">
        <f t="shared" si="814"/>
        <v/>
      </c>
      <c r="T2588">
        <f t="shared" si="815"/>
        <v>52.184075678478543</v>
      </c>
      <c r="U2588">
        <f t="shared" si="816"/>
        <v>53.095926721521472</v>
      </c>
      <c r="V2588">
        <f t="shared" si="820"/>
        <v>52.422735832848659</v>
      </c>
      <c r="W2588">
        <f t="shared" si="817"/>
        <v>52.327265667151352</v>
      </c>
      <c r="X2588">
        <f t="shared" si="818"/>
        <v>48.480224764910204</v>
      </c>
      <c r="Y2588">
        <f t="shared" si="819"/>
        <v>67.039776301756476</v>
      </c>
      <c r="Z2588">
        <f t="shared" si="801"/>
        <v>45.539854628554053</v>
      </c>
      <c r="AA2588">
        <f t="shared" si="802"/>
        <v>57.463518072579774</v>
      </c>
    </row>
    <row r="2589" spans="1:27" x14ac:dyDescent="0.25">
      <c r="A2589" s="1">
        <v>39660</v>
      </c>
      <c r="B2589">
        <v>52.400002000000001</v>
      </c>
      <c r="C2589">
        <v>53.299999</v>
      </c>
      <c r="D2589">
        <v>51.700001</v>
      </c>
      <c r="E2589">
        <v>52.400002000000001</v>
      </c>
      <c r="F2589">
        <v>43.845592000000003</v>
      </c>
      <c r="G2589">
        <v>18515000</v>
      </c>
      <c r="H2589">
        <f t="shared" si="803"/>
        <v>53.090001200000003</v>
      </c>
      <c r="I2589">
        <f t="shared" si="804"/>
        <v>52.96000080000001</v>
      </c>
      <c r="J2589">
        <f t="shared" si="805"/>
        <v>52.465000700000004</v>
      </c>
      <c r="K2589">
        <f t="shared" si="806"/>
        <v>57.931667183333346</v>
      </c>
      <c r="L2589">
        <f t="shared" si="807"/>
        <v>59.486250325000015</v>
      </c>
      <c r="M2589" t="str">
        <f t="shared" si="808"/>
        <v/>
      </c>
      <c r="N2589">
        <f t="shared" si="809"/>
        <v>-1.2996782527855784</v>
      </c>
      <c r="O2589">
        <f t="shared" si="810"/>
        <v>-1.0573995308550097</v>
      </c>
      <c r="P2589">
        <f t="shared" si="811"/>
        <v>-0.12388963905989969</v>
      </c>
      <c r="Q2589">
        <f t="shared" si="812"/>
        <v>-9.5486034707538643</v>
      </c>
      <c r="R2589">
        <f t="shared" si="813"/>
        <v>-11.912413854100178</v>
      </c>
      <c r="S2589" t="str">
        <f t="shared" si="814"/>
        <v/>
      </c>
      <c r="T2589">
        <f t="shared" si="815"/>
        <v>51.790322947214428</v>
      </c>
      <c r="U2589">
        <f t="shared" si="816"/>
        <v>54.389679452785579</v>
      </c>
      <c r="V2589">
        <f t="shared" si="820"/>
        <v>52.341111060940108</v>
      </c>
      <c r="W2589">
        <f t="shared" si="817"/>
        <v>52.588890339059901</v>
      </c>
      <c r="X2589">
        <f t="shared" si="818"/>
        <v>48.383063712579485</v>
      </c>
      <c r="Y2589">
        <f t="shared" si="819"/>
        <v>67.480270654087207</v>
      </c>
      <c r="Z2589">
        <f t="shared" si="801"/>
        <v>55.02848921823503</v>
      </c>
      <c r="AA2589">
        <f t="shared" si="802"/>
        <v>63.425349794592627</v>
      </c>
    </row>
    <row r="2590" spans="1:27" x14ac:dyDescent="0.25">
      <c r="A2590" s="1">
        <v>39659</v>
      </c>
      <c r="B2590">
        <v>52.549999</v>
      </c>
      <c r="C2590">
        <v>52.950001</v>
      </c>
      <c r="D2590">
        <v>52.25</v>
      </c>
      <c r="E2590">
        <v>52.549999</v>
      </c>
      <c r="F2590">
        <v>43.9711</v>
      </c>
      <c r="G2590">
        <v>13845000</v>
      </c>
      <c r="H2590">
        <f t="shared" si="803"/>
        <v>53.470000600000006</v>
      </c>
      <c r="I2590">
        <f t="shared" si="804"/>
        <v>52.670000600000002</v>
      </c>
      <c r="J2590">
        <f t="shared" si="805"/>
        <v>52.560000550000005</v>
      </c>
      <c r="K2590">
        <f t="shared" si="806"/>
        <v>58.118333783333348</v>
      </c>
      <c r="L2590">
        <f t="shared" si="807"/>
        <v>59.507500316666686</v>
      </c>
      <c r="M2590" t="str">
        <f t="shared" si="808"/>
        <v/>
      </c>
      <c r="N2590">
        <f t="shared" si="809"/>
        <v>-1.7205939586243544</v>
      </c>
      <c r="O2590">
        <f t="shared" si="810"/>
        <v>-0.22783671659954741</v>
      </c>
      <c r="P2590">
        <f t="shared" si="811"/>
        <v>-1.9028824001801621E-2</v>
      </c>
      <c r="Q2590">
        <f t="shared" si="812"/>
        <v>-9.5810296353165327</v>
      </c>
      <c r="R2590">
        <f t="shared" si="813"/>
        <v>-11.691805704562674</v>
      </c>
      <c r="S2590" t="str">
        <f t="shared" si="814"/>
        <v/>
      </c>
      <c r="T2590">
        <f t="shared" si="815"/>
        <v>51.74940664137565</v>
      </c>
      <c r="U2590">
        <f t="shared" si="816"/>
        <v>55.190594558624362</v>
      </c>
      <c r="V2590">
        <f t="shared" si="820"/>
        <v>52.540971725998205</v>
      </c>
      <c r="W2590">
        <f t="shared" si="817"/>
        <v>52.579029374001806</v>
      </c>
      <c r="X2590">
        <f t="shared" si="818"/>
        <v>48.537304148016815</v>
      </c>
      <c r="Y2590">
        <f t="shared" si="819"/>
        <v>67.699363418649881</v>
      </c>
      <c r="Z2590">
        <f t="shared" si="801"/>
        <v>62.28953642309871</v>
      </c>
      <c r="AA2590">
        <f t="shared" si="802"/>
        <v>67.623780082771418</v>
      </c>
    </row>
    <row r="2591" spans="1:27" x14ac:dyDescent="0.25">
      <c r="A2591" s="1">
        <v>39658</v>
      </c>
      <c r="B2591">
        <v>51.950001</v>
      </c>
      <c r="C2591">
        <v>52.200001</v>
      </c>
      <c r="D2591">
        <v>51.549999</v>
      </c>
      <c r="E2591">
        <v>51.950001</v>
      </c>
      <c r="F2591">
        <v>43.469051</v>
      </c>
      <c r="G2591">
        <v>23048000</v>
      </c>
      <c r="H2591">
        <f t="shared" si="803"/>
        <v>53.540001200000006</v>
      </c>
      <c r="I2591">
        <f t="shared" si="804"/>
        <v>52.405000900000005</v>
      </c>
      <c r="J2591">
        <f t="shared" si="805"/>
        <v>52.67750070000001</v>
      </c>
      <c r="K2591">
        <f t="shared" si="806"/>
        <v>58.293333783333338</v>
      </c>
      <c r="L2591">
        <f t="shared" si="807"/>
        <v>59.52750033333335</v>
      </c>
      <c r="M2591" t="str">
        <f t="shared" si="808"/>
        <v/>
      </c>
      <c r="N2591">
        <f t="shared" si="809"/>
        <v>-2.9697425557771666</v>
      </c>
      <c r="O2591">
        <f t="shared" si="810"/>
        <v>-0.86823755783964551</v>
      </c>
      <c r="P2591">
        <f t="shared" si="811"/>
        <v>-1.3810444503491976</v>
      </c>
      <c r="Q2591">
        <f t="shared" si="812"/>
        <v>-10.881746456482407</v>
      </c>
      <c r="R2591">
        <f t="shared" si="813"/>
        <v>-12.729409585321042</v>
      </c>
      <c r="S2591" t="str">
        <f t="shared" si="814"/>
        <v/>
      </c>
      <c r="T2591">
        <f t="shared" si="815"/>
        <v>50.570258644222839</v>
      </c>
      <c r="U2591">
        <f t="shared" si="816"/>
        <v>56.509743755777173</v>
      </c>
      <c r="V2591">
        <f t="shared" si="820"/>
        <v>51.296456249650809</v>
      </c>
      <c r="W2591">
        <f t="shared" si="817"/>
        <v>54.058545150349211</v>
      </c>
      <c r="X2591">
        <f t="shared" si="818"/>
        <v>47.411587326850935</v>
      </c>
      <c r="Y2591">
        <f t="shared" si="819"/>
        <v>69.175080239815742</v>
      </c>
      <c r="Z2591">
        <f t="shared" si="801"/>
        <v>70.934317134648069</v>
      </c>
      <c r="AA2591">
        <f t="shared" si="802"/>
        <v>70.290901912607765</v>
      </c>
    </row>
    <row r="2592" spans="1:27" x14ac:dyDescent="0.25">
      <c r="A2592" s="1">
        <v>39654</v>
      </c>
      <c r="B2592">
        <v>53.900002000000001</v>
      </c>
      <c r="C2592">
        <v>53.900002000000001</v>
      </c>
      <c r="D2592">
        <v>53.349997999999999</v>
      </c>
      <c r="E2592">
        <v>53.900002000000001</v>
      </c>
      <c r="F2592">
        <v>45.100707999999997</v>
      </c>
      <c r="G2592">
        <v>17510000</v>
      </c>
      <c r="H2592">
        <f t="shared" si="803"/>
        <v>53.900000999999996</v>
      </c>
      <c r="I2592">
        <f t="shared" si="804"/>
        <v>52.430000900000003</v>
      </c>
      <c r="J2592">
        <f t="shared" si="805"/>
        <v>52.830000650000009</v>
      </c>
      <c r="K2592">
        <f t="shared" si="806"/>
        <v>58.476667116666675</v>
      </c>
      <c r="L2592">
        <f t="shared" si="807"/>
        <v>59.553750308333342</v>
      </c>
      <c r="M2592" t="str">
        <f t="shared" si="808"/>
        <v/>
      </c>
      <c r="N2592">
        <f t="shared" si="809"/>
        <v>1.8552875436508248E-6</v>
      </c>
      <c r="O2592">
        <f t="shared" si="810"/>
        <v>2.8037403676641888</v>
      </c>
      <c r="P2592">
        <f t="shared" si="811"/>
        <v>2.0253669067482609</v>
      </c>
      <c r="Q2592">
        <f t="shared" si="812"/>
        <v>-7.8264807868337973</v>
      </c>
      <c r="R2592">
        <f t="shared" si="813"/>
        <v>-9.4935218673243043</v>
      </c>
      <c r="S2592" t="str">
        <f t="shared" si="814"/>
        <v/>
      </c>
      <c r="T2592">
        <f t="shared" si="815"/>
        <v>53.900002855287539</v>
      </c>
      <c r="U2592">
        <f t="shared" si="816"/>
        <v>53.899999144712453</v>
      </c>
      <c r="V2592">
        <f t="shared" si="820"/>
        <v>54.85536755674827</v>
      </c>
      <c r="W2592">
        <f t="shared" si="817"/>
        <v>50.804633743251749</v>
      </c>
      <c r="X2592">
        <f t="shared" si="818"/>
        <v>50.650186329832877</v>
      </c>
      <c r="Y2592">
        <f t="shared" si="819"/>
        <v>66.303147903500474</v>
      </c>
      <c r="Z2592">
        <f t="shared" si="801"/>
        <v>82.618694803095678</v>
      </c>
      <c r="AA2592">
        <f t="shared" si="802"/>
        <v>69.969194301587606</v>
      </c>
    </row>
    <row r="2593" spans="1:27" x14ac:dyDescent="0.25">
      <c r="A2593" s="1">
        <v>39653</v>
      </c>
      <c r="B2593">
        <v>54.650002000000001</v>
      </c>
      <c r="C2593">
        <v>54.75</v>
      </c>
      <c r="D2593">
        <v>54.349997999999999</v>
      </c>
      <c r="E2593">
        <v>54.650002000000001</v>
      </c>
      <c r="F2593">
        <v>45.728274999999996</v>
      </c>
      <c r="G2593">
        <v>15884000</v>
      </c>
      <c r="H2593">
        <f t="shared" si="803"/>
        <v>53.3200006</v>
      </c>
      <c r="I2593">
        <f t="shared" si="804"/>
        <v>52.330000900000002</v>
      </c>
      <c r="J2593">
        <f t="shared" si="805"/>
        <v>52.897500550000004</v>
      </c>
      <c r="K2593">
        <f t="shared" si="806"/>
        <v>58.648333700000009</v>
      </c>
      <c r="L2593">
        <f t="shared" si="807"/>
        <v>59.559583608333341</v>
      </c>
      <c r="M2593" t="str">
        <f t="shared" si="808"/>
        <v/>
      </c>
      <c r="N2593">
        <f t="shared" si="809"/>
        <v>2.4943761909860149</v>
      </c>
      <c r="O2593">
        <f t="shared" si="810"/>
        <v>4.4334054272871199</v>
      </c>
      <c r="P2593">
        <f t="shared" si="811"/>
        <v>3.3130137185659465</v>
      </c>
      <c r="Q2593">
        <f t="shared" si="812"/>
        <v>-6.817468541309994</v>
      </c>
      <c r="R2593">
        <f t="shared" si="813"/>
        <v>-8.2431429350127488</v>
      </c>
      <c r="S2593" t="str">
        <f t="shared" si="814"/>
        <v/>
      </c>
      <c r="T2593">
        <f t="shared" si="815"/>
        <v>55.814376790986017</v>
      </c>
      <c r="U2593">
        <f t="shared" si="816"/>
        <v>50.825624409013983</v>
      </c>
      <c r="V2593">
        <f t="shared" si="820"/>
        <v>56.210514268565952</v>
      </c>
      <c r="W2593">
        <f t="shared" si="817"/>
        <v>49.584486831434056</v>
      </c>
      <c r="X2593">
        <f t="shared" si="818"/>
        <v>51.830865158690017</v>
      </c>
      <c r="Y2593">
        <f t="shared" si="819"/>
        <v>65.465802241310001</v>
      </c>
      <c r="Z2593">
        <f t="shared" si="801"/>
        <v>81.886824976179071</v>
      </c>
      <c r="AA2593">
        <f t="shared" si="802"/>
        <v>63.64444405083357</v>
      </c>
    </row>
    <row r="2594" spans="1:27" x14ac:dyDescent="0.25">
      <c r="A2594" s="1">
        <v>39652</v>
      </c>
      <c r="B2594">
        <v>54.299999</v>
      </c>
      <c r="C2594">
        <v>54.650002000000001</v>
      </c>
      <c r="D2594">
        <v>53.450001</v>
      </c>
      <c r="E2594">
        <v>54.299999</v>
      </c>
      <c r="F2594">
        <v>45.435406</v>
      </c>
      <c r="G2594">
        <v>31357000</v>
      </c>
      <c r="H2594">
        <f t="shared" si="803"/>
        <v>52.830000399999996</v>
      </c>
      <c r="I2594">
        <f t="shared" si="804"/>
        <v>52.035000799999999</v>
      </c>
      <c r="J2594">
        <f t="shared" si="805"/>
        <v>53.017500400000003</v>
      </c>
      <c r="K2594">
        <f t="shared" si="806"/>
        <v>58.802500366666671</v>
      </c>
      <c r="L2594">
        <f t="shared" si="807"/>
        <v>59.574166941666675</v>
      </c>
      <c r="M2594" t="str">
        <f t="shared" si="808"/>
        <v/>
      </c>
      <c r="N2594">
        <f t="shared" si="809"/>
        <v>2.7825072664584041</v>
      </c>
      <c r="O2594">
        <f t="shared" si="810"/>
        <v>4.3528359088638675</v>
      </c>
      <c r="P2594">
        <f t="shared" si="811"/>
        <v>2.4190099312943025</v>
      </c>
      <c r="Q2594">
        <f t="shared" si="812"/>
        <v>-7.6569896494044336</v>
      </c>
      <c r="R2594">
        <f t="shared" si="813"/>
        <v>-8.8531123680352763</v>
      </c>
      <c r="S2594" t="str">
        <f t="shared" si="814"/>
        <v/>
      </c>
      <c r="T2594">
        <f t="shared" si="815"/>
        <v>55.612507666458399</v>
      </c>
      <c r="U2594">
        <f t="shared" si="816"/>
        <v>50.047493133541593</v>
      </c>
      <c r="V2594">
        <f t="shared" si="820"/>
        <v>55.436510331294308</v>
      </c>
      <c r="W2594">
        <f t="shared" si="817"/>
        <v>50.598490468705698</v>
      </c>
      <c r="X2594">
        <f t="shared" si="818"/>
        <v>51.145510717262241</v>
      </c>
      <c r="Y2594">
        <f t="shared" si="819"/>
        <v>66.459490016071101</v>
      </c>
      <c r="Z2594">
        <f t="shared" si="801"/>
        <v>73.766548325691815</v>
      </c>
      <c r="AA2594">
        <f t="shared" si="802"/>
        <v>54.52325358816082</v>
      </c>
    </row>
    <row r="2595" spans="1:27" x14ac:dyDescent="0.25">
      <c r="A2595" s="1">
        <v>39651</v>
      </c>
      <c r="B2595">
        <v>52.900002000000001</v>
      </c>
      <c r="C2595">
        <v>53.200001</v>
      </c>
      <c r="D2595">
        <v>52.349997999999999</v>
      </c>
      <c r="E2595">
        <v>52.900002000000001</v>
      </c>
      <c r="F2595">
        <v>44.263958000000002</v>
      </c>
      <c r="G2595">
        <v>19552000</v>
      </c>
      <c r="H2595">
        <f t="shared" si="803"/>
        <v>51.870000600000004</v>
      </c>
      <c r="I2595">
        <f t="shared" si="804"/>
        <v>51.750000999999997</v>
      </c>
      <c r="J2595">
        <f t="shared" si="805"/>
        <v>53.177500450000004</v>
      </c>
      <c r="K2595">
        <f t="shared" si="806"/>
        <v>58.955833716666667</v>
      </c>
      <c r="L2595">
        <f t="shared" si="807"/>
        <v>59.580000283333341</v>
      </c>
      <c r="M2595" t="str">
        <f t="shared" si="808"/>
        <v/>
      </c>
      <c r="N2595">
        <f t="shared" si="809"/>
        <v>1.9857362407664905</v>
      </c>
      <c r="O2595">
        <f t="shared" si="810"/>
        <v>2.2222241116478494</v>
      </c>
      <c r="P2595">
        <f t="shared" si="811"/>
        <v>-0.52183432401250263</v>
      </c>
      <c r="Q2595">
        <f t="shared" si="812"/>
        <v>-10.271810836854806</v>
      </c>
      <c r="R2595">
        <f t="shared" si="813"/>
        <v>-11.211813111054944</v>
      </c>
      <c r="S2595" t="str">
        <f t="shared" si="814"/>
        <v/>
      </c>
      <c r="T2595">
        <f t="shared" si="815"/>
        <v>53.855736840766497</v>
      </c>
      <c r="U2595">
        <f t="shared" si="816"/>
        <v>49.884264359233512</v>
      </c>
      <c r="V2595">
        <f t="shared" si="820"/>
        <v>52.655666125987501</v>
      </c>
      <c r="W2595">
        <f t="shared" si="817"/>
        <v>53.699334774012506</v>
      </c>
      <c r="X2595">
        <f t="shared" si="818"/>
        <v>48.684022879811863</v>
      </c>
      <c r="Y2595">
        <f t="shared" si="819"/>
        <v>69.227644553521472</v>
      </c>
      <c r="Z2595">
        <f t="shared" si="801"/>
        <v>63.989544496277418</v>
      </c>
      <c r="AA2595">
        <f t="shared" si="802"/>
        <v>44.901606219395319</v>
      </c>
    </row>
    <row r="2596" spans="1:27" x14ac:dyDescent="0.25">
      <c r="A2596" s="1">
        <v>39650</v>
      </c>
      <c r="B2596">
        <v>53.75</v>
      </c>
      <c r="C2596">
        <v>53.75</v>
      </c>
      <c r="D2596">
        <v>52.599997999999999</v>
      </c>
      <c r="E2596">
        <v>53.75</v>
      </c>
      <c r="F2596">
        <v>44.975192999999997</v>
      </c>
      <c r="G2596">
        <v>15876000</v>
      </c>
      <c r="H2596">
        <f t="shared" si="803"/>
        <v>51.270000600000003</v>
      </c>
      <c r="I2596">
        <f t="shared" si="804"/>
        <v>51.630000900000006</v>
      </c>
      <c r="J2596">
        <f t="shared" si="805"/>
        <v>53.377500449999999</v>
      </c>
      <c r="K2596">
        <f t="shared" si="806"/>
        <v>59.14333371666666</v>
      </c>
      <c r="L2596">
        <f t="shared" si="807"/>
        <v>59.585833583333333</v>
      </c>
      <c r="M2596" t="str">
        <f t="shared" si="808"/>
        <v/>
      </c>
      <c r="N2596">
        <f t="shared" si="809"/>
        <v>4.8371355002480669</v>
      </c>
      <c r="O2596">
        <f t="shared" si="810"/>
        <v>4.1061380264279519</v>
      </c>
      <c r="P2596">
        <f t="shared" si="811"/>
        <v>0.69785873609598847</v>
      </c>
      <c r="Q2596">
        <f t="shared" si="812"/>
        <v>-9.1190898073214512</v>
      </c>
      <c r="R2596">
        <f t="shared" si="813"/>
        <v>-9.7939950360376677</v>
      </c>
      <c r="S2596" t="str">
        <f t="shared" si="814"/>
        <v/>
      </c>
      <c r="T2596">
        <f t="shared" si="815"/>
        <v>56.10713610024807</v>
      </c>
      <c r="U2596">
        <f t="shared" si="816"/>
        <v>46.432865099751936</v>
      </c>
      <c r="V2596">
        <f t="shared" si="820"/>
        <v>54.075359186095987</v>
      </c>
      <c r="W2596">
        <f t="shared" si="817"/>
        <v>52.679641713904012</v>
      </c>
      <c r="X2596">
        <f t="shared" si="818"/>
        <v>50.024243909345209</v>
      </c>
      <c r="Y2596">
        <f t="shared" si="819"/>
        <v>68.262423523988105</v>
      </c>
      <c r="Z2596">
        <f t="shared" si="801"/>
        <v>55.776920431052062</v>
      </c>
      <c r="AA2596">
        <f t="shared" si="802"/>
        <v>35.357637080954262</v>
      </c>
    </row>
    <row r="2597" spans="1:27" x14ac:dyDescent="0.25">
      <c r="A2597" s="1">
        <v>39647</v>
      </c>
      <c r="B2597">
        <v>51</v>
      </c>
      <c r="C2597">
        <v>52.599997999999999</v>
      </c>
      <c r="D2597">
        <v>50.799999</v>
      </c>
      <c r="E2597">
        <v>51</v>
      </c>
      <c r="F2597">
        <v>42.674137000000002</v>
      </c>
      <c r="G2597">
        <v>15626000</v>
      </c>
      <c r="H2597">
        <f t="shared" si="803"/>
        <v>50.960000800000003</v>
      </c>
      <c r="I2597">
        <f t="shared" si="804"/>
        <v>51.610000800000002</v>
      </c>
      <c r="J2597">
        <f t="shared" si="805"/>
        <v>53.557500349999998</v>
      </c>
      <c r="K2597">
        <f t="shared" si="806"/>
        <v>59.305833716666662</v>
      </c>
      <c r="L2597">
        <f t="shared" si="807"/>
        <v>59.585416924999997</v>
      </c>
      <c r="M2597" t="str">
        <f t="shared" si="808"/>
        <v/>
      </c>
      <c r="N2597">
        <f t="shared" si="809"/>
        <v>7.8491364544870462E-2</v>
      </c>
      <c r="O2597">
        <f t="shared" si="810"/>
        <v>-1.181943015974535</v>
      </c>
      <c r="P2597">
        <f t="shared" si="811"/>
        <v>-4.7752421851032079</v>
      </c>
      <c r="Q2597">
        <f t="shared" si="812"/>
        <v>-14.005087183071641</v>
      </c>
      <c r="R2597">
        <f t="shared" si="813"/>
        <v>-14.408587483421384</v>
      </c>
      <c r="S2597" t="str">
        <f t="shared" si="814"/>
        <v/>
      </c>
      <c r="T2597">
        <f t="shared" si="815"/>
        <v>51.038492164544877</v>
      </c>
      <c r="U2597">
        <f t="shared" si="816"/>
        <v>50.881509435455129</v>
      </c>
      <c r="V2597">
        <f t="shared" si="820"/>
        <v>48.782258164896788</v>
      </c>
      <c r="W2597">
        <f t="shared" si="817"/>
        <v>58.332742535103208</v>
      </c>
      <c r="X2597">
        <f t="shared" si="818"/>
        <v>45.300746533595017</v>
      </c>
      <c r="Y2597">
        <f t="shared" si="819"/>
        <v>73.310920899738306</v>
      </c>
      <c r="Z2597">
        <f t="shared" si="801"/>
        <v>33.665380646578093</v>
      </c>
      <c r="AA2597">
        <f t="shared" si="802"/>
        <v>25.147995405905355</v>
      </c>
    </row>
    <row r="2598" spans="1:27" x14ac:dyDescent="0.25">
      <c r="A2598" s="1">
        <v>39646</v>
      </c>
      <c r="B2598">
        <v>52.200001</v>
      </c>
      <c r="C2598">
        <v>52.200001</v>
      </c>
      <c r="D2598">
        <v>50.75</v>
      </c>
      <c r="E2598">
        <v>52.200001</v>
      </c>
      <c r="F2598">
        <v>43.678238</v>
      </c>
      <c r="G2598">
        <v>18386000</v>
      </c>
      <c r="H2598">
        <f t="shared" si="803"/>
        <v>51.340001200000003</v>
      </c>
      <c r="I2598">
        <f t="shared" si="804"/>
        <v>51.770000600000003</v>
      </c>
      <c r="J2598">
        <f t="shared" si="805"/>
        <v>53.867500399999997</v>
      </c>
      <c r="K2598">
        <f t="shared" si="806"/>
        <v>59.513333733333326</v>
      </c>
      <c r="L2598">
        <f t="shared" si="807"/>
        <v>59.641250266666674</v>
      </c>
      <c r="M2598" t="str">
        <f t="shared" si="808"/>
        <v/>
      </c>
      <c r="N2598">
        <f t="shared" si="809"/>
        <v>1.6751067002312361</v>
      </c>
      <c r="O2598">
        <f t="shared" si="810"/>
        <v>0.83059763379642937</v>
      </c>
      <c r="P2598">
        <f t="shared" si="811"/>
        <v>-3.0955574096027614</v>
      </c>
      <c r="Q2598">
        <f t="shared" si="812"/>
        <v>-12.288561696279398</v>
      </c>
      <c r="R2598">
        <f t="shared" si="813"/>
        <v>-12.476682218088186</v>
      </c>
      <c r="S2598" t="str">
        <f t="shared" si="814"/>
        <v/>
      </c>
      <c r="T2598">
        <f t="shared" si="815"/>
        <v>53.015107900231243</v>
      </c>
      <c r="U2598">
        <f t="shared" si="816"/>
        <v>49.664894499768764</v>
      </c>
      <c r="V2598">
        <f t="shared" si="820"/>
        <v>50.771942990397235</v>
      </c>
      <c r="W2598">
        <f t="shared" si="817"/>
        <v>56.963057809602759</v>
      </c>
      <c r="X2598">
        <f t="shared" si="818"/>
        <v>47.224772037053924</v>
      </c>
      <c r="Y2598">
        <f t="shared" si="819"/>
        <v>71.801895429612728</v>
      </c>
      <c r="Z2598">
        <f t="shared" si="801"/>
        <v>30.573268927161372</v>
      </c>
      <c r="AA2598">
        <f t="shared" si="802"/>
        <v>20.889302785568987</v>
      </c>
    </row>
    <row r="2599" spans="1:27" x14ac:dyDescent="0.25">
      <c r="A2599" s="1">
        <v>39645</v>
      </c>
      <c r="B2599">
        <v>49.5</v>
      </c>
      <c r="C2599">
        <v>50.299999</v>
      </c>
      <c r="D2599">
        <v>49.41</v>
      </c>
      <c r="E2599">
        <v>49.5</v>
      </c>
      <c r="F2599">
        <v>41.419018000000001</v>
      </c>
      <c r="G2599">
        <v>11414000</v>
      </c>
      <c r="H2599">
        <f t="shared" si="803"/>
        <v>51.240001200000009</v>
      </c>
      <c r="I2599">
        <f t="shared" si="804"/>
        <v>51.970000600000006</v>
      </c>
      <c r="J2599">
        <f t="shared" si="805"/>
        <v>54.180000399999997</v>
      </c>
      <c r="K2599">
        <f t="shared" si="806"/>
        <v>59.705833716666667</v>
      </c>
      <c r="L2599">
        <f t="shared" si="807"/>
        <v>59.693750258333338</v>
      </c>
      <c r="M2599" t="str">
        <f t="shared" si="808"/>
        <v/>
      </c>
      <c r="N2599">
        <f t="shared" si="809"/>
        <v>-3.3957868057192955</v>
      </c>
      <c r="O2599">
        <f t="shared" si="810"/>
        <v>-4.7527430661603756</v>
      </c>
      <c r="P2599">
        <f t="shared" si="811"/>
        <v>-8.637874428660945</v>
      </c>
      <c r="Q2599">
        <f t="shared" si="812"/>
        <v>-17.093528523692228</v>
      </c>
      <c r="R2599">
        <f t="shared" si="813"/>
        <v>-17.076746249345049</v>
      </c>
      <c r="S2599" t="str">
        <f t="shared" si="814"/>
        <v/>
      </c>
      <c r="T2599">
        <f t="shared" si="815"/>
        <v>47.844214394280712</v>
      </c>
      <c r="U2599">
        <f t="shared" si="816"/>
        <v>54.635788005719306</v>
      </c>
      <c r="V2599">
        <f t="shared" si="820"/>
        <v>45.542125971339054</v>
      </c>
      <c r="W2599">
        <f t="shared" si="817"/>
        <v>62.817874828660941</v>
      </c>
      <c r="X2599">
        <f t="shared" si="818"/>
        <v>42.612305192974439</v>
      </c>
      <c r="Y2599">
        <f t="shared" si="819"/>
        <v>76.799362240358903</v>
      </c>
      <c r="Z2599">
        <f t="shared" si="801"/>
        <v>12.566319479723459</v>
      </c>
      <c r="AA2599">
        <f t="shared" si="802"/>
        <v>16.047319714772794</v>
      </c>
    </row>
    <row r="2600" spans="1:27" x14ac:dyDescent="0.25">
      <c r="A2600" s="1">
        <v>39644</v>
      </c>
      <c r="B2600">
        <v>49.900002000000001</v>
      </c>
      <c r="C2600">
        <v>51.549999</v>
      </c>
      <c r="D2600">
        <v>49.599997999999999</v>
      </c>
      <c r="E2600">
        <v>49.900002000000001</v>
      </c>
      <c r="F2600">
        <v>41.753715999999997</v>
      </c>
      <c r="G2600">
        <v>23195000</v>
      </c>
      <c r="H2600">
        <f t="shared" si="803"/>
        <v>51.63000139999999</v>
      </c>
      <c r="I2600">
        <f t="shared" si="804"/>
        <v>52.450000500000002</v>
      </c>
      <c r="J2600">
        <f t="shared" si="805"/>
        <v>54.685000299999992</v>
      </c>
      <c r="K2600">
        <f t="shared" si="806"/>
        <v>59.954167083333324</v>
      </c>
      <c r="L2600">
        <f t="shared" si="807"/>
        <v>59.765833608333338</v>
      </c>
      <c r="M2600" t="str">
        <f t="shared" si="808"/>
        <v/>
      </c>
      <c r="N2600">
        <f t="shared" si="809"/>
        <v>-3.3507638060997422</v>
      </c>
      <c r="O2600">
        <f t="shared" si="810"/>
        <v>-4.8617702110412768</v>
      </c>
      <c r="P2600">
        <f t="shared" si="811"/>
        <v>-8.7501111342226547</v>
      </c>
      <c r="Q2600">
        <f t="shared" si="812"/>
        <v>-16.769751916257185</v>
      </c>
      <c r="R2600">
        <f t="shared" si="813"/>
        <v>-16.507477621725521</v>
      </c>
      <c r="S2600" t="str">
        <f t="shared" si="814"/>
        <v/>
      </c>
      <c r="T2600">
        <f t="shared" si="815"/>
        <v>48.279237593900248</v>
      </c>
      <c r="U2600">
        <f t="shared" si="816"/>
        <v>54.980765206099733</v>
      </c>
      <c r="V2600">
        <f t="shared" si="820"/>
        <v>45.934889165777335</v>
      </c>
      <c r="W2600">
        <f t="shared" si="817"/>
        <v>63.435111434222648</v>
      </c>
      <c r="X2600">
        <f t="shared" si="818"/>
        <v>43.184415167076139</v>
      </c>
      <c r="Y2600">
        <f t="shared" si="819"/>
        <v>76.723918999590509</v>
      </c>
      <c r="Z2600">
        <f t="shared" si="801"/>
        <v>17.900112531554218</v>
      </c>
      <c r="AA2600">
        <f t="shared" si="802"/>
        <v>17.787819832297458</v>
      </c>
    </row>
    <row r="2601" spans="1:27" x14ac:dyDescent="0.25">
      <c r="A2601" s="1">
        <v>39643</v>
      </c>
      <c r="B2601">
        <v>52.200001</v>
      </c>
      <c r="C2601">
        <v>53</v>
      </c>
      <c r="D2601">
        <v>52</v>
      </c>
      <c r="E2601">
        <v>52.200001</v>
      </c>
      <c r="F2601">
        <v>43.678238</v>
      </c>
      <c r="G2601">
        <v>11693000</v>
      </c>
      <c r="H2601">
        <f t="shared" si="803"/>
        <v>51.990001199999995</v>
      </c>
      <c r="I2601">
        <f t="shared" si="804"/>
        <v>52.950000500000002</v>
      </c>
      <c r="J2601">
        <f t="shared" si="805"/>
        <v>55.165000199999994</v>
      </c>
      <c r="K2601">
        <f t="shared" si="806"/>
        <v>60.199167016666664</v>
      </c>
      <c r="L2601">
        <f t="shared" si="807"/>
        <v>59.836666941666678</v>
      </c>
      <c r="M2601" t="str">
        <f t="shared" si="808"/>
        <v/>
      </c>
      <c r="N2601">
        <f t="shared" si="809"/>
        <v>0.40392343749360338</v>
      </c>
      <c r="O2601">
        <f t="shared" si="810"/>
        <v>-1.4164296372386271</v>
      </c>
      <c r="P2601">
        <f t="shared" si="811"/>
        <v>-5.3747832670179063</v>
      </c>
      <c r="Q2601">
        <f t="shared" si="812"/>
        <v>-13.28783505335219</v>
      </c>
      <c r="R2601">
        <f t="shared" si="813"/>
        <v>-12.76251892357487</v>
      </c>
      <c r="S2601" t="str">
        <f t="shared" si="814"/>
        <v/>
      </c>
      <c r="T2601">
        <f t="shared" si="815"/>
        <v>52.393924637493598</v>
      </c>
      <c r="U2601">
        <f t="shared" si="816"/>
        <v>51.586077762506392</v>
      </c>
      <c r="V2601">
        <f t="shared" si="820"/>
        <v>49.790216932982091</v>
      </c>
      <c r="W2601">
        <f t="shared" si="817"/>
        <v>60.539783467017898</v>
      </c>
      <c r="X2601">
        <f t="shared" si="818"/>
        <v>46.911331963314474</v>
      </c>
      <c r="Y2601">
        <f t="shared" si="819"/>
        <v>73.48700207001886</v>
      </c>
      <c r="Z2601">
        <f t="shared" si="801"/>
        <v>23.692231955226049</v>
      </c>
      <c r="AA2601">
        <f t="shared" si="802"/>
        <v>17.731673482669077</v>
      </c>
    </row>
    <row r="2602" spans="1:27" x14ac:dyDescent="0.25">
      <c r="A2602" s="1">
        <v>39640</v>
      </c>
      <c r="B2602">
        <v>52.900002000000001</v>
      </c>
      <c r="C2602">
        <v>53</v>
      </c>
      <c r="D2602">
        <v>51.400002000000001</v>
      </c>
      <c r="E2602">
        <v>52.900002000000001</v>
      </c>
      <c r="F2602">
        <v>44.263958000000002</v>
      </c>
      <c r="G2602">
        <v>16300000</v>
      </c>
      <c r="H2602">
        <f t="shared" si="803"/>
        <v>52.2600008</v>
      </c>
      <c r="I2602">
        <f t="shared" si="804"/>
        <v>53.230000399999994</v>
      </c>
      <c r="J2602">
        <f t="shared" si="805"/>
        <v>55.510000049999995</v>
      </c>
      <c r="K2602">
        <f t="shared" si="806"/>
        <v>60.402500366666658</v>
      </c>
      <c r="L2602">
        <f t="shared" si="807"/>
        <v>59.910416925000014</v>
      </c>
      <c r="M2602" t="str">
        <f t="shared" si="808"/>
        <v/>
      </c>
      <c r="N2602">
        <f t="shared" si="809"/>
        <v>1.2246482782296482</v>
      </c>
      <c r="O2602">
        <f t="shared" si="810"/>
        <v>-0.61994814488108452</v>
      </c>
      <c r="P2602">
        <f t="shared" si="811"/>
        <v>-4.7018520044119407</v>
      </c>
      <c r="Q2602">
        <f t="shared" si="812"/>
        <v>-12.420840728651257</v>
      </c>
      <c r="R2602">
        <f t="shared" si="813"/>
        <v>-11.701495807942939</v>
      </c>
      <c r="S2602" t="str">
        <f t="shared" si="814"/>
        <v/>
      </c>
      <c r="T2602">
        <f t="shared" si="815"/>
        <v>53.484649078229651</v>
      </c>
      <c r="U2602">
        <f t="shared" si="816"/>
        <v>51.035352521770349</v>
      </c>
      <c r="V2602">
        <f t="shared" si="820"/>
        <v>50.808148045588055</v>
      </c>
      <c r="W2602">
        <f t="shared" si="817"/>
        <v>60.211852054411935</v>
      </c>
      <c r="X2602">
        <f t="shared" si="818"/>
        <v>47.981659638015401</v>
      </c>
      <c r="Y2602">
        <f t="shared" si="819"/>
        <v>72.823341095317915</v>
      </c>
      <c r="Z2602">
        <f t="shared" si="801"/>
        <v>20.931604466103373</v>
      </c>
      <c r="AA2602">
        <f t="shared" si="802"/>
        <v>14.751394246390589</v>
      </c>
    </row>
    <row r="2603" spans="1:27" x14ac:dyDescent="0.25">
      <c r="A2603" s="1">
        <v>39639</v>
      </c>
      <c r="B2603">
        <v>51.700001</v>
      </c>
      <c r="C2603">
        <v>52.200001</v>
      </c>
      <c r="D2603">
        <v>50.900002000000001</v>
      </c>
      <c r="E2603">
        <v>51.700001</v>
      </c>
      <c r="F2603">
        <v>43.259864999999998</v>
      </c>
      <c r="G2603">
        <v>13740000</v>
      </c>
      <c r="H2603">
        <f t="shared" si="803"/>
        <v>52.2</v>
      </c>
      <c r="I2603">
        <f t="shared" si="804"/>
        <v>53.465000199999999</v>
      </c>
      <c r="J2603">
        <f t="shared" si="805"/>
        <v>55.804999900000006</v>
      </c>
      <c r="K2603">
        <f t="shared" si="806"/>
        <v>60.598333699999984</v>
      </c>
      <c r="L2603">
        <f t="shared" si="807"/>
        <v>59.959583566666673</v>
      </c>
      <c r="M2603" t="str">
        <f t="shared" si="808"/>
        <v/>
      </c>
      <c r="N2603">
        <f t="shared" si="809"/>
        <v>-0.9578524904214607</v>
      </c>
      <c r="O2603">
        <f t="shared" si="810"/>
        <v>-3.3012235918779593</v>
      </c>
      <c r="P2603">
        <f t="shared" si="811"/>
        <v>-7.3559697291568398</v>
      </c>
      <c r="Q2603">
        <f t="shared" si="812"/>
        <v>-14.684121091600222</v>
      </c>
      <c r="R2603">
        <f t="shared" si="813"/>
        <v>-13.775250052367644</v>
      </c>
      <c r="S2603" t="str">
        <f t="shared" si="814"/>
        <v/>
      </c>
      <c r="T2603">
        <f t="shared" si="815"/>
        <v>51.242147509578544</v>
      </c>
      <c r="U2603">
        <f t="shared" si="816"/>
        <v>53.157852490421462</v>
      </c>
      <c r="V2603">
        <f t="shared" si="820"/>
        <v>48.449030170843166</v>
      </c>
      <c r="W2603">
        <f t="shared" si="817"/>
        <v>63.160969629156845</v>
      </c>
      <c r="X2603">
        <f t="shared" si="818"/>
        <v>45.914212608399765</v>
      </c>
      <c r="Y2603">
        <f t="shared" si="819"/>
        <v>75.282454791600202</v>
      </c>
      <c r="Z2603">
        <f t="shared" si="801"/>
        <v>11.195370172256846</v>
      </c>
      <c r="AA2603">
        <f t="shared" si="802"/>
        <v>11.661289136534196</v>
      </c>
    </row>
    <row r="2604" spans="1:27" x14ac:dyDescent="0.25">
      <c r="A2604" s="1">
        <v>39638</v>
      </c>
      <c r="B2604">
        <v>51.450001</v>
      </c>
      <c r="C2604">
        <v>53.049999</v>
      </c>
      <c r="D2604">
        <v>51.349997999999999</v>
      </c>
      <c r="E2604">
        <v>51.450001</v>
      </c>
      <c r="F2604">
        <v>43.050671000000001</v>
      </c>
      <c r="G2604">
        <v>26615000</v>
      </c>
      <c r="H2604">
        <f t="shared" si="803"/>
        <v>52.7</v>
      </c>
      <c r="I2604">
        <f t="shared" si="804"/>
        <v>54</v>
      </c>
      <c r="J2604">
        <f t="shared" si="805"/>
        <v>56.142499900000004</v>
      </c>
      <c r="K2604">
        <f t="shared" si="806"/>
        <v>60.806666966666654</v>
      </c>
      <c r="L2604">
        <f t="shared" si="807"/>
        <v>60.009166908333349</v>
      </c>
      <c r="M2604" t="str">
        <f t="shared" si="808"/>
        <v/>
      </c>
      <c r="N2604">
        <f t="shared" si="809"/>
        <v>-2.3719146110056974</v>
      </c>
      <c r="O2604">
        <f t="shared" si="810"/>
        <v>-4.72222037037037</v>
      </c>
      <c r="P2604">
        <f t="shared" si="811"/>
        <v>-8.3581937184097566</v>
      </c>
      <c r="Q2604">
        <f t="shared" si="812"/>
        <v>-15.387565925617736</v>
      </c>
      <c r="R2604">
        <f t="shared" si="813"/>
        <v>-14.263097372119582</v>
      </c>
      <c r="S2604" t="str">
        <f t="shared" si="814"/>
        <v/>
      </c>
      <c r="T2604">
        <f t="shared" si="815"/>
        <v>50.328085388994303</v>
      </c>
      <c r="U2604">
        <f t="shared" si="816"/>
        <v>55.071914611005703</v>
      </c>
      <c r="V2604">
        <f t="shared" si="820"/>
        <v>47.784306181590246</v>
      </c>
      <c r="W2604">
        <f t="shared" si="817"/>
        <v>64.500693618409755</v>
      </c>
      <c r="X2604">
        <f t="shared" si="818"/>
        <v>45.419101041048918</v>
      </c>
      <c r="Y2604">
        <f t="shared" si="819"/>
        <v>76.19423289228439</v>
      </c>
      <c r="Z2604">
        <f t="shared" si="801"/>
        <v>8.7122507486442515</v>
      </c>
      <c r="AA2604">
        <f t="shared" si="802"/>
        <v>11.894248618672869</v>
      </c>
    </row>
    <row r="2605" spans="1:27" x14ac:dyDescent="0.25">
      <c r="A2605" s="1">
        <v>39637</v>
      </c>
      <c r="B2605">
        <v>51.700001</v>
      </c>
      <c r="C2605">
        <v>53.400002000000001</v>
      </c>
      <c r="D2605">
        <v>51.450001</v>
      </c>
      <c r="E2605">
        <v>51.700001</v>
      </c>
      <c r="F2605">
        <v>43.259864999999998</v>
      </c>
      <c r="G2605">
        <v>19731000</v>
      </c>
      <c r="H2605">
        <f t="shared" si="803"/>
        <v>53.269999600000006</v>
      </c>
      <c r="I2605">
        <f t="shared" si="804"/>
        <v>54.60499990000001</v>
      </c>
      <c r="J2605">
        <f t="shared" si="805"/>
        <v>56.564999950000015</v>
      </c>
      <c r="K2605">
        <f t="shared" si="806"/>
        <v>61.001666983333315</v>
      </c>
      <c r="L2605">
        <f t="shared" si="807"/>
        <v>60.062916916666687</v>
      </c>
      <c r="M2605" t="str">
        <f t="shared" si="808"/>
        <v/>
      </c>
      <c r="N2605">
        <f t="shared" si="809"/>
        <v>-2.9472472532175598</v>
      </c>
      <c r="O2605">
        <f t="shared" si="810"/>
        <v>-5.320023633952994</v>
      </c>
      <c r="P2605">
        <f t="shared" si="811"/>
        <v>-8.6007229811727655</v>
      </c>
      <c r="Q2605">
        <f t="shared" si="812"/>
        <v>-15.248216062480205</v>
      </c>
      <c r="R2605">
        <f t="shared" si="813"/>
        <v>-13.923592702415167</v>
      </c>
      <c r="S2605" t="str">
        <f t="shared" si="814"/>
        <v/>
      </c>
      <c r="T2605">
        <f t="shared" si="815"/>
        <v>50.322752346782444</v>
      </c>
      <c r="U2605">
        <f t="shared" si="816"/>
        <v>56.217246853217567</v>
      </c>
      <c r="V2605">
        <f t="shared" si="820"/>
        <v>47.964276968827249</v>
      </c>
      <c r="W2605">
        <f t="shared" si="817"/>
        <v>65.16572293117278</v>
      </c>
      <c r="X2605">
        <f t="shared" si="818"/>
        <v>45.753450920853112</v>
      </c>
      <c r="Y2605">
        <f t="shared" si="819"/>
        <v>76.249883045813519</v>
      </c>
      <c r="Z2605">
        <f t="shared" si="801"/>
        <v>11.957231678521921</v>
      </c>
      <c r="AA2605">
        <f t="shared" si="802"/>
        <v>13.485247553687174</v>
      </c>
    </row>
    <row r="2606" spans="1:27" x14ac:dyDescent="0.25">
      <c r="A2606" s="1">
        <v>39636</v>
      </c>
      <c r="B2606">
        <v>53.549999</v>
      </c>
      <c r="C2606">
        <v>53.599997999999999</v>
      </c>
      <c r="D2606">
        <v>52.349997999999999</v>
      </c>
      <c r="E2606">
        <v>53.549999</v>
      </c>
      <c r="F2606">
        <v>44.807845999999998</v>
      </c>
      <c r="G2606">
        <v>5962000</v>
      </c>
      <c r="H2606">
        <f t="shared" si="803"/>
        <v>53.909999799999994</v>
      </c>
      <c r="I2606">
        <f t="shared" si="804"/>
        <v>55.125</v>
      </c>
      <c r="J2606">
        <f t="shared" si="805"/>
        <v>56.964999950000006</v>
      </c>
      <c r="K2606">
        <f t="shared" si="806"/>
        <v>61.193333649999985</v>
      </c>
      <c r="L2606">
        <f t="shared" si="807"/>
        <v>60.115416908333351</v>
      </c>
      <c r="M2606" t="str">
        <f t="shared" si="808"/>
        <v/>
      </c>
      <c r="N2606">
        <f t="shared" si="809"/>
        <v>-0.66778111915332372</v>
      </c>
      <c r="O2606">
        <f t="shared" si="810"/>
        <v>-2.8571446712018145</v>
      </c>
      <c r="P2606">
        <f t="shared" si="811"/>
        <v>-5.9949108276967644</v>
      </c>
      <c r="Q2606">
        <f t="shared" si="812"/>
        <v>-12.490469458187441</v>
      </c>
      <c r="R2606">
        <f t="shared" si="813"/>
        <v>-10.921354697322638</v>
      </c>
      <c r="S2606" t="str">
        <f t="shared" si="814"/>
        <v/>
      </c>
      <c r="T2606">
        <f t="shared" si="815"/>
        <v>53.242218680846669</v>
      </c>
      <c r="U2606">
        <f t="shared" si="816"/>
        <v>54.577780919153319</v>
      </c>
      <c r="V2606">
        <f t="shared" si="820"/>
        <v>50.970089122303243</v>
      </c>
      <c r="W2606">
        <f t="shared" si="817"/>
        <v>62.95991077769677</v>
      </c>
      <c r="X2606">
        <f t="shared" si="818"/>
        <v>48.702864191812544</v>
      </c>
      <c r="Y2606">
        <f t="shared" si="819"/>
        <v>73.683803108187419</v>
      </c>
      <c r="Z2606">
        <f t="shared" si="801"/>
        <v>15.93584751778288</v>
      </c>
      <c r="AA2606">
        <f t="shared" si="802"/>
        <v>14.249255491269798</v>
      </c>
    </row>
    <row r="2607" spans="1:27" x14ac:dyDescent="0.25">
      <c r="A2607" s="1">
        <v>39633</v>
      </c>
      <c r="B2607">
        <v>52.599997999999999</v>
      </c>
      <c r="C2607">
        <v>54.150002000000001</v>
      </c>
      <c r="D2607">
        <v>52.599997999999999</v>
      </c>
      <c r="E2607">
        <v>52.599997999999999</v>
      </c>
      <c r="F2607">
        <v>44.012931999999999</v>
      </c>
      <c r="G2607">
        <v>11252000</v>
      </c>
      <c r="H2607">
        <f t="shared" si="803"/>
        <v>54.2</v>
      </c>
      <c r="I2607">
        <f t="shared" si="804"/>
        <v>55.504999900000008</v>
      </c>
      <c r="J2607">
        <f t="shared" si="805"/>
        <v>57.345000100000014</v>
      </c>
      <c r="K2607">
        <f t="shared" si="806"/>
        <v>61.359166999999992</v>
      </c>
      <c r="L2607">
        <f t="shared" si="807"/>
        <v>60.143750258333363</v>
      </c>
      <c r="M2607" t="str">
        <f t="shared" si="808"/>
        <v/>
      </c>
      <c r="N2607">
        <f t="shared" si="809"/>
        <v>-2.9520332103321096</v>
      </c>
      <c r="O2607">
        <f t="shared" si="810"/>
        <v>-5.2337661566233225</v>
      </c>
      <c r="P2607">
        <f t="shared" si="811"/>
        <v>-8.2744826780460912</v>
      </c>
      <c r="Q2607">
        <f t="shared" si="812"/>
        <v>-14.275241057297915</v>
      </c>
      <c r="R2607">
        <f t="shared" si="813"/>
        <v>-12.542869751106217</v>
      </c>
      <c r="S2607" t="str">
        <f t="shared" si="814"/>
        <v/>
      </c>
      <c r="T2607">
        <f t="shared" si="815"/>
        <v>51.247966789667892</v>
      </c>
      <c r="U2607">
        <f t="shared" si="816"/>
        <v>57.152033210332114</v>
      </c>
      <c r="V2607">
        <f t="shared" si="820"/>
        <v>49.070517421953923</v>
      </c>
      <c r="W2607">
        <f t="shared" si="817"/>
        <v>65.619482778046105</v>
      </c>
      <c r="X2607">
        <f t="shared" si="818"/>
        <v>47.083925942702081</v>
      </c>
      <c r="Y2607">
        <f t="shared" si="819"/>
        <v>75.634408057297904</v>
      </c>
      <c r="Z2607">
        <f t="shared" si="801"/>
        <v>12.688814948612446</v>
      </c>
      <c r="AA2607">
        <f t="shared" si="802"/>
        <v>13.405959478013255</v>
      </c>
    </row>
    <row r="2608" spans="1:27" x14ac:dyDescent="0.25">
      <c r="A2608" s="1">
        <v>39632</v>
      </c>
      <c r="B2608">
        <v>54.200001</v>
      </c>
      <c r="C2608">
        <v>54.349997999999999</v>
      </c>
      <c r="D2608">
        <v>52.349997999999999</v>
      </c>
      <c r="E2608">
        <v>54.200001</v>
      </c>
      <c r="F2608">
        <v>45.351730000000003</v>
      </c>
      <c r="G2608">
        <v>18938000</v>
      </c>
      <c r="H2608">
        <f t="shared" si="803"/>
        <v>54.730000399999994</v>
      </c>
      <c r="I2608">
        <f t="shared" si="804"/>
        <v>55.965000200000006</v>
      </c>
      <c r="J2608">
        <f t="shared" si="805"/>
        <v>57.850000250000008</v>
      </c>
      <c r="K2608">
        <f t="shared" si="806"/>
        <v>61.525833666666664</v>
      </c>
      <c r="L2608">
        <f t="shared" si="807"/>
        <v>60.175416958333358</v>
      </c>
      <c r="M2608" t="str">
        <f t="shared" si="808"/>
        <v/>
      </c>
      <c r="N2608">
        <f t="shared" si="809"/>
        <v>-0.96838917618570708</v>
      </c>
      <c r="O2608">
        <f t="shared" si="810"/>
        <v>-3.1537553715581068</v>
      </c>
      <c r="P2608">
        <f t="shared" si="811"/>
        <v>-6.3094195924398591</v>
      </c>
      <c r="Q2608">
        <f t="shared" si="812"/>
        <v>-11.906921418336893</v>
      </c>
      <c r="R2608">
        <f t="shared" si="813"/>
        <v>-9.9299951049293984</v>
      </c>
      <c r="S2608" t="str">
        <f t="shared" si="814"/>
        <v/>
      </c>
      <c r="T2608">
        <f t="shared" si="815"/>
        <v>53.761611223814285</v>
      </c>
      <c r="U2608">
        <f t="shared" si="816"/>
        <v>55.698389576185704</v>
      </c>
      <c r="V2608">
        <f t="shared" si="820"/>
        <v>51.540580657560149</v>
      </c>
      <c r="W2608">
        <f t="shared" si="817"/>
        <v>64.15941984243986</v>
      </c>
      <c r="X2608">
        <f t="shared" si="818"/>
        <v>49.618912248329771</v>
      </c>
      <c r="Y2608">
        <f t="shared" si="819"/>
        <v>73.432755085003549</v>
      </c>
      <c r="Z2608">
        <f t="shared" si="801"/>
        <v>16.696775134945185</v>
      </c>
      <c r="AA2608">
        <f t="shared" si="802"/>
        <v>13.764531742713659</v>
      </c>
    </row>
    <row r="2609" spans="1:27" x14ac:dyDescent="0.25">
      <c r="A2609" s="1">
        <v>39631</v>
      </c>
      <c r="B2609">
        <v>54.299999</v>
      </c>
      <c r="C2609">
        <v>55.349997999999999</v>
      </c>
      <c r="D2609">
        <v>54.200001</v>
      </c>
      <c r="E2609">
        <v>54.299999</v>
      </c>
      <c r="F2609">
        <v>45.435406</v>
      </c>
      <c r="G2609">
        <v>24567000</v>
      </c>
      <c r="H2609">
        <f t="shared" si="803"/>
        <v>55.3</v>
      </c>
      <c r="I2609">
        <f t="shared" si="804"/>
        <v>56.390000199999996</v>
      </c>
      <c r="J2609">
        <f t="shared" si="805"/>
        <v>58.275000249999991</v>
      </c>
      <c r="K2609">
        <f t="shared" si="806"/>
        <v>61.649166950000001</v>
      </c>
      <c r="L2609">
        <f t="shared" si="807"/>
        <v>60.216250266666698</v>
      </c>
      <c r="M2609" t="str">
        <f t="shared" si="808"/>
        <v/>
      </c>
      <c r="N2609">
        <f t="shared" si="809"/>
        <v>-1.808320072332726</v>
      </c>
      <c r="O2609">
        <f t="shared" si="810"/>
        <v>-3.7063330246272925</v>
      </c>
      <c r="P2609">
        <f t="shared" si="811"/>
        <v>-6.8211089368463647</v>
      </c>
      <c r="Q2609">
        <f t="shared" si="812"/>
        <v>-11.92095256690245</v>
      </c>
      <c r="R2609">
        <f t="shared" si="813"/>
        <v>-9.8250077686117532</v>
      </c>
      <c r="S2609" t="str">
        <f t="shared" si="814"/>
        <v/>
      </c>
      <c r="T2609">
        <f t="shared" si="815"/>
        <v>53.491679927667271</v>
      </c>
      <c r="U2609">
        <f t="shared" si="816"/>
        <v>57.108320072332724</v>
      </c>
      <c r="V2609">
        <f t="shared" si="820"/>
        <v>51.453891313153626</v>
      </c>
      <c r="W2609">
        <f t="shared" si="817"/>
        <v>65.096109186846348</v>
      </c>
      <c r="X2609">
        <f t="shared" si="818"/>
        <v>49.728214383097551</v>
      </c>
      <c r="Y2609">
        <f t="shared" si="819"/>
        <v>73.570119516902452</v>
      </c>
      <c r="Z2609">
        <f t="shared" si="801"/>
        <v>7.7554247340465352</v>
      </c>
      <c r="AA2609">
        <f t="shared" si="802"/>
        <v>12.298410046597894</v>
      </c>
    </row>
    <row r="2610" spans="1:27" x14ac:dyDescent="0.25">
      <c r="A2610" s="1">
        <v>39630</v>
      </c>
      <c r="B2610">
        <v>54.900002000000001</v>
      </c>
      <c r="C2610">
        <v>55.849997999999999</v>
      </c>
      <c r="D2610">
        <v>54.900002000000001</v>
      </c>
      <c r="E2610">
        <v>54.900002000000001</v>
      </c>
      <c r="F2610">
        <v>45.937457999999999</v>
      </c>
      <c r="G2610">
        <v>10433000</v>
      </c>
      <c r="H2610">
        <f t="shared" si="803"/>
        <v>55.9400002</v>
      </c>
      <c r="I2610">
        <f t="shared" si="804"/>
        <v>56.920000100000003</v>
      </c>
      <c r="J2610">
        <f t="shared" si="805"/>
        <v>58.650000250000005</v>
      </c>
      <c r="K2610">
        <f t="shared" si="806"/>
        <v>61.77083360000001</v>
      </c>
      <c r="L2610">
        <f t="shared" si="807"/>
        <v>60.256250258333353</v>
      </c>
      <c r="M2610" t="str">
        <f t="shared" si="808"/>
        <v/>
      </c>
      <c r="N2610">
        <f t="shared" si="809"/>
        <v>-1.8591315628919132</v>
      </c>
      <c r="O2610">
        <f t="shared" si="810"/>
        <v>-3.5488371336106201</v>
      </c>
      <c r="P2610">
        <f t="shared" si="811"/>
        <v>-6.3938588815266097</v>
      </c>
      <c r="Q2610">
        <f t="shared" si="812"/>
        <v>-11.123100012689498</v>
      </c>
      <c r="R2610">
        <f t="shared" si="813"/>
        <v>-8.8891164574127988</v>
      </c>
      <c r="S2610" t="str">
        <f t="shared" si="814"/>
        <v/>
      </c>
      <c r="T2610">
        <f t="shared" si="815"/>
        <v>54.08086863710809</v>
      </c>
      <c r="U2610">
        <f t="shared" si="816"/>
        <v>57.799131762891911</v>
      </c>
      <c r="V2610">
        <f t="shared" si="820"/>
        <v>52.256141368473394</v>
      </c>
      <c r="W2610">
        <f t="shared" si="817"/>
        <v>65.043859131526617</v>
      </c>
      <c r="X2610">
        <f t="shared" si="818"/>
        <v>50.647733587310512</v>
      </c>
      <c r="Y2610">
        <f t="shared" si="819"/>
        <v>72.893933612689509</v>
      </c>
      <c r="Z2610">
        <f t="shared" si="801"/>
        <v>10.456690042246279</v>
      </c>
      <c r="AA2610">
        <f t="shared" si="802"/>
        <v>14.569902702873573</v>
      </c>
    </row>
    <row r="2611" spans="1:27" x14ac:dyDescent="0.25">
      <c r="A2611" s="1">
        <v>39629</v>
      </c>
      <c r="B2611">
        <v>55</v>
      </c>
      <c r="C2611">
        <v>55.700001</v>
      </c>
      <c r="D2611">
        <v>55</v>
      </c>
      <c r="E2611">
        <v>55</v>
      </c>
      <c r="F2611">
        <v>46.021132999999999</v>
      </c>
      <c r="G2611">
        <v>10611000</v>
      </c>
      <c r="H2611">
        <f t="shared" si="803"/>
        <v>56.340000200000006</v>
      </c>
      <c r="I2611">
        <f t="shared" si="804"/>
        <v>57.379999900000008</v>
      </c>
      <c r="J2611">
        <f t="shared" si="805"/>
        <v>58.985000050000011</v>
      </c>
      <c r="K2611">
        <f t="shared" si="806"/>
        <v>61.892500250000012</v>
      </c>
      <c r="L2611">
        <f t="shared" si="807"/>
        <v>60.299583558333353</v>
      </c>
      <c r="M2611" t="str">
        <f t="shared" si="808"/>
        <v/>
      </c>
      <c r="N2611">
        <f t="shared" si="809"/>
        <v>-2.3784171019580609</v>
      </c>
      <c r="O2611">
        <f t="shared" si="810"/>
        <v>-4.1477865182080773</v>
      </c>
      <c r="P2611">
        <f t="shared" si="811"/>
        <v>-6.7559549828295875</v>
      </c>
      <c r="Q2611">
        <f t="shared" si="812"/>
        <v>-11.136244653486932</v>
      </c>
      <c r="R2611">
        <f t="shared" si="813"/>
        <v>-8.7887564815544312</v>
      </c>
      <c r="S2611" t="str">
        <f t="shared" si="814"/>
        <v/>
      </c>
      <c r="T2611">
        <f t="shared" si="815"/>
        <v>53.961583098041942</v>
      </c>
      <c r="U2611">
        <f t="shared" si="816"/>
        <v>58.71841730195807</v>
      </c>
      <c r="V2611">
        <f t="shared" si="820"/>
        <v>52.229045067170425</v>
      </c>
      <c r="W2611">
        <f t="shared" si="817"/>
        <v>65.740955032829604</v>
      </c>
      <c r="X2611">
        <f t="shared" si="818"/>
        <v>50.756255596513078</v>
      </c>
      <c r="Y2611">
        <f t="shared" si="819"/>
        <v>73.028744903486938</v>
      </c>
      <c r="Z2611">
        <f t="shared" si="801"/>
        <v>13.359441499277889</v>
      </c>
      <c r="AA2611">
        <f t="shared" si="802"/>
        <v>16.626509033187219</v>
      </c>
    </row>
    <row r="2612" spans="1:27" x14ac:dyDescent="0.25">
      <c r="A2612" s="1">
        <v>39626</v>
      </c>
      <c r="B2612">
        <v>55.25</v>
      </c>
      <c r="C2612">
        <v>55.549999</v>
      </c>
      <c r="D2612">
        <v>54.700001</v>
      </c>
      <c r="E2612">
        <v>55.25</v>
      </c>
      <c r="F2612">
        <v>46.230319999999999</v>
      </c>
      <c r="G2612">
        <v>26461000</v>
      </c>
      <c r="H2612">
        <f t="shared" si="803"/>
        <v>56.8099998</v>
      </c>
      <c r="I2612">
        <f t="shared" si="804"/>
        <v>57.789999699999996</v>
      </c>
      <c r="J2612">
        <f t="shared" si="805"/>
        <v>59.364999949999991</v>
      </c>
      <c r="K2612">
        <f t="shared" si="806"/>
        <v>61.995833600000012</v>
      </c>
      <c r="L2612">
        <f t="shared" si="807"/>
        <v>60.353333566666691</v>
      </c>
      <c r="M2612" t="str">
        <f t="shared" si="808"/>
        <v/>
      </c>
      <c r="N2612">
        <f t="shared" si="809"/>
        <v>-2.7459950809575604</v>
      </c>
      <c r="O2612">
        <f t="shared" si="810"/>
        <v>-4.3952235909078849</v>
      </c>
      <c r="P2612">
        <f t="shared" si="811"/>
        <v>-6.9316936805623479</v>
      </c>
      <c r="Q2612">
        <f t="shared" si="812"/>
        <v>-10.881107984650134</v>
      </c>
      <c r="R2612">
        <f t="shared" si="813"/>
        <v>-8.4557608752953399</v>
      </c>
      <c r="S2612" t="str">
        <f t="shared" si="814"/>
        <v/>
      </c>
      <c r="T2612">
        <f t="shared" si="815"/>
        <v>54.064004719042437</v>
      </c>
      <c r="U2612">
        <f t="shared" si="816"/>
        <v>59.555994880957563</v>
      </c>
      <c r="V2612">
        <f t="shared" si="820"/>
        <v>52.433306269437644</v>
      </c>
      <c r="W2612">
        <f t="shared" si="817"/>
        <v>66.296693630562345</v>
      </c>
      <c r="X2612">
        <f t="shared" si="818"/>
        <v>51.114725615349876</v>
      </c>
      <c r="Y2612">
        <f t="shared" si="819"/>
        <v>72.87694158465014</v>
      </c>
      <c r="Z2612">
        <f t="shared" si="801"/>
        <v>17.126548901763428</v>
      </c>
      <c r="AA2612">
        <f t="shared" si="802"/>
        <v>18.260042800141886</v>
      </c>
    </row>
    <row r="2613" spans="1:27" x14ac:dyDescent="0.25">
      <c r="A2613" s="1">
        <v>39625</v>
      </c>
      <c r="B2613">
        <v>57.049999</v>
      </c>
      <c r="C2613">
        <v>57.700001</v>
      </c>
      <c r="D2613">
        <v>56.950001</v>
      </c>
      <c r="E2613">
        <v>57.049999</v>
      </c>
      <c r="F2613">
        <v>47.736462000000003</v>
      </c>
      <c r="G2613">
        <v>11989000</v>
      </c>
      <c r="H2613">
        <f t="shared" si="803"/>
        <v>57.2</v>
      </c>
      <c r="I2613">
        <f t="shared" si="804"/>
        <v>58.144999599999991</v>
      </c>
      <c r="J2613">
        <f t="shared" si="805"/>
        <v>59.712499999999991</v>
      </c>
      <c r="K2613">
        <f t="shared" si="806"/>
        <v>62.104166933333346</v>
      </c>
      <c r="L2613" t="str">
        <f t="shared" si="807"/>
        <v/>
      </c>
      <c r="M2613" t="str">
        <f t="shared" si="808"/>
        <v/>
      </c>
      <c r="N2613">
        <f t="shared" si="809"/>
        <v>-0.26223951048951599</v>
      </c>
      <c r="O2613">
        <f t="shared" si="810"/>
        <v>-1.8832240218985088</v>
      </c>
      <c r="P2613">
        <f t="shared" si="811"/>
        <v>-4.4588670713837004</v>
      </c>
      <c r="Q2613">
        <f t="shared" si="812"/>
        <v>-8.1382106594535273</v>
      </c>
      <c r="R2613" t="str">
        <f t="shared" si="813"/>
        <v/>
      </c>
      <c r="S2613" t="str">
        <f t="shared" si="814"/>
        <v/>
      </c>
      <c r="T2613">
        <f t="shared" si="815"/>
        <v>56.937760489510488</v>
      </c>
      <c r="U2613">
        <f t="shared" si="816"/>
        <v>57.462239510489518</v>
      </c>
      <c r="V2613">
        <f t="shared" si="820"/>
        <v>55.253632928616291</v>
      </c>
      <c r="W2613">
        <f t="shared" si="817"/>
        <v>64.171367071383685</v>
      </c>
      <c r="X2613">
        <f t="shared" si="818"/>
        <v>53.965956273879819</v>
      </c>
      <c r="Y2613">
        <f t="shared" si="819"/>
        <v>70.24237759278688</v>
      </c>
      <c r="Z2613">
        <f t="shared" si="801"/>
        <v>20.350024125577633</v>
      </c>
      <c r="AA2613">
        <f t="shared" si="802"/>
        <v>18.826789749331112</v>
      </c>
    </row>
    <row r="2614" spans="1:27" x14ac:dyDescent="0.25">
      <c r="A2614" s="1">
        <v>39624</v>
      </c>
      <c r="B2614">
        <v>57.5</v>
      </c>
      <c r="C2614">
        <v>57.599997999999999</v>
      </c>
      <c r="D2614">
        <v>56.400002000000001</v>
      </c>
      <c r="E2614">
        <v>57.5</v>
      </c>
      <c r="F2614">
        <v>48.112994999999998</v>
      </c>
      <c r="G2614">
        <v>14585000</v>
      </c>
      <c r="H2614">
        <f t="shared" si="803"/>
        <v>57.480000399999994</v>
      </c>
      <c r="I2614">
        <f t="shared" si="804"/>
        <v>58.284999800000001</v>
      </c>
      <c r="J2614">
        <f t="shared" si="805"/>
        <v>59.975000000000001</v>
      </c>
      <c r="K2614">
        <f t="shared" si="806"/>
        <v>62.15416693333335</v>
      </c>
      <c r="L2614" t="str">
        <f t="shared" si="807"/>
        <v/>
      </c>
      <c r="M2614" t="str">
        <f t="shared" si="808"/>
        <v/>
      </c>
      <c r="N2614">
        <f t="shared" si="809"/>
        <v>3.4794015067553065E-2</v>
      </c>
      <c r="O2614">
        <f t="shared" si="810"/>
        <v>-1.3468298922427058</v>
      </c>
      <c r="P2614">
        <f t="shared" si="811"/>
        <v>-4.1267194664443538</v>
      </c>
      <c r="Q2614">
        <f t="shared" si="812"/>
        <v>-7.4881012214762954</v>
      </c>
      <c r="R2614" t="str">
        <f t="shared" si="813"/>
        <v/>
      </c>
      <c r="S2614" t="str">
        <f t="shared" si="814"/>
        <v/>
      </c>
      <c r="T2614">
        <f t="shared" si="815"/>
        <v>57.514794415067549</v>
      </c>
      <c r="U2614">
        <f t="shared" si="816"/>
        <v>57.44520638493244</v>
      </c>
      <c r="V2614">
        <f t="shared" si="820"/>
        <v>55.848280533555645</v>
      </c>
      <c r="W2614">
        <f t="shared" si="817"/>
        <v>64.101719466444351</v>
      </c>
      <c r="X2614">
        <f t="shared" si="818"/>
        <v>54.666065711857058</v>
      </c>
      <c r="Y2614">
        <f t="shared" si="819"/>
        <v>69.642268154809642</v>
      </c>
      <c r="Z2614">
        <f t="shared" si="801"/>
        <v>21.104778889517412</v>
      </c>
      <c r="AA2614">
        <f t="shared" si="802"/>
        <v>18.065172561207849</v>
      </c>
    </row>
    <row r="2615" spans="1:27" x14ac:dyDescent="0.25">
      <c r="A2615" s="1">
        <v>39623</v>
      </c>
      <c r="B2615">
        <v>56.900002000000001</v>
      </c>
      <c r="C2615">
        <v>57.599997999999999</v>
      </c>
      <c r="D2615">
        <v>56.700001</v>
      </c>
      <c r="E2615">
        <v>56.900002000000001</v>
      </c>
      <c r="F2615">
        <v>47.610954</v>
      </c>
      <c r="G2615">
        <v>10286000</v>
      </c>
      <c r="H2615">
        <f t="shared" si="803"/>
        <v>57.9</v>
      </c>
      <c r="I2615">
        <f t="shared" si="804"/>
        <v>58.524999999999999</v>
      </c>
      <c r="J2615">
        <f t="shared" si="805"/>
        <v>60.185000050000006</v>
      </c>
      <c r="K2615">
        <f t="shared" si="806"/>
        <v>62.203333616666683</v>
      </c>
      <c r="L2615" t="str">
        <f t="shared" si="807"/>
        <v/>
      </c>
      <c r="M2615" t="str">
        <f t="shared" si="808"/>
        <v/>
      </c>
      <c r="N2615">
        <f t="shared" si="809"/>
        <v>-1.7271122625215856</v>
      </c>
      <c r="O2615">
        <f t="shared" si="810"/>
        <v>-2.7765877829987149</v>
      </c>
      <c r="P2615">
        <f t="shared" si="811"/>
        <v>-5.4581673959805963</v>
      </c>
      <c r="Q2615">
        <f t="shared" si="812"/>
        <v>-8.525799677150605</v>
      </c>
      <c r="R2615" t="str">
        <f t="shared" si="813"/>
        <v/>
      </c>
      <c r="S2615" t="str">
        <f t="shared" si="814"/>
        <v/>
      </c>
      <c r="T2615">
        <f t="shared" si="815"/>
        <v>56.172887737478412</v>
      </c>
      <c r="U2615">
        <f t="shared" si="816"/>
        <v>59.627112262521585</v>
      </c>
      <c r="V2615">
        <f t="shared" si="820"/>
        <v>54.726832654019411</v>
      </c>
      <c r="W2615">
        <f t="shared" si="817"/>
        <v>65.643167445980609</v>
      </c>
      <c r="X2615">
        <f t="shared" si="818"/>
        <v>53.677533939516081</v>
      </c>
      <c r="Y2615">
        <f t="shared" si="819"/>
        <v>70.729133293817284</v>
      </c>
      <c r="Z2615">
        <f t="shared" si="801"/>
        <v>15.715149850776431</v>
      </c>
      <c r="AA2615">
        <f t="shared" si="802"/>
        <v>16.545369397053065</v>
      </c>
    </row>
    <row r="2616" spans="1:27" x14ac:dyDescent="0.25">
      <c r="A2616" s="1">
        <v>39622</v>
      </c>
      <c r="B2616">
        <v>57.349997999999999</v>
      </c>
      <c r="C2616">
        <v>57.700001</v>
      </c>
      <c r="D2616">
        <v>56.400002000000001</v>
      </c>
      <c r="E2616">
        <v>57.349997999999999</v>
      </c>
      <c r="F2616">
        <v>47.987484000000002</v>
      </c>
      <c r="G2616">
        <v>9902000</v>
      </c>
      <c r="H2616">
        <f t="shared" si="803"/>
        <v>58.419999600000004</v>
      </c>
      <c r="I2616">
        <f t="shared" si="804"/>
        <v>58.804999900000006</v>
      </c>
      <c r="J2616">
        <f t="shared" si="805"/>
        <v>60.45</v>
      </c>
      <c r="K2616">
        <f t="shared" si="806"/>
        <v>62.288333583333348</v>
      </c>
      <c r="L2616" t="str">
        <f t="shared" si="807"/>
        <v/>
      </c>
      <c r="M2616" t="str">
        <f t="shared" si="808"/>
        <v/>
      </c>
      <c r="N2616">
        <f t="shared" si="809"/>
        <v>-1.8315672840230637</v>
      </c>
      <c r="O2616">
        <f t="shared" si="810"/>
        <v>-2.4742826332357604</v>
      </c>
      <c r="P2616">
        <f t="shared" si="811"/>
        <v>-5.1282084367245711</v>
      </c>
      <c r="Q2616">
        <f t="shared" si="812"/>
        <v>-7.9281870283566409</v>
      </c>
      <c r="R2616" t="str">
        <f t="shared" si="813"/>
        <v/>
      </c>
      <c r="S2616" t="str">
        <f t="shared" si="814"/>
        <v/>
      </c>
      <c r="T2616">
        <f t="shared" si="815"/>
        <v>56.588432315976938</v>
      </c>
      <c r="U2616">
        <f t="shared" si="816"/>
        <v>60.25156688402307</v>
      </c>
      <c r="V2616">
        <f t="shared" si="820"/>
        <v>55.321791563275433</v>
      </c>
      <c r="W2616">
        <f t="shared" si="817"/>
        <v>65.57820843672458</v>
      </c>
      <c r="X2616">
        <f t="shared" si="818"/>
        <v>54.360146554976708</v>
      </c>
      <c r="Y2616">
        <f t="shared" si="819"/>
        <v>70.216520611689987</v>
      </c>
      <c r="Z2616">
        <f t="shared" si="801"/>
        <v>16.326339562964396</v>
      </c>
      <c r="AA2616">
        <f t="shared" si="802"/>
        <v>16.96047917019138</v>
      </c>
    </row>
    <row r="2617" spans="1:27" x14ac:dyDescent="0.25">
      <c r="A2617" s="1">
        <v>39619</v>
      </c>
      <c r="B2617">
        <v>57.200001</v>
      </c>
      <c r="C2617">
        <v>58.450001</v>
      </c>
      <c r="D2617">
        <v>57.150002000000001</v>
      </c>
      <c r="E2617">
        <v>57.200001</v>
      </c>
      <c r="F2617">
        <v>47.861977000000003</v>
      </c>
      <c r="G2617">
        <v>18466000</v>
      </c>
      <c r="H2617">
        <f t="shared" si="803"/>
        <v>58.769999600000006</v>
      </c>
      <c r="I2617">
        <f t="shared" si="804"/>
        <v>59.185000299999999</v>
      </c>
      <c r="J2617">
        <f t="shared" si="805"/>
        <v>60.662500000000001</v>
      </c>
      <c r="K2617">
        <f t="shared" si="806"/>
        <v>62.352500300000017</v>
      </c>
      <c r="L2617" t="str">
        <f t="shared" si="807"/>
        <v/>
      </c>
      <c r="M2617" t="str">
        <f t="shared" si="808"/>
        <v/>
      </c>
      <c r="N2617">
        <f t="shared" si="809"/>
        <v>-2.6714286382265096</v>
      </c>
      <c r="O2617">
        <f t="shared" si="810"/>
        <v>-3.3538891441046395</v>
      </c>
      <c r="P2617">
        <f t="shared" si="811"/>
        <v>-5.7078079538429849</v>
      </c>
      <c r="Q2617">
        <f t="shared" si="812"/>
        <v>-8.2635007019919211</v>
      </c>
      <c r="R2617" t="str">
        <f t="shared" si="813"/>
        <v/>
      </c>
      <c r="S2617" t="str">
        <f t="shared" si="814"/>
        <v/>
      </c>
      <c r="T2617">
        <f t="shared" si="815"/>
        <v>56.098570961773497</v>
      </c>
      <c r="U2617">
        <f t="shared" si="816"/>
        <v>61.441428238226514</v>
      </c>
      <c r="V2617">
        <f t="shared" si="820"/>
        <v>54.954692046157014</v>
      </c>
      <c r="W2617">
        <f t="shared" si="817"/>
        <v>66.370307953842982</v>
      </c>
      <c r="X2617">
        <f t="shared" si="818"/>
        <v>54.088999598008094</v>
      </c>
      <c r="Y2617">
        <f t="shared" si="819"/>
        <v>70.616001001991933</v>
      </c>
      <c r="Z2617">
        <f t="shared" si="801"/>
        <v>12.310064078206656</v>
      </c>
      <c r="AA2617">
        <f t="shared" si="802"/>
        <v>17.277548973804873</v>
      </c>
    </row>
    <row r="2618" spans="1:27" x14ac:dyDescent="0.25">
      <c r="A2618" s="1">
        <v>39618</v>
      </c>
      <c r="B2618">
        <v>58.450001</v>
      </c>
      <c r="C2618">
        <v>59</v>
      </c>
      <c r="D2618">
        <v>58.150002000000001</v>
      </c>
      <c r="E2618">
        <v>58.450001</v>
      </c>
      <c r="F2618">
        <v>48.907908999999997</v>
      </c>
      <c r="G2618">
        <v>17862000</v>
      </c>
      <c r="H2618">
        <f t="shared" si="803"/>
        <v>59.089999200000001</v>
      </c>
      <c r="I2618">
        <f t="shared" si="804"/>
        <v>59.735000300000003</v>
      </c>
      <c r="J2618">
        <f t="shared" si="805"/>
        <v>60.92499999999999</v>
      </c>
      <c r="K2618">
        <f t="shared" si="806"/>
        <v>62.439166983333351</v>
      </c>
      <c r="L2618" t="str">
        <f t="shared" si="807"/>
        <v/>
      </c>
      <c r="M2618" t="str">
        <f t="shared" si="808"/>
        <v/>
      </c>
      <c r="N2618">
        <f t="shared" si="809"/>
        <v>-1.083090554518066</v>
      </c>
      <c r="O2618">
        <f t="shared" si="810"/>
        <v>-2.1511664745065757</v>
      </c>
      <c r="P2618">
        <f t="shared" si="811"/>
        <v>-4.0623701272055648</v>
      </c>
      <c r="Q2618">
        <f t="shared" si="812"/>
        <v>-6.3888840547763293</v>
      </c>
      <c r="R2618" t="str">
        <f t="shared" si="813"/>
        <v/>
      </c>
      <c r="S2618" t="str">
        <f t="shared" si="814"/>
        <v/>
      </c>
      <c r="T2618">
        <f t="shared" si="815"/>
        <v>58.006908645481936</v>
      </c>
      <c r="U2618">
        <f t="shared" si="816"/>
        <v>60.173089754518067</v>
      </c>
      <c r="V2618">
        <f t="shared" si="820"/>
        <v>56.862629872794429</v>
      </c>
      <c r="W2618">
        <f t="shared" si="817"/>
        <v>64.987370127205551</v>
      </c>
      <c r="X2618">
        <f t="shared" si="818"/>
        <v>56.050282928557024</v>
      </c>
      <c r="Y2618">
        <f t="shared" si="819"/>
        <v>68.828051038109678</v>
      </c>
      <c r="Z2618">
        <f t="shared" si="801"/>
        <v>17.824082803710002</v>
      </c>
      <c r="AA2618">
        <f t="shared" si="802"/>
        <v>19.761291421603978</v>
      </c>
    </row>
    <row r="2619" spans="1:27" x14ac:dyDescent="0.25">
      <c r="A2619" s="1">
        <v>39617</v>
      </c>
      <c r="B2619">
        <v>59.599997999999999</v>
      </c>
      <c r="C2619">
        <v>59.849997999999999</v>
      </c>
      <c r="D2619">
        <v>59.200001</v>
      </c>
      <c r="E2619">
        <v>59.599997999999999</v>
      </c>
      <c r="F2619">
        <v>49.870167000000002</v>
      </c>
      <c r="G2619">
        <v>8738000</v>
      </c>
      <c r="H2619">
        <f t="shared" si="803"/>
        <v>59.089999200000001</v>
      </c>
      <c r="I2619">
        <f t="shared" si="804"/>
        <v>60.160000300000014</v>
      </c>
      <c r="J2619">
        <f t="shared" si="805"/>
        <v>61.174999999999997</v>
      </c>
      <c r="K2619">
        <f t="shared" si="806"/>
        <v>62.515833616666683</v>
      </c>
      <c r="L2619" t="str">
        <f t="shared" si="807"/>
        <v/>
      </c>
      <c r="M2619" t="str">
        <f t="shared" si="808"/>
        <v/>
      </c>
      <c r="N2619">
        <f t="shared" si="809"/>
        <v>0.86308818227230266</v>
      </c>
      <c r="O2619">
        <f t="shared" si="810"/>
        <v>-0.93085488232621372</v>
      </c>
      <c r="P2619">
        <f t="shared" si="811"/>
        <v>-2.5745843890478102</v>
      </c>
      <c r="Q2619">
        <f t="shared" si="812"/>
        <v>-4.6641553794930495</v>
      </c>
      <c r="R2619" t="str">
        <f t="shared" si="813"/>
        <v/>
      </c>
      <c r="S2619" t="str">
        <f t="shared" si="814"/>
        <v/>
      </c>
      <c r="T2619">
        <f t="shared" si="815"/>
        <v>59.953087382272301</v>
      </c>
      <c r="U2619">
        <f t="shared" si="816"/>
        <v>58.226911017727701</v>
      </c>
      <c r="V2619">
        <f t="shared" si="820"/>
        <v>58.60041561095219</v>
      </c>
      <c r="W2619">
        <f t="shared" si="817"/>
        <v>63.749584389047804</v>
      </c>
      <c r="X2619">
        <f t="shared" si="818"/>
        <v>57.85167823717363</v>
      </c>
      <c r="Y2619">
        <f t="shared" si="819"/>
        <v>67.179988996159736</v>
      </c>
      <c r="Z2619">
        <f t="shared" si="801"/>
        <v>21.818106199657464</v>
      </c>
      <c r="AA2619">
        <f t="shared" si="802"/>
        <v>20.729895730550965</v>
      </c>
    </row>
    <row r="2620" spans="1:27" x14ac:dyDescent="0.25">
      <c r="A2620" s="1">
        <v>39616</v>
      </c>
      <c r="B2620">
        <v>59.5</v>
      </c>
      <c r="C2620">
        <v>59.5</v>
      </c>
      <c r="D2620">
        <v>58.599997999999999</v>
      </c>
      <c r="E2620">
        <v>59.5</v>
      </c>
      <c r="F2620">
        <v>49.786495000000002</v>
      </c>
      <c r="G2620">
        <v>6103000</v>
      </c>
      <c r="H2620">
        <f t="shared" si="803"/>
        <v>59.15</v>
      </c>
      <c r="I2620">
        <f t="shared" si="804"/>
        <v>60.380000399999993</v>
      </c>
      <c r="J2620">
        <f t="shared" si="805"/>
        <v>61.365000199999997</v>
      </c>
      <c r="K2620">
        <f t="shared" si="806"/>
        <v>62.591667016666669</v>
      </c>
      <c r="L2620" t="str">
        <f t="shared" si="807"/>
        <v/>
      </c>
      <c r="M2620" t="str">
        <f t="shared" si="808"/>
        <v/>
      </c>
      <c r="N2620">
        <f t="shared" si="809"/>
        <v>0.59171597633136341</v>
      </c>
      <c r="O2620">
        <f t="shared" si="810"/>
        <v>-1.4574368899805326</v>
      </c>
      <c r="P2620">
        <f t="shared" si="811"/>
        <v>-3.0391920376788288</v>
      </c>
      <c r="Q2620">
        <f t="shared" si="812"/>
        <v>-4.9394227123611074</v>
      </c>
      <c r="R2620" t="str">
        <f t="shared" si="813"/>
        <v/>
      </c>
      <c r="S2620" t="str">
        <f t="shared" si="814"/>
        <v/>
      </c>
      <c r="T2620">
        <f t="shared" si="815"/>
        <v>59.741715976331363</v>
      </c>
      <c r="U2620">
        <f t="shared" si="816"/>
        <v>58.558284023668634</v>
      </c>
      <c r="V2620">
        <f t="shared" si="820"/>
        <v>58.325808162321167</v>
      </c>
      <c r="W2620">
        <f t="shared" si="817"/>
        <v>64.404192237678828</v>
      </c>
      <c r="X2620">
        <f t="shared" si="818"/>
        <v>57.652244304305562</v>
      </c>
      <c r="Y2620">
        <f t="shared" si="819"/>
        <v>67.531089729027769</v>
      </c>
      <c r="Z2620">
        <f t="shared" si="801"/>
        <v>18.897385646246555</v>
      </c>
      <c r="AA2620">
        <f t="shared" si="802"/>
        <v>20.185790495997711</v>
      </c>
    </row>
    <row r="2621" spans="1:27" x14ac:dyDescent="0.25">
      <c r="A2621" s="1">
        <v>39615</v>
      </c>
      <c r="B2621">
        <v>59.099997999999999</v>
      </c>
      <c r="C2621">
        <v>59.599997999999999</v>
      </c>
      <c r="D2621">
        <v>58.950001</v>
      </c>
      <c r="E2621">
        <v>59.099997999999999</v>
      </c>
      <c r="F2621">
        <v>49.451796999999999</v>
      </c>
      <c r="G2621">
        <v>6386000</v>
      </c>
      <c r="H2621">
        <f t="shared" si="803"/>
        <v>59.1900002</v>
      </c>
      <c r="I2621">
        <f t="shared" si="804"/>
        <v>60.590000199999999</v>
      </c>
      <c r="J2621">
        <f t="shared" si="805"/>
        <v>61.590000200000006</v>
      </c>
      <c r="K2621">
        <f t="shared" si="806"/>
        <v>62.625833666666679</v>
      </c>
      <c r="L2621" t="str">
        <f t="shared" si="807"/>
        <v/>
      </c>
      <c r="M2621" t="str">
        <f t="shared" si="808"/>
        <v/>
      </c>
      <c r="N2621">
        <f t="shared" si="809"/>
        <v>-0.15205642793696206</v>
      </c>
      <c r="O2621">
        <f t="shared" si="810"/>
        <v>-2.4591552980387665</v>
      </c>
      <c r="P2621">
        <f t="shared" si="811"/>
        <v>-4.0428676601952764</v>
      </c>
      <c r="Q2621">
        <f t="shared" si="812"/>
        <v>-5.6300019660150991</v>
      </c>
      <c r="R2621" t="str">
        <f t="shared" si="813"/>
        <v/>
      </c>
      <c r="S2621" t="str">
        <f t="shared" si="814"/>
        <v/>
      </c>
      <c r="T2621">
        <f t="shared" si="815"/>
        <v>59.037943772063038</v>
      </c>
      <c r="U2621">
        <f t="shared" si="816"/>
        <v>59.342056627936962</v>
      </c>
      <c r="V2621">
        <f t="shared" si="820"/>
        <v>57.547132539804728</v>
      </c>
      <c r="W2621">
        <f t="shared" si="817"/>
        <v>65.632867860195276</v>
      </c>
      <c r="X2621">
        <f t="shared" si="818"/>
        <v>56.995831700651578</v>
      </c>
      <c r="Y2621">
        <f t="shared" si="819"/>
        <v>68.25583563268178</v>
      </c>
      <c r="Z2621">
        <f t="shared" si="801"/>
        <v>15.580113100426296</v>
      </c>
      <c r="AA2621">
        <f t="shared" si="802"/>
        <v>20.829992920873288</v>
      </c>
    </row>
    <row r="2622" spans="1:27" x14ac:dyDescent="0.25">
      <c r="A2622" s="1">
        <v>39612</v>
      </c>
      <c r="B2622">
        <v>58.799999</v>
      </c>
      <c r="C2622">
        <v>59.349997999999999</v>
      </c>
      <c r="D2622">
        <v>58.5</v>
      </c>
      <c r="E2622">
        <v>58.799999</v>
      </c>
      <c r="F2622">
        <v>49.200771000000003</v>
      </c>
      <c r="G2622">
        <v>11498000</v>
      </c>
      <c r="H2622">
        <f t="shared" si="803"/>
        <v>59.600000999999999</v>
      </c>
      <c r="I2622">
        <f t="shared" si="804"/>
        <v>60.9400002</v>
      </c>
      <c r="J2622">
        <f t="shared" si="805"/>
        <v>61.917500400000016</v>
      </c>
      <c r="K2622">
        <f t="shared" si="806"/>
        <v>62.640000383333351</v>
      </c>
      <c r="L2622" t="str">
        <f t="shared" si="807"/>
        <v/>
      </c>
      <c r="M2622" t="str">
        <f t="shared" si="808"/>
        <v/>
      </c>
      <c r="N2622">
        <f t="shared" si="809"/>
        <v>-1.3422852123777635</v>
      </c>
      <c r="O2622">
        <f t="shared" si="810"/>
        <v>-3.5116527616946094</v>
      </c>
      <c r="P2622">
        <f t="shared" si="811"/>
        <v>-5.0349277342597878</v>
      </c>
      <c r="Q2622">
        <f t="shared" si="812"/>
        <v>-6.1302703701053334</v>
      </c>
      <c r="R2622" t="str">
        <f t="shared" si="813"/>
        <v/>
      </c>
      <c r="S2622" t="str">
        <f t="shared" si="814"/>
        <v/>
      </c>
      <c r="T2622">
        <f t="shared" si="815"/>
        <v>58.257715787622239</v>
      </c>
      <c r="U2622">
        <f t="shared" si="816"/>
        <v>60.942286212377759</v>
      </c>
      <c r="V2622">
        <f t="shared" si="820"/>
        <v>56.882572665740227</v>
      </c>
      <c r="W2622">
        <f t="shared" si="817"/>
        <v>66.952428134259804</v>
      </c>
      <c r="X2622">
        <f t="shared" si="818"/>
        <v>56.509730013228015</v>
      </c>
      <c r="Y2622">
        <f t="shared" si="819"/>
        <v>68.77027075343868</v>
      </c>
      <c r="Z2622">
        <f t="shared" si="801"/>
        <v>14.859543801836436</v>
      </c>
      <c r="AA2622">
        <f t="shared" si="802"/>
        <v>23.454932831096784</v>
      </c>
    </row>
    <row r="2623" spans="1:27" x14ac:dyDescent="0.25">
      <c r="A2623" s="1">
        <v>39611</v>
      </c>
      <c r="B2623">
        <v>58.450001</v>
      </c>
      <c r="C2623">
        <v>59.200001</v>
      </c>
      <c r="D2623">
        <v>58.299999</v>
      </c>
      <c r="E2623">
        <v>58.450001</v>
      </c>
      <c r="F2623">
        <v>48.907908999999997</v>
      </c>
      <c r="G2623">
        <v>17418000</v>
      </c>
      <c r="H2623">
        <f t="shared" si="803"/>
        <v>60.380001400000005</v>
      </c>
      <c r="I2623">
        <f t="shared" si="804"/>
        <v>61.280000400000006</v>
      </c>
      <c r="J2623">
        <f t="shared" si="805"/>
        <v>62.247500550000019</v>
      </c>
      <c r="K2623">
        <f t="shared" si="806"/>
        <v>62.63500040000001</v>
      </c>
      <c r="L2623" t="str">
        <f t="shared" si="807"/>
        <v/>
      </c>
      <c r="M2623" t="str">
        <f t="shared" si="808"/>
        <v/>
      </c>
      <c r="N2623">
        <f t="shared" si="809"/>
        <v>-3.1964232448659797</v>
      </c>
      <c r="O2623">
        <f t="shared" si="810"/>
        <v>-4.6181452048424028</v>
      </c>
      <c r="P2623">
        <f t="shared" si="811"/>
        <v>-6.1006458354897237</v>
      </c>
      <c r="Q2623">
        <f t="shared" si="812"/>
        <v>-6.6815668129220755</v>
      </c>
      <c r="R2623" t="str">
        <f t="shared" si="813"/>
        <v/>
      </c>
      <c r="S2623" t="str">
        <f t="shared" si="814"/>
        <v/>
      </c>
      <c r="T2623">
        <f t="shared" si="815"/>
        <v>57.183578155134022</v>
      </c>
      <c r="U2623">
        <f t="shared" si="816"/>
        <v>63.576424644865988</v>
      </c>
      <c r="V2623">
        <f t="shared" si="820"/>
        <v>56.146854714510297</v>
      </c>
      <c r="W2623">
        <f t="shared" si="817"/>
        <v>68.348146385489741</v>
      </c>
      <c r="X2623">
        <f t="shared" si="818"/>
        <v>55.953433587077932</v>
      </c>
      <c r="Y2623">
        <f t="shared" si="819"/>
        <v>69.316567212922081</v>
      </c>
      <c r="Z2623">
        <f t="shared" si="801"/>
        <v>16.970167898318017</v>
      </c>
      <c r="AA2623">
        <f t="shared" si="802"/>
        <v>27.752627345726957</v>
      </c>
    </row>
    <row r="2624" spans="1:27" x14ac:dyDescent="0.25">
      <c r="A2624" s="1">
        <v>39610</v>
      </c>
      <c r="B2624">
        <v>59.900002000000001</v>
      </c>
      <c r="C2624">
        <v>60.299999</v>
      </c>
      <c r="D2624">
        <v>59.5</v>
      </c>
      <c r="E2624">
        <v>59.900002000000001</v>
      </c>
      <c r="F2624">
        <v>50.121200999999999</v>
      </c>
      <c r="G2624">
        <v>7757000</v>
      </c>
      <c r="H2624">
        <f t="shared" si="803"/>
        <v>61.230001399999992</v>
      </c>
      <c r="I2624">
        <f t="shared" si="804"/>
        <v>61.665000199999994</v>
      </c>
      <c r="J2624">
        <f t="shared" si="805"/>
        <v>62.577500650000012</v>
      </c>
      <c r="K2624">
        <f t="shared" si="806"/>
        <v>62.625833750000005</v>
      </c>
      <c r="L2624" t="str">
        <f t="shared" si="807"/>
        <v/>
      </c>
      <c r="M2624" t="str">
        <f t="shared" si="808"/>
        <v/>
      </c>
      <c r="N2624">
        <f t="shared" si="809"/>
        <v>-2.1721368113507693</v>
      </c>
      <c r="O2624">
        <f t="shared" si="810"/>
        <v>-2.8622365917060257</v>
      </c>
      <c r="P2624">
        <f t="shared" si="811"/>
        <v>-4.2786922171523489</v>
      </c>
      <c r="Q2624">
        <f t="shared" si="812"/>
        <v>-4.3525676015451129</v>
      </c>
      <c r="R2624" t="str">
        <f t="shared" si="813"/>
        <v/>
      </c>
      <c r="S2624" t="str">
        <f t="shared" si="814"/>
        <v/>
      </c>
      <c r="T2624">
        <f t="shared" si="815"/>
        <v>59.057864588649224</v>
      </c>
      <c r="U2624">
        <f t="shared" si="816"/>
        <v>63.40213821135076</v>
      </c>
      <c r="V2624">
        <f t="shared" si="820"/>
        <v>58.298808432847665</v>
      </c>
      <c r="W2624">
        <f t="shared" si="817"/>
        <v>66.856192867152359</v>
      </c>
      <c r="X2624">
        <f t="shared" si="818"/>
        <v>58.273266148454894</v>
      </c>
      <c r="Y2624">
        <f t="shared" si="819"/>
        <v>66.978401351545116</v>
      </c>
      <c r="Z2624">
        <f t="shared" si="801"/>
        <v>23.859486229554808</v>
      </c>
      <c r="AA2624">
        <f t="shared" si="802"/>
        <v>33.143857069431427</v>
      </c>
    </row>
    <row r="2625" spans="1:27" x14ac:dyDescent="0.25">
      <c r="A2625" s="1">
        <v>39609</v>
      </c>
      <c r="B2625">
        <v>59.700001</v>
      </c>
      <c r="C2625">
        <v>61.049999</v>
      </c>
      <c r="D2625">
        <v>59.650002000000001</v>
      </c>
      <c r="E2625">
        <v>59.700001</v>
      </c>
      <c r="F2625">
        <v>49.953850000000003</v>
      </c>
      <c r="G2625">
        <v>19779000</v>
      </c>
      <c r="H2625">
        <f t="shared" si="803"/>
        <v>61.610000800000002</v>
      </c>
      <c r="I2625">
        <f t="shared" si="804"/>
        <v>61.845000100000007</v>
      </c>
      <c r="J2625">
        <f t="shared" si="805"/>
        <v>62.790000650000025</v>
      </c>
      <c r="K2625">
        <f t="shared" si="806"/>
        <v>62.583333683333343</v>
      </c>
      <c r="L2625" t="str">
        <f t="shared" si="807"/>
        <v/>
      </c>
      <c r="M2625" t="str">
        <f t="shared" si="808"/>
        <v/>
      </c>
      <c r="N2625">
        <f t="shared" si="809"/>
        <v>-3.100145715304067</v>
      </c>
      <c r="O2625">
        <f t="shared" si="810"/>
        <v>-3.4683468292208905</v>
      </c>
      <c r="P2625">
        <f t="shared" si="811"/>
        <v>-4.9211651823737048</v>
      </c>
      <c r="Q2625">
        <f t="shared" si="812"/>
        <v>-4.6071893484018851</v>
      </c>
      <c r="R2625" t="str">
        <f t="shared" si="813"/>
        <v/>
      </c>
      <c r="S2625" t="str">
        <f t="shared" si="814"/>
        <v/>
      </c>
      <c r="T2625">
        <f t="shared" si="815"/>
        <v>58.509855084695936</v>
      </c>
      <c r="U2625">
        <f t="shared" si="816"/>
        <v>64.710146515304075</v>
      </c>
      <c r="V2625">
        <f t="shared" si="820"/>
        <v>57.868835467626319</v>
      </c>
      <c r="W2625">
        <f t="shared" si="817"/>
        <v>67.711165832373723</v>
      </c>
      <c r="X2625">
        <f t="shared" si="818"/>
        <v>57.976144334931462</v>
      </c>
      <c r="Y2625">
        <f t="shared" si="819"/>
        <v>67.190523031735225</v>
      </c>
      <c r="Z2625">
        <f t="shared" si="801"/>
        <v>30.074915058617915</v>
      </c>
      <c r="AA2625">
        <f t="shared" si="802"/>
        <v>37.786042489369734</v>
      </c>
    </row>
    <row r="2626" spans="1:27" x14ac:dyDescent="0.25">
      <c r="A2626" s="1">
        <v>39608</v>
      </c>
      <c r="B2626">
        <v>61.150002000000001</v>
      </c>
      <c r="C2626">
        <v>61.200001</v>
      </c>
      <c r="D2626">
        <v>60.849997999999999</v>
      </c>
      <c r="E2626">
        <v>61.150002000000001</v>
      </c>
      <c r="F2626">
        <v>51.16713</v>
      </c>
      <c r="G2626">
        <v>13724000</v>
      </c>
      <c r="H2626">
        <f t="shared" si="803"/>
        <v>61.990000200000011</v>
      </c>
      <c r="I2626">
        <f t="shared" si="804"/>
        <v>62.095000100000014</v>
      </c>
      <c r="J2626">
        <f t="shared" si="805"/>
        <v>63.000000700000022</v>
      </c>
      <c r="K2626">
        <f t="shared" si="806"/>
        <v>62.562500350000015</v>
      </c>
      <c r="L2626" t="str">
        <f t="shared" si="807"/>
        <v/>
      </c>
      <c r="M2626" t="str">
        <f t="shared" si="808"/>
        <v/>
      </c>
      <c r="N2626">
        <f t="shared" si="809"/>
        <v>-1.3550543592352022</v>
      </c>
      <c r="O2626">
        <f t="shared" si="810"/>
        <v>-1.5218586013014812</v>
      </c>
      <c r="P2626">
        <f t="shared" si="811"/>
        <v>-2.9365058403880635</v>
      </c>
      <c r="Q2626">
        <f t="shared" si="812"/>
        <v>-2.2577396077489311</v>
      </c>
      <c r="R2626" t="str">
        <f t="shared" si="813"/>
        <v/>
      </c>
      <c r="S2626" t="str">
        <f t="shared" si="814"/>
        <v/>
      </c>
      <c r="T2626">
        <f t="shared" si="815"/>
        <v>60.634945840764807</v>
      </c>
      <c r="U2626">
        <f t="shared" si="816"/>
        <v>63.345054559235216</v>
      </c>
      <c r="V2626">
        <f t="shared" si="820"/>
        <v>60.063494859611957</v>
      </c>
      <c r="W2626">
        <f t="shared" si="817"/>
        <v>65.936506540388081</v>
      </c>
      <c r="X2626">
        <f t="shared" si="818"/>
        <v>60.304760742251084</v>
      </c>
      <c r="Y2626">
        <f t="shared" si="819"/>
        <v>64.820239957748953</v>
      </c>
      <c r="Z2626">
        <f t="shared" si="801"/>
        <v>44.366118411058707</v>
      </c>
      <c r="AA2626">
        <f t="shared" si="802"/>
        <v>41.641606204745642</v>
      </c>
    </row>
    <row r="2627" spans="1:27" x14ac:dyDescent="0.25">
      <c r="A2627" s="1">
        <v>39605</v>
      </c>
      <c r="B2627">
        <v>62.700001</v>
      </c>
      <c r="C2627">
        <v>63</v>
      </c>
      <c r="D2627">
        <v>62.5</v>
      </c>
      <c r="E2627">
        <v>62.700001</v>
      </c>
      <c r="F2627">
        <v>52.464092000000001</v>
      </c>
      <c r="G2627">
        <v>6480000</v>
      </c>
      <c r="H2627">
        <f t="shared" si="803"/>
        <v>62.279999399999994</v>
      </c>
      <c r="I2627">
        <f t="shared" si="804"/>
        <v>62.139999699999997</v>
      </c>
      <c r="J2627">
        <f t="shared" si="805"/>
        <v>63.077500650000005</v>
      </c>
      <c r="K2627">
        <f t="shared" si="806"/>
        <v>62.528333616666679</v>
      </c>
      <c r="L2627" t="str">
        <f t="shared" si="807"/>
        <v/>
      </c>
      <c r="M2627" t="str">
        <f t="shared" si="808"/>
        <v/>
      </c>
      <c r="N2627">
        <f t="shared" si="809"/>
        <v>0.6743763713010027</v>
      </c>
      <c r="O2627">
        <f t="shared" si="810"/>
        <v>0.90119295575085634</v>
      </c>
      <c r="P2627">
        <f t="shared" si="811"/>
        <v>-0.59846957490381203</v>
      </c>
      <c r="Q2627">
        <f t="shared" si="812"/>
        <v>0.27454335243561406</v>
      </c>
      <c r="R2627" t="str">
        <f t="shared" si="813"/>
        <v/>
      </c>
      <c r="S2627" t="str">
        <f t="shared" si="814"/>
        <v/>
      </c>
      <c r="T2627">
        <f t="shared" si="815"/>
        <v>62.954375771300995</v>
      </c>
      <c r="U2627">
        <f t="shared" si="816"/>
        <v>61.605623028698993</v>
      </c>
      <c r="V2627">
        <f t="shared" si="820"/>
        <v>62.479031075096195</v>
      </c>
      <c r="W2627">
        <f t="shared" si="817"/>
        <v>63.675970224903814</v>
      </c>
      <c r="X2627">
        <f t="shared" si="818"/>
        <v>62.802876969102293</v>
      </c>
      <c r="Y2627">
        <f t="shared" si="819"/>
        <v>62.253790264231064</v>
      </c>
      <c r="Z2627">
        <f t="shared" ref="Z2627:Z2690" si="821">(1-Z$1)*Z2628+Z$1*(E2627-MIN(D2627:D2635))/(MAX(C2627:C2635)-MIN(D2627:D2635))*100</f>
        <v>59.572346897360795</v>
      </c>
      <c r="AA2627">
        <f t="shared" ref="AA2627:AA2690" si="822">AA$1*Z2627+(1-AA$1)*AA2628</f>
        <v>40.279350101589102</v>
      </c>
    </row>
    <row r="2628" spans="1:27" x14ac:dyDescent="0.25">
      <c r="A2628" s="1">
        <v>39604</v>
      </c>
      <c r="B2628">
        <v>62.700001</v>
      </c>
      <c r="C2628">
        <v>62.700001</v>
      </c>
      <c r="D2628">
        <v>61</v>
      </c>
      <c r="E2628">
        <v>62.700001</v>
      </c>
      <c r="F2628">
        <v>52.464092000000001</v>
      </c>
      <c r="G2628">
        <v>12668000</v>
      </c>
      <c r="H2628">
        <f t="shared" ref="H2628:H2691" si="823">IF($A2632=0,"",SUM($E2628:$E2632)/5)</f>
        <v>62.1799994</v>
      </c>
      <c r="I2628">
        <f t="shared" ref="I2628:I2691" si="824">IF($A2637=0,"",SUM($E2628:$E2637)/10)</f>
        <v>62.114999699999998</v>
      </c>
      <c r="J2628">
        <f t="shared" ref="J2628:J2691" si="825">IF($A2647=0,"",SUM($E2628:$E2647)/20)</f>
        <v>63.055000600000007</v>
      </c>
      <c r="K2628">
        <f t="shared" ref="K2628:K2691" si="826">IF($A2687=0,"",SUM($E2628:$E2687)/60)</f>
        <v>62.494166966666675</v>
      </c>
      <c r="L2628" t="str">
        <f t="shared" ref="L2628:L2691" si="827">IF($A2747=0,"",SUM($E2628:$E2747)/120)</f>
        <v/>
      </c>
      <c r="M2628" t="str">
        <f t="shared" ref="M2628:M2691" si="828">IF($A2867=0,"",SUM($E2628:$E2867)/240)</f>
        <v/>
      </c>
      <c r="N2628">
        <f t="shared" ref="N2628:N2691" si="829">IF(H2628="","",($E2628-H2628)/H2628*100)</f>
        <v>0.83628434386893957</v>
      </c>
      <c r="O2628">
        <f t="shared" ref="O2628:O2691" si="830">IF(I2628="","",($E2628-I2628)/I2628*100)</f>
        <v>0.94180359466378916</v>
      </c>
      <c r="P2628">
        <f t="shared" ref="P2628:P2691" si="831">IF(J2628="","",($E2628-J2628)/J2628*100)</f>
        <v>-0.56299991534693028</v>
      </c>
      <c r="Q2628">
        <f t="shared" ref="Q2628:Q2691" si="832">IF(K2628="","",($E2628-K2628)/K2628*100)</f>
        <v>0.32936519250366714</v>
      </c>
      <c r="R2628" t="str">
        <f t="shared" ref="R2628:R2691" si="833">IF(L2628="","",($E2628-L2628)/L2628*100)</f>
        <v/>
      </c>
      <c r="S2628" t="str">
        <f t="shared" ref="S2628:S2691" si="834">IF(M2628="","",($E2628-M2628)/M2628*100)</f>
        <v/>
      </c>
      <c r="T2628">
        <f t="shared" ref="T2628:T2691" si="835">H2628+N2628</f>
        <v>63.016283743868939</v>
      </c>
      <c r="U2628">
        <f t="shared" ref="U2628:U2691" si="836">H2628-N2628</f>
        <v>61.34371505613106</v>
      </c>
      <c r="V2628">
        <f t="shared" si="820"/>
        <v>62.492000684653078</v>
      </c>
      <c r="W2628">
        <f t="shared" ref="W2628:W2691" si="837">J2628-P2628</f>
        <v>63.618000515346935</v>
      </c>
      <c r="X2628">
        <f t="shared" ref="X2628:X2691" si="838">K2628+Q2628</f>
        <v>62.823532159170341</v>
      </c>
      <c r="Y2628">
        <f t="shared" ref="Y2628:Y2691" si="839">K2628-Q2628</f>
        <v>62.16480177416301</v>
      </c>
      <c r="Z2628">
        <f t="shared" si="821"/>
        <v>46.858495346041181</v>
      </c>
      <c r="AA2628">
        <f t="shared" si="822"/>
        <v>30.632851703703256</v>
      </c>
    </row>
    <row r="2629" spans="1:27" x14ac:dyDescent="0.25">
      <c r="A2629" s="1">
        <v>39603</v>
      </c>
      <c r="B2629">
        <v>61.799999</v>
      </c>
      <c r="C2629">
        <v>61.849997999999999</v>
      </c>
      <c r="D2629">
        <v>61.400002000000001</v>
      </c>
      <c r="E2629">
        <v>61.799999</v>
      </c>
      <c r="F2629">
        <v>51.711010000000002</v>
      </c>
      <c r="G2629">
        <v>4160000</v>
      </c>
      <c r="H2629">
        <f t="shared" si="823"/>
        <v>62.099999000000004</v>
      </c>
      <c r="I2629">
        <f t="shared" si="824"/>
        <v>62.189999700000008</v>
      </c>
      <c r="J2629">
        <f t="shared" si="825"/>
        <v>63.055000599999993</v>
      </c>
      <c r="K2629">
        <f t="shared" si="826"/>
        <v>62.450833583333342</v>
      </c>
      <c r="L2629" t="str">
        <f t="shared" si="827"/>
        <v/>
      </c>
      <c r="M2629" t="str">
        <f t="shared" si="828"/>
        <v/>
      </c>
      <c r="N2629">
        <f t="shared" si="829"/>
        <v>-0.48309179521887635</v>
      </c>
      <c r="O2629">
        <f t="shared" si="830"/>
        <v>-0.62711159652893311</v>
      </c>
      <c r="P2629">
        <f t="shared" si="831"/>
        <v>-1.990328424483423</v>
      </c>
      <c r="Q2629">
        <f t="shared" si="832"/>
        <v>-1.0421551578889328</v>
      </c>
      <c r="R2629" t="str">
        <f t="shared" si="833"/>
        <v/>
      </c>
      <c r="S2629" t="str">
        <f t="shared" si="834"/>
        <v/>
      </c>
      <c r="T2629">
        <f t="shared" si="835"/>
        <v>61.616907204781128</v>
      </c>
      <c r="U2629">
        <f t="shared" si="836"/>
        <v>62.58309079521888</v>
      </c>
      <c r="V2629">
        <f t="shared" ref="V2629:V2692" si="840">J2629+P2629</f>
        <v>61.06467217551657</v>
      </c>
      <c r="W2629">
        <f t="shared" si="837"/>
        <v>65.045329024483422</v>
      </c>
      <c r="X2629">
        <f t="shared" si="838"/>
        <v>61.408678425444407</v>
      </c>
      <c r="Y2629">
        <f t="shared" si="839"/>
        <v>63.492988741222277</v>
      </c>
      <c r="Z2629">
        <f t="shared" si="821"/>
        <v>20.287743019061782</v>
      </c>
      <c r="AA2629">
        <f t="shared" si="822"/>
        <v>22.520029882534292</v>
      </c>
    </row>
    <row r="2630" spans="1:27" x14ac:dyDescent="0.25">
      <c r="A2630" s="1">
        <v>39602</v>
      </c>
      <c r="B2630">
        <v>61.599997999999999</v>
      </c>
      <c r="C2630">
        <v>62.450001</v>
      </c>
      <c r="D2630">
        <v>61.450001</v>
      </c>
      <c r="E2630">
        <v>61.599997999999999</v>
      </c>
      <c r="F2630">
        <v>51.543663000000002</v>
      </c>
      <c r="G2630">
        <v>8799000</v>
      </c>
      <c r="H2630">
        <f t="shared" si="823"/>
        <v>62.079999399999998</v>
      </c>
      <c r="I2630">
        <f t="shared" si="824"/>
        <v>62.349999999999987</v>
      </c>
      <c r="J2630">
        <f t="shared" si="825"/>
        <v>63.145000549999978</v>
      </c>
      <c r="K2630">
        <f t="shared" si="826"/>
        <v>62.414166900000012</v>
      </c>
      <c r="L2630" t="str">
        <f t="shared" si="827"/>
        <v/>
      </c>
      <c r="M2630" t="str">
        <f t="shared" si="828"/>
        <v/>
      </c>
      <c r="N2630">
        <f t="shared" si="829"/>
        <v>-0.77319813891621758</v>
      </c>
      <c r="O2630">
        <f t="shared" si="830"/>
        <v>-1.202890136327166</v>
      </c>
      <c r="P2630">
        <f t="shared" si="831"/>
        <v>-2.4467535617116702</v>
      </c>
      <c r="Q2630">
        <f t="shared" si="832"/>
        <v>-1.3044616958590094</v>
      </c>
      <c r="R2630" t="str">
        <f t="shared" si="833"/>
        <v/>
      </c>
      <c r="S2630" t="str">
        <f t="shared" si="834"/>
        <v/>
      </c>
      <c r="T2630">
        <f t="shared" si="835"/>
        <v>61.306801261083784</v>
      </c>
      <c r="U2630">
        <f t="shared" si="836"/>
        <v>62.853197538916213</v>
      </c>
      <c r="V2630">
        <f t="shared" si="840"/>
        <v>60.698246988288304</v>
      </c>
      <c r="W2630">
        <f t="shared" si="837"/>
        <v>65.591754111711651</v>
      </c>
      <c r="X2630">
        <f t="shared" si="838"/>
        <v>61.109705204141001</v>
      </c>
      <c r="Y2630">
        <f t="shared" si="839"/>
        <v>63.718628595859023</v>
      </c>
      <c r="Z2630">
        <f t="shared" si="821"/>
        <v>20.675585379310181</v>
      </c>
      <c r="AA2630">
        <f t="shared" si="822"/>
        <v>23.636173314270543</v>
      </c>
    </row>
    <row r="2631" spans="1:27" x14ac:dyDescent="0.25">
      <c r="A2631" s="1">
        <v>39601</v>
      </c>
      <c r="B2631">
        <v>62.599997999999999</v>
      </c>
      <c r="C2631">
        <v>62.650002000000001</v>
      </c>
      <c r="D2631">
        <v>62.049999</v>
      </c>
      <c r="E2631">
        <v>62.599997999999999</v>
      </c>
      <c r="F2631">
        <v>52.380412999999997</v>
      </c>
      <c r="G2631">
        <v>6948000</v>
      </c>
      <c r="H2631">
        <f t="shared" si="823"/>
        <v>62.2</v>
      </c>
      <c r="I2631">
        <f t="shared" si="824"/>
        <v>62.590000199999999</v>
      </c>
      <c r="J2631">
        <f t="shared" si="825"/>
        <v>63.21750059999998</v>
      </c>
      <c r="K2631">
        <f t="shared" si="826"/>
        <v>62.410833633333347</v>
      </c>
      <c r="L2631" t="str">
        <f t="shared" si="827"/>
        <v/>
      </c>
      <c r="M2631" t="str">
        <f t="shared" si="828"/>
        <v/>
      </c>
      <c r="N2631">
        <f t="shared" si="829"/>
        <v>0.64308360128616804</v>
      </c>
      <c r="O2631">
        <f t="shared" si="830"/>
        <v>1.5973478140363904E-2</v>
      </c>
      <c r="P2631">
        <f t="shared" si="831"/>
        <v>-0.97679059459680784</v>
      </c>
      <c r="Q2631">
        <f t="shared" si="832"/>
        <v>0.30309540131766582</v>
      </c>
      <c r="R2631" t="str">
        <f t="shared" si="833"/>
        <v/>
      </c>
      <c r="S2631" t="str">
        <f t="shared" si="834"/>
        <v/>
      </c>
      <c r="T2631">
        <f t="shared" si="835"/>
        <v>62.843083601286168</v>
      </c>
      <c r="U2631">
        <f t="shared" si="836"/>
        <v>61.556916398713838</v>
      </c>
      <c r="V2631">
        <f t="shared" si="840"/>
        <v>62.240710005403173</v>
      </c>
      <c r="W2631">
        <f t="shared" si="837"/>
        <v>64.194291194596786</v>
      </c>
      <c r="X2631">
        <f t="shared" si="838"/>
        <v>62.713929034651009</v>
      </c>
      <c r="Y2631">
        <f t="shared" si="839"/>
        <v>62.107738232015684</v>
      </c>
      <c r="Z2631">
        <f t="shared" si="821"/>
        <v>27.263453068965291</v>
      </c>
      <c r="AA2631">
        <f t="shared" si="822"/>
        <v>25.116467281750719</v>
      </c>
    </row>
    <row r="2632" spans="1:27" x14ac:dyDescent="0.25">
      <c r="A2632" s="1">
        <v>39598</v>
      </c>
      <c r="B2632">
        <v>62.200001</v>
      </c>
      <c r="C2632">
        <v>62.549999</v>
      </c>
      <c r="D2632">
        <v>61.450001</v>
      </c>
      <c r="E2632">
        <v>62.200001</v>
      </c>
      <c r="F2632">
        <v>52.045718999999998</v>
      </c>
      <c r="G2632">
        <v>10909000</v>
      </c>
      <c r="H2632">
        <f t="shared" si="823"/>
        <v>62</v>
      </c>
      <c r="I2632">
        <f t="shared" si="824"/>
        <v>62.895000599999989</v>
      </c>
      <c r="J2632">
        <f t="shared" si="825"/>
        <v>63.235000749999998</v>
      </c>
      <c r="K2632">
        <f t="shared" si="826"/>
        <v>62.405833650000012</v>
      </c>
      <c r="L2632" t="str">
        <f t="shared" si="827"/>
        <v/>
      </c>
      <c r="M2632" t="str">
        <f t="shared" si="828"/>
        <v/>
      </c>
      <c r="N2632">
        <f t="shared" si="829"/>
        <v>0.32258225806451662</v>
      </c>
      <c r="O2632">
        <f t="shared" si="830"/>
        <v>-1.1050156504807931</v>
      </c>
      <c r="P2632">
        <f t="shared" si="831"/>
        <v>-1.6367513840821726</v>
      </c>
      <c r="Q2632">
        <f t="shared" si="832"/>
        <v>-0.32982918096153341</v>
      </c>
      <c r="R2632" t="str">
        <f t="shared" si="833"/>
        <v/>
      </c>
      <c r="S2632" t="str">
        <f t="shared" si="834"/>
        <v/>
      </c>
      <c r="T2632">
        <f t="shared" si="835"/>
        <v>62.322582258064514</v>
      </c>
      <c r="U2632">
        <f t="shared" si="836"/>
        <v>61.677417741935486</v>
      </c>
      <c r="V2632">
        <f t="shared" si="840"/>
        <v>61.598249365917823</v>
      </c>
      <c r="W2632">
        <f t="shared" si="837"/>
        <v>64.871752134082172</v>
      </c>
      <c r="X2632">
        <f t="shared" si="838"/>
        <v>62.07600446903848</v>
      </c>
      <c r="Y2632">
        <f t="shared" si="839"/>
        <v>62.735662830961545</v>
      </c>
      <c r="Z2632">
        <f t="shared" si="821"/>
        <v>17.895239603447958</v>
      </c>
      <c r="AA2632">
        <f t="shared" si="822"/>
        <v>24.042974388143428</v>
      </c>
    </row>
    <row r="2633" spans="1:27" x14ac:dyDescent="0.25">
      <c r="A2633" s="1">
        <v>39597</v>
      </c>
      <c r="B2633">
        <v>62.299999</v>
      </c>
      <c r="C2633">
        <v>62.400002000000001</v>
      </c>
      <c r="D2633">
        <v>61.950001</v>
      </c>
      <c r="E2633">
        <v>62.299999</v>
      </c>
      <c r="F2633">
        <v>52.129390999999998</v>
      </c>
      <c r="G2633">
        <v>6869000</v>
      </c>
      <c r="H2633">
        <f t="shared" si="823"/>
        <v>62.05</v>
      </c>
      <c r="I2633">
        <f t="shared" si="824"/>
        <v>63.215000699999997</v>
      </c>
      <c r="J2633">
        <f t="shared" si="825"/>
        <v>63.335000549999997</v>
      </c>
      <c r="K2633">
        <f t="shared" si="826"/>
        <v>62.384167000000012</v>
      </c>
      <c r="L2633" t="str">
        <f t="shared" si="827"/>
        <v/>
      </c>
      <c r="M2633" t="str">
        <f t="shared" si="828"/>
        <v/>
      </c>
      <c r="N2633">
        <f t="shared" si="829"/>
        <v>0.40289927477840859</v>
      </c>
      <c r="O2633">
        <f t="shared" si="830"/>
        <v>-1.4474439450571701</v>
      </c>
      <c r="P2633">
        <f t="shared" si="831"/>
        <v>-1.6341699550202295</v>
      </c>
      <c r="Q2633">
        <f t="shared" si="832"/>
        <v>-0.1349188488803777</v>
      </c>
      <c r="R2633" t="str">
        <f t="shared" si="833"/>
        <v/>
      </c>
      <c r="S2633" t="str">
        <f t="shared" si="834"/>
        <v/>
      </c>
      <c r="T2633">
        <f t="shared" si="835"/>
        <v>62.452899274778403</v>
      </c>
      <c r="U2633">
        <f t="shared" si="836"/>
        <v>61.647100725221591</v>
      </c>
      <c r="V2633">
        <f t="shared" si="840"/>
        <v>61.70083059497977</v>
      </c>
      <c r="W2633">
        <f t="shared" si="837"/>
        <v>64.96917050502023</v>
      </c>
      <c r="X2633">
        <f t="shared" si="838"/>
        <v>62.249248151119637</v>
      </c>
      <c r="Y2633">
        <f t="shared" si="839"/>
        <v>62.519085848880387</v>
      </c>
      <c r="Z2633">
        <f t="shared" si="821"/>
        <v>17.914290102450341</v>
      </c>
      <c r="AA2633">
        <f t="shared" si="822"/>
        <v>27.116841780491161</v>
      </c>
    </row>
    <row r="2634" spans="1:27" x14ac:dyDescent="0.25">
      <c r="A2634" s="1">
        <v>39596</v>
      </c>
      <c r="B2634">
        <v>61.700001</v>
      </c>
      <c r="C2634">
        <v>62.400002000000001</v>
      </c>
      <c r="D2634">
        <v>61.5</v>
      </c>
      <c r="E2634">
        <v>61.700001</v>
      </c>
      <c r="F2634">
        <v>51.627338000000002</v>
      </c>
      <c r="G2634">
        <v>6985000</v>
      </c>
      <c r="H2634">
        <f t="shared" si="823"/>
        <v>62.280000399999992</v>
      </c>
      <c r="I2634">
        <f t="shared" si="824"/>
        <v>63.490001099999994</v>
      </c>
      <c r="J2634">
        <f t="shared" si="825"/>
        <v>63.415000699999993</v>
      </c>
      <c r="K2634">
        <f t="shared" si="826"/>
        <v>62.357500366666677</v>
      </c>
      <c r="L2634" t="str">
        <f t="shared" si="827"/>
        <v/>
      </c>
      <c r="M2634" t="str">
        <f t="shared" si="828"/>
        <v/>
      </c>
      <c r="N2634">
        <f t="shared" si="829"/>
        <v>-0.93127712953577846</v>
      </c>
      <c r="O2634">
        <f t="shared" si="830"/>
        <v>-2.8193417372613547</v>
      </c>
      <c r="P2634">
        <f t="shared" si="831"/>
        <v>-2.7044069716457368</v>
      </c>
      <c r="Q2634">
        <f t="shared" si="832"/>
        <v>-1.0544030193650042</v>
      </c>
      <c r="R2634" t="str">
        <f t="shared" si="833"/>
        <v/>
      </c>
      <c r="S2634" t="str">
        <f t="shared" si="834"/>
        <v/>
      </c>
      <c r="T2634">
        <f t="shared" si="835"/>
        <v>61.348723270464212</v>
      </c>
      <c r="U2634">
        <f t="shared" si="836"/>
        <v>63.211277529535771</v>
      </c>
      <c r="V2634">
        <f t="shared" si="840"/>
        <v>60.710593728354254</v>
      </c>
      <c r="W2634">
        <f t="shared" si="837"/>
        <v>66.119407671645732</v>
      </c>
      <c r="X2634">
        <f t="shared" si="838"/>
        <v>61.303097347301673</v>
      </c>
      <c r="Y2634">
        <f t="shared" si="839"/>
        <v>63.411903386031682</v>
      </c>
      <c r="Z2634">
        <f t="shared" si="821"/>
        <v>17.23289763007914</v>
      </c>
      <c r="AA2634">
        <f t="shared" si="822"/>
        <v>31.718117619511567</v>
      </c>
    </row>
    <row r="2635" spans="1:27" x14ac:dyDescent="0.25">
      <c r="A2635" s="1">
        <v>39595</v>
      </c>
      <c r="B2635">
        <v>62.200001</v>
      </c>
      <c r="C2635">
        <v>62.299999</v>
      </c>
      <c r="D2635">
        <v>61.75</v>
      </c>
      <c r="E2635">
        <v>62.200001</v>
      </c>
      <c r="F2635">
        <v>52.045718999999998</v>
      </c>
      <c r="G2635">
        <v>5680000</v>
      </c>
      <c r="H2635">
        <f t="shared" si="823"/>
        <v>62.620000600000004</v>
      </c>
      <c r="I2635">
        <f t="shared" si="824"/>
        <v>63.735001199999999</v>
      </c>
      <c r="J2635">
        <f t="shared" si="825"/>
        <v>63.505000649999999</v>
      </c>
      <c r="K2635">
        <f t="shared" si="826"/>
        <v>62.315000383333341</v>
      </c>
      <c r="L2635" t="str">
        <f t="shared" si="827"/>
        <v/>
      </c>
      <c r="M2635" t="str">
        <f t="shared" si="828"/>
        <v/>
      </c>
      <c r="N2635">
        <f t="shared" si="829"/>
        <v>-0.67071158731353331</v>
      </c>
      <c r="O2635">
        <f t="shared" si="830"/>
        <v>-2.408410090372759</v>
      </c>
      <c r="P2635">
        <f t="shared" si="831"/>
        <v>-2.0549557304823036</v>
      </c>
      <c r="Q2635">
        <f t="shared" si="832"/>
        <v>-0.18454526618938877</v>
      </c>
      <c r="R2635" t="str">
        <f t="shared" si="833"/>
        <v/>
      </c>
      <c r="S2635" t="str">
        <f t="shared" si="834"/>
        <v/>
      </c>
      <c r="T2635">
        <f t="shared" si="835"/>
        <v>61.949289012686471</v>
      </c>
      <c r="U2635">
        <f t="shared" si="836"/>
        <v>63.290712187313538</v>
      </c>
      <c r="V2635">
        <f t="shared" si="840"/>
        <v>61.450044919517694</v>
      </c>
      <c r="W2635">
        <f t="shared" si="837"/>
        <v>65.559956380482305</v>
      </c>
      <c r="X2635">
        <f t="shared" si="838"/>
        <v>62.130455117143953</v>
      </c>
      <c r="Y2635">
        <f t="shared" si="839"/>
        <v>62.49954564952273</v>
      </c>
      <c r="Z2635">
        <f t="shared" si="821"/>
        <v>23.439697003985906</v>
      </c>
      <c r="AA2635">
        <f t="shared" si="822"/>
        <v>38.960727614227778</v>
      </c>
    </row>
    <row r="2636" spans="1:27" x14ac:dyDescent="0.25">
      <c r="A2636" s="1">
        <v>39594</v>
      </c>
      <c r="B2636">
        <v>61.599997999999999</v>
      </c>
      <c r="C2636">
        <v>62.099997999999999</v>
      </c>
      <c r="D2636">
        <v>61.5</v>
      </c>
      <c r="E2636">
        <v>61.599997999999999</v>
      </c>
      <c r="F2636">
        <v>51.543663000000002</v>
      </c>
      <c r="G2636">
        <v>12650000</v>
      </c>
      <c r="H2636">
        <f t="shared" si="823"/>
        <v>62.980000399999994</v>
      </c>
      <c r="I2636">
        <f t="shared" si="824"/>
        <v>63.905001299999995</v>
      </c>
      <c r="J2636">
        <f t="shared" si="825"/>
        <v>63.602500700000007</v>
      </c>
      <c r="K2636">
        <f t="shared" si="826"/>
        <v>62.292500333333344</v>
      </c>
      <c r="L2636" t="str">
        <f t="shared" si="827"/>
        <v/>
      </c>
      <c r="M2636" t="str">
        <f t="shared" si="828"/>
        <v/>
      </c>
      <c r="N2636">
        <f t="shared" si="829"/>
        <v>-2.1911755973885243</v>
      </c>
      <c r="O2636">
        <f t="shared" si="830"/>
        <v>-3.6069216072451527</v>
      </c>
      <c r="P2636">
        <f t="shared" si="831"/>
        <v>-3.148465355859833</v>
      </c>
      <c r="Q2636">
        <f t="shared" si="832"/>
        <v>-1.1116945533213398</v>
      </c>
      <c r="R2636" t="str">
        <f t="shared" si="833"/>
        <v/>
      </c>
      <c r="S2636" t="str">
        <f t="shared" si="834"/>
        <v/>
      </c>
      <c r="T2636">
        <f t="shared" si="835"/>
        <v>60.788824802611472</v>
      </c>
      <c r="U2636">
        <f t="shared" si="836"/>
        <v>65.171175997388517</v>
      </c>
      <c r="V2636">
        <f t="shared" si="840"/>
        <v>60.454035344140173</v>
      </c>
      <c r="W2636">
        <f t="shared" si="837"/>
        <v>66.750966055859834</v>
      </c>
      <c r="X2636">
        <f t="shared" si="838"/>
        <v>61.180805780012001</v>
      </c>
      <c r="Y2636">
        <f t="shared" si="839"/>
        <v>63.404194886654686</v>
      </c>
      <c r="Z2636">
        <f t="shared" si="821"/>
        <v>26.725802582481467</v>
      </c>
      <c r="AA2636">
        <f t="shared" si="822"/>
        <v>46.721242919348711</v>
      </c>
    </row>
    <row r="2637" spans="1:27" x14ac:dyDescent="0.25">
      <c r="A2637" s="1">
        <v>39591</v>
      </c>
      <c r="B2637">
        <v>62.450001</v>
      </c>
      <c r="C2637">
        <v>63.450001</v>
      </c>
      <c r="D2637">
        <v>62.349997999999999</v>
      </c>
      <c r="E2637">
        <v>62.450001</v>
      </c>
      <c r="F2637">
        <v>52.254905999999998</v>
      </c>
      <c r="G2637">
        <v>11232000</v>
      </c>
      <c r="H2637">
        <f t="shared" si="823"/>
        <v>63.790001200000006</v>
      </c>
      <c r="I2637">
        <f t="shared" si="824"/>
        <v>64.015001600000005</v>
      </c>
      <c r="J2637">
        <f t="shared" si="825"/>
        <v>63.697500800000014</v>
      </c>
      <c r="K2637">
        <f t="shared" si="826"/>
        <v>62.27750038333334</v>
      </c>
      <c r="L2637" t="str">
        <f t="shared" si="827"/>
        <v/>
      </c>
      <c r="M2637" t="str">
        <f t="shared" si="828"/>
        <v/>
      </c>
      <c r="N2637">
        <f t="shared" si="829"/>
        <v>-2.1006430079828964</v>
      </c>
      <c r="O2637">
        <f t="shared" si="830"/>
        <v>-2.4447403903525085</v>
      </c>
      <c r="P2637">
        <f t="shared" si="831"/>
        <v>-1.9584752687816818</v>
      </c>
      <c r="Q2637">
        <f t="shared" si="832"/>
        <v>0.27698705889747743</v>
      </c>
      <c r="R2637" t="str">
        <f t="shared" si="833"/>
        <v/>
      </c>
      <c r="S2637" t="str">
        <f t="shared" si="834"/>
        <v/>
      </c>
      <c r="T2637">
        <f t="shared" si="835"/>
        <v>61.68935819201711</v>
      </c>
      <c r="U2637">
        <f t="shared" si="836"/>
        <v>65.890644207982902</v>
      </c>
      <c r="V2637">
        <f t="shared" si="840"/>
        <v>61.739025531218331</v>
      </c>
      <c r="W2637">
        <f t="shared" si="837"/>
        <v>65.655976068781698</v>
      </c>
      <c r="X2637">
        <f t="shared" si="838"/>
        <v>62.554487442230815</v>
      </c>
      <c r="Y2637">
        <f t="shared" si="839"/>
        <v>62.000513324435865</v>
      </c>
      <c r="Z2637">
        <f t="shared" si="821"/>
        <v>38.883909273623217</v>
      </c>
      <c r="AA2637">
        <f t="shared" si="822"/>
        <v>56.718963087782321</v>
      </c>
    </row>
    <row r="2638" spans="1:27" x14ac:dyDescent="0.25">
      <c r="A2638" s="1">
        <v>39590</v>
      </c>
      <c r="B2638">
        <v>63.450001</v>
      </c>
      <c r="C2638">
        <v>63.450001</v>
      </c>
      <c r="D2638">
        <v>62.5</v>
      </c>
      <c r="E2638">
        <v>63.450001</v>
      </c>
      <c r="F2638">
        <v>53.091652000000003</v>
      </c>
      <c r="G2638">
        <v>11600000</v>
      </c>
      <c r="H2638">
        <f t="shared" si="823"/>
        <v>64.380001399999998</v>
      </c>
      <c r="I2638">
        <f t="shared" si="824"/>
        <v>63.995001500000001</v>
      </c>
      <c r="J2638">
        <f t="shared" si="825"/>
        <v>63.747500800000012</v>
      </c>
      <c r="K2638">
        <f t="shared" si="826"/>
        <v>62.240000383333346</v>
      </c>
      <c r="L2638" t="str">
        <f t="shared" si="827"/>
        <v/>
      </c>
      <c r="M2638" t="str">
        <f t="shared" si="828"/>
        <v/>
      </c>
      <c r="N2638">
        <f t="shared" si="829"/>
        <v>-1.4445485861701104</v>
      </c>
      <c r="O2638">
        <f t="shared" si="830"/>
        <v>-0.85162979486765134</v>
      </c>
      <c r="P2638">
        <f t="shared" si="831"/>
        <v>-0.46668464844352181</v>
      </c>
      <c r="Q2638">
        <f t="shared" si="832"/>
        <v>1.9440883824137463</v>
      </c>
      <c r="R2638" t="str">
        <f t="shared" si="833"/>
        <v/>
      </c>
      <c r="S2638" t="str">
        <f t="shared" si="834"/>
        <v/>
      </c>
      <c r="T2638">
        <f t="shared" si="835"/>
        <v>62.93545281382989</v>
      </c>
      <c r="U2638">
        <f t="shared" si="836"/>
        <v>65.824549986170112</v>
      </c>
      <c r="V2638">
        <f t="shared" si="840"/>
        <v>63.280816151556493</v>
      </c>
      <c r="W2638">
        <f t="shared" si="837"/>
        <v>64.21418544844353</v>
      </c>
      <c r="X2638">
        <f t="shared" si="838"/>
        <v>64.184088765747092</v>
      </c>
      <c r="Y2638">
        <f t="shared" si="839"/>
        <v>60.2959120009196</v>
      </c>
      <c r="Z2638">
        <f t="shared" si="821"/>
        <v>56.810668777337995</v>
      </c>
      <c r="AA2638">
        <f t="shared" si="822"/>
        <v>65.636489994861861</v>
      </c>
    </row>
    <row r="2639" spans="1:27" x14ac:dyDescent="0.25">
      <c r="A2639" s="1">
        <v>39589</v>
      </c>
      <c r="B2639">
        <v>63.400002000000001</v>
      </c>
      <c r="C2639">
        <v>63.950001</v>
      </c>
      <c r="D2639">
        <v>63.150002000000001</v>
      </c>
      <c r="E2639">
        <v>63.400002000000001</v>
      </c>
      <c r="F2639">
        <v>53.049812000000003</v>
      </c>
      <c r="G2639">
        <v>9574000</v>
      </c>
      <c r="H2639">
        <f t="shared" si="823"/>
        <v>64.70000180000001</v>
      </c>
      <c r="I2639">
        <f t="shared" si="824"/>
        <v>63.920001500000012</v>
      </c>
      <c r="J2639">
        <f t="shared" si="825"/>
        <v>63.762500750000001</v>
      </c>
      <c r="K2639">
        <f t="shared" si="826"/>
        <v>62.182500366666666</v>
      </c>
      <c r="L2639" t="str">
        <f t="shared" si="827"/>
        <v/>
      </c>
      <c r="M2639" t="str">
        <f t="shared" si="828"/>
        <v/>
      </c>
      <c r="N2639">
        <f t="shared" si="829"/>
        <v>-2.0092732053061684</v>
      </c>
      <c r="O2639">
        <f t="shared" si="830"/>
        <v>-0.81351609480173648</v>
      </c>
      <c r="P2639">
        <f t="shared" si="831"/>
        <v>-0.56851401017235093</v>
      </c>
      <c r="Q2639">
        <f t="shared" si="832"/>
        <v>1.9579489826787093</v>
      </c>
      <c r="R2639" t="str">
        <f t="shared" si="833"/>
        <v/>
      </c>
      <c r="S2639" t="str">
        <f t="shared" si="834"/>
        <v/>
      </c>
      <c r="T2639">
        <f t="shared" si="835"/>
        <v>62.690728594693844</v>
      </c>
      <c r="U2639">
        <f t="shared" si="836"/>
        <v>66.709275005306182</v>
      </c>
      <c r="V2639">
        <f t="shared" si="840"/>
        <v>63.19398673982765</v>
      </c>
      <c r="W2639">
        <f t="shared" si="837"/>
        <v>64.331014760172351</v>
      </c>
      <c r="X2639">
        <f t="shared" si="838"/>
        <v>64.140449349345374</v>
      </c>
      <c r="Y2639">
        <f t="shared" si="839"/>
        <v>60.224551383987958</v>
      </c>
      <c r="Z2639">
        <f t="shared" si="821"/>
        <v>64.549349832673656</v>
      </c>
      <c r="AA2639">
        <f t="shared" si="822"/>
        <v>70.049400603623795</v>
      </c>
    </row>
    <row r="2640" spans="1:27" x14ac:dyDescent="0.25">
      <c r="A2640" s="1">
        <v>39588</v>
      </c>
      <c r="B2640">
        <v>64</v>
      </c>
      <c r="C2640">
        <v>65.650002000000001</v>
      </c>
      <c r="D2640">
        <v>63.799999</v>
      </c>
      <c r="E2640">
        <v>64</v>
      </c>
      <c r="F2640">
        <v>53.551861000000002</v>
      </c>
      <c r="G2640">
        <v>20740000</v>
      </c>
      <c r="H2640">
        <f t="shared" si="823"/>
        <v>64.850001800000001</v>
      </c>
      <c r="I2640">
        <f t="shared" si="824"/>
        <v>63.940001099999996</v>
      </c>
      <c r="J2640">
        <f t="shared" si="825"/>
        <v>63.812500749999991</v>
      </c>
      <c r="K2640">
        <f t="shared" si="826"/>
        <v>62.105833649999994</v>
      </c>
      <c r="L2640" t="str">
        <f t="shared" si="827"/>
        <v/>
      </c>
      <c r="M2640" t="str">
        <f t="shared" si="828"/>
        <v/>
      </c>
      <c r="N2640">
        <f t="shared" si="829"/>
        <v>-1.310719778576785</v>
      </c>
      <c r="O2640">
        <f t="shared" si="830"/>
        <v>9.3836251122622574E-2</v>
      </c>
      <c r="P2640">
        <f t="shared" si="831"/>
        <v>0.29382840007255012</v>
      </c>
      <c r="Q2640">
        <f t="shared" si="832"/>
        <v>3.0499008525908518</v>
      </c>
      <c r="R2640" t="str">
        <f t="shared" si="833"/>
        <v/>
      </c>
      <c r="S2640" t="str">
        <f t="shared" si="834"/>
        <v/>
      </c>
      <c r="T2640">
        <f t="shared" si="835"/>
        <v>63.539282021423219</v>
      </c>
      <c r="U2640">
        <f t="shared" si="836"/>
        <v>66.160721578576783</v>
      </c>
      <c r="V2640">
        <f t="shared" si="840"/>
        <v>64.10632915007254</v>
      </c>
      <c r="W2640">
        <f t="shared" si="837"/>
        <v>63.518672349927442</v>
      </c>
      <c r="X2640">
        <f t="shared" si="838"/>
        <v>65.155734502590846</v>
      </c>
      <c r="Y2640">
        <f t="shared" si="839"/>
        <v>59.055932797409142</v>
      </c>
      <c r="Z2640">
        <f t="shared" si="821"/>
        <v>76.824024749010476</v>
      </c>
      <c r="AA2640">
        <f t="shared" si="822"/>
        <v>72.799425989098864</v>
      </c>
    </row>
    <row r="2641" spans="1:27" x14ac:dyDescent="0.25">
      <c r="A2641" s="1">
        <v>39587</v>
      </c>
      <c r="B2641">
        <v>65.650002000000001</v>
      </c>
      <c r="C2641">
        <v>65.650002000000001</v>
      </c>
      <c r="D2641">
        <v>65.099997999999999</v>
      </c>
      <c r="E2641">
        <v>65.650002000000001</v>
      </c>
      <c r="F2641">
        <v>54.932499</v>
      </c>
      <c r="G2641">
        <v>9347000</v>
      </c>
      <c r="H2641">
        <f t="shared" si="823"/>
        <v>64.830002199999996</v>
      </c>
      <c r="I2641">
        <f t="shared" si="824"/>
        <v>63.845000999999989</v>
      </c>
      <c r="J2641">
        <f t="shared" si="825"/>
        <v>63.842500649999991</v>
      </c>
      <c r="K2641">
        <f t="shared" si="826"/>
        <v>62.01500029999999</v>
      </c>
      <c r="L2641" t="str">
        <f t="shared" si="827"/>
        <v/>
      </c>
      <c r="M2641" t="str">
        <f t="shared" si="828"/>
        <v/>
      </c>
      <c r="N2641">
        <f t="shared" si="829"/>
        <v>1.264846170250485</v>
      </c>
      <c r="O2641">
        <f t="shared" si="830"/>
        <v>2.8271610489911523</v>
      </c>
      <c r="P2641">
        <f t="shared" si="831"/>
        <v>2.8311882078510187</v>
      </c>
      <c r="Q2641">
        <f t="shared" si="832"/>
        <v>5.8614878374837502</v>
      </c>
      <c r="R2641" t="str">
        <f t="shared" si="833"/>
        <v/>
      </c>
      <c r="S2641" t="str">
        <f t="shared" si="834"/>
        <v/>
      </c>
      <c r="T2641">
        <f t="shared" si="835"/>
        <v>66.094848370250475</v>
      </c>
      <c r="U2641">
        <f t="shared" si="836"/>
        <v>63.56515602974951</v>
      </c>
      <c r="V2641">
        <f t="shared" si="840"/>
        <v>66.673688857851005</v>
      </c>
      <c r="W2641">
        <f t="shared" si="837"/>
        <v>61.01131244214897</v>
      </c>
      <c r="X2641">
        <f t="shared" si="838"/>
        <v>67.876488137483733</v>
      </c>
      <c r="Y2641">
        <f t="shared" si="839"/>
        <v>56.15351246251624</v>
      </c>
      <c r="Z2641">
        <f t="shared" si="821"/>
        <v>87.236063790182385</v>
      </c>
      <c r="AA2641">
        <f t="shared" si="822"/>
        <v>70.787126609143058</v>
      </c>
    </row>
    <row r="2642" spans="1:27" x14ac:dyDescent="0.25">
      <c r="A2642" s="1">
        <v>39584</v>
      </c>
      <c r="B2642">
        <v>65.400002000000001</v>
      </c>
      <c r="C2642">
        <v>65.5</v>
      </c>
      <c r="D2642">
        <v>64.949996999999996</v>
      </c>
      <c r="E2642">
        <v>65.400002000000001</v>
      </c>
      <c r="F2642">
        <v>54.723312</v>
      </c>
      <c r="G2642">
        <v>16800000</v>
      </c>
      <c r="H2642">
        <f t="shared" si="823"/>
        <v>64.24000199999999</v>
      </c>
      <c r="I2642">
        <f t="shared" si="824"/>
        <v>63.575000899999999</v>
      </c>
      <c r="J2642">
        <f t="shared" si="825"/>
        <v>63.780000649999998</v>
      </c>
      <c r="K2642">
        <f t="shared" si="826"/>
        <v>61.869166966666654</v>
      </c>
      <c r="L2642" t="str">
        <f t="shared" si="827"/>
        <v/>
      </c>
      <c r="M2642" t="str">
        <f t="shared" si="828"/>
        <v/>
      </c>
      <c r="N2642">
        <f t="shared" si="829"/>
        <v>1.8057284618391061</v>
      </c>
      <c r="O2642">
        <f t="shared" si="830"/>
        <v>2.8706269353745326</v>
      </c>
      <c r="P2642">
        <f t="shared" si="831"/>
        <v>2.539983276089858</v>
      </c>
      <c r="Q2642">
        <f t="shared" si="832"/>
        <v>5.7069380540320829</v>
      </c>
      <c r="R2642" t="str">
        <f t="shared" si="833"/>
        <v/>
      </c>
      <c r="S2642" t="str">
        <f t="shared" si="834"/>
        <v/>
      </c>
      <c r="T2642">
        <f t="shared" si="835"/>
        <v>66.045730461839099</v>
      </c>
      <c r="U2642">
        <f t="shared" si="836"/>
        <v>62.43427353816088</v>
      </c>
      <c r="V2642">
        <f t="shared" si="840"/>
        <v>66.319983926089861</v>
      </c>
      <c r="W2642">
        <f t="shared" si="837"/>
        <v>61.240017373910142</v>
      </c>
      <c r="X2642">
        <f t="shared" si="838"/>
        <v>67.576105020698733</v>
      </c>
      <c r="Y2642">
        <f t="shared" si="839"/>
        <v>56.162228912634575</v>
      </c>
      <c r="Z2642">
        <f t="shared" si="821"/>
        <v>80.854095685273563</v>
      </c>
      <c r="AA2642">
        <f t="shared" si="822"/>
        <v>62.562658018623388</v>
      </c>
    </row>
    <row r="2643" spans="1:27" x14ac:dyDescent="0.25">
      <c r="A2643" s="1">
        <v>39583</v>
      </c>
      <c r="B2643">
        <v>65.050003000000004</v>
      </c>
      <c r="C2643">
        <v>65.050003000000004</v>
      </c>
      <c r="D2643">
        <v>64.400002000000001</v>
      </c>
      <c r="E2643">
        <v>65.050003000000004</v>
      </c>
      <c r="F2643">
        <v>54.430447000000001</v>
      </c>
      <c r="G2643">
        <v>16819000</v>
      </c>
      <c r="H2643">
        <f t="shared" si="823"/>
        <v>63.610001599999997</v>
      </c>
      <c r="I2643">
        <f t="shared" si="824"/>
        <v>63.455000399999996</v>
      </c>
      <c r="J2643">
        <f t="shared" si="825"/>
        <v>63.742500649999997</v>
      </c>
      <c r="K2643">
        <f t="shared" si="826"/>
        <v>61.74583359999999</v>
      </c>
      <c r="L2643" t="str">
        <f t="shared" si="827"/>
        <v/>
      </c>
      <c r="M2643" t="str">
        <f t="shared" si="828"/>
        <v/>
      </c>
      <c r="N2643">
        <f t="shared" si="829"/>
        <v>2.2637971447559391</v>
      </c>
      <c r="O2643">
        <f t="shared" si="830"/>
        <v>2.5135963910576353</v>
      </c>
      <c r="P2643">
        <f t="shared" si="831"/>
        <v>2.0512253781496526</v>
      </c>
      <c r="Q2643">
        <f t="shared" si="832"/>
        <v>5.3512426788258862</v>
      </c>
      <c r="R2643" t="str">
        <f t="shared" si="833"/>
        <v/>
      </c>
      <c r="S2643" t="str">
        <f t="shared" si="834"/>
        <v/>
      </c>
      <c r="T2643">
        <f t="shared" si="835"/>
        <v>65.873798744755931</v>
      </c>
      <c r="U2643">
        <f t="shared" si="836"/>
        <v>61.346204455244056</v>
      </c>
      <c r="V2643">
        <f t="shared" si="840"/>
        <v>65.793726028149649</v>
      </c>
      <c r="W2643">
        <f t="shared" si="837"/>
        <v>61.691275271850344</v>
      </c>
      <c r="X2643">
        <f t="shared" si="838"/>
        <v>67.097076278825881</v>
      </c>
      <c r="Y2643">
        <f t="shared" si="839"/>
        <v>56.394590921174107</v>
      </c>
      <c r="Z2643">
        <f t="shared" si="821"/>
        <v>72.670005410611395</v>
      </c>
      <c r="AA2643">
        <f t="shared" si="822"/>
        <v>53.41693918529829</v>
      </c>
    </row>
    <row r="2644" spans="1:27" x14ac:dyDescent="0.25">
      <c r="A2644" s="1">
        <v>39582</v>
      </c>
      <c r="B2644">
        <v>64.150002000000001</v>
      </c>
      <c r="C2644">
        <v>64.300003000000004</v>
      </c>
      <c r="D2644">
        <v>63.75</v>
      </c>
      <c r="E2644">
        <v>64.150002000000001</v>
      </c>
      <c r="F2644">
        <v>53.677376000000002</v>
      </c>
      <c r="G2644">
        <v>10345000</v>
      </c>
      <c r="H2644">
        <f t="shared" si="823"/>
        <v>63.140001199999993</v>
      </c>
      <c r="I2644">
        <f t="shared" si="824"/>
        <v>63.340000299999986</v>
      </c>
      <c r="J2644">
        <f t="shared" si="825"/>
        <v>63.700000349999996</v>
      </c>
      <c r="K2644">
        <f t="shared" si="826"/>
        <v>61.615000233333326</v>
      </c>
      <c r="L2644" t="str">
        <f t="shared" si="827"/>
        <v/>
      </c>
      <c r="M2644" t="str">
        <f t="shared" si="828"/>
        <v/>
      </c>
      <c r="N2644">
        <f t="shared" si="829"/>
        <v>1.5996211289270732</v>
      </c>
      <c r="O2644">
        <f t="shared" si="830"/>
        <v>1.2788154344230644</v>
      </c>
      <c r="P2644">
        <f t="shared" si="831"/>
        <v>0.70643900710748486</v>
      </c>
      <c r="Q2644">
        <f t="shared" si="832"/>
        <v>4.1142607434337952</v>
      </c>
      <c r="R2644" t="str">
        <f t="shared" si="833"/>
        <v/>
      </c>
      <c r="S2644" t="str">
        <f t="shared" si="834"/>
        <v/>
      </c>
      <c r="T2644">
        <f t="shared" si="835"/>
        <v>64.739622328927069</v>
      </c>
      <c r="U2644">
        <f t="shared" si="836"/>
        <v>61.540380071072917</v>
      </c>
      <c r="V2644">
        <f t="shared" si="840"/>
        <v>64.406439357107487</v>
      </c>
      <c r="W2644">
        <f t="shared" si="837"/>
        <v>62.993561342892512</v>
      </c>
      <c r="X2644">
        <f t="shared" si="838"/>
        <v>65.729260976767122</v>
      </c>
      <c r="Y2644">
        <f t="shared" si="839"/>
        <v>57.50073948989953</v>
      </c>
      <c r="Z2644">
        <f t="shared" si="821"/>
        <v>59.005008115917107</v>
      </c>
      <c r="AA2644">
        <f t="shared" si="822"/>
        <v>43.79040607264173</v>
      </c>
    </row>
    <row r="2645" spans="1:27" x14ac:dyDescent="0.25">
      <c r="A2645" s="1">
        <v>39581</v>
      </c>
      <c r="B2645">
        <v>63.900002000000001</v>
      </c>
      <c r="C2645">
        <v>63.900002000000001</v>
      </c>
      <c r="D2645">
        <v>62.599997999999999</v>
      </c>
      <c r="E2645">
        <v>63.900002000000001</v>
      </c>
      <c r="F2645">
        <v>53.468189000000002</v>
      </c>
      <c r="G2645">
        <v>11661000</v>
      </c>
      <c r="H2645">
        <f t="shared" si="823"/>
        <v>63.030000399999992</v>
      </c>
      <c r="I2645">
        <f t="shared" si="824"/>
        <v>63.2750001</v>
      </c>
      <c r="J2645">
        <f t="shared" si="825"/>
        <v>63.650000350000006</v>
      </c>
      <c r="K2645">
        <f t="shared" si="826"/>
        <v>61.500833516666653</v>
      </c>
      <c r="L2645" t="str">
        <f t="shared" si="827"/>
        <v/>
      </c>
      <c r="M2645" t="str">
        <f t="shared" si="828"/>
        <v/>
      </c>
      <c r="N2645">
        <f t="shared" si="829"/>
        <v>1.3802976272867185</v>
      </c>
      <c r="O2645">
        <f t="shared" si="830"/>
        <v>0.9877548779332217</v>
      </c>
      <c r="P2645">
        <f t="shared" si="831"/>
        <v>0.39277556736100538</v>
      </c>
      <c r="Q2645">
        <f t="shared" si="832"/>
        <v>3.9010340936000101</v>
      </c>
      <c r="R2645" t="str">
        <f t="shared" si="833"/>
        <v/>
      </c>
      <c r="S2645" t="str">
        <f t="shared" si="834"/>
        <v/>
      </c>
      <c r="T2645">
        <f t="shared" si="835"/>
        <v>64.410298027286714</v>
      </c>
      <c r="U2645">
        <f t="shared" si="836"/>
        <v>61.649702772713276</v>
      </c>
      <c r="V2645">
        <f t="shared" si="840"/>
        <v>64.042775917361013</v>
      </c>
      <c r="W2645">
        <f t="shared" si="837"/>
        <v>63.257224782639</v>
      </c>
      <c r="X2645">
        <f t="shared" si="838"/>
        <v>65.401867610266663</v>
      </c>
      <c r="Y2645">
        <f t="shared" si="839"/>
        <v>57.599799423066642</v>
      </c>
      <c r="Z2645">
        <f t="shared" si="821"/>
        <v>44.389778609692122</v>
      </c>
      <c r="AA2645">
        <f t="shared" si="822"/>
        <v>36.183105051004048</v>
      </c>
    </row>
    <row r="2646" spans="1:27" x14ac:dyDescent="0.25">
      <c r="A2646" s="1">
        <v>39580</v>
      </c>
      <c r="B2646">
        <v>62.700001</v>
      </c>
      <c r="C2646">
        <v>62.700001</v>
      </c>
      <c r="D2646">
        <v>61.900002000000001</v>
      </c>
      <c r="E2646">
        <v>62.700001</v>
      </c>
      <c r="F2646">
        <v>52.464092000000001</v>
      </c>
      <c r="G2646">
        <v>4900000</v>
      </c>
      <c r="H2646">
        <f t="shared" si="823"/>
        <v>62.859999800000004</v>
      </c>
      <c r="I2646">
        <f t="shared" si="824"/>
        <v>63.300000099999998</v>
      </c>
      <c r="J2646">
        <f t="shared" si="825"/>
        <v>63.615000299999998</v>
      </c>
      <c r="K2646">
        <f t="shared" si="826"/>
        <v>61.399166799999989</v>
      </c>
      <c r="L2646" t="str">
        <f t="shared" si="827"/>
        <v/>
      </c>
      <c r="M2646" t="str">
        <f t="shared" si="828"/>
        <v/>
      </c>
      <c r="N2646">
        <f t="shared" si="829"/>
        <v>-0.2545319766291248</v>
      </c>
      <c r="O2646">
        <f t="shared" si="830"/>
        <v>-0.94786587527982968</v>
      </c>
      <c r="P2646">
        <f t="shared" si="831"/>
        <v>-1.4383389069951762</v>
      </c>
      <c r="Q2646">
        <f t="shared" si="832"/>
        <v>2.1186512257361958</v>
      </c>
      <c r="R2646" t="str">
        <f t="shared" si="833"/>
        <v/>
      </c>
      <c r="S2646" t="str">
        <f t="shared" si="834"/>
        <v/>
      </c>
      <c r="T2646">
        <f t="shared" si="835"/>
        <v>62.60546782337088</v>
      </c>
      <c r="U2646">
        <f t="shared" si="836"/>
        <v>63.114531776629129</v>
      </c>
      <c r="V2646">
        <f t="shared" si="840"/>
        <v>62.176661393004821</v>
      </c>
      <c r="W2646">
        <f t="shared" si="837"/>
        <v>65.053339206995176</v>
      </c>
      <c r="X2646">
        <f t="shared" si="838"/>
        <v>63.517818025736183</v>
      </c>
      <c r="Y2646">
        <f t="shared" si="839"/>
        <v>59.280515574263795</v>
      </c>
      <c r="Z2646">
        <f t="shared" si="821"/>
        <v>27.368904746375037</v>
      </c>
      <c r="AA2646">
        <f t="shared" si="822"/>
        <v>32.079768271660001</v>
      </c>
    </row>
    <row r="2647" spans="1:27" x14ac:dyDescent="0.25">
      <c r="A2647" s="1">
        <v>39577</v>
      </c>
      <c r="B2647">
        <v>62.25</v>
      </c>
      <c r="C2647">
        <v>62.700001</v>
      </c>
      <c r="D2647">
        <v>62.049999</v>
      </c>
      <c r="E2647">
        <v>62.25</v>
      </c>
      <c r="F2647">
        <v>52.087550999999998</v>
      </c>
      <c r="G2647">
        <v>9909000</v>
      </c>
      <c r="H2647">
        <f t="shared" si="823"/>
        <v>62.909999800000001</v>
      </c>
      <c r="I2647">
        <f t="shared" si="824"/>
        <v>63.379999999999995</v>
      </c>
      <c r="J2647">
        <f t="shared" si="825"/>
        <v>63.655000250000001</v>
      </c>
      <c r="K2647">
        <f t="shared" si="826"/>
        <v>61.267500099999992</v>
      </c>
      <c r="L2647" t="str">
        <f t="shared" si="827"/>
        <v/>
      </c>
      <c r="M2647" t="str">
        <f t="shared" si="828"/>
        <v/>
      </c>
      <c r="N2647">
        <f t="shared" si="829"/>
        <v>-1.0491174727360297</v>
      </c>
      <c r="O2647">
        <f t="shared" si="830"/>
        <v>-1.7828968128747169</v>
      </c>
      <c r="P2647">
        <f t="shared" si="831"/>
        <v>-2.2072111294980328</v>
      </c>
      <c r="Q2647">
        <f t="shared" si="832"/>
        <v>1.6036232886871251</v>
      </c>
      <c r="R2647" t="str">
        <f t="shared" si="833"/>
        <v/>
      </c>
      <c r="S2647" t="str">
        <f t="shared" si="834"/>
        <v/>
      </c>
      <c r="T2647">
        <f t="shared" si="835"/>
        <v>61.860882327263973</v>
      </c>
      <c r="U2647">
        <f t="shared" si="836"/>
        <v>63.95911727273603</v>
      </c>
      <c r="V2647">
        <f t="shared" si="840"/>
        <v>61.447789120501966</v>
      </c>
      <c r="W2647">
        <f t="shared" si="837"/>
        <v>65.862211379498035</v>
      </c>
      <c r="X2647">
        <f t="shared" si="838"/>
        <v>62.871123388687117</v>
      </c>
      <c r="Y2647">
        <f t="shared" si="839"/>
        <v>59.663876811312868</v>
      </c>
      <c r="Z2647">
        <f t="shared" si="821"/>
        <v>25.959042060813541</v>
      </c>
      <c r="AA2647">
        <f t="shared" si="822"/>
        <v>34.435200034302483</v>
      </c>
    </row>
    <row r="2648" spans="1:27" x14ac:dyDescent="0.25">
      <c r="A2648" s="1">
        <v>39576</v>
      </c>
      <c r="B2648">
        <v>62.700001</v>
      </c>
      <c r="C2648">
        <v>62.900002000000001</v>
      </c>
      <c r="D2648">
        <v>62.200001</v>
      </c>
      <c r="E2648">
        <v>62.700001</v>
      </c>
      <c r="F2648">
        <v>52.464092000000001</v>
      </c>
      <c r="G2648">
        <v>15493000</v>
      </c>
      <c r="H2648">
        <f t="shared" si="823"/>
        <v>63.299999200000002</v>
      </c>
      <c r="I2648">
        <f t="shared" si="824"/>
        <v>63.500000100000001</v>
      </c>
      <c r="J2648">
        <f t="shared" si="825"/>
        <v>63.672500149999998</v>
      </c>
      <c r="K2648">
        <f t="shared" si="826"/>
        <v>61.145833449999991</v>
      </c>
      <c r="L2648" t="str">
        <f t="shared" si="827"/>
        <v/>
      </c>
      <c r="M2648" t="str">
        <f t="shared" si="828"/>
        <v/>
      </c>
      <c r="N2648">
        <f t="shared" si="829"/>
        <v>-0.94786446695563575</v>
      </c>
      <c r="O2648">
        <f t="shared" si="830"/>
        <v>-1.2598411003782042</v>
      </c>
      <c r="P2648">
        <f t="shared" si="831"/>
        <v>-1.5273456322729262</v>
      </c>
      <c r="Q2648">
        <f t="shared" si="832"/>
        <v>2.5417390888471241</v>
      </c>
      <c r="R2648" t="str">
        <f t="shared" si="833"/>
        <v/>
      </c>
      <c r="S2648" t="str">
        <f t="shared" si="834"/>
        <v/>
      </c>
      <c r="T2648">
        <f t="shared" si="835"/>
        <v>62.352134733044366</v>
      </c>
      <c r="U2648">
        <f t="shared" si="836"/>
        <v>64.247863666955638</v>
      </c>
      <c r="V2648">
        <f t="shared" si="840"/>
        <v>62.145154517727072</v>
      </c>
      <c r="W2648">
        <f t="shared" si="837"/>
        <v>65.199845782272931</v>
      </c>
      <c r="X2648">
        <f t="shared" si="838"/>
        <v>63.687572538847114</v>
      </c>
      <c r="Y2648">
        <f t="shared" si="839"/>
        <v>58.604094361152868</v>
      </c>
      <c r="Z2648">
        <f t="shared" si="821"/>
        <v>34.938549491242071</v>
      </c>
      <c r="AA2648">
        <f t="shared" si="822"/>
        <v>38.673279021046952</v>
      </c>
    </row>
    <row r="2649" spans="1:27" x14ac:dyDescent="0.25">
      <c r="A2649" s="1">
        <v>39575</v>
      </c>
      <c r="B2649">
        <v>63.599997999999999</v>
      </c>
      <c r="C2649">
        <v>63.799999</v>
      </c>
      <c r="D2649">
        <v>63.049999</v>
      </c>
      <c r="E2649">
        <v>63.599997999999999</v>
      </c>
      <c r="F2649">
        <v>53.217162999999999</v>
      </c>
      <c r="G2649">
        <v>7427000</v>
      </c>
      <c r="H2649">
        <f t="shared" si="823"/>
        <v>63.539999399999999</v>
      </c>
      <c r="I2649">
        <f t="shared" si="824"/>
        <v>63.605000000000004</v>
      </c>
      <c r="J2649">
        <f t="shared" si="825"/>
        <v>63.617499999999993</v>
      </c>
      <c r="K2649">
        <f t="shared" si="826"/>
        <v>61.040833466666662</v>
      </c>
      <c r="L2649" t="str">
        <f t="shared" si="827"/>
        <v/>
      </c>
      <c r="M2649" t="str">
        <f t="shared" si="828"/>
        <v/>
      </c>
      <c r="N2649">
        <f t="shared" si="829"/>
        <v>9.4426503881899826E-2</v>
      </c>
      <c r="O2649">
        <f t="shared" si="830"/>
        <v>-7.8641616225212079E-3</v>
      </c>
      <c r="P2649">
        <f t="shared" si="831"/>
        <v>-2.751129799189413E-2</v>
      </c>
      <c r="Q2649">
        <f t="shared" si="832"/>
        <v>4.1925451996504153</v>
      </c>
      <c r="R2649" t="str">
        <f t="shared" si="833"/>
        <v/>
      </c>
      <c r="S2649" t="str">
        <f t="shared" si="834"/>
        <v/>
      </c>
      <c r="T2649">
        <f t="shared" si="835"/>
        <v>63.634425903881898</v>
      </c>
      <c r="U2649">
        <f t="shared" si="836"/>
        <v>63.445572896118101</v>
      </c>
      <c r="V2649">
        <f t="shared" si="840"/>
        <v>63.5899887020081</v>
      </c>
      <c r="W2649">
        <f t="shared" si="837"/>
        <v>63.645011297991886</v>
      </c>
      <c r="X2649">
        <f t="shared" si="838"/>
        <v>65.23337866631708</v>
      </c>
      <c r="Y2649">
        <f t="shared" si="839"/>
        <v>56.848288267016244</v>
      </c>
      <c r="Z2649">
        <f t="shared" si="821"/>
        <v>41.769535418385516</v>
      </c>
      <c r="AA2649">
        <f t="shared" si="822"/>
        <v>40.540643785949385</v>
      </c>
    </row>
    <row r="2650" spans="1:27" x14ac:dyDescent="0.25">
      <c r="A2650" s="1">
        <v>39574</v>
      </c>
      <c r="B2650">
        <v>63.049999</v>
      </c>
      <c r="C2650">
        <v>63.049999</v>
      </c>
      <c r="D2650">
        <v>62.400002000000001</v>
      </c>
      <c r="E2650">
        <v>63.049999</v>
      </c>
      <c r="F2650">
        <v>52.756950000000003</v>
      </c>
      <c r="G2650">
        <v>12487000</v>
      </c>
      <c r="H2650">
        <f t="shared" si="823"/>
        <v>63.519999800000008</v>
      </c>
      <c r="I2650">
        <f t="shared" si="824"/>
        <v>63.6850004</v>
      </c>
      <c r="J2650">
        <f t="shared" si="825"/>
        <v>63.517499999999984</v>
      </c>
      <c r="K2650">
        <f t="shared" si="826"/>
        <v>60.896666849999988</v>
      </c>
      <c r="L2650" t="str">
        <f t="shared" si="827"/>
        <v/>
      </c>
      <c r="M2650" t="str">
        <f t="shared" si="828"/>
        <v/>
      </c>
      <c r="N2650">
        <f t="shared" si="829"/>
        <v>-0.73992569502496786</v>
      </c>
      <c r="O2650">
        <f t="shared" si="830"/>
        <v>-0.9970972693909258</v>
      </c>
      <c r="P2650">
        <f t="shared" si="831"/>
        <v>-0.73601920730504899</v>
      </c>
      <c r="Q2650">
        <f t="shared" si="832"/>
        <v>3.5360427119994529</v>
      </c>
      <c r="R2650" t="str">
        <f t="shared" si="833"/>
        <v/>
      </c>
      <c r="S2650" t="str">
        <f t="shared" si="834"/>
        <v/>
      </c>
      <c r="T2650">
        <f t="shared" si="835"/>
        <v>62.780074104975043</v>
      </c>
      <c r="U2650">
        <f t="shared" si="836"/>
        <v>64.259925495024973</v>
      </c>
      <c r="V2650">
        <f t="shared" si="840"/>
        <v>62.781480792694936</v>
      </c>
      <c r="W2650">
        <f t="shared" si="837"/>
        <v>64.253519207305033</v>
      </c>
      <c r="X2650">
        <f t="shared" si="838"/>
        <v>64.432709561999445</v>
      </c>
      <c r="Y2650">
        <f t="shared" si="839"/>
        <v>57.360624138000539</v>
      </c>
      <c r="Z2650">
        <f t="shared" si="821"/>
        <v>34.747432386587988</v>
      </c>
      <c r="AA2650">
        <f t="shared" si="822"/>
        <v>39.926197969731319</v>
      </c>
    </row>
    <row r="2651" spans="1:27" x14ac:dyDescent="0.25">
      <c r="A2651" s="1">
        <v>39573</v>
      </c>
      <c r="B2651">
        <v>62.950001</v>
      </c>
      <c r="C2651">
        <v>64.050003000000004</v>
      </c>
      <c r="D2651">
        <v>62.5</v>
      </c>
      <c r="E2651">
        <v>62.950001</v>
      </c>
      <c r="F2651">
        <v>52.673274999999997</v>
      </c>
      <c r="G2651">
        <v>18902000</v>
      </c>
      <c r="H2651">
        <f t="shared" si="823"/>
        <v>63.740000400000007</v>
      </c>
      <c r="I2651">
        <f t="shared" si="824"/>
        <v>63.840000300000007</v>
      </c>
      <c r="J2651">
        <f t="shared" si="825"/>
        <v>63.475000099999988</v>
      </c>
      <c r="K2651">
        <f t="shared" si="826"/>
        <v>60.761666883333334</v>
      </c>
      <c r="L2651" t="str">
        <f t="shared" si="827"/>
        <v/>
      </c>
      <c r="M2651" t="str">
        <f t="shared" si="828"/>
        <v/>
      </c>
      <c r="N2651">
        <f t="shared" si="829"/>
        <v>-1.2394091544436296</v>
      </c>
      <c r="O2651">
        <f t="shared" si="830"/>
        <v>-1.3941091726467403</v>
      </c>
      <c r="P2651">
        <f t="shared" si="831"/>
        <v>-0.82709586321054318</v>
      </c>
      <c r="Q2651">
        <f t="shared" si="832"/>
        <v>3.6015044170338872</v>
      </c>
      <c r="R2651" t="str">
        <f t="shared" si="833"/>
        <v/>
      </c>
      <c r="S2651" t="str">
        <f t="shared" si="834"/>
        <v/>
      </c>
      <c r="T2651">
        <f t="shared" si="835"/>
        <v>62.500591245556379</v>
      </c>
      <c r="U2651">
        <f t="shared" si="836"/>
        <v>64.979409554443635</v>
      </c>
      <c r="V2651">
        <f t="shared" si="840"/>
        <v>62.647904236789444</v>
      </c>
      <c r="W2651">
        <f t="shared" si="837"/>
        <v>64.302095963210533</v>
      </c>
      <c r="X2651">
        <f t="shared" si="838"/>
        <v>64.363171300367227</v>
      </c>
      <c r="Y2651">
        <f t="shared" si="839"/>
        <v>57.160162466299447</v>
      </c>
      <c r="Z2651">
        <f t="shared" si="821"/>
        <v>37.004946308348202</v>
      </c>
      <c r="AA2651">
        <f t="shared" si="822"/>
        <v>42.515580761302978</v>
      </c>
    </row>
    <row r="2652" spans="1:27" x14ac:dyDescent="0.25">
      <c r="A2652" s="1">
        <v>39570</v>
      </c>
      <c r="B2652">
        <v>64.199996999999996</v>
      </c>
      <c r="C2652">
        <v>64.449996999999996</v>
      </c>
      <c r="D2652">
        <v>63.650002000000001</v>
      </c>
      <c r="E2652">
        <v>64.199996999999996</v>
      </c>
      <c r="F2652">
        <v>53.719208000000002</v>
      </c>
      <c r="G2652">
        <v>8735000</v>
      </c>
      <c r="H2652">
        <f t="shared" si="823"/>
        <v>63.850000199999997</v>
      </c>
      <c r="I2652">
        <f t="shared" si="824"/>
        <v>63.985000400000004</v>
      </c>
      <c r="J2652">
        <f t="shared" si="825"/>
        <v>63.38750009999999</v>
      </c>
      <c r="K2652">
        <f t="shared" si="826"/>
        <v>60.630833500000001</v>
      </c>
      <c r="L2652" t="str">
        <f t="shared" si="827"/>
        <v/>
      </c>
      <c r="M2652" t="str">
        <f t="shared" si="828"/>
        <v/>
      </c>
      <c r="N2652">
        <f t="shared" si="829"/>
        <v>0.54815473594939712</v>
      </c>
      <c r="O2652">
        <f t="shared" si="830"/>
        <v>0.33601093796350445</v>
      </c>
      <c r="P2652">
        <f t="shared" si="831"/>
        <v>1.2817935692655695</v>
      </c>
      <c r="Q2652">
        <f t="shared" si="832"/>
        <v>5.8867135646419815</v>
      </c>
      <c r="R2652" t="str">
        <f t="shared" si="833"/>
        <v/>
      </c>
      <c r="S2652" t="str">
        <f t="shared" si="834"/>
        <v/>
      </c>
      <c r="T2652">
        <f t="shared" si="835"/>
        <v>64.398154935949393</v>
      </c>
      <c r="U2652">
        <f t="shared" si="836"/>
        <v>63.301845464050601</v>
      </c>
      <c r="V2652">
        <f t="shared" si="840"/>
        <v>64.669293669265556</v>
      </c>
      <c r="W2652">
        <f t="shared" si="837"/>
        <v>62.105706530734423</v>
      </c>
      <c r="X2652">
        <f t="shared" si="838"/>
        <v>66.517547064641988</v>
      </c>
      <c r="Y2652">
        <f t="shared" si="839"/>
        <v>54.744119935358022</v>
      </c>
      <c r="Z2652">
        <f t="shared" si="821"/>
        <v>44.531801378060976</v>
      </c>
      <c r="AA2652">
        <f t="shared" si="822"/>
        <v>45.270897987780366</v>
      </c>
    </row>
    <row r="2653" spans="1:27" x14ac:dyDescent="0.25">
      <c r="A2653" s="1">
        <v>39568</v>
      </c>
      <c r="B2653">
        <v>63.900002000000001</v>
      </c>
      <c r="C2653">
        <v>64.099997999999999</v>
      </c>
      <c r="D2653">
        <v>63.400002000000001</v>
      </c>
      <c r="E2653">
        <v>63.900002000000001</v>
      </c>
      <c r="F2653">
        <v>53.468189000000002</v>
      </c>
      <c r="G2653">
        <v>8093000</v>
      </c>
      <c r="H2653">
        <f t="shared" si="823"/>
        <v>63.700001</v>
      </c>
      <c r="I2653">
        <f t="shared" si="824"/>
        <v>64.03000089999999</v>
      </c>
      <c r="J2653">
        <f t="shared" si="825"/>
        <v>63.265000249999993</v>
      </c>
      <c r="K2653">
        <f t="shared" si="826"/>
        <v>60.470833516666666</v>
      </c>
      <c r="L2653" t="str">
        <f t="shared" si="827"/>
        <v/>
      </c>
      <c r="M2653" t="str">
        <f t="shared" si="828"/>
        <v/>
      </c>
      <c r="N2653">
        <f t="shared" si="829"/>
        <v>0.31397330747294699</v>
      </c>
      <c r="O2653">
        <f t="shared" si="830"/>
        <v>-0.20302810896882201</v>
      </c>
      <c r="P2653">
        <f t="shared" si="831"/>
        <v>1.0037172962786922</v>
      </c>
      <c r="Q2653">
        <f t="shared" si="832"/>
        <v>5.6707809102518905</v>
      </c>
      <c r="R2653" t="str">
        <f t="shared" si="833"/>
        <v/>
      </c>
      <c r="S2653" t="str">
        <f t="shared" si="834"/>
        <v/>
      </c>
      <c r="T2653">
        <f t="shared" si="835"/>
        <v>64.013974307472949</v>
      </c>
      <c r="U2653">
        <f t="shared" si="836"/>
        <v>63.386027692527051</v>
      </c>
      <c r="V2653">
        <f t="shared" si="840"/>
        <v>64.26871754627868</v>
      </c>
      <c r="W2653">
        <f t="shared" si="837"/>
        <v>62.261282953721299</v>
      </c>
      <c r="X2653">
        <f t="shared" si="838"/>
        <v>66.141614426918551</v>
      </c>
      <c r="Y2653">
        <f t="shared" si="839"/>
        <v>54.800052606414773</v>
      </c>
      <c r="Z2653">
        <f t="shared" si="821"/>
        <v>37.386072309226734</v>
      </c>
      <c r="AA2653">
        <f t="shared" si="822"/>
        <v>45.640446292640057</v>
      </c>
    </row>
    <row r="2654" spans="1:27" x14ac:dyDescent="0.25">
      <c r="A2654" s="1">
        <v>39567</v>
      </c>
      <c r="B2654">
        <v>63.5</v>
      </c>
      <c r="C2654">
        <v>64.550003000000004</v>
      </c>
      <c r="D2654">
        <v>63.200001</v>
      </c>
      <c r="E2654">
        <v>63.5</v>
      </c>
      <c r="F2654">
        <v>53.133484000000003</v>
      </c>
      <c r="G2654">
        <v>12700000</v>
      </c>
      <c r="H2654">
        <f t="shared" si="823"/>
        <v>63.670000600000002</v>
      </c>
      <c r="I2654">
        <f t="shared" si="824"/>
        <v>64.060000399999993</v>
      </c>
      <c r="J2654">
        <f t="shared" si="825"/>
        <v>63.072500099999999</v>
      </c>
      <c r="K2654">
        <f t="shared" si="826"/>
        <v>60.345833516666666</v>
      </c>
      <c r="L2654" t="str">
        <f t="shared" si="827"/>
        <v/>
      </c>
      <c r="M2654" t="str">
        <f t="shared" si="828"/>
        <v/>
      </c>
      <c r="N2654">
        <f t="shared" si="829"/>
        <v>-0.26700266750115537</v>
      </c>
      <c r="O2654">
        <f t="shared" si="830"/>
        <v>-0.87418107477875207</v>
      </c>
      <c r="P2654">
        <f t="shared" si="831"/>
        <v>0.67779127087432645</v>
      </c>
      <c r="Q2654">
        <f t="shared" si="832"/>
        <v>5.226817328593528</v>
      </c>
      <c r="R2654" t="str">
        <f t="shared" si="833"/>
        <v/>
      </c>
      <c r="S2654" t="str">
        <f t="shared" si="834"/>
        <v/>
      </c>
      <c r="T2654">
        <f t="shared" si="835"/>
        <v>63.402997932498849</v>
      </c>
      <c r="U2654">
        <f t="shared" si="836"/>
        <v>63.937003267501154</v>
      </c>
      <c r="V2654">
        <f t="shared" si="840"/>
        <v>63.750291370874322</v>
      </c>
      <c r="W2654">
        <f t="shared" si="837"/>
        <v>62.394708829125676</v>
      </c>
      <c r="X2654">
        <f t="shared" si="838"/>
        <v>65.572650845260199</v>
      </c>
      <c r="Y2654">
        <f t="shared" si="839"/>
        <v>55.11901618807314</v>
      </c>
      <c r="Z2654">
        <f t="shared" si="821"/>
        <v>35.49085586869456</v>
      </c>
      <c r="AA2654">
        <f t="shared" si="822"/>
        <v>49.767633284346715</v>
      </c>
    </row>
    <row r="2655" spans="1:27" x14ac:dyDescent="0.25">
      <c r="A2655" s="1">
        <v>39566</v>
      </c>
      <c r="B2655">
        <v>64.150002000000001</v>
      </c>
      <c r="C2655">
        <v>64.550003000000004</v>
      </c>
      <c r="D2655">
        <v>63.450001</v>
      </c>
      <c r="E2655">
        <v>64.150002000000001</v>
      </c>
      <c r="F2655">
        <v>53.677376000000002</v>
      </c>
      <c r="G2655">
        <v>6139000</v>
      </c>
      <c r="H2655">
        <f t="shared" si="823"/>
        <v>63.850000999999999</v>
      </c>
      <c r="I2655">
        <f t="shared" si="824"/>
        <v>64.025000599999984</v>
      </c>
      <c r="J2655">
        <f t="shared" si="825"/>
        <v>62.92000015</v>
      </c>
      <c r="K2655">
        <f t="shared" si="826"/>
        <v>60.20416685</v>
      </c>
      <c r="L2655" t="str">
        <f t="shared" si="827"/>
        <v/>
      </c>
      <c r="M2655" t="str">
        <f t="shared" si="828"/>
        <v/>
      </c>
      <c r="N2655">
        <f t="shared" si="829"/>
        <v>0.46985277259432112</v>
      </c>
      <c r="O2655">
        <f t="shared" si="830"/>
        <v>0.19523842066159447</v>
      </c>
      <c r="P2655">
        <f t="shared" si="831"/>
        <v>1.9548662540808985</v>
      </c>
      <c r="Q2655">
        <f t="shared" si="832"/>
        <v>6.5540897855644031</v>
      </c>
      <c r="R2655" t="str">
        <f t="shared" si="833"/>
        <v/>
      </c>
      <c r="S2655" t="str">
        <f t="shared" si="834"/>
        <v/>
      </c>
      <c r="T2655">
        <f t="shared" si="835"/>
        <v>64.319853772594314</v>
      </c>
      <c r="U2655">
        <f t="shared" si="836"/>
        <v>63.380148227405677</v>
      </c>
      <c r="V2655">
        <f t="shared" si="840"/>
        <v>64.874866404080905</v>
      </c>
      <c r="W2655">
        <f t="shared" si="837"/>
        <v>60.965133895919102</v>
      </c>
      <c r="X2655">
        <f t="shared" si="838"/>
        <v>66.758256635564408</v>
      </c>
      <c r="Y2655">
        <f t="shared" si="839"/>
        <v>53.6500770644356</v>
      </c>
      <c r="Z2655">
        <f t="shared" si="821"/>
        <v>45.5440056965178</v>
      </c>
      <c r="AA2655">
        <f t="shared" si="822"/>
        <v>56.906021992172789</v>
      </c>
    </row>
    <row r="2656" spans="1:27" x14ac:dyDescent="0.25">
      <c r="A2656" s="1">
        <v>39563</v>
      </c>
      <c r="B2656">
        <v>63.5</v>
      </c>
      <c r="C2656">
        <v>64.099997999999999</v>
      </c>
      <c r="D2656">
        <v>63.299999</v>
      </c>
      <c r="E2656">
        <v>63.5</v>
      </c>
      <c r="F2656">
        <v>53.133484000000003</v>
      </c>
      <c r="G2656">
        <v>9121000</v>
      </c>
      <c r="H2656">
        <f t="shared" si="823"/>
        <v>63.9400002</v>
      </c>
      <c r="I2656">
        <f t="shared" si="824"/>
        <v>63.930000500000006</v>
      </c>
      <c r="J2656">
        <f t="shared" si="825"/>
        <v>62.812500050000018</v>
      </c>
      <c r="K2656">
        <f t="shared" si="826"/>
        <v>60.028333450000005</v>
      </c>
      <c r="L2656" t="str">
        <f t="shared" si="827"/>
        <v/>
      </c>
      <c r="M2656" t="str">
        <f t="shared" si="828"/>
        <v/>
      </c>
      <c r="N2656">
        <f t="shared" si="829"/>
        <v>-0.68814544670583233</v>
      </c>
      <c r="O2656">
        <f t="shared" si="830"/>
        <v>-0.67261144476294121</v>
      </c>
      <c r="P2656">
        <f t="shared" si="831"/>
        <v>1.0945272827107946</v>
      </c>
      <c r="Q2656">
        <f t="shared" si="832"/>
        <v>5.7833798649294241</v>
      </c>
      <c r="R2656" t="str">
        <f t="shared" si="833"/>
        <v/>
      </c>
      <c r="S2656" t="str">
        <f t="shared" si="834"/>
        <v/>
      </c>
      <c r="T2656">
        <f t="shared" si="835"/>
        <v>63.251854753294168</v>
      </c>
      <c r="U2656">
        <f t="shared" si="836"/>
        <v>64.628145646705832</v>
      </c>
      <c r="V2656">
        <f t="shared" si="840"/>
        <v>63.907027332710811</v>
      </c>
      <c r="W2656">
        <f t="shared" si="837"/>
        <v>61.717972767289226</v>
      </c>
      <c r="X2656">
        <f t="shared" si="838"/>
        <v>65.811713314929435</v>
      </c>
      <c r="Y2656">
        <f t="shared" si="839"/>
        <v>54.244953585070583</v>
      </c>
      <c r="Z2656">
        <f t="shared" si="821"/>
        <v>45.342991744263379</v>
      </c>
      <c r="AA2656">
        <f t="shared" si="822"/>
        <v>62.58703014000028</v>
      </c>
    </row>
    <row r="2657" spans="1:27" x14ac:dyDescent="0.25">
      <c r="A2657" s="1">
        <v>39562</v>
      </c>
      <c r="B2657">
        <v>63.450001</v>
      </c>
      <c r="C2657">
        <v>63.900002000000001</v>
      </c>
      <c r="D2657">
        <v>63.349997999999999</v>
      </c>
      <c r="E2657">
        <v>63.450001</v>
      </c>
      <c r="F2657">
        <v>53.091652000000003</v>
      </c>
      <c r="G2657">
        <v>8303000</v>
      </c>
      <c r="H2657">
        <f t="shared" si="823"/>
        <v>64.120000599999997</v>
      </c>
      <c r="I2657">
        <f t="shared" si="824"/>
        <v>63.930000500000006</v>
      </c>
      <c r="J2657">
        <f t="shared" si="825"/>
        <v>62.697500099999999</v>
      </c>
      <c r="K2657">
        <f t="shared" si="826"/>
        <v>59.865000133333332</v>
      </c>
      <c r="L2657" t="str">
        <f t="shared" si="827"/>
        <v/>
      </c>
      <c r="M2657" t="str">
        <f t="shared" si="828"/>
        <v/>
      </c>
      <c r="N2657">
        <f t="shared" si="829"/>
        <v>-1.0449151492989803</v>
      </c>
      <c r="O2657">
        <f t="shared" si="830"/>
        <v>-0.75082042272157534</v>
      </c>
      <c r="P2657">
        <f t="shared" si="831"/>
        <v>1.200208778340113</v>
      </c>
      <c r="Q2657">
        <f t="shared" si="832"/>
        <v>5.9884755010140056</v>
      </c>
      <c r="R2657" t="str">
        <f t="shared" si="833"/>
        <v/>
      </c>
      <c r="S2657" t="str">
        <f t="shared" si="834"/>
        <v/>
      </c>
      <c r="T2657">
        <f t="shared" si="835"/>
        <v>63.075085450701017</v>
      </c>
      <c r="U2657">
        <f t="shared" si="836"/>
        <v>65.164915749298984</v>
      </c>
      <c r="V2657">
        <f t="shared" si="840"/>
        <v>63.897708878340111</v>
      </c>
      <c r="W2657">
        <f t="shared" si="837"/>
        <v>61.497291321659887</v>
      </c>
      <c r="X2657">
        <f t="shared" si="838"/>
        <v>65.853475634347333</v>
      </c>
      <c r="Y2657">
        <f t="shared" si="839"/>
        <v>53.876524632319324</v>
      </c>
      <c r="Z2657">
        <f t="shared" si="821"/>
        <v>57.300193398720133</v>
      </c>
      <c r="AA2657">
        <f t="shared" si="822"/>
        <v>71.20904933786872</v>
      </c>
    </row>
    <row r="2658" spans="1:27" x14ac:dyDescent="0.25">
      <c r="A2658" s="1">
        <v>39561</v>
      </c>
      <c r="B2658">
        <v>63.75</v>
      </c>
      <c r="C2658">
        <v>64.300003000000004</v>
      </c>
      <c r="D2658">
        <v>63.349997999999999</v>
      </c>
      <c r="E2658">
        <v>63.75</v>
      </c>
      <c r="F2658">
        <v>53.342669999999998</v>
      </c>
      <c r="G2658">
        <v>9664000</v>
      </c>
      <c r="H2658">
        <f t="shared" si="823"/>
        <v>64.360000799999995</v>
      </c>
      <c r="I2658">
        <f t="shared" si="824"/>
        <v>63.845000200000001</v>
      </c>
      <c r="J2658">
        <f t="shared" si="825"/>
        <v>62.645000150000008</v>
      </c>
      <c r="K2658">
        <f t="shared" si="826"/>
        <v>59.769166800000008</v>
      </c>
      <c r="L2658" t="str">
        <f t="shared" si="827"/>
        <v/>
      </c>
      <c r="M2658" t="str">
        <f t="shared" si="828"/>
        <v/>
      </c>
      <c r="N2658">
        <f t="shared" si="829"/>
        <v>-0.94779489188569832</v>
      </c>
      <c r="O2658">
        <f t="shared" si="830"/>
        <v>-0.14879818263357325</v>
      </c>
      <c r="P2658">
        <f t="shared" si="831"/>
        <v>1.7639074903889063</v>
      </c>
      <c r="Q2658">
        <f t="shared" si="832"/>
        <v>6.6603458156287889</v>
      </c>
      <c r="R2658" t="str">
        <f t="shared" si="833"/>
        <v/>
      </c>
      <c r="S2658" t="str">
        <f t="shared" si="834"/>
        <v/>
      </c>
      <c r="T2658">
        <f t="shared" si="835"/>
        <v>63.412205908114295</v>
      </c>
      <c r="U2658">
        <f t="shared" si="836"/>
        <v>65.307795691885687</v>
      </c>
      <c r="V2658">
        <f t="shared" si="840"/>
        <v>64.408907640388918</v>
      </c>
      <c r="W2658">
        <f t="shared" si="837"/>
        <v>60.881092659611099</v>
      </c>
      <c r="X2658">
        <f t="shared" si="838"/>
        <v>66.429512615628795</v>
      </c>
      <c r="Y2658">
        <f t="shared" si="839"/>
        <v>53.108820984371221</v>
      </c>
      <c r="Z2658">
        <f t="shared" si="821"/>
        <v>69.950310098080195</v>
      </c>
      <c r="AA2658">
        <f t="shared" si="822"/>
        <v>78.163477307443003</v>
      </c>
    </row>
    <row r="2659" spans="1:27" x14ac:dyDescent="0.25">
      <c r="A2659" s="1">
        <v>39560</v>
      </c>
      <c r="B2659">
        <v>64.400002000000001</v>
      </c>
      <c r="C2659">
        <v>64.5</v>
      </c>
      <c r="D2659">
        <v>63.799999</v>
      </c>
      <c r="E2659">
        <v>64.400002000000001</v>
      </c>
      <c r="F2659">
        <v>53.886558999999998</v>
      </c>
      <c r="G2659">
        <v>6921000</v>
      </c>
      <c r="H2659">
        <f t="shared" si="823"/>
        <v>64.450000200000005</v>
      </c>
      <c r="I2659">
        <f t="shared" si="824"/>
        <v>63.629999999999995</v>
      </c>
      <c r="J2659">
        <f t="shared" si="825"/>
        <v>62.610000100000015</v>
      </c>
      <c r="K2659">
        <f t="shared" si="826"/>
        <v>59.681666800000016</v>
      </c>
      <c r="L2659" t="str">
        <f t="shared" si="827"/>
        <v/>
      </c>
      <c r="M2659" t="str">
        <f t="shared" si="828"/>
        <v/>
      </c>
      <c r="N2659">
        <f t="shared" si="829"/>
        <v>-7.7576725903570343E-2</v>
      </c>
      <c r="O2659">
        <f t="shared" si="830"/>
        <v>1.2101241552726782</v>
      </c>
      <c r="P2659">
        <f t="shared" si="831"/>
        <v>2.8589712460326053</v>
      </c>
      <c r="Q2659">
        <f t="shared" si="832"/>
        <v>7.9058368389938849</v>
      </c>
      <c r="R2659" t="str">
        <f t="shared" si="833"/>
        <v/>
      </c>
      <c r="S2659" t="str">
        <f t="shared" si="834"/>
        <v/>
      </c>
      <c r="T2659">
        <f t="shared" si="835"/>
        <v>64.372423474096436</v>
      </c>
      <c r="U2659">
        <f t="shared" si="836"/>
        <v>64.527576925903574</v>
      </c>
      <c r="V2659">
        <f t="shared" si="840"/>
        <v>65.468971346032617</v>
      </c>
      <c r="W2659">
        <f t="shared" si="837"/>
        <v>59.751028853967412</v>
      </c>
      <c r="X2659">
        <f t="shared" si="838"/>
        <v>67.587503638993894</v>
      </c>
      <c r="Y2659">
        <f t="shared" si="839"/>
        <v>51.775829961006131</v>
      </c>
      <c r="Z2659">
        <f t="shared" si="821"/>
        <v>82.92550514712029</v>
      </c>
      <c r="AA2659">
        <f t="shared" si="822"/>
        <v>82.270060912124393</v>
      </c>
    </row>
    <row r="2660" spans="1:27" x14ac:dyDescent="0.25">
      <c r="A2660" s="1">
        <v>39559</v>
      </c>
      <c r="B2660">
        <v>64.599997999999999</v>
      </c>
      <c r="C2660">
        <v>64.900002000000001</v>
      </c>
      <c r="D2660">
        <v>64.25</v>
      </c>
      <c r="E2660">
        <v>64.599997999999999</v>
      </c>
      <c r="F2660">
        <v>54.053905</v>
      </c>
      <c r="G2660">
        <v>10629000</v>
      </c>
      <c r="H2660">
        <f t="shared" si="823"/>
        <v>64.200000200000005</v>
      </c>
      <c r="I2660">
        <f t="shared" si="824"/>
        <v>63.349999600000004</v>
      </c>
      <c r="J2660">
        <f t="shared" si="825"/>
        <v>62.597500100000012</v>
      </c>
      <c r="K2660">
        <f t="shared" si="826"/>
        <v>59.577500133333345</v>
      </c>
      <c r="L2660" t="str">
        <f t="shared" si="827"/>
        <v/>
      </c>
      <c r="M2660" t="str">
        <f t="shared" si="828"/>
        <v/>
      </c>
      <c r="N2660">
        <f t="shared" si="829"/>
        <v>0.62304953076930703</v>
      </c>
      <c r="O2660">
        <f t="shared" si="830"/>
        <v>1.9731624433980193</v>
      </c>
      <c r="P2660">
        <f t="shared" si="831"/>
        <v>3.1990061852326064</v>
      </c>
      <c r="Q2660">
        <f t="shared" si="832"/>
        <v>8.4301923636043767</v>
      </c>
      <c r="R2660" t="str">
        <f t="shared" si="833"/>
        <v/>
      </c>
      <c r="S2660" t="str">
        <f t="shared" si="834"/>
        <v/>
      </c>
      <c r="T2660">
        <f t="shared" si="835"/>
        <v>64.823049730769313</v>
      </c>
      <c r="U2660">
        <f t="shared" si="836"/>
        <v>63.576950669230698</v>
      </c>
      <c r="V2660">
        <f t="shared" si="840"/>
        <v>65.796506285232624</v>
      </c>
      <c r="W2660">
        <f t="shared" si="837"/>
        <v>59.398493914767407</v>
      </c>
      <c r="X2660">
        <f t="shared" si="838"/>
        <v>68.007692496937722</v>
      </c>
      <c r="Y2660">
        <f t="shared" si="839"/>
        <v>51.147307769728968</v>
      </c>
      <c r="Z2660">
        <f t="shared" si="821"/>
        <v>84.951626099983656</v>
      </c>
      <c r="AA2660">
        <f t="shared" si="822"/>
        <v>81.942338794626437</v>
      </c>
    </row>
    <row r="2661" spans="1:27" x14ac:dyDescent="0.25">
      <c r="A2661" s="1">
        <v>39556</v>
      </c>
      <c r="B2661">
        <v>64.400002000000001</v>
      </c>
      <c r="C2661">
        <v>64.650002000000001</v>
      </c>
      <c r="D2661">
        <v>63.900002000000001</v>
      </c>
      <c r="E2661">
        <v>64.400002000000001</v>
      </c>
      <c r="F2661">
        <v>53.886558999999998</v>
      </c>
      <c r="G2661">
        <v>16441000</v>
      </c>
      <c r="H2661">
        <f t="shared" si="823"/>
        <v>63.92000079999999</v>
      </c>
      <c r="I2661">
        <f t="shared" si="824"/>
        <v>63.109999900000005</v>
      </c>
      <c r="J2661">
        <f t="shared" si="825"/>
        <v>62.44500015000002</v>
      </c>
      <c r="K2661">
        <f t="shared" si="826"/>
        <v>59.474166866666678</v>
      </c>
      <c r="L2661" t="str">
        <f t="shared" si="827"/>
        <v/>
      </c>
      <c r="M2661" t="str">
        <f t="shared" si="828"/>
        <v/>
      </c>
      <c r="N2661">
        <f t="shared" si="829"/>
        <v>0.75094054128987275</v>
      </c>
      <c r="O2661">
        <f t="shared" si="830"/>
        <v>2.0440534020663108</v>
      </c>
      <c r="P2661">
        <f t="shared" si="831"/>
        <v>3.1307580195433471</v>
      </c>
      <c r="Q2661">
        <f t="shared" si="832"/>
        <v>8.2823104430809469</v>
      </c>
      <c r="R2661" t="str">
        <f t="shared" si="833"/>
        <v/>
      </c>
      <c r="S2661" t="str">
        <f t="shared" si="834"/>
        <v/>
      </c>
      <c r="T2661">
        <f t="shared" si="835"/>
        <v>64.670941341289861</v>
      </c>
      <c r="U2661">
        <f t="shared" si="836"/>
        <v>63.169060258710118</v>
      </c>
      <c r="V2661">
        <f t="shared" si="840"/>
        <v>65.575758169543363</v>
      </c>
      <c r="W2661">
        <f t="shared" si="837"/>
        <v>59.31424213045667</v>
      </c>
      <c r="X2661">
        <f t="shared" si="838"/>
        <v>67.756477309747623</v>
      </c>
      <c r="Y2661">
        <f t="shared" si="839"/>
        <v>51.191856423585733</v>
      </c>
      <c r="Z2661">
        <f t="shared" si="821"/>
        <v>84.389513336792149</v>
      </c>
      <c r="AA2661">
        <f t="shared" si="822"/>
        <v>80.437695141947813</v>
      </c>
    </row>
    <row r="2662" spans="1:27" x14ac:dyDescent="0.25">
      <c r="A2662" s="1">
        <v>39555</v>
      </c>
      <c r="B2662">
        <v>64.650002000000001</v>
      </c>
      <c r="C2662">
        <v>65.150002000000001</v>
      </c>
      <c r="D2662">
        <v>64.349997999999999</v>
      </c>
      <c r="E2662">
        <v>64.650002000000001</v>
      </c>
      <c r="F2662">
        <v>54.095740999999997</v>
      </c>
      <c r="G2662">
        <v>23563000</v>
      </c>
      <c r="H2662">
        <f t="shared" si="823"/>
        <v>63.7400004</v>
      </c>
      <c r="I2662">
        <f t="shared" si="824"/>
        <v>62.789999800000011</v>
      </c>
      <c r="J2662">
        <f t="shared" si="825"/>
        <v>62.222500100000012</v>
      </c>
      <c r="K2662">
        <f t="shared" si="826"/>
        <v>59.418333483333335</v>
      </c>
      <c r="L2662" t="str">
        <f t="shared" si="827"/>
        <v/>
      </c>
      <c r="M2662" t="str">
        <f t="shared" si="828"/>
        <v/>
      </c>
      <c r="N2662">
        <f t="shared" si="829"/>
        <v>1.4276774306389886</v>
      </c>
      <c r="O2662">
        <f t="shared" si="830"/>
        <v>2.9622586493462442</v>
      </c>
      <c r="P2662">
        <f t="shared" si="831"/>
        <v>3.9013249163866179</v>
      </c>
      <c r="Q2662">
        <f t="shared" si="832"/>
        <v>8.8048052006274009</v>
      </c>
      <c r="R2662" t="str">
        <f t="shared" si="833"/>
        <v/>
      </c>
      <c r="S2662" t="str">
        <f t="shared" si="834"/>
        <v/>
      </c>
      <c r="T2662">
        <f t="shared" si="835"/>
        <v>65.167677830638993</v>
      </c>
      <c r="U2662">
        <f t="shared" si="836"/>
        <v>62.312322969361013</v>
      </c>
      <c r="V2662">
        <f t="shared" si="840"/>
        <v>66.123825016386633</v>
      </c>
      <c r="W2662">
        <f t="shared" si="837"/>
        <v>58.321175183613391</v>
      </c>
      <c r="X2662">
        <f t="shared" si="838"/>
        <v>68.223138683960741</v>
      </c>
      <c r="Y2662">
        <f t="shared" si="839"/>
        <v>50.613528282705936</v>
      </c>
      <c r="Z2662">
        <f t="shared" si="821"/>
        <v>86.077938487803777</v>
      </c>
      <c r="AA2662">
        <f t="shared" si="822"/>
        <v>78.461786044525638</v>
      </c>
    </row>
    <row r="2663" spans="1:27" x14ac:dyDescent="0.25">
      <c r="A2663" s="1">
        <v>39554</v>
      </c>
      <c r="B2663">
        <v>64.199996999999996</v>
      </c>
      <c r="C2663">
        <v>64.199996999999996</v>
      </c>
      <c r="D2663">
        <v>63.5</v>
      </c>
      <c r="E2663">
        <v>64.199996999999996</v>
      </c>
      <c r="F2663">
        <v>53.719208000000002</v>
      </c>
      <c r="G2663">
        <v>18606000</v>
      </c>
      <c r="H2663">
        <f t="shared" si="823"/>
        <v>63.329999599999994</v>
      </c>
      <c r="I2663">
        <f t="shared" si="824"/>
        <v>62.499999600000002</v>
      </c>
      <c r="J2663">
        <f t="shared" si="825"/>
        <v>61.914999999999999</v>
      </c>
      <c r="K2663">
        <f t="shared" si="826"/>
        <v>59.320833433333327</v>
      </c>
      <c r="L2663" t="str">
        <f t="shared" si="827"/>
        <v/>
      </c>
      <c r="M2663" t="str">
        <f t="shared" si="828"/>
        <v/>
      </c>
      <c r="N2663">
        <f t="shared" si="829"/>
        <v>1.3737524166982669</v>
      </c>
      <c r="O2663">
        <f t="shared" si="830"/>
        <v>2.7199958574079632</v>
      </c>
      <c r="P2663">
        <f t="shared" si="831"/>
        <v>3.6905386416861781</v>
      </c>
      <c r="Q2663">
        <f t="shared" si="832"/>
        <v>8.2250421719884148</v>
      </c>
      <c r="R2663" t="str">
        <f t="shared" si="833"/>
        <v/>
      </c>
      <c r="S2663" t="str">
        <f t="shared" si="834"/>
        <v/>
      </c>
      <c r="T2663">
        <f t="shared" si="835"/>
        <v>64.70375201669826</v>
      </c>
      <c r="U2663">
        <f t="shared" si="836"/>
        <v>61.956247183301727</v>
      </c>
      <c r="V2663">
        <f t="shared" si="840"/>
        <v>65.605538641686181</v>
      </c>
      <c r="W2663">
        <f t="shared" si="837"/>
        <v>58.224461358313818</v>
      </c>
      <c r="X2663">
        <f t="shared" si="838"/>
        <v>67.54587560532174</v>
      </c>
      <c r="Y2663">
        <f t="shared" si="839"/>
        <v>51.095791261344914</v>
      </c>
      <c r="Z2663">
        <f t="shared" si="821"/>
        <v>85.446020053449388</v>
      </c>
      <c r="AA2663">
        <f t="shared" si="822"/>
        <v>74.653709822886555</v>
      </c>
    </row>
    <row r="2664" spans="1:27" x14ac:dyDescent="0.25">
      <c r="A2664" s="1">
        <v>39553</v>
      </c>
      <c r="B2664">
        <v>63.150002000000001</v>
      </c>
      <c r="C2664">
        <v>63.400002000000001</v>
      </c>
      <c r="D2664">
        <v>63.049999</v>
      </c>
      <c r="E2664">
        <v>63.150002000000001</v>
      </c>
      <c r="F2664">
        <v>52.840626</v>
      </c>
      <c r="G2664">
        <v>8215000</v>
      </c>
      <c r="H2664">
        <f t="shared" si="823"/>
        <v>62.8099998</v>
      </c>
      <c r="I2664">
        <f t="shared" si="824"/>
        <v>62.084999799999991</v>
      </c>
      <c r="J2664">
        <f t="shared" si="825"/>
        <v>61.600000249999994</v>
      </c>
      <c r="K2664">
        <f t="shared" si="826"/>
        <v>59.211666849999986</v>
      </c>
      <c r="L2664" t="str">
        <f t="shared" si="827"/>
        <v/>
      </c>
      <c r="M2664" t="str">
        <f t="shared" si="828"/>
        <v/>
      </c>
      <c r="N2664">
        <f t="shared" si="829"/>
        <v>0.54131858156764512</v>
      </c>
      <c r="O2664">
        <f t="shared" si="830"/>
        <v>1.7153937399223593</v>
      </c>
      <c r="P2664">
        <f t="shared" si="831"/>
        <v>2.5162365969308693</v>
      </c>
      <c r="Q2664">
        <f t="shared" si="832"/>
        <v>6.6512823561899364</v>
      </c>
      <c r="R2664" t="str">
        <f t="shared" si="833"/>
        <v/>
      </c>
      <c r="S2664" t="str">
        <f t="shared" si="834"/>
        <v/>
      </c>
      <c r="T2664">
        <f t="shared" si="835"/>
        <v>63.351318381567644</v>
      </c>
      <c r="U2664">
        <f t="shared" si="836"/>
        <v>62.268681218432356</v>
      </c>
      <c r="V2664">
        <f t="shared" si="840"/>
        <v>64.11623684693086</v>
      </c>
      <c r="W2664">
        <f t="shared" si="837"/>
        <v>59.083763653069127</v>
      </c>
      <c r="X2664">
        <f t="shared" si="838"/>
        <v>65.862949206189924</v>
      </c>
      <c r="Y2664">
        <f t="shared" si="839"/>
        <v>52.560384493810048</v>
      </c>
      <c r="Z2664">
        <f t="shared" si="821"/>
        <v>78.169030080174096</v>
      </c>
      <c r="AA2664">
        <f t="shared" si="822"/>
        <v>69.257554707605138</v>
      </c>
    </row>
    <row r="2665" spans="1:27" x14ac:dyDescent="0.25">
      <c r="A2665" s="1">
        <v>39552</v>
      </c>
      <c r="B2665">
        <v>63.200001</v>
      </c>
      <c r="C2665">
        <v>63.400002000000001</v>
      </c>
      <c r="D2665">
        <v>62.650002000000001</v>
      </c>
      <c r="E2665">
        <v>63.200001</v>
      </c>
      <c r="F2665">
        <v>52.882461999999997</v>
      </c>
      <c r="G2665">
        <v>11653000</v>
      </c>
      <c r="H2665">
        <f t="shared" si="823"/>
        <v>62.499999000000003</v>
      </c>
      <c r="I2665">
        <f t="shared" si="824"/>
        <v>61.814999700000001</v>
      </c>
      <c r="J2665">
        <f t="shared" si="825"/>
        <v>61.310000049999999</v>
      </c>
      <c r="K2665">
        <f t="shared" si="826"/>
        <v>59.12416684999998</v>
      </c>
      <c r="L2665" t="str">
        <f t="shared" si="827"/>
        <v/>
      </c>
      <c r="M2665" t="str">
        <f t="shared" si="828"/>
        <v/>
      </c>
      <c r="N2665">
        <f t="shared" si="829"/>
        <v>1.1200032179200479</v>
      </c>
      <c r="O2665">
        <f t="shared" si="830"/>
        <v>2.2405586131548567</v>
      </c>
      <c r="P2665">
        <f t="shared" si="831"/>
        <v>3.0826960503321694</v>
      </c>
      <c r="Q2665">
        <f t="shared" si="832"/>
        <v>6.8936855555876999</v>
      </c>
      <c r="R2665" t="str">
        <f t="shared" si="833"/>
        <v/>
      </c>
      <c r="S2665" t="str">
        <f t="shared" si="834"/>
        <v/>
      </c>
      <c r="T2665">
        <f t="shared" si="835"/>
        <v>63.620002217920053</v>
      </c>
      <c r="U2665">
        <f t="shared" si="836"/>
        <v>61.379995782079952</v>
      </c>
      <c r="V2665">
        <f t="shared" si="840"/>
        <v>64.392696100332174</v>
      </c>
      <c r="W2665">
        <f t="shared" si="837"/>
        <v>58.227303999667832</v>
      </c>
      <c r="X2665">
        <f t="shared" si="838"/>
        <v>66.017852405587675</v>
      </c>
      <c r="Y2665">
        <f t="shared" si="839"/>
        <v>52.230481294412279</v>
      </c>
      <c r="Z2665">
        <f t="shared" si="821"/>
        <v>77.779833208884355</v>
      </c>
      <c r="AA2665">
        <f t="shared" si="822"/>
        <v>64.801817021320659</v>
      </c>
    </row>
    <row r="2666" spans="1:27" x14ac:dyDescent="0.25">
      <c r="A2666" s="1">
        <v>39549</v>
      </c>
      <c r="B2666">
        <v>63.5</v>
      </c>
      <c r="C2666">
        <v>63.75</v>
      </c>
      <c r="D2666">
        <v>62.650002000000001</v>
      </c>
      <c r="E2666">
        <v>63.5</v>
      </c>
      <c r="F2666">
        <v>53.133484000000003</v>
      </c>
      <c r="G2666">
        <v>32349000</v>
      </c>
      <c r="H2666">
        <f t="shared" si="823"/>
        <v>62.299999</v>
      </c>
      <c r="I2666">
        <f t="shared" si="824"/>
        <v>61.694999600000003</v>
      </c>
      <c r="J2666">
        <f t="shared" si="825"/>
        <v>61.072500049999995</v>
      </c>
      <c r="K2666">
        <f t="shared" si="826"/>
        <v>59.037500166666653</v>
      </c>
      <c r="L2666" t="str">
        <f t="shared" si="827"/>
        <v/>
      </c>
      <c r="M2666" t="str">
        <f t="shared" si="828"/>
        <v/>
      </c>
      <c r="N2666">
        <f t="shared" si="829"/>
        <v>1.9261653599705522</v>
      </c>
      <c r="O2666">
        <f t="shared" si="830"/>
        <v>2.92568346171121</v>
      </c>
      <c r="P2666">
        <f t="shared" si="831"/>
        <v>3.9747839829917115</v>
      </c>
      <c r="Q2666">
        <f t="shared" si="832"/>
        <v>7.5587547249382565</v>
      </c>
      <c r="R2666" t="str">
        <f t="shared" si="833"/>
        <v/>
      </c>
      <c r="S2666" t="str">
        <f t="shared" si="834"/>
        <v/>
      </c>
      <c r="T2666">
        <f t="shared" si="835"/>
        <v>64.226164359970554</v>
      </c>
      <c r="U2666">
        <f t="shared" si="836"/>
        <v>60.373833640029446</v>
      </c>
      <c r="V2666">
        <f t="shared" si="840"/>
        <v>65.047284032991712</v>
      </c>
      <c r="W2666">
        <f t="shared" si="837"/>
        <v>57.097716067008285</v>
      </c>
      <c r="X2666">
        <f t="shared" si="838"/>
        <v>66.596254891604914</v>
      </c>
      <c r="Y2666">
        <f t="shared" si="839"/>
        <v>51.4787454417284</v>
      </c>
      <c r="Z2666">
        <f t="shared" si="821"/>
        <v>74.102166723484132</v>
      </c>
      <c r="AA2666">
        <f t="shared" si="822"/>
        <v>58.312808927538796</v>
      </c>
    </row>
    <row r="2667" spans="1:27" x14ac:dyDescent="0.25">
      <c r="A2667" s="1">
        <v>39548</v>
      </c>
      <c r="B2667">
        <v>62.599997999999999</v>
      </c>
      <c r="C2667">
        <v>62.75</v>
      </c>
      <c r="D2667">
        <v>61.599997999999999</v>
      </c>
      <c r="E2667">
        <v>62.599997999999999</v>
      </c>
      <c r="F2667">
        <v>52.380412999999997</v>
      </c>
      <c r="G2667">
        <v>28001000</v>
      </c>
      <c r="H2667">
        <f t="shared" si="823"/>
        <v>61.839999200000001</v>
      </c>
      <c r="I2667">
        <f t="shared" si="824"/>
        <v>61.464999700000007</v>
      </c>
      <c r="J2667">
        <f t="shared" si="825"/>
        <v>60.852499949999995</v>
      </c>
      <c r="K2667">
        <f t="shared" si="826"/>
        <v>58.928333516666655</v>
      </c>
      <c r="L2667" t="str">
        <f t="shared" si="827"/>
        <v/>
      </c>
      <c r="M2667" t="str">
        <f t="shared" si="828"/>
        <v/>
      </c>
      <c r="N2667">
        <f t="shared" si="829"/>
        <v>1.2289760831691572</v>
      </c>
      <c r="O2667">
        <f t="shared" si="830"/>
        <v>1.8465765973150934</v>
      </c>
      <c r="P2667">
        <f t="shared" si="831"/>
        <v>2.871694756067297</v>
      </c>
      <c r="Q2667">
        <f t="shared" si="832"/>
        <v>6.2307285209327876</v>
      </c>
      <c r="R2667" t="str">
        <f t="shared" si="833"/>
        <v/>
      </c>
      <c r="S2667" t="str">
        <f t="shared" si="834"/>
        <v/>
      </c>
      <c r="T2667">
        <f t="shared" si="835"/>
        <v>63.068975283169159</v>
      </c>
      <c r="U2667">
        <f t="shared" si="836"/>
        <v>60.611023116830843</v>
      </c>
      <c r="V2667">
        <f t="shared" si="840"/>
        <v>63.724194706067294</v>
      </c>
      <c r="W2667">
        <f t="shared" si="837"/>
        <v>57.980805193932696</v>
      </c>
      <c r="X2667">
        <f t="shared" si="838"/>
        <v>65.15906203759944</v>
      </c>
      <c r="Y2667">
        <f t="shared" si="839"/>
        <v>52.697604995733869</v>
      </c>
      <c r="Z2667">
        <f t="shared" si="821"/>
        <v>64.531627550529578</v>
      </c>
      <c r="AA2667">
        <f t="shared" si="822"/>
        <v>50.418130029566115</v>
      </c>
    </row>
    <row r="2668" spans="1:27" x14ac:dyDescent="0.25">
      <c r="A2668" s="1">
        <v>39547</v>
      </c>
      <c r="B2668">
        <v>61.599997999999999</v>
      </c>
      <c r="C2668">
        <v>62.299999</v>
      </c>
      <c r="D2668">
        <v>61.200001</v>
      </c>
      <c r="E2668">
        <v>61.599997999999999</v>
      </c>
      <c r="F2668">
        <v>51.543663000000002</v>
      </c>
      <c r="G2668">
        <v>14875000</v>
      </c>
      <c r="H2668">
        <f t="shared" si="823"/>
        <v>61.669999599999997</v>
      </c>
      <c r="I2668">
        <f t="shared" si="824"/>
        <v>61.445000099999994</v>
      </c>
      <c r="J2668">
        <f t="shared" si="825"/>
        <v>60.755000149999987</v>
      </c>
      <c r="K2668">
        <f t="shared" si="826"/>
        <v>58.825000249999995</v>
      </c>
      <c r="L2668" t="str">
        <f t="shared" si="827"/>
        <v/>
      </c>
      <c r="M2668" t="str">
        <f t="shared" si="828"/>
        <v/>
      </c>
      <c r="N2668">
        <f t="shared" si="829"/>
        <v>-0.11350997317015983</v>
      </c>
      <c r="O2668">
        <f t="shared" si="830"/>
        <v>0.25225469891407004</v>
      </c>
      <c r="P2668">
        <f t="shared" si="831"/>
        <v>1.3908284880483421</v>
      </c>
      <c r="Q2668">
        <f t="shared" si="832"/>
        <v>4.7173782204956378</v>
      </c>
      <c r="R2668" t="str">
        <f t="shared" si="833"/>
        <v/>
      </c>
      <c r="S2668" t="str">
        <f t="shared" si="834"/>
        <v/>
      </c>
      <c r="T2668">
        <f t="shared" si="835"/>
        <v>61.556489626829837</v>
      </c>
      <c r="U2668">
        <f t="shared" si="836"/>
        <v>61.783509573170157</v>
      </c>
      <c r="V2668">
        <f t="shared" si="840"/>
        <v>62.145828638048329</v>
      </c>
      <c r="W2668">
        <f t="shared" si="837"/>
        <v>59.364171661951644</v>
      </c>
      <c r="X2668">
        <f t="shared" si="838"/>
        <v>63.542378470495635</v>
      </c>
      <c r="Y2668">
        <f t="shared" si="839"/>
        <v>54.107622029504356</v>
      </c>
      <c r="Z2668">
        <f t="shared" si="821"/>
        <v>49.575255111789282</v>
      </c>
      <c r="AA2668">
        <f t="shared" si="822"/>
        <v>43.361381269084376</v>
      </c>
    </row>
    <row r="2669" spans="1:27" x14ac:dyDescent="0.25">
      <c r="A2669" s="1">
        <v>39546</v>
      </c>
      <c r="B2669">
        <v>61.599997999999999</v>
      </c>
      <c r="C2669">
        <v>62</v>
      </c>
      <c r="D2669">
        <v>61.599997999999999</v>
      </c>
      <c r="E2669">
        <v>61.599997999999999</v>
      </c>
      <c r="F2669">
        <v>51.543663000000002</v>
      </c>
      <c r="G2669">
        <v>15977000</v>
      </c>
      <c r="H2669">
        <f t="shared" si="823"/>
        <v>61.359999800000004</v>
      </c>
      <c r="I2669">
        <f t="shared" si="824"/>
        <v>61.590000199999999</v>
      </c>
      <c r="J2669">
        <f t="shared" si="825"/>
        <v>60.680000149999991</v>
      </c>
      <c r="K2669">
        <f t="shared" si="826"/>
        <v>58.783333583333338</v>
      </c>
      <c r="L2669" t="str">
        <f t="shared" si="827"/>
        <v/>
      </c>
      <c r="M2669" t="str">
        <f t="shared" si="828"/>
        <v/>
      </c>
      <c r="N2669">
        <f t="shared" si="829"/>
        <v>0.39113135720706949</v>
      </c>
      <c r="O2669">
        <f t="shared" si="830"/>
        <v>1.6232829952159543E-2</v>
      </c>
      <c r="P2669">
        <f t="shared" si="831"/>
        <v>1.5161467497129015</v>
      </c>
      <c r="Q2669">
        <f t="shared" si="832"/>
        <v>4.7916037505318716</v>
      </c>
      <c r="R2669" t="str">
        <f t="shared" si="833"/>
        <v/>
      </c>
      <c r="S2669" t="str">
        <f t="shared" si="834"/>
        <v/>
      </c>
      <c r="T2669">
        <f t="shared" si="835"/>
        <v>61.751131157207077</v>
      </c>
      <c r="U2669">
        <f t="shared" si="836"/>
        <v>60.968868442792932</v>
      </c>
      <c r="V2669">
        <f t="shared" si="840"/>
        <v>62.196146899712893</v>
      </c>
      <c r="W2669">
        <f t="shared" si="837"/>
        <v>59.163853400287088</v>
      </c>
      <c r="X2669">
        <f t="shared" si="838"/>
        <v>63.574937333865208</v>
      </c>
      <c r="Y2669">
        <f t="shared" si="839"/>
        <v>53.991729832801468</v>
      </c>
      <c r="Z2669">
        <f t="shared" si="821"/>
        <v>40.667237582620842</v>
      </c>
      <c r="AA2669">
        <f t="shared" si="822"/>
        <v>40.254444347731919</v>
      </c>
    </row>
    <row r="2670" spans="1:27" x14ac:dyDescent="0.25">
      <c r="A2670" s="1">
        <v>39545</v>
      </c>
      <c r="B2670">
        <v>62.200001</v>
      </c>
      <c r="C2670">
        <v>62.299999</v>
      </c>
      <c r="D2670">
        <v>61.25</v>
      </c>
      <c r="E2670">
        <v>62.200001</v>
      </c>
      <c r="F2670">
        <v>52.045718999999998</v>
      </c>
      <c r="G2670">
        <v>8599000</v>
      </c>
      <c r="H2670">
        <f t="shared" si="823"/>
        <v>61.130000399999993</v>
      </c>
      <c r="I2670">
        <f t="shared" si="824"/>
        <v>61.845000599999992</v>
      </c>
      <c r="J2670">
        <f t="shared" si="825"/>
        <v>60.580000149999989</v>
      </c>
      <c r="K2670">
        <f t="shared" si="826"/>
        <v>58.741666916666667</v>
      </c>
      <c r="L2670" t="str">
        <f t="shared" si="827"/>
        <v/>
      </c>
      <c r="M2670" t="str">
        <f t="shared" si="828"/>
        <v/>
      </c>
      <c r="N2670">
        <f t="shared" si="829"/>
        <v>1.750369038113089</v>
      </c>
      <c r="O2670">
        <f t="shared" si="830"/>
        <v>0.5740163255815518</v>
      </c>
      <c r="P2670">
        <f t="shared" si="831"/>
        <v>2.6741512809322949</v>
      </c>
      <c r="Q2670">
        <f t="shared" si="832"/>
        <v>5.8873611609276733</v>
      </c>
      <c r="R2670" t="str">
        <f t="shared" si="833"/>
        <v/>
      </c>
      <c r="S2670" t="str">
        <f t="shared" si="834"/>
        <v/>
      </c>
      <c r="T2670">
        <f t="shared" si="835"/>
        <v>62.880369438113085</v>
      </c>
      <c r="U2670">
        <f t="shared" si="836"/>
        <v>59.379631361886901</v>
      </c>
      <c r="V2670">
        <f t="shared" si="840"/>
        <v>63.254151430932282</v>
      </c>
      <c r="W2670">
        <f t="shared" si="837"/>
        <v>57.905848869067697</v>
      </c>
      <c r="X2670">
        <f t="shared" si="838"/>
        <v>64.629028077594342</v>
      </c>
      <c r="Y2670">
        <f t="shared" si="839"/>
        <v>52.854305755738991</v>
      </c>
      <c r="Z2670">
        <f t="shared" si="821"/>
        <v>37.866563658372513</v>
      </c>
      <c r="AA2670">
        <f t="shared" si="822"/>
        <v>40.04804773028745</v>
      </c>
    </row>
    <row r="2671" spans="1:27" x14ac:dyDescent="0.25">
      <c r="A2671" s="1">
        <v>39541</v>
      </c>
      <c r="B2671">
        <v>61.200001</v>
      </c>
      <c r="C2671">
        <v>61.650002000000001</v>
      </c>
      <c r="D2671">
        <v>61.099997999999999</v>
      </c>
      <c r="E2671">
        <v>61.200001</v>
      </c>
      <c r="F2671">
        <v>51.208969000000003</v>
      </c>
      <c r="G2671">
        <v>4678000</v>
      </c>
      <c r="H2671">
        <f t="shared" si="823"/>
        <v>61.090000199999999</v>
      </c>
      <c r="I2671">
        <f t="shared" si="824"/>
        <v>61.780000399999992</v>
      </c>
      <c r="J2671">
        <f t="shared" si="825"/>
        <v>60.540000199999994</v>
      </c>
      <c r="K2671">
        <f t="shared" si="826"/>
        <v>58.706666866666673</v>
      </c>
      <c r="L2671" t="str">
        <f t="shared" si="827"/>
        <v/>
      </c>
      <c r="M2671" t="str">
        <f t="shared" si="828"/>
        <v/>
      </c>
      <c r="N2671">
        <f t="shared" si="829"/>
        <v>0.18006351226039391</v>
      </c>
      <c r="O2671">
        <f t="shared" si="830"/>
        <v>-0.9388141732676184</v>
      </c>
      <c r="P2671">
        <f t="shared" si="831"/>
        <v>1.090189623091554</v>
      </c>
      <c r="Q2671">
        <f t="shared" si="832"/>
        <v>4.2471055953425774</v>
      </c>
      <c r="R2671" t="str">
        <f t="shared" si="833"/>
        <v/>
      </c>
      <c r="S2671" t="str">
        <f t="shared" si="834"/>
        <v/>
      </c>
      <c r="T2671">
        <f t="shared" si="835"/>
        <v>61.270063712260395</v>
      </c>
      <c r="U2671">
        <f t="shared" si="836"/>
        <v>60.909936687739602</v>
      </c>
      <c r="V2671">
        <f t="shared" si="840"/>
        <v>61.630189823091548</v>
      </c>
      <c r="W2671">
        <f t="shared" si="837"/>
        <v>59.44981057690844</v>
      </c>
      <c r="X2671">
        <f t="shared" si="838"/>
        <v>62.953772462009248</v>
      </c>
      <c r="Y2671">
        <f t="shared" si="839"/>
        <v>54.459561271324098</v>
      </c>
      <c r="Z2671">
        <f t="shared" si="821"/>
        <v>31.204589676905378</v>
      </c>
      <c r="AA2671">
        <f t="shared" si="822"/>
        <v>41.138789766244912</v>
      </c>
    </row>
    <row r="2672" spans="1:27" x14ac:dyDescent="0.25">
      <c r="A2672" s="1">
        <v>39540</v>
      </c>
      <c r="B2672">
        <v>61.75</v>
      </c>
      <c r="C2672">
        <v>61.75</v>
      </c>
      <c r="D2672">
        <v>60.900002000000001</v>
      </c>
      <c r="E2672">
        <v>61.75</v>
      </c>
      <c r="F2672">
        <v>51.669178000000002</v>
      </c>
      <c r="G2672">
        <v>18679000</v>
      </c>
      <c r="H2672">
        <f t="shared" si="823"/>
        <v>61.090000199999999</v>
      </c>
      <c r="I2672">
        <f t="shared" si="824"/>
        <v>61.655000400000006</v>
      </c>
      <c r="J2672">
        <f t="shared" si="825"/>
        <v>60.595000100000007</v>
      </c>
      <c r="K2672">
        <f t="shared" si="826"/>
        <v>58.71083353333335</v>
      </c>
      <c r="L2672" t="str">
        <f t="shared" si="827"/>
        <v/>
      </c>
      <c r="M2672" t="str">
        <f t="shared" si="828"/>
        <v/>
      </c>
      <c r="N2672">
        <f t="shared" si="829"/>
        <v>1.0803728889167714</v>
      </c>
      <c r="O2672">
        <f t="shared" si="830"/>
        <v>0.15408255515962041</v>
      </c>
      <c r="P2672">
        <f t="shared" si="831"/>
        <v>1.9060976946842068</v>
      </c>
      <c r="Q2672">
        <f t="shared" si="832"/>
        <v>5.1765002875340702</v>
      </c>
      <c r="R2672" t="str">
        <f t="shared" si="833"/>
        <v/>
      </c>
      <c r="S2672" t="str">
        <f t="shared" si="834"/>
        <v/>
      </c>
      <c r="T2672">
        <f t="shared" si="835"/>
        <v>62.170373088916769</v>
      </c>
      <c r="U2672">
        <f t="shared" si="836"/>
        <v>60.009627311083229</v>
      </c>
      <c r="V2672">
        <f t="shared" si="840"/>
        <v>62.501097794684213</v>
      </c>
      <c r="W2672">
        <f t="shared" si="837"/>
        <v>58.688902405315801</v>
      </c>
      <c r="X2672">
        <f t="shared" si="838"/>
        <v>63.887333820867418</v>
      </c>
      <c r="Y2672">
        <f t="shared" si="839"/>
        <v>53.534333245799282</v>
      </c>
      <c r="Z2672">
        <f t="shared" si="821"/>
        <v>36.893072461252537</v>
      </c>
      <c r="AA2672">
        <f t="shared" si="822"/>
        <v>46.105889810914675</v>
      </c>
    </row>
    <row r="2673" spans="1:27" x14ac:dyDescent="0.25">
      <c r="A2673" s="1">
        <v>39539</v>
      </c>
      <c r="B2673">
        <v>60.049999</v>
      </c>
      <c r="C2673">
        <v>61.200001</v>
      </c>
      <c r="D2673">
        <v>60.049999</v>
      </c>
      <c r="E2673">
        <v>60.049999</v>
      </c>
      <c r="F2673">
        <v>50.246704000000001</v>
      </c>
      <c r="G2673">
        <v>12023000</v>
      </c>
      <c r="H2673">
        <f t="shared" si="823"/>
        <v>61.220000600000006</v>
      </c>
      <c r="I2673">
        <f t="shared" si="824"/>
        <v>61.330000400000003</v>
      </c>
      <c r="J2673">
        <f t="shared" si="825"/>
        <v>60.552500200000019</v>
      </c>
      <c r="K2673" t="str">
        <f t="shared" si="826"/>
        <v/>
      </c>
      <c r="L2673" t="str">
        <f t="shared" si="827"/>
        <v/>
      </c>
      <c r="M2673" t="str">
        <f t="shared" si="828"/>
        <v/>
      </c>
      <c r="N2673">
        <f t="shared" si="829"/>
        <v>-1.9111427450721161</v>
      </c>
      <c r="O2673">
        <f t="shared" si="830"/>
        <v>-2.0870722185744568</v>
      </c>
      <c r="P2673">
        <f t="shared" si="831"/>
        <v>-0.82986036636026261</v>
      </c>
      <c r="Q2673" t="str">
        <f t="shared" si="832"/>
        <v/>
      </c>
      <c r="R2673" t="str">
        <f t="shared" si="833"/>
        <v/>
      </c>
      <c r="S2673" t="str">
        <f t="shared" si="834"/>
        <v/>
      </c>
      <c r="T2673">
        <f t="shared" si="835"/>
        <v>59.308857854927886</v>
      </c>
      <c r="U2673">
        <f t="shared" si="836"/>
        <v>63.131143345072125</v>
      </c>
      <c r="V2673">
        <f t="shared" si="840"/>
        <v>59.722639833639754</v>
      </c>
      <c r="W2673">
        <f t="shared" si="837"/>
        <v>61.382360566360283</v>
      </c>
      <c r="X2673" t="e">
        <f t="shared" si="838"/>
        <v>#VALUE!</v>
      </c>
      <c r="Y2673" t="e">
        <f t="shared" si="839"/>
        <v>#VALUE!</v>
      </c>
      <c r="Z2673">
        <f t="shared" si="821"/>
        <v>40.684425130640257</v>
      </c>
      <c r="AA2673">
        <f t="shared" si="822"/>
        <v>50.712298485745741</v>
      </c>
    </row>
    <row r="2674" spans="1:27" x14ac:dyDescent="0.25">
      <c r="A2674" s="1">
        <v>39538</v>
      </c>
      <c r="B2674">
        <v>60.450001</v>
      </c>
      <c r="C2674">
        <v>61.549999</v>
      </c>
      <c r="D2674">
        <v>60.25</v>
      </c>
      <c r="E2674">
        <v>60.450001</v>
      </c>
      <c r="F2674">
        <v>50.581409000000001</v>
      </c>
      <c r="G2674">
        <v>13952000</v>
      </c>
      <c r="H2674">
        <f t="shared" si="823"/>
        <v>61.8200006</v>
      </c>
      <c r="I2674">
        <f t="shared" si="824"/>
        <v>61.115000699999996</v>
      </c>
      <c r="J2674">
        <f t="shared" si="825"/>
        <v>60.585000300000011</v>
      </c>
      <c r="K2674" t="str">
        <f t="shared" si="826"/>
        <v/>
      </c>
      <c r="L2674" t="str">
        <f t="shared" si="827"/>
        <v/>
      </c>
      <c r="M2674" t="str">
        <f t="shared" si="828"/>
        <v/>
      </c>
      <c r="N2674">
        <f t="shared" si="829"/>
        <v>-2.2161106222959175</v>
      </c>
      <c r="O2674">
        <f t="shared" si="830"/>
        <v>-1.0881120713134438</v>
      </c>
      <c r="P2674">
        <f t="shared" si="831"/>
        <v>-0.22282627602794799</v>
      </c>
      <c r="Q2674" t="str">
        <f t="shared" si="832"/>
        <v/>
      </c>
      <c r="R2674" t="str">
        <f t="shared" si="833"/>
        <v/>
      </c>
      <c r="S2674" t="str">
        <f t="shared" si="834"/>
        <v/>
      </c>
      <c r="T2674">
        <f t="shared" si="835"/>
        <v>59.603889977704085</v>
      </c>
      <c r="U2674">
        <f t="shared" si="836"/>
        <v>64.036111222295915</v>
      </c>
      <c r="V2674">
        <f t="shared" si="840"/>
        <v>60.362174023972067</v>
      </c>
      <c r="W2674">
        <f t="shared" si="837"/>
        <v>60.807826576027956</v>
      </c>
      <c r="X2674" t="e">
        <f t="shared" si="838"/>
        <v>#VALUE!</v>
      </c>
      <c r="Y2674" t="e">
        <f t="shared" si="839"/>
        <v>#VALUE!</v>
      </c>
      <c r="Z2674">
        <f t="shared" si="821"/>
        <v>48.935142758119234</v>
      </c>
      <c r="AA2674">
        <f t="shared" si="822"/>
        <v>55.726235163298476</v>
      </c>
    </row>
    <row r="2675" spans="1:27" x14ac:dyDescent="0.25">
      <c r="A2675" s="1">
        <v>39535</v>
      </c>
      <c r="B2675">
        <v>62</v>
      </c>
      <c r="C2675">
        <v>62</v>
      </c>
      <c r="D2675">
        <v>61.049999</v>
      </c>
      <c r="E2675">
        <v>62</v>
      </c>
      <c r="F2675">
        <v>51.878368000000002</v>
      </c>
      <c r="G2675">
        <v>17195000</v>
      </c>
      <c r="H2675">
        <f t="shared" si="823"/>
        <v>62.560000800000012</v>
      </c>
      <c r="I2675">
        <f t="shared" si="824"/>
        <v>60.805000400000004</v>
      </c>
      <c r="J2675">
        <f t="shared" si="825"/>
        <v>60.520000350000011</v>
      </c>
      <c r="K2675" t="str">
        <f t="shared" si="826"/>
        <v/>
      </c>
      <c r="L2675" t="str">
        <f t="shared" si="827"/>
        <v/>
      </c>
      <c r="M2675" t="str">
        <f t="shared" si="828"/>
        <v/>
      </c>
      <c r="N2675">
        <f t="shared" si="829"/>
        <v>-0.89514193228720595</v>
      </c>
      <c r="O2675">
        <f t="shared" si="830"/>
        <v>1.9652982355707633</v>
      </c>
      <c r="P2675">
        <f t="shared" si="831"/>
        <v>2.445471978586975</v>
      </c>
      <c r="Q2675" t="str">
        <f t="shared" si="832"/>
        <v/>
      </c>
      <c r="R2675" t="str">
        <f t="shared" si="833"/>
        <v/>
      </c>
      <c r="S2675" t="str">
        <f t="shared" si="834"/>
        <v/>
      </c>
      <c r="T2675">
        <f t="shared" si="835"/>
        <v>61.664858867712809</v>
      </c>
      <c r="U2675">
        <f t="shared" si="836"/>
        <v>63.455142732287214</v>
      </c>
      <c r="V2675">
        <f t="shared" si="840"/>
        <v>62.965472328586984</v>
      </c>
      <c r="W2675">
        <f t="shared" si="837"/>
        <v>58.074528371413038</v>
      </c>
      <c r="X2675" t="e">
        <f t="shared" si="838"/>
        <v>#VALUE!</v>
      </c>
      <c r="Y2675" t="e">
        <f t="shared" si="839"/>
        <v>#VALUE!</v>
      </c>
      <c r="Z2675">
        <f t="shared" si="821"/>
        <v>58.696826017222719</v>
      </c>
      <c r="AA2675">
        <f t="shared" si="822"/>
        <v>59.121781365888097</v>
      </c>
    </row>
    <row r="2676" spans="1:27" x14ac:dyDescent="0.25">
      <c r="A2676" s="1">
        <v>39534</v>
      </c>
      <c r="B2676">
        <v>61.200001</v>
      </c>
      <c r="C2676">
        <v>62.349997999999999</v>
      </c>
      <c r="D2676">
        <v>61.049999</v>
      </c>
      <c r="E2676">
        <v>61.200001</v>
      </c>
      <c r="F2676">
        <v>51.208969000000003</v>
      </c>
      <c r="G2676">
        <v>23719000</v>
      </c>
      <c r="H2676">
        <f t="shared" si="823"/>
        <v>62.470000600000006</v>
      </c>
      <c r="I2676">
        <f t="shared" si="824"/>
        <v>60.450000500000009</v>
      </c>
      <c r="J2676">
        <f t="shared" si="825"/>
        <v>60.462500250000005</v>
      </c>
      <c r="K2676" t="str">
        <f t="shared" si="826"/>
        <v/>
      </c>
      <c r="L2676" t="str">
        <f t="shared" si="827"/>
        <v/>
      </c>
      <c r="M2676" t="str">
        <f t="shared" si="828"/>
        <v/>
      </c>
      <c r="N2676">
        <f t="shared" si="829"/>
        <v>-2.032975168564358</v>
      </c>
      <c r="O2676">
        <f t="shared" si="830"/>
        <v>1.2406956059495675</v>
      </c>
      <c r="P2676">
        <f t="shared" si="831"/>
        <v>1.2197655521200435</v>
      </c>
      <c r="Q2676" t="str">
        <f t="shared" si="832"/>
        <v/>
      </c>
      <c r="R2676" t="str">
        <f t="shared" si="833"/>
        <v/>
      </c>
      <c r="S2676" t="str">
        <f t="shared" si="834"/>
        <v/>
      </c>
      <c r="T2676">
        <f t="shared" si="835"/>
        <v>60.43702543143565</v>
      </c>
      <c r="U2676">
        <f t="shared" si="836"/>
        <v>64.502975768564369</v>
      </c>
      <c r="V2676">
        <f t="shared" si="840"/>
        <v>61.68226580212005</v>
      </c>
      <c r="W2676">
        <f t="shared" si="837"/>
        <v>59.24273469787996</v>
      </c>
      <c r="X2676" t="e">
        <f t="shared" si="838"/>
        <v>#VALUE!</v>
      </c>
      <c r="Y2676" t="e">
        <f t="shared" si="839"/>
        <v>#VALUE!</v>
      </c>
      <c r="Z2676">
        <f t="shared" si="821"/>
        <v>60.045227597262638</v>
      </c>
      <c r="AA2676">
        <f t="shared" si="822"/>
        <v>59.334259040220779</v>
      </c>
    </row>
    <row r="2677" spans="1:27" x14ac:dyDescent="0.25">
      <c r="A2677" s="1">
        <v>39533</v>
      </c>
      <c r="B2677">
        <v>62.400002000000001</v>
      </c>
      <c r="C2677">
        <v>63.400002000000001</v>
      </c>
      <c r="D2677">
        <v>62.349997999999999</v>
      </c>
      <c r="E2677">
        <v>62.400002000000001</v>
      </c>
      <c r="F2677">
        <v>52.213070000000002</v>
      </c>
      <c r="G2677">
        <v>17675000</v>
      </c>
      <c r="H2677">
        <f t="shared" si="823"/>
        <v>62.220000600000006</v>
      </c>
      <c r="I2677">
        <f t="shared" si="824"/>
        <v>60.240000200000011</v>
      </c>
      <c r="J2677">
        <f t="shared" si="825"/>
        <v>60.437500249999992</v>
      </c>
      <c r="K2677" t="str">
        <f t="shared" si="826"/>
        <v/>
      </c>
      <c r="L2677" t="str">
        <f t="shared" si="827"/>
        <v/>
      </c>
      <c r="M2677" t="str">
        <f t="shared" si="828"/>
        <v/>
      </c>
      <c r="N2677">
        <f t="shared" si="829"/>
        <v>0.28929829357795722</v>
      </c>
      <c r="O2677">
        <f t="shared" si="830"/>
        <v>3.5856603466611356</v>
      </c>
      <c r="P2677">
        <f t="shared" si="831"/>
        <v>3.2471590351720558</v>
      </c>
      <c r="Q2677" t="str">
        <f t="shared" si="832"/>
        <v/>
      </c>
      <c r="R2677" t="str">
        <f t="shared" si="833"/>
        <v/>
      </c>
      <c r="S2677" t="str">
        <f t="shared" si="834"/>
        <v/>
      </c>
      <c r="T2677">
        <f t="shared" si="835"/>
        <v>62.509298893577963</v>
      </c>
      <c r="U2677">
        <f t="shared" si="836"/>
        <v>61.930702306422049</v>
      </c>
      <c r="V2677">
        <f t="shared" si="840"/>
        <v>63.684659285172046</v>
      </c>
      <c r="W2677">
        <f t="shared" si="837"/>
        <v>57.190341214827939</v>
      </c>
      <c r="X2677" t="e">
        <f t="shared" si="838"/>
        <v>#VALUE!</v>
      </c>
      <c r="Y2677" t="e">
        <f t="shared" si="839"/>
        <v>#VALUE!</v>
      </c>
      <c r="Z2677">
        <f t="shared" si="821"/>
        <v>65.339575209691262</v>
      </c>
      <c r="AA2677">
        <f t="shared" si="822"/>
        <v>58.978774761699846</v>
      </c>
    </row>
    <row r="2678" spans="1:27" x14ac:dyDescent="0.25">
      <c r="A2678" s="1">
        <v>39532</v>
      </c>
      <c r="B2678">
        <v>63.049999</v>
      </c>
      <c r="C2678">
        <v>64.25</v>
      </c>
      <c r="D2678">
        <v>62.799999</v>
      </c>
      <c r="E2678">
        <v>63.049999</v>
      </c>
      <c r="F2678">
        <v>52.756950000000003</v>
      </c>
      <c r="G2678">
        <v>35045000</v>
      </c>
      <c r="H2678">
        <f t="shared" si="823"/>
        <v>61.4400002</v>
      </c>
      <c r="I2678">
        <f t="shared" si="824"/>
        <v>60.0650002</v>
      </c>
      <c r="J2678">
        <f t="shared" si="825"/>
        <v>60.327500199999989</v>
      </c>
      <c r="K2678" t="str">
        <f t="shared" si="826"/>
        <v/>
      </c>
      <c r="L2678" t="str">
        <f t="shared" si="827"/>
        <v/>
      </c>
      <c r="M2678" t="str">
        <f t="shared" si="828"/>
        <v/>
      </c>
      <c r="N2678">
        <f t="shared" si="829"/>
        <v>2.620440746678252</v>
      </c>
      <c r="O2678">
        <f t="shared" si="830"/>
        <v>4.9696142346803818</v>
      </c>
      <c r="P2678">
        <f t="shared" si="831"/>
        <v>4.5128652620683454</v>
      </c>
      <c r="Q2678" t="str">
        <f t="shared" si="832"/>
        <v/>
      </c>
      <c r="R2678" t="str">
        <f t="shared" si="833"/>
        <v/>
      </c>
      <c r="S2678" t="str">
        <f t="shared" si="834"/>
        <v/>
      </c>
      <c r="T2678">
        <f t="shared" si="835"/>
        <v>64.060440946678256</v>
      </c>
      <c r="U2678">
        <f t="shared" si="836"/>
        <v>58.819559453321745</v>
      </c>
      <c r="V2678">
        <f t="shared" si="840"/>
        <v>64.840365462068334</v>
      </c>
      <c r="W2678">
        <f t="shared" si="837"/>
        <v>55.814634937931643</v>
      </c>
      <c r="X2678" t="e">
        <f t="shared" si="838"/>
        <v>#VALUE!</v>
      </c>
      <c r="Y2678" t="e">
        <f t="shared" si="839"/>
        <v>#VALUE!</v>
      </c>
      <c r="Z2678">
        <f t="shared" si="821"/>
        <v>66.759349227574447</v>
      </c>
      <c r="AA2678">
        <f t="shared" si="822"/>
        <v>55.798374537704134</v>
      </c>
    </row>
    <row r="2679" spans="1:27" x14ac:dyDescent="0.25">
      <c r="A2679" s="1">
        <v>39531</v>
      </c>
      <c r="B2679">
        <v>64.150002000000001</v>
      </c>
      <c r="C2679">
        <v>65.849997999999999</v>
      </c>
      <c r="D2679">
        <v>63.450001</v>
      </c>
      <c r="E2679">
        <v>64.150002000000001</v>
      </c>
      <c r="F2679">
        <v>53.677376000000002</v>
      </c>
      <c r="G2679">
        <v>51747000</v>
      </c>
      <c r="H2679">
        <f t="shared" si="823"/>
        <v>60.410000799999999</v>
      </c>
      <c r="I2679">
        <f t="shared" si="824"/>
        <v>59.77000009999999</v>
      </c>
      <c r="J2679">
        <f t="shared" si="825"/>
        <v>60.175000249999997</v>
      </c>
      <c r="K2679" t="str">
        <f t="shared" si="826"/>
        <v/>
      </c>
      <c r="L2679" t="str">
        <f t="shared" si="827"/>
        <v/>
      </c>
      <c r="M2679" t="str">
        <f t="shared" si="828"/>
        <v/>
      </c>
      <c r="N2679">
        <f t="shared" si="829"/>
        <v>6.1910298799400145</v>
      </c>
      <c r="O2679">
        <f t="shared" si="830"/>
        <v>7.3280941821514425</v>
      </c>
      <c r="P2679">
        <f t="shared" si="831"/>
        <v>6.6057361586799566</v>
      </c>
      <c r="Q2679" t="str">
        <f t="shared" si="832"/>
        <v/>
      </c>
      <c r="R2679" t="str">
        <f t="shared" si="833"/>
        <v/>
      </c>
      <c r="S2679" t="str">
        <f t="shared" si="834"/>
        <v/>
      </c>
      <c r="T2679">
        <f t="shared" si="835"/>
        <v>66.60103067994001</v>
      </c>
      <c r="U2679">
        <f t="shared" si="836"/>
        <v>54.218970920059988</v>
      </c>
      <c r="V2679">
        <f t="shared" si="840"/>
        <v>66.780736408679957</v>
      </c>
      <c r="W2679">
        <f t="shared" si="837"/>
        <v>53.569264091320036</v>
      </c>
      <c r="X2679" t="e">
        <f t="shared" si="838"/>
        <v>#VALUE!</v>
      </c>
      <c r="Y2679" t="e">
        <f t="shared" si="839"/>
        <v>#VALUE!</v>
      </c>
      <c r="Z2679">
        <f t="shared" si="821"/>
        <v>65.35641632718449</v>
      </c>
      <c r="AA2679">
        <f t="shared" si="822"/>
        <v>50.317887192768978</v>
      </c>
    </row>
    <row r="2680" spans="1:27" x14ac:dyDescent="0.25">
      <c r="A2680" s="1">
        <v>39528</v>
      </c>
      <c r="B2680">
        <v>61.549999</v>
      </c>
      <c r="C2680">
        <v>61.549999</v>
      </c>
      <c r="D2680">
        <v>60.5</v>
      </c>
      <c r="E2680">
        <v>61.549999</v>
      </c>
      <c r="F2680">
        <v>51.501831000000003</v>
      </c>
      <c r="G2680">
        <v>16003000</v>
      </c>
      <c r="H2680">
        <f t="shared" si="823"/>
        <v>59.05</v>
      </c>
      <c r="I2680">
        <f t="shared" si="824"/>
        <v>59.314999700000001</v>
      </c>
      <c r="J2680">
        <f t="shared" si="825"/>
        <v>59.907500100000007</v>
      </c>
      <c r="K2680" t="str">
        <f t="shared" si="826"/>
        <v/>
      </c>
      <c r="L2680" t="str">
        <f t="shared" si="827"/>
        <v/>
      </c>
      <c r="M2680" t="str">
        <f t="shared" si="828"/>
        <v/>
      </c>
      <c r="N2680">
        <f t="shared" si="829"/>
        <v>4.2336985605419182</v>
      </c>
      <c r="O2680">
        <f t="shared" si="830"/>
        <v>3.7680170467909462</v>
      </c>
      <c r="P2680">
        <f t="shared" si="831"/>
        <v>2.7417249881204646</v>
      </c>
      <c r="Q2680" t="str">
        <f t="shared" si="832"/>
        <v/>
      </c>
      <c r="R2680" t="str">
        <f t="shared" si="833"/>
        <v/>
      </c>
      <c r="S2680" t="str">
        <f t="shared" si="834"/>
        <v/>
      </c>
      <c r="T2680">
        <f t="shared" si="835"/>
        <v>63.283698560541914</v>
      </c>
      <c r="U2680">
        <f t="shared" si="836"/>
        <v>54.81630143945808</v>
      </c>
      <c r="V2680">
        <f t="shared" si="840"/>
        <v>62.649225088120474</v>
      </c>
      <c r="W2680">
        <f t="shared" si="837"/>
        <v>57.16577511187954</v>
      </c>
      <c r="X2680" t="e">
        <f t="shared" si="838"/>
        <v>#VALUE!</v>
      </c>
      <c r="Y2680" t="e">
        <f t="shared" si="839"/>
        <v>#VALUE!</v>
      </c>
      <c r="Z2680">
        <f t="shared" si="821"/>
        <v>57.273737203434408</v>
      </c>
      <c r="AA2680">
        <f t="shared" si="822"/>
        <v>42.798622625561215</v>
      </c>
    </row>
    <row r="2681" spans="1:27" x14ac:dyDescent="0.25">
      <c r="A2681" s="1">
        <v>39527</v>
      </c>
      <c r="B2681">
        <v>59.950001</v>
      </c>
      <c r="C2681">
        <v>60</v>
      </c>
      <c r="D2681">
        <v>58.200001</v>
      </c>
      <c r="E2681">
        <v>59.950001</v>
      </c>
      <c r="F2681">
        <v>50.163032999999999</v>
      </c>
      <c r="G2681">
        <v>28038000</v>
      </c>
      <c r="H2681">
        <f t="shared" si="823"/>
        <v>58.430000400000004</v>
      </c>
      <c r="I2681">
        <f t="shared" si="824"/>
        <v>59.3</v>
      </c>
      <c r="J2681">
        <f t="shared" si="825"/>
        <v>59.757500100000016</v>
      </c>
      <c r="K2681" t="str">
        <f t="shared" si="826"/>
        <v/>
      </c>
      <c r="L2681" t="str">
        <f t="shared" si="827"/>
        <v/>
      </c>
      <c r="M2681" t="str">
        <f t="shared" si="828"/>
        <v/>
      </c>
      <c r="N2681">
        <f t="shared" si="829"/>
        <v>2.6014043977312653</v>
      </c>
      <c r="O2681">
        <f t="shared" si="830"/>
        <v>1.0961231028667844</v>
      </c>
      <c r="P2681">
        <f t="shared" si="831"/>
        <v>0.32213680237266923</v>
      </c>
      <c r="Q2681" t="str">
        <f t="shared" si="832"/>
        <v/>
      </c>
      <c r="R2681" t="str">
        <f t="shared" si="833"/>
        <v/>
      </c>
      <c r="S2681" t="str">
        <f t="shared" si="834"/>
        <v/>
      </c>
      <c r="T2681">
        <f t="shared" si="835"/>
        <v>61.03140479773127</v>
      </c>
      <c r="U2681">
        <f t="shared" si="836"/>
        <v>55.828596002268739</v>
      </c>
      <c r="V2681">
        <f t="shared" si="840"/>
        <v>60.079636902372684</v>
      </c>
      <c r="W2681">
        <f t="shared" si="837"/>
        <v>59.435363297627347</v>
      </c>
      <c r="X2681" t="e">
        <f t="shared" si="838"/>
        <v>#VALUE!</v>
      </c>
      <c r="Y2681" t="e">
        <f t="shared" si="839"/>
        <v>#VALUE!</v>
      </c>
      <c r="Z2681">
        <f t="shared" si="821"/>
        <v>39.24396770991352</v>
      </c>
      <c r="AA2681">
        <f t="shared" si="822"/>
        <v>35.561065336624615</v>
      </c>
    </row>
    <row r="2682" spans="1:27" x14ac:dyDescent="0.25">
      <c r="A2682" s="1">
        <v>39526</v>
      </c>
      <c r="B2682">
        <v>58.5</v>
      </c>
      <c r="C2682">
        <v>59.049999</v>
      </c>
      <c r="D2682">
        <v>58.200001</v>
      </c>
      <c r="E2682">
        <v>58.5</v>
      </c>
      <c r="F2682">
        <v>48.949745</v>
      </c>
      <c r="G2682">
        <v>14916000</v>
      </c>
      <c r="H2682">
        <f t="shared" si="823"/>
        <v>58.259999799999989</v>
      </c>
      <c r="I2682">
        <f t="shared" si="824"/>
        <v>59.534999799999994</v>
      </c>
      <c r="J2682">
        <f t="shared" si="825"/>
        <v>59.605000150000009</v>
      </c>
      <c r="K2682" t="str">
        <f t="shared" si="826"/>
        <v/>
      </c>
      <c r="L2682" t="str">
        <f t="shared" si="827"/>
        <v/>
      </c>
      <c r="M2682" t="str">
        <f t="shared" si="828"/>
        <v/>
      </c>
      <c r="N2682">
        <f t="shared" si="829"/>
        <v>0.41194679166478732</v>
      </c>
      <c r="O2682">
        <f t="shared" si="830"/>
        <v>-1.738472836947913</v>
      </c>
      <c r="P2682">
        <f t="shared" si="831"/>
        <v>-1.8538715665115373</v>
      </c>
      <c r="Q2682" t="str">
        <f t="shared" si="832"/>
        <v/>
      </c>
      <c r="R2682" t="str">
        <f t="shared" si="833"/>
        <v/>
      </c>
      <c r="S2682" t="str">
        <f t="shared" si="834"/>
        <v/>
      </c>
      <c r="T2682">
        <f t="shared" si="835"/>
        <v>58.671946591664778</v>
      </c>
      <c r="U2682">
        <f t="shared" si="836"/>
        <v>57.848053008335199</v>
      </c>
      <c r="V2682">
        <f t="shared" si="840"/>
        <v>57.751128583488473</v>
      </c>
      <c r="W2682">
        <f t="shared" si="837"/>
        <v>61.458871716511545</v>
      </c>
      <c r="X2682" t="e">
        <f t="shared" si="838"/>
        <v>#VALUE!</v>
      </c>
      <c r="Y2682" t="e">
        <f t="shared" si="839"/>
        <v>#VALUE!</v>
      </c>
      <c r="Z2682">
        <f t="shared" si="821"/>
        <v>27.437389660108373</v>
      </c>
      <c r="AA2682">
        <f t="shared" si="822"/>
        <v>33.71961414998016</v>
      </c>
    </row>
    <row r="2683" spans="1:27" x14ac:dyDescent="0.25">
      <c r="A2683" s="1">
        <v>39525</v>
      </c>
      <c r="B2683">
        <v>57.900002000000001</v>
      </c>
      <c r="C2683">
        <v>58</v>
      </c>
      <c r="D2683">
        <v>57.099997999999999</v>
      </c>
      <c r="E2683">
        <v>57.900002000000001</v>
      </c>
      <c r="F2683">
        <v>48.447696999999998</v>
      </c>
      <c r="G2683">
        <v>25754000</v>
      </c>
      <c r="H2683">
        <f t="shared" si="823"/>
        <v>58.6900002</v>
      </c>
      <c r="I2683">
        <f t="shared" si="824"/>
        <v>59.774999999999991</v>
      </c>
      <c r="J2683">
        <f t="shared" si="825"/>
        <v>59.580000150000004</v>
      </c>
      <c r="K2683" t="str">
        <f t="shared" si="826"/>
        <v/>
      </c>
      <c r="L2683" t="str">
        <f t="shared" si="827"/>
        <v/>
      </c>
      <c r="M2683" t="str">
        <f t="shared" si="828"/>
        <v/>
      </c>
      <c r="N2683">
        <f t="shared" si="829"/>
        <v>-1.3460524745406277</v>
      </c>
      <c r="O2683">
        <f t="shared" si="830"/>
        <v>-3.1367595148473293</v>
      </c>
      <c r="P2683">
        <f t="shared" si="831"/>
        <v>-2.8197350550023503</v>
      </c>
      <c r="Q2683" t="str">
        <f t="shared" si="832"/>
        <v/>
      </c>
      <c r="R2683" t="str">
        <f t="shared" si="833"/>
        <v/>
      </c>
      <c r="S2683" t="str">
        <f t="shared" si="834"/>
        <v/>
      </c>
      <c r="T2683">
        <f t="shared" si="835"/>
        <v>57.343947725459373</v>
      </c>
      <c r="U2683">
        <f t="shared" si="836"/>
        <v>60.036052674540628</v>
      </c>
      <c r="V2683">
        <f t="shared" si="840"/>
        <v>56.760265094997656</v>
      </c>
      <c r="W2683">
        <f t="shared" si="837"/>
        <v>62.399735205002351</v>
      </c>
      <c r="X2683" t="e">
        <f t="shared" si="838"/>
        <v>#VALUE!</v>
      </c>
      <c r="Y2683" t="e">
        <f t="shared" si="839"/>
        <v>#VALUE!</v>
      </c>
      <c r="Z2683">
        <f t="shared" si="821"/>
        <v>24.489432838513615</v>
      </c>
      <c r="AA2683">
        <f t="shared" si="822"/>
        <v>36.86072639491605</v>
      </c>
    </row>
    <row r="2684" spans="1:27" x14ac:dyDescent="0.25">
      <c r="A2684" s="1">
        <v>39524</v>
      </c>
      <c r="B2684">
        <v>57.349997999999999</v>
      </c>
      <c r="C2684">
        <v>57.799999</v>
      </c>
      <c r="D2684">
        <v>56.650002000000001</v>
      </c>
      <c r="E2684">
        <v>57.349997999999999</v>
      </c>
      <c r="F2684">
        <v>47.987484000000002</v>
      </c>
      <c r="G2684">
        <v>26900000</v>
      </c>
      <c r="H2684">
        <f t="shared" si="823"/>
        <v>59.129999399999996</v>
      </c>
      <c r="I2684">
        <f t="shared" si="824"/>
        <v>60.054999900000006</v>
      </c>
      <c r="J2684">
        <f t="shared" si="825"/>
        <v>59.545000100000003</v>
      </c>
      <c r="K2684" t="str">
        <f t="shared" si="826"/>
        <v/>
      </c>
      <c r="L2684" t="str">
        <f t="shared" si="827"/>
        <v/>
      </c>
      <c r="M2684" t="str">
        <f t="shared" si="828"/>
        <v/>
      </c>
      <c r="N2684">
        <f t="shared" si="829"/>
        <v>-3.0103186505359516</v>
      </c>
      <c r="O2684">
        <f t="shared" si="830"/>
        <v>-4.5042076504940702</v>
      </c>
      <c r="P2684">
        <f t="shared" si="831"/>
        <v>-3.686291202139075</v>
      </c>
      <c r="Q2684" t="str">
        <f t="shared" si="832"/>
        <v/>
      </c>
      <c r="R2684" t="str">
        <f t="shared" si="833"/>
        <v/>
      </c>
      <c r="S2684" t="str">
        <f t="shared" si="834"/>
        <v/>
      </c>
      <c r="T2684">
        <f t="shared" si="835"/>
        <v>56.119680749464045</v>
      </c>
      <c r="U2684">
        <f t="shared" si="836"/>
        <v>62.140318050535946</v>
      </c>
      <c r="V2684">
        <f t="shared" si="840"/>
        <v>55.858708897860929</v>
      </c>
      <c r="W2684">
        <f t="shared" si="837"/>
        <v>63.231291302139077</v>
      </c>
      <c r="X2684" t="e">
        <f t="shared" si="838"/>
        <v>#VALUE!</v>
      </c>
      <c r="Y2684" t="e">
        <f t="shared" si="839"/>
        <v>#VALUE!</v>
      </c>
      <c r="Z2684">
        <f t="shared" si="821"/>
        <v>25.672196481512309</v>
      </c>
      <c r="AA2684">
        <f t="shared" si="822"/>
        <v>43.04637317311726</v>
      </c>
    </row>
    <row r="2685" spans="1:27" x14ac:dyDescent="0.25">
      <c r="A2685" s="1">
        <v>39521</v>
      </c>
      <c r="B2685">
        <v>58.450001</v>
      </c>
      <c r="C2685">
        <v>59.75</v>
      </c>
      <c r="D2685">
        <v>58.25</v>
      </c>
      <c r="E2685">
        <v>58.450001</v>
      </c>
      <c r="F2685">
        <v>48.907908999999997</v>
      </c>
      <c r="G2685">
        <v>19572000</v>
      </c>
      <c r="H2685">
        <f t="shared" si="823"/>
        <v>59.579999399999998</v>
      </c>
      <c r="I2685">
        <f t="shared" si="824"/>
        <v>60.235000300000003</v>
      </c>
      <c r="J2685">
        <f t="shared" si="825"/>
        <v>59.542500150000002</v>
      </c>
      <c r="K2685" t="str">
        <f t="shared" si="826"/>
        <v/>
      </c>
      <c r="L2685" t="str">
        <f t="shared" si="827"/>
        <v/>
      </c>
      <c r="M2685" t="str">
        <f t="shared" si="828"/>
        <v/>
      </c>
      <c r="N2685">
        <f t="shared" si="829"/>
        <v>-1.8966069341719363</v>
      </c>
      <c r="O2685">
        <f t="shared" si="830"/>
        <v>-2.9633921990700189</v>
      </c>
      <c r="P2685">
        <f t="shared" si="831"/>
        <v>-1.8348224331322469</v>
      </c>
      <c r="Q2685" t="str">
        <f t="shared" si="832"/>
        <v/>
      </c>
      <c r="R2685" t="str">
        <f t="shared" si="833"/>
        <v/>
      </c>
      <c r="S2685" t="str">
        <f t="shared" si="834"/>
        <v/>
      </c>
      <c r="T2685">
        <f t="shared" si="835"/>
        <v>57.683392465828064</v>
      </c>
      <c r="U2685">
        <f t="shared" si="836"/>
        <v>61.476606334171933</v>
      </c>
      <c r="V2685">
        <f t="shared" si="840"/>
        <v>57.707677716867757</v>
      </c>
      <c r="W2685">
        <f t="shared" si="837"/>
        <v>61.377322583132248</v>
      </c>
      <c r="X2685" t="e">
        <f t="shared" si="838"/>
        <v>#VALUE!</v>
      </c>
      <c r="Y2685" t="e">
        <f t="shared" si="839"/>
        <v>#VALUE!</v>
      </c>
      <c r="Z2685">
        <f t="shared" si="821"/>
        <v>32.313636565812814</v>
      </c>
      <c r="AA2685">
        <f t="shared" si="822"/>
        <v>51.733461518919725</v>
      </c>
    </row>
    <row r="2686" spans="1:27" x14ac:dyDescent="0.25">
      <c r="A2686" s="1">
        <v>39520</v>
      </c>
      <c r="B2686">
        <v>59.099997999999999</v>
      </c>
      <c r="C2686">
        <v>60.599997999999999</v>
      </c>
      <c r="D2686">
        <v>59</v>
      </c>
      <c r="E2686">
        <v>59.099997999999999</v>
      </c>
      <c r="F2686">
        <v>49.451796999999999</v>
      </c>
      <c r="G2686">
        <v>13476000</v>
      </c>
      <c r="H2686">
        <f t="shared" si="823"/>
        <v>60.169999600000004</v>
      </c>
      <c r="I2686">
        <f t="shared" si="824"/>
        <v>60.475000000000009</v>
      </c>
      <c r="J2686">
        <f t="shared" si="825"/>
        <v>59.510000050000009</v>
      </c>
      <c r="K2686" t="str">
        <f t="shared" si="826"/>
        <v/>
      </c>
      <c r="L2686" t="str">
        <f t="shared" si="827"/>
        <v/>
      </c>
      <c r="M2686" t="str">
        <f t="shared" si="828"/>
        <v/>
      </c>
      <c r="N2686">
        <f t="shared" si="829"/>
        <v>-1.778297502265572</v>
      </c>
      <c r="O2686">
        <f t="shared" si="830"/>
        <v>-2.2736701116163851</v>
      </c>
      <c r="P2686">
        <f t="shared" si="831"/>
        <v>-0.68896328290292075</v>
      </c>
      <c r="Q2686" t="str">
        <f t="shared" si="832"/>
        <v/>
      </c>
      <c r="R2686" t="str">
        <f t="shared" si="833"/>
        <v/>
      </c>
      <c r="S2686" t="str">
        <f t="shared" si="834"/>
        <v/>
      </c>
      <c r="T2686">
        <f t="shared" si="835"/>
        <v>58.391702097734431</v>
      </c>
      <c r="U2686">
        <f t="shared" si="836"/>
        <v>61.948297102265578</v>
      </c>
      <c r="V2686">
        <f t="shared" si="840"/>
        <v>58.821036767097091</v>
      </c>
      <c r="W2686">
        <f t="shared" si="837"/>
        <v>60.198963332902927</v>
      </c>
      <c r="X2686" t="e">
        <f t="shared" si="838"/>
        <v>#VALUE!</v>
      </c>
      <c r="Y2686" t="e">
        <f t="shared" si="839"/>
        <v>#VALUE!</v>
      </c>
      <c r="Z2686">
        <f t="shared" si="821"/>
        <v>46.001306090904698</v>
      </c>
      <c r="AA2686">
        <f t="shared" si="822"/>
        <v>61.443373995473181</v>
      </c>
    </row>
    <row r="2687" spans="1:27" x14ac:dyDescent="0.25">
      <c r="A2687" s="1">
        <v>39519</v>
      </c>
      <c r="B2687">
        <v>60.650002000000001</v>
      </c>
      <c r="C2687">
        <v>61.900002000000001</v>
      </c>
      <c r="D2687">
        <v>60.5</v>
      </c>
      <c r="E2687">
        <v>60.650002000000001</v>
      </c>
      <c r="F2687">
        <v>50.748753000000001</v>
      </c>
      <c r="G2687">
        <v>13016000</v>
      </c>
      <c r="H2687">
        <f t="shared" si="823"/>
        <v>60.8099998</v>
      </c>
      <c r="I2687">
        <f t="shared" si="824"/>
        <v>60.635000300000016</v>
      </c>
      <c r="J2687">
        <f t="shared" si="825"/>
        <v>59.295000100000017</v>
      </c>
      <c r="K2687" t="str">
        <f t="shared" si="826"/>
        <v/>
      </c>
      <c r="L2687" t="str">
        <f t="shared" si="827"/>
        <v/>
      </c>
      <c r="M2687" t="str">
        <f t="shared" si="828"/>
        <v/>
      </c>
      <c r="N2687">
        <f t="shared" si="829"/>
        <v>-0.26311100234537299</v>
      </c>
      <c r="O2687">
        <f t="shared" si="830"/>
        <v>2.4740991054278769E-2</v>
      </c>
      <c r="P2687">
        <f t="shared" si="831"/>
        <v>2.2851874487137125</v>
      </c>
      <c r="Q2687" t="str">
        <f t="shared" si="832"/>
        <v/>
      </c>
      <c r="R2687" t="str">
        <f t="shared" si="833"/>
        <v/>
      </c>
      <c r="S2687" t="str">
        <f t="shared" si="834"/>
        <v/>
      </c>
      <c r="T2687">
        <f t="shared" si="835"/>
        <v>60.546888797654624</v>
      </c>
      <c r="U2687">
        <f t="shared" si="836"/>
        <v>61.073110802345376</v>
      </c>
      <c r="V2687">
        <f t="shared" si="840"/>
        <v>61.580187548713731</v>
      </c>
      <c r="W2687">
        <f t="shared" si="837"/>
        <v>57.009812651286303</v>
      </c>
      <c r="X2687" t="e">
        <f t="shared" si="838"/>
        <v>#VALUE!</v>
      </c>
      <c r="Y2687" t="e">
        <f t="shared" si="839"/>
        <v>#VALUE!</v>
      </c>
      <c r="Z2687">
        <f t="shared" si="821"/>
        <v>59.508290653741469</v>
      </c>
      <c r="AA2687">
        <f t="shared" si="822"/>
        <v>69.164407947757425</v>
      </c>
    </row>
    <row r="2688" spans="1:27" x14ac:dyDescent="0.25">
      <c r="A2688" s="1">
        <v>39518</v>
      </c>
      <c r="B2688">
        <v>60.099997999999999</v>
      </c>
      <c r="C2688">
        <v>60.150002000000001</v>
      </c>
      <c r="D2688">
        <v>58.900002000000001</v>
      </c>
      <c r="E2688">
        <v>60.099997999999999</v>
      </c>
      <c r="F2688">
        <v>50.288544000000002</v>
      </c>
      <c r="G2688">
        <v>11904000</v>
      </c>
      <c r="H2688">
        <f t="shared" si="823"/>
        <v>60.85999979999999</v>
      </c>
      <c r="I2688">
        <f t="shared" si="824"/>
        <v>60.590000200000006</v>
      </c>
      <c r="J2688">
        <f t="shared" si="825"/>
        <v>59.010000049999995</v>
      </c>
      <c r="K2688" t="str">
        <f t="shared" si="826"/>
        <v/>
      </c>
      <c r="L2688" t="str">
        <f t="shared" si="827"/>
        <v/>
      </c>
      <c r="M2688" t="str">
        <f t="shared" si="828"/>
        <v/>
      </c>
      <c r="N2688">
        <f t="shared" si="829"/>
        <v>-1.2487706252013342</v>
      </c>
      <c r="O2688">
        <f t="shared" si="830"/>
        <v>-0.80871793758470112</v>
      </c>
      <c r="P2688">
        <f t="shared" si="831"/>
        <v>1.8471410762183256</v>
      </c>
      <c r="Q2688" t="str">
        <f t="shared" si="832"/>
        <v/>
      </c>
      <c r="R2688" t="str">
        <f t="shared" si="833"/>
        <v/>
      </c>
      <c r="S2688" t="str">
        <f t="shared" si="834"/>
        <v/>
      </c>
      <c r="T2688">
        <f t="shared" si="835"/>
        <v>59.611229174798659</v>
      </c>
      <c r="U2688">
        <f t="shared" si="836"/>
        <v>62.108770425201321</v>
      </c>
      <c r="V2688">
        <f t="shared" si="840"/>
        <v>60.857141126218323</v>
      </c>
      <c r="W2688">
        <f t="shared" si="837"/>
        <v>57.162858973781667</v>
      </c>
      <c r="X2688" t="e">
        <f t="shared" si="838"/>
        <v>#VALUE!</v>
      </c>
      <c r="Y2688" t="e">
        <f t="shared" si="839"/>
        <v>#VALUE!</v>
      </c>
      <c r="Z2688">
        <f t="shared" si="821"/>
        <v>60.148468667692519</v>
      </c>
      <c r="AA2688">
        <f t="shared" si="822"/>
        <v>73.992466594765403</v>
      </c>
    </row>
    <row r="2689" spans="1:27" x14ac:dyDescent="0.25">
      <c r="A2689" s="1">
        <v>39517</v>
      </c>
      <c r="B2689">
        <v>59.599997999999999</v>
      </c>
      <c r="C2689">
        <v>61.5</v>
      </c>
      <c r="D2689">
        <v>59.549999</v>
      </c>
      <c r="E2689">
        <v>59.599997999999999</v>
      </c>
      <c r="F2689">
        <v>49.870167000000002</v>
      </c>
      <c r="G2689">
        <v>15551000</v>
      </c>
      <c r="H2689">
        <f t="shared" si="823"/>
        <v>60.980000400000009</v>
      </c>
      <c r="I2689">
        <f t="shared" si="824"/>
        <v>60.580000400000003</v>
      </c>
      <c r="J2689">
        <f t="shared" si="825"/>
        <v>58.825000249999995</v>
      </c>
      <c r="K2689" t="str">
        <f t="shared" si="826"/>
        <v/>
      </c>
      <c r="L2689" t="str">
        <f t="shared" si="827"/>
        <v/>
      </c>
      <c r="M2689" t="str">
        <f t="shared" si="828"/>
        <v/>
      </c>
      <c r="N2689">
        <f t="shared" si="829"/>
        <v>-2.2630409822037474</v>
      </c>
      <c r="O2689">
        <f t="shared" si="830"/>
        <v>-1.6176995601340463</v>
      </c>
      <c r="P2689">
        <f t="shared" si="831"/>
        <v>1.3174632328199682</v>
      </c>
      <c r="Q2689" t="str">
        <f t="shared" si="832"/>
        <v/>
      </c>
      <c r="R2689" t="str">
        <f t="shared" si="833"/>
        <v/>
      </c>
      <c r="S2689" t="str">
        <f t="shared" si="834"/>
        <v/>
      </c>
      <c r="T2689">
        <f t="shared" si="835"/>
        <v>58.716959417796261</v>
      </c>
      <c r="U2689">
        <f t="shared" si="836"/>
        <v>63.243041382203756</v>
      </c>
      <c r="V2689">
        <f t="shared" si="840"/>
        <v>60.142463482819963</v>
      </c>
      <c r="W2689">
        <f t="shared" si="837"/>
        <v>57.507537017180027</v>
      </c>
      <c r="X2689" t="e">
        <f t="shared" si="838"/>
        <v>#VALUE!</v>
      </c>
      <c r="Y2689" t="e">
        <f t="shared" si="839"/>
        <v>#VALUE!</v>
      </c>
      <c r="Z2689">
        <f t="shared" si="821"/>
        <v>68.070809875435771</v>
      </c>
      <c r="AA2689">
        <f t="shared" si="822"/>
        <v>80.914465558301842</v>
      </c>
    </row>
    <row r="2690" spans="1:27" x14ac:dyDescent="0.25">
      <c r="A2690" s="1">
        <v>39514</v>
      </c>
      <c r="B2690">
        <v>61.400002000000001</v>
      </c>
      <c r="C2690">
        <v>62.200001</v>
      </c>
      <c r="D2690">
        <v>61.349997999999999</v>
      </c>
      <c r="E2690">
        <v>61.400002000000001</v>
      </c>
      <c r="F2690">
        <v>51.37632</v>
      </c>
      <c r="G2690">
        <v>9123000</v>
      </c>
      <c r="H2690">
        <f t="shared" si="823"/>
        <v>60.890001200000007</v>
      </c>
      <c r="I2690">
        <f t="shared" si="824"/>
        <v>60.500000499999999</v>
      </c>
      <c r="J2690">
        <f t="shared" si="825"/>
        <v>58.592500399999992</v>
      </c>
      <c r="K2690" t="str">
        <f t="shared" si="826"/>
        <v/>
      </c>
      <c r="L2690" t="str">
        <f t="shared" si="827"/>
        <v/>
      </c>
      <c r="M2690" t="str">
        <f t="shared" si="828"/>
        <v/>
      </c>
      <c r="N2690">
        <f t="shared" si="829"/>
        <v>0.83757725398105765</v>
      </c>
      <c r="O2690">
        <f t="shared" si="830"/>
        <v>1.4876057728297076</v>
      </c>
      <c r="P2690">
        <f t="shared" si="831"/>
        <v>4.7915715848166975</v>
      </c>
      <c r="Q2690" t="str">
        <f t="shared" si="832"/>
        <v/>
      </c>
      <c r="R2690" t="str">
        <f t="shared" si="833"/>
        <v/>
      </c>
      <c r="S2690" t="str">
        <f t="shared" si="834"/>
        <v/>
      </c>
      <c r="T2690">
        <f t="shared" si="835"/>
        <v>61.727578453981067</v>
      </c>
      <c r="U2690">
        <f t="shared" si="836"/>
        <v>60.052423946018948</v>
      </c>
      <c r="V2690">
        <f t="shared" si="840"/>
        <v>63.384071984816686</v>
      </c>
      <c r="W2690">
        <f t="shared" si="837"/>
        <v>53.800928815183298</v>
      </c>
      <c r="X2690" t="e">
        <f t="shared" si="838"/>
        <v>#VALUE!</v>
      </c>
      <c r="Y2690" t="e">
        <f t="shared" si="839"/>
        <v>#VALUE!</v>
      </c>
      <c r="Z2690">
        <f t="shared" si="821"/>
        <v>86.283434008794359</v>
      </c>
      <c r="AA2690">
        <f t="shared" si="822"/>
        <v>87.33629339973487</v>
      </c>
    </row>
    <row r="2691" spans="1:27" x14ac:dyDescent="0.25">
      <c r="A2691" s="1">
        <v>39513</v>
      </c>
      <c r="B2691">
        <v>62.299999</v>
      </c>
      <c r="C2691">
        <v>62.299999</v>
      </c>
      <c r="D2691">
        <v>61</v>
      </c>
      <c r="E2691">
        <v>62.299999</v>
      </c>
      <c r="F2691">
        <v>52.129390999999998</v>
      </c>
      <c r="G2691">
        <v>11383000</v>
      </c>
      <c r="H2691">
        <f t="shared" si="823"/>
        <v>60.780000399999992</v>
      </c>
      <c r="I2691">
        <f t="shared" si="824"/>
        <v>60.215000199999984</v>
      </c>
      <c r="J2691">
        <f t="shared" si="825"/>
        <v>58.270000349999989</v>
      </c>
      <c r="K2691" t="str">
        <f t="shared" si="826"/>
        <v/>
      </c>
      <c r="L2691" t="str">
        <f t="shared" si="827"/>
        <v/>
      </c>
      <c r="M2691" t="str">
        <f t="shared" si="828"/>
        <v/>
      </c>
      <c r="N2691">
        <f t="shared" si="829"/>
        <v>2.500820319178557</v>
      </c>
      <c r="O2691">
        <f t="shared" si="830"/>
        <v>3.4625903729549696</v>
      </c>
      <c r="P2691">
        <f t="shared" si="831"/>
        <v>6.9160779574287599</v>
      </c>
      <c r="Q2691" t="str">
        <f t="shared" si="832"/>
        <v/>
      </c>
      <c r="R2691" t="str">
        <f t="shared" si="833"/>
        <v/>
      </c>
      <c r="S2691" t="str">
        <f t="shared" si="834"/>
        <v/>
      </c>
      <c r="T2691">
        <f t="shared" si="835"/>
        <v>63.28082071917855</v>
      </c>
      <c r="U2691">
        <f t="shared" si="836"/>
        <v>58.279180080821433</v>
      </c>
      <c r="V2691">
        <f t="shared" si="840"/>
        <v>65.186078307428744</v>
      </c>
      <c r="W2691">
        <f t="shared" si="837"/>
        <v>51.353922392571228</v>
      </c>
      <c r="X2691" t="e">
        <f t="shared" si="838"/>
        <v>#VALUE!</v>
      </c>
      <c r="Y2691" t="e">
        <f t="shared" si="839"/>
        <v>#VALUE!</v>
      </c>
      <c r="Z2691">
        <f t="shared" ref="Z2691:Z2721" si="841">(1-Z$1)*Z2692+Z$1*(E2691-MIN(D2691:D2699))/(MAX(C2691:C2699)-MIN(D2691:D2699))*100</f>
        <v>90.817515217656265</v>
      </c>
      <c r="AA2691">
        <f t="shared" ref="AA2691:AA2722" si="842">AA$1*Z2691+(1-AA$1)*AA2692</f>
        <v>87.862723095205126</v>
      </c>
    </row>
    <row r="2692" spans="1:27" x14ac:dyDescent="0.25">
      <c r="A2692" s="1">
        <v>39512</v>
      </c>
      <c r="B2692">
        <v>60.900002000000001</v>
      </c>
      <c r="C2692">
        <v>61.25</v>
      </c>
      <c r="D2692">
        <v>60.450001</v>
      </c>
      <c r="E2692">
        <v>60.900002000000001</v>
      </c>
      <c r="F2692">
        <v>50.957943</v>
      </c>
      <c r="G2692">
        <v>9561000</v>
      </c>
      <c r="H2692">
        <f t="shared" ref="H2692:H2731" si="843">IF($A2696=0,"",SUM($E2692:$E2696)/5)</f>
        <v>60.460000800000003</v>
      </c>
      <c r="I2692">
        <f t="shared" ref="I2692:I2731" si="844">IF($A2701=0,"",SUM($E2692:$E2701)/10)</f>
        <v>59.675000499999996</v>
      </c>
      <c r="J2692">
        <f t="shared" ref="J2692:J2731" si="845">IF($A2711=0,"",SUM($E2692:$E2711)/20)</f>
        <v>57.910000299999993</v>
      </c>
      <c r="K2692" t="str">
        <f t="shared" ref="K2692:K2731" si="846">IF($A2751=0,"",SUM($E2692:$E2751)/60)</f>
        <v/>
      </c>
      <c r="L2692" t="str">
        <f t="shared" ref="L2692:L2731" si="847">IF($A2811=0,"",SUM($E2692:$E2811)/120)</f>
        <v/>
      </c>
      <c r="M2692" t="str">
        <f t="shared" ref="M2692:M2731" si="848">IF($A2931=0,"",SUM($E2692:$E2931)/240)</f>
        <v/>
      </c>
      <c r="N2692">
        <f t="shared" ref="N2692:N2731" si="849">IF(H2692="","",($E2692-H2692)/H2692*100)</f>
        <v>0.72775586202108944</v>
      </c>
      <c r="O2692">
        <f t="shared" ref="O2692:O2731" si="850">IF(I2692="","",($E2692-I2692)/I2692*100)</f>
        <v>2.0527884201693549</v>
      </c>
      <c r="P2692">
        <f t="shared" ref="P2692:P2731" si="851">IF(J2692="","",($E2692-J2692)/J2692*100)</f>
        <v>5.163187160266701</v>
      </c>
      <c r="Q2692" t="str">
        <f t="shared" ref="Q2692:Q2731" si="852">IF(K2692="","",($E2692-K2692)/K2692*100)</f>
        <v/>
      </c>
      <c r="R2692" t="str">
        <f t="shared" ref="R2692:R2731" si="853">IF(L2692="","",($E2692-L2692)/L2692*100)</f>
        <v/>
      </c>
      <c r="S2692" t="str">
        <f t="shared" ref="S2692:S2731" si="854">IF(M2692="","",($E2692-M2692)/M2692*100)</f>
        <v/>
      </c>
      <c r="T2692">
        <f t="shared" ref="T2692:T2731" si="855">H2692+N2692</f>
        <v>61.187756662021094</v>
      </c>
      <c r="U2692">
        <f t="shared" ref="U2692:U2731" si="856">H2692-N2692</f>
        <v>59.732244937978912</v>
      </c>
      <c r="V2692">
        <f t="shared" si="840"/>
        <v>63.073187460266695</v>
      </c>
      <c r="W2692">
        <f t="shared" ref="W2692:W2731" si="857">J2692-P2692</f>
        <v>52.746813139733291</v>
      </c>
      <c r="X2692" t="e">
        <f t="shared" ref="X2692:X2731" si="858">K2692+Q2692</f>
        <v>#VALUE!</v>
      </c>
      <c r="Y2692" t="e">
        <f t="shared" ref="Y2692:Y2731" si="859">K2692-Q2692</f>
        <v>#VALUE!</v>
      </c>
      <c r="Z2692">
        <f t="shared" si="841"/>
        <v>86.22627282648439</v>
      </c>
      <c r="AA2692">
        <f t="shared" si="842"/>
        <v>86.385327033979564</v>
      </c>
    </row>
    <row r="2693" spans="1:27" x14ac:dyDescent="0.25">
      <c r="A2693" s="1">
        <v>39511</v>
      </c>
      <c r="B2693">
        <v>60.700001</v>
      </c>
      <c r="C2693">
        <v>60.700001</v>
      </c>
      <c r="D2693">
        <v>59</v>
      </c>
      <c r="E2693">
        <v>60.700001</v>
      </c>
      <c r="F2693">
        <v>50.790588</v>
      </c>
      <c r="G2693">
        <v>8528000</v>
      </c>
      <c r="H2693">
        <f t="shared" si="843"/>
        <v>60.320000599999993</v>
      </c>
      <c r="I2693">
        <f t="shared" si="844"/>
        <v>59.385000300000002</v>
      </c>
      <c r="J2693">
        <f t="shared" si="845"/>
        <v>57.595000099999993</v>
      </c>
      <c r="K2693" t="str">
        <f t="shared" si="846"/>
        <v/>
      </c>
      <c r="L2693" t="str">
        <f t="shared" si="847"/>
        <v/>
      </c>
      <c r="M2693" t="str">
        <f t="shared" si="848"/>
        <v/>
      </c>
      <c r="N2693">
        <f t="shared" si="849"/>
        <v>0.6299741316647256</v>
      </c>
      <c r="O2693">
        <f t="shared" si="850"/>
        <v>2.2143650641692409</v>
      </c>
      <c r="P2693">
        <f t="shared" si="851"/>
        <v>5.3910945300962121</v>
      </c>
      <c r="Q2693" t="str">
        <f t="shared" si="852"/>
        <v/>
      </c>
      <c r="R2693" t="str">
        <f t="shared" si="853"/>
        <v/>
      </c>
      <c r="S2693" t="str">
        <f t="shared" si="854"/>
        <v/>
      </c>
      <c r="T2693">
        <f t="shared" si="855"/>
        <v>60.949974731664717</v>
      </c>
      <c r="U2693">
        <f t="shared" si="856"/>
        <v>59.690026468335269</v>
      </c>
      <c r="V2693">
        <f t="shared" ref="V2693:V2731" si="860">J2693+P2693</f>
        <v>62.986094630096204</v>
      </c>
      <c r="W2693">
        <f t="shared" si="857"/>
        <v>52.203905569903782</v>
      </c>
      <c r="X2693" t="e">
        <f t="shared" si="858"/>
        <v>#VALUE!</v>
      </c>
      <c r="Y2693" t="e">
        <f t="shared" si="859"/>
        <v>#VALUE!</v>
      </c>
      <c r="Z2693">
        <f t="shared" si="841"/>
        <v>84.069110664131586</v>
      </c>
      <c r="AA2693">
        <f t="shared" si="842"/>
        <v>86.46485413772713</v>
      </c>
    </row>
    <row r="2694" spans="1:27" x14ac:dyDescent="0.25">
      <c r="A2694" s="1">
        <v>39510</v>
      </c>
      <c r="B2694">
        <v>59.150002000000001</v>
      </c>
      <c r="C2694">
        <v>59.299999</v>
      </c>
      <c r="D2694">
        <v>58.349997999999999</v>
      </c>
      <c r="E2694">
        <v>59.150002000000001</v>
      </c>
      <c r="F2694">
        <v>49.493637</v>
      </c>
      <c r="G2694">
        <v>13929000</v>
      </c>
      <c r="H2694">
        <f t="shared" si="843"/>
        <v>60.180000399999997</v>
      </c>
      <c r="I2694">
        <f t="shared" si="844"/>
        <v>59.0350003</v>
      </c>
      <c r="J2694">
        <f t="shared" si="845"/>
        <v>57.380000150000001</v>
      </c>
      <c r="K2694" t="str">
        <f t="shared" si="846"/>
        <v/>
      </c>
      <c r="L2694" t="str">
        <f t="shared" si="847"/>
        <v/>
      </c>
      <c r="M2694" t="str">
        <f t="shared" si="848"/>
        <v/>
      </c>
      <c r="N2694">
        <f t="shared" si="849"/>
        <v>-1.7115294003886325</v>
      </c>
      <c r="O2694">
        <f t="shared" si="850"/>
        <v>0.19480257375386265</v>
      </c>
      <c r="P2694">
        <f t="shared" si="851"/>
        <v>3.0847017172759625</v>
      </c>
      <c r="Q2694" t="str">
        <f t="shared" si="852"/>
        <v/>
      </c>
      <c r="R2694" t="str">
        <f t="shared" si="853"/>
        <v/>
      </c>
      <c r="S2694" t="str">
        <f t="shared" si="854"/>
        <v/>
      </c>
      <c r="T2694">
        <f t="shared" si="855"/>
        <v>58.468470999611363</v>
      </c>
      <c r="U2694">
        <f t="shared" si="856"/>
        <v>61.891529800388632</v>
      </c>
      <c r="V2694">
        <f t="shared" si="860"/>
        <v>60.464701867275963</v>
      </c>
      <c r="W2694">
        <f t="shared" si="857"/>
        <v>54.295298432724039</v>
      </c>
      <c r="X2694" t="e">
        <f t="shared" si="858"/>
        <v>#VALUE!</v>
      </c>
      <c r="Y2694" t="e">
        <f t="shared" si="859"/>
        <v>#VALUE!</v>
      </c>
      <c r="Z2694">
        <f t="shared" si="841"/>
        <v>80.754794984832003</v>
      </c>
      <c r="AA2694">
        <f t="shared" si="842"/>
        <v>87.662725874524895</v>
      </c>
    </row>
    <row r="2695" spans="1:27" x14ac:dyDescent="0.25">
      <c r="A2695" s="1">
        <v>39507</v>
      </c>
      <c r="B2695">
        <v>60.849997999999999</v>
      </c>
      <c r="C2695">
        <v>61.099997999999999</v>
      </c>
      <c r="D2695">
        <v>60.299999</v>
      </c>
      <c r="E2695">
        <v>60.849997999999999</v>
      </c>
      <c r="F2695">
        <v>50.916103</v>
      </c>
      <c r="G2695">
        <v>6040000</v>
      </c>
      <c r="H2695">
        <f t="shared" si="843"/>
        <v>60.109999800000004</v>
      </c>
      <c r="I2695">
        <f t="shared" si="844"/>
        <v>58.85</v>
      </c>
      <c r="J2695">
        <f t="shared" si="845"/>
        <v>57.172500050000011</v>
      </c>
      <c r="K2695" t="str">
        <f t="shared" si="846"/>
        <v/>
      </c>
      <c r="L2695" t="str">
        <f t="shared" si="847"/>
        <v/>
      </c>
      <c r="M2695" t="str">
        <f t="shared" si="848"/>
        <v/>
      </c>
      <c r="N2695">
        <f t="shared" si="849"/>
        <v>1.2310733695926499</v>
      </c>
      <c r="O2695">
        <f t="shared" si="850"/>
        <v>3.3984672897196226</v>
      </c>
      <c r="P2695">
        <f t="shared" si="851"/>
        <v>6.4322846592047682</v>
      </c>
      <c r="Q2695" t="str">
        <f t="shared" si="852"/>
        <v/>
      </c>
      <c r="R2695" t="str">
        <f t="shared" si="853"/>
        <v/>
      </c>
      <c r="S2695" t="str">
        <f t="shared" si="854"/>
        <v/>
      </c>
      <c r="T2695">
        <f t="shared" si="855"/>
        <v>61.341073169592654</v>
      </c>
      <c r="U2695">
        <f t="shared" si="856"/>
        <v>58.878926430407354</v>
      </c>
      <c r="V2695">
        <f t="shared" si="860"/>
        <v>63.604784709204779</v>
      </c>
      <c r="W2695">
        <f t="shared" si="857"/>
        <v>50.740215390795242</v>
      </c>
      <c r="X2695" t="e">
        <f t="shared" si="858"/>
        <v>#VALUE!</v>
      </c>
      <c r="Y2695" t="e">
        <f t="shared" si="859"/>
        <v>#VALUE!</v>
      </c>
      <c r="Z2695">
        <f t="shared" si="841"/>
        <v>93.806569843382249</v>
      </c>
      <c r="AA2695">
        <f t="shared" si="842"/>
        <v>91.116691319371327</v>
      </c>
    </row>
    <row r="2696" spans="1:27" x14ac:dyDescent="0.25">
      <c r="A2696" s="1">
        <v>39505</v>
      </c>
      <c r="B2696">
        <v>60.700001</v>
      </c>
      <c r="C2696">
        <v>60.900002000000001</v>
      </c>
      <c r="D2696">
        <v>60.5</v>
      </c>
      <c r="E2696">
        <v>60.700001</v>
      </c>
      <c r="F2696">
        <v>50.790588</v>
      </c>
      <c r="G2696">
        <v>18902000</v>
      </c>
      <c r="H2696">
        <f t="shared" si="843"/>
        <v>59.65</v>
      </c>
      <c r="I2696">
        <f t="shared" si="844"/>
        <v>58.545000099999996</v>
      </c>
      <c r="J2696">
        <f t="shared" si="845"/>
        <v>56.810000049999999</v>
      </c>
      <c r="K2696" t="str">
        <f t="shared" si="846"/>
        <v/>
      </c>
      <c r="L2696" t="str">
        <f t="shared" si="847"/>
        <v/>
      </c>
      <c r="M2696" t="str">
        <f t="shared" si="848"/>
        <v/>
      </c>
      <c r="N2696">
        <f t="shared" si="849"/>
        <v>1.7602699077954767</v>
      </c>
      <c r="O2696">
        <f t="shared" si="850"/>
        <v>3.6809307307525394</v>
      </c>
      <c r="P2696">
        <f t="shared" si="851"/>
        <v>6.8473876898016321</v>
      </c>
      <c r="Q2696" t="str">
        <f t="shared" si="852"/>
        <v/>
      </c>
      <c r="R2696" t="str">
        <f t="shared" si="853"/>
        <v/>
      </c>
      <c r="S2696" t="str">
        <f t="shared" si="854"/>
        <v/>
      </c>
      <c r="T2696">
        <f t="shared" si="855"/>
        <v>61.410269907795474</v>
      </c>
      <c r="U2696">
        <f t="shared" si="856"/>
        <v>57.889730092204523</v>
      </c>
      <c r="V2696">
        <f t="shared" si="860"/>
        <v>63.657387739801635</v>
      </c>
      <c r="W2696">
        <f t="shared" si="857"/>
        <v>49.962612360198364</v>
      </c>
      <c r="X2696" t="e">
        <f t="shared" si="858"/>
        <v>#VALUE!</v>
      </c>
      <c r="Y2696" t="e">
        <f t="shared" si="859"/>
        <v>#VALUE!</v>
      </c>
      <c r="Z2696">
        <f t="shared" si="841"/>
        <v>93.61683218530068</v>
      </c>
      <c r="AA2696">
        <f t="shared" si="842"/>
        <v>89.771752057365859</v>
      </c>
    </row>
    <row r="2697" spans="1:27" x14ac:dyDescent="0.25">
      <c r="A2697" s="1">
        <v>39504</v>
      </c>
      <c r="B2697">
        <v>60.200001</v>
      </c>
      <c r="C2697">
        <v>60.549999</v>
      </c>
      <c r="D2697">
        <v>59.799999</v>
      </c>
      <c r="E2697">
        <v>60.200001</v>
      </c>
      <c r="F2697">
        <v>50.372219000000001</v>
      </c>
      <c r="G2697">
        <v>21028000</v>
      </c>
      <c r="H2697">
        <f t="shared" si="843"/>
        <v>58.89000020000001</v>
      </c>
      <c r="I2697">
        <f t="shared" si="844"/>
        <v>57.954999899999997</v>
      </c>
      <c r="J2697">
        <f t="shared" si="845"/>
        <v>56.460000049999998</v>
      </c>
      <c r="K2697" t="str">
        <f t="shared" si="846"/>
        <v/>
      </c>
      <c r="L2697" t="str">
        <f t="shared" si="847"/>
        <v/>
      </c>
      <c r="M2697" t="str">
        <f t="shared" si="848"/>
        <v/>
      </c>
      <c r="N2697">
        <f t="shared" si="849"/>
        <v>2.2244876813567918</v>
      </c>
      <c r="O2697">
        <f t="shared" si="850"/>
        <v>3.8736970129819692</v>
      </c>
      <c r="P2697">
        <f t="shared" si="851"/>
        <v>6.6241603731631642</v>
      </c>
      <c r="Q2697" t="str">
        <f t="shared" si="852"/>
        <v/>
      </c>
      <c r="R2697" t="str">
        <f t="shared" si="853"/>
        <v/>
      </c>
      <c r="S2697" t="str">
        <f t="shared" si="854"/>
        <v/>
      </c>
      <c r="T2697">
        <f t="shared" si="855"/>
        <v>61.114487881356801</v>
      </c>
      <c r="U2697">
        <f t="shared" si="856"/>
        <v>56.665512518643219</v>
      </c>
      <c r="V2697">
        <f t="shared" si="860"/>
        <v>63.084160423163162</v>
      </c>
      <c r="W2697">
        <f t="shared" si="857"/>
        <v>49.835839676836834</v>
      </c>
      <c r="X2697" t="e">
        <f t="shared" si="858"/>
        <v>#VALUE!</v>
      </c>
      <c r="Y2697" t="e">
        <f t="shared" si="859"/>
        <v>#VALUE!</v>
      </c>
      <c r="Z2697">
        <f t="shared" si="841"/>
        <v>92.778201219127482</v>
      </c>
      <c r="AA2697">
        <f t="shared" si="842"/>
        <v>87.849211993398441</v>
      </c>
    </row>
    <row r="2698" spans="1:27" x14ac:dyDescent="0.25">
      <c r="A2698" s="1">
        <v>39503</v>
      </c>
      <c r="B2698">
        <v>60</v>
      </c>
      <c r="C2698">
        <v>60.099997999999999</v>
      </c>
      <c r="D2698">
        <v>59.200001</v>
      </c>
      <c r="E2698">
        <v>60</v>
      </c>
      <c r="F2698">
        <v>50.204864999999998</v>
      </c>
      <c r="G2698">
        <v>9509000</v>
      </c>
      <c r="H2698">
        <f t="shared" si="843"/>
        <v>58.45</v>
      </c>
      <c r="I2698">
        <f t="shared" si="844"/>
        <v>57.429999900000006</v>
      </c>
      <c r="J2698">
        <f t="shared" si="845"/>
        <v>56.335000050000005</v>
      </c>
      <c r="K2698" t="str">
        <f t="shared" si="846"/>
        <v/>
      </c>
      <c r="L2698" t="str">
        <f t="shared" si="847"/>
        <v/>
      </c>
      <c r="M2698" t="str">
        <f t="shared" si="848"/>
        <v/>
      </c>
      <c r="N2698">
        <f t="shared" si="849"/>
        <v>2.6518391787852815</v>
      </c>
      <c r="O2698">
        <f t="shared" si="850"/>
        <v>4.4750132412937615</v>
      </c>
      <c r="P2698">
        <f t="shared" si="851"/>
        <v>6.5057245881727743</v>
      </c>
      <c r="Q2698" t="str">
        <f t="shared" si="852"/>
        <v/>
      </c>
      <c r="R2698" t="str">
        <f t="shared" si="853"/>
        <v/>
      </c>
      <c r="S2698" t="str">
        <f t="shared" si="854"/>
        <v/>
      </c>
      <c r="T2698">
        <f t="shared" si="855"/>
        <v>61.101839178785283</v>
      </c>
      <c r="U2698">
        <f t="shared" si="856"/>
        <v>55.798160821214722</v>
      </c>
      <c r="V2698">
        <f t="shared" si="860"/>
        <v>62.84072463817278</v>
      </c>
      <c r="W2698">
        <f t="shared" si="857"/>
        <v>49.82927546182723</v>
      </c>
      <c r="X2698" t="e">
        <f t="shared" si="858"/>
        <v>#VALUE!</v>
      </c>
      <c r="Y2698" t="e">
        <f t="shared" si="859"/>
        <v>#VALUE!</v>
      </c>
      <c r="Z2698">
        <f t="shared" si="841"/>
        <v>93.144554540454422</v>
      </c>
      <c r="AA2698">
        <f t="shared" si="842"/>
        <v>85.384717380533914</v>
      </c>
    </row>
    <row r="2699" spans="1:27" x14ac:dyDescent="0.25">
      <c r="A2699" s="1">
        <v>39500</v>
      </c>
      <c r="B2699">
        <v>58.799999</v>
      </c>
      <c r="C2699">
        <v>58.799999</v>
      </c>
      <c r="D2699">
        <v>57.75</v>
      </c>
      <c r="E2699">
        <v>58.799999</v>
      </c>
      <c r="F2699">
        <v>49.200771000000003</v>
      </c>
      <c r="G2699">
        <v>6729000</v>
      </c>
      <c r="H2699">
        <f t="shared" si="843"/>
        <v>57.890000199999996</v>
      </c>
      <c r="I2699">
        <f t="shared" si="844"/>
        <v>57.070000100000001</v>
      </c>
      <c r="J2699">
        <f t="shared" si="845"/>
        <v>56.260000050000009</v>
      </c>
      <c r="K2699" t="str">
        <f t="shared" si="846"/>
        <v/>
      </c>
      <c r="L2699" t="str">
        <f t="shared" si="847"/>
        <v/>
      </c>
      <c r="M2699" t="str">
        <f t="shared" si="848"/>
        <v/>
      </c>
      <c r="N2699">
        <f t="shared" si="849"/>
        <v>1.5719447173192513</v>
      </c>
      <c r="O2699">
        <f t="shared" si="850"/>
        <v>3.0313630575935431</v>
      </c>
      <c r="P2699">
        <f t="shared" si="851"/>
        <v>4.5147510624646543</v>
      </c>
      <c r="Q2699" t="str">
        <f t="shared" si="852"/>
        <v/>
      </c>
      <c r="R2699" t="str">
        <f t="shared" si="853"/>
        <v/>
      </c>
      <c r="S2699" t="str">
        <f t="shared" si="854"/>
        <v/>
      </c>
      <c r="T2699">
        <f t="shared" si="855"/>
        <v>59.461944917319244</v>
      </c>
      <c r="U2699">
        <f t="shared" si="856"/>
        <v>56.318055482680748</v>
      </c>
      <c r="V2699">
        <f t="shared" si="860"/>
        <v>60.774751112464664</v>
      </c>
      <c r="W2699">
        <f t="shared" si="857"/>
        <v>51.745248987535355</v>
      </c>
      <c r="X2699" t="e">
        <f t="shared" si="858"/>
        <v>#VALUE!</v>
      </c>
      <c r="Y2699" t="e">
        <f t="shared" si="859"/>
        <v>#VALUE!</v>
      </c>
      <c r="Z2699">
        <f t="shared" si="841"/>
        <v>90.642739732482312</v>
      </c>
      <c r="AA2699">
        <f t="shared" si="842"/>
        <v>81.504798800573653</v>
      </c>
    </row>
    <row r="2700" spans="1:27" x14ac:dyDescent="0.25">
      <c r="A2700" s="1">
        <v>39499</v>
      </c>
      <c r="B2700">
        <v>58.549999</v>
      </c>
      <c r="C2700">
        <v>58.549999</v>
      </c>
      <c r="D2700">
        <v>57.549999</v>
      </c>
      <c r="E2700">
        <v>58.549999</v>
      </c>
      <c r="F2700">
        <v>48.991585000000001</v>
      </c>
      <c r="G2700">
        <v>6293000</v>
      </c>
      <c r="H2700">
        <f t="shared" si="843"/>
        <v>57.590000199999999</v>
      </c>
      <c r="I2700">
        <f t="shared" si="844"/>
        <v>56.685000299999999</v>
      </c>
      <c r="J2700">
        <f t="shared" si="845"/>
        <v>56.227500200000023</v>
      </c>
      <c r="K2700" t="str">
        <f t="shared" si="846"/>
        <v/>
      </c>
      <c r="L2700" t="str">
        <f t="shared" si="847"/>
        <v/>
      </c>
      <c r="M2700" t="str">
        <f t="shared" si="848"/>
        <v/>
      </c>
      <c r="N2700">
        <f t="shared" si="849"/>
        <v>1.6669539792778139</v>
      </c>
      <c r="O2700">
        <f t="shared" si="850"/>
        <v>3.2901097117926645</v>
      </c>
      <c r="P2700">
        <f t="shared" si="851"/>
        <v>4.1305389564517325</v>
      </c>
      <c r="Q2700" t="str">
        <f t="shared" si="852"/>
        <v/>
      </c>
      <c r="R2700" t="str">
        <f t="shared" si="853"/>
        <v/>
      </c>
      <c r="S2700" t="str">
        <f t="shared" si="854"/>
        <v/>
      </c>
      <c r="T2700">
        <f t="shared" si="855"/>
        <v>59.256954179277813</v>
      </c>
      <c r="U2700">
        <f t="shared" si="856"/>
        <v>55.923046220722185</v>
      </c>
      <c r="V2700">
        <f t="shared" si="860"/>
        <v>60.358039156451753</v>
      </c>
      <c r="W2700">
        <f t="shared" si="857"/>
        <v>52.096961243548293</v>
      </c>
      <c r="X2700" t="e">
        <f t="shared" si="858"/>
        <v>#VALUE!</v>
      </c>
      <c r="Y2700" t="e">
        <f t="shared" si="859"/>
        <v>#VALUE!</v>
      </c>
      <c r="Z2700">
        <f t="shared" si="841"/>
        <v>85.964109598723468</v>
      </c>
      <c r="AA2700">
        <f t="shared" si="842"/>
        <v>76.935828334619316</v>
      </c>
    </row>
    <row r="2701" spans="1:27" x14ac:dyDescent="0.25">
      <c r="A2701" s="1">
        <v>39498</v>
      </c>
      <c r="B2701">
        <v>56.900002000000001</v>
      </c>
      <c r="C2701">
        <v>58</v>
      </c>
      <c r="D2701">
        <v>56.799999</v>
      </c>
      <c r="E2701">
        <v>56.900002000000001</v>
      </c>
      <c r="F2701">
        <v>47.610954</v>
      </c>
      <c r="G2701">
        <v>5471000</v>
      </c>
      <c r="H2701">
        <f t="shared" si="843"/>
        <v>57.440000200000007</v>
      </c>
      <c r="I2701">
        <f t="shared" si="844"/>
        <v>56.325000500000002</v>
      </c>
      <c r="J2701">
        <f t="shared" si="845"/>
        <v>56.220000350000007</v>
      </c>
      <c r="K2701" t="str">
        <f t="shared" si="846"/>
        <v/>
      </c>
      <c r="L2701" t="str">
        <f t="shared" si="847"/>
        <v/>
      </c>
      <c r="M2701" t="str">
        <f t="shared" si="848"/>
        <v/>
      </c>
      <c r="N2701">
        <f t="shared" si="849"/>
        <v>-0.94010828363473176</v>
      </c>
      <c r="O2701">
        <f t="shared" si="850"/>
        <v>1.0208637281769735</v>
      </c>
      <c r="P2701">
        <f t="shared" si="851"/>
        <v>1.2095369010434276</v>
      </c>
      <c r="Q2701" t="str">
        <f t="shared" si="852"/>
        <v/>
      </c>
      <c r="R2701" t="str">
        <f t="shared" si="853"/>
        <v/>
      </c>
      <c r="S2701" t="str">
        <f t="shared" si="854"/>
        <v/>
      </c>
      <c r="T2701">
        <f t="shared" si="855"/>
        <v>56.499891916365279</v>
      </c>
      <c r="U2701">
        <f t="shared" si="856"/>
        <v>58.380108483634736</v>
      </c>
      <c r="V2701">
        <f t="shared" si="860"/>
        <v>57.429537251043435</v>
      </c>
      <c r="W2701">
        <f t="shared" si="857"/>
        <v>55.010463448956578</v>
      </c>
      <c r="X2701" t="e">
        <f t="shared" si="858"/>
        <v>#VALUE!</v>
      </c>
      <c r="Y2701" t="e">
        <f t="shared" si="859"/>
        <v>#VALUE!</v>
      </c>
      <c r="Z2701">
        <f t="shared" si="841"/>
        <v>78.946164398085187</v>
      </c>
      <c r="AA2701">
        <f t="shared" si="842"/>
        <v>72.421687702567226</v>
      </c>
    </row>
    <row r="2702" spans="1:27" x14ac:dyDescent="0.25">
      <c r="A2702" s="1">
        <v>39497</v>
      </c>
      <c r="B2702">
        <v>58</v>
      </c>
      <c r="C2702">
        <v>58</v>
      </c>
      <c r="D2702">
        <v>57.25</v>
      </c>
      <c r="E2702">
        <v>58</v>
      </c>
      <c r="F2702">
        <v>48.531379999999999</v>
      </c>
      <c r="G2702">
        <v>5129000</v>
      </c>
      <c r="H2702">
        <f t="shared" si="843"/>
        <v>57.019999600000006</v>
      </c>
      <c r="I2702">
        <f t="shared" si="844"/>
        <v>56.145000100000004</v>
      </c>
      <c r="J2702">
        <f t="shared" si="845"/>
        <v>56.427500200000011</v>
      </c>
      <c r="K2702" t="str">
        <f t="shared" si="846"/>
        <v/>
      </c>
      <c r="L2702" t="str">
        <f t="shared" si="847"/>
        <v/>
      </c>
      <c r="M2702" t="str">
        <f t="shared" si="848"/>
        <v/>
      </c>
      <c r="N2702">
        <f t="shared" si="849"/>
        <v>1.7186959082335636</v>
      </c>
      <c r="O2702">
        <f t="shared" si="850"/>
        <v>3.3039449580480018</v>
      </c>
      <c r="P2702">
        <f t="shared" si="851"/>
        <v>2.7867614096432862</v>
      </c>
      <c r="Q2702" t="str">
        <f t="shared" si="852"/>
        <v/>
      </c>
      <c r="R2702" t="str">
        <f t="shared" si="853"/>
        <v/>
      </c>
      <c r="S2702" t="str">
        <f t="shared" si="854"/>
        <v/>
      </c>
      <c r="T2702">
        <f t="shared" si="855"/>
        <v>58.738695508233569</v>
      </c>
      <c r="U2702">
        <f t="shared" si="856"/>
        <v>55.301303691766442</v>
      </c>
      <c r="V2702">
        <f t="shared" si="860"/>
        <v>59.214261609643295</v>
      </c>
      <c r="W2702">
        <f t="shared" si="857"/>
        <v>53.640738790356728</v>
      </c>
      <c r="X2702" t="e">
        <f t="shared" si="858"/>
        <v>#VALUE!</v>
      </c>
      <c r="Y2702" t="e">
        <f t="shared" si="859"/>
        <v>#VALUE!</v>
      </c>
      <c r="Z2702">
        <f t="shared" si="841"/>
        <v>82.892908300722951</v>
      </c>
      <c r="AA2702">
        <f t="shared" si="842"/>
        <v>69.159449354808231</v>
      </c>
    </row>
    <row r="2703" spans="1:27" x14ac:dyDescent="0.25">
      <c r="A2703" s="1">
        <v>39496</v>
      </c>
      <c r="B2703">
        <v>57.200001</v>
      </c>
      <c r="C2703">
        <v>57.900002000000001</v>
      </c>
      <c r="D2703">
        <v>57</v>
      </c>
      <c r="E2703">
        <v>57.200001</v>
      </c>
      <c r="F2703">
        <v>47.861977000000003</v>
      </c>
      <c r="G2703">
        <v>4977000</v>
      </c>
      <c r="H2703">
        <f t="shared" si="843"/>
        <v>56.409999800000001</v>
      </c>
      <c r="I2703">
        <f t="shared" si="844"/>
        <v>55.804999900000006</v>
      </c>
      <c r="J2703">
        <f t="shared" si="845"/>
        <v>56.467500150000014</v>
      </c>
      <c r="K2703" t="str">
        <f t="shared" si="846"/>
        <v/>
      </c>
      <c r="L2703" t="str">
        <f t="shared" si="847"/>
        <v/>
      </c>
      <c r="M2703" t="str">
        <f t="shared" si="848"/>
        <v/>
      </c>
      <c r="N2703">
        <f t="shared" si="849"/>
        <v>1.4004630434336556</v>
      </c>
      <c r="O2703">
        <f t="shared" si="850"/>
        <v>2.4997779813632692</v>
      </c>
      <c r="P2703">
        <f t="shared" si="851"/>
        <v>1.2972078594840835</v>
      </c>
      <c r="Q2703" t="str">
        <f t="shared" si="852"/>
        <v/>
      </c>
      <c r="R2703" t="str">
        <f t="shared" si="853"/>
        <v/>
      </c>
      <c r="S2703" t="str">
        <f t="shared" si="854"/>
        <v/>
      </c>
      <c r="T2703">
        <f t="shared" si="855"/>
        <v>57.810462843433655</v>
      </c>
      <c r="U2703">
        <f t="shared" si="856"/>
        <v>55.009536756566348</v>
      </c>
      <c r="V2703">
        <f t="shared" si="860"/>
        <v>57.764708009484096</v>
      </c>
      <c r="W2703">
        <f t="shared" si="857"/>
        <v>55.170292290515931</v>
      </c>
      <c r="X2703" t="e">
        <f t="shared" si="858"/>
        <v>#VALUE!</v>
      </c>
      <c r="Y2703" t="e">
        <f t="shared" si="859"/>
        <v>#VALUE!</v>
      </c>
      <c r="Z2703">
        <f t="shared" si="841"/>
        <v>74.33936245108444</v>
      </c>
      <c r="AA2703">
        <f t="shared" si="842"/>
        <v>62.292719881850857</v>
      </c>
    </row>
    <row r="2704" spans="1:27" x14ac:dyDescent="0.25">
      <c r="A2704" s="1">
        <v>39493</v>
      </c>
      <c r="B2704">
        <v>57.299999</v>
      </c>
      <c r="C2704">
        <v>57.5</v>
      </c>
      <c r="D2704">
        <v>56.650002000000001</v>
      </c>
      <c r="E2704">
        <v>57.299999</v>
      </c>
      <c r="F2704">
        <v>47.945647999999998</v>
      </c>
      <c r="G2704">
        <v>8800000</v>
      </c>
      <c r="H2704">
        <f t="shared" si="843"/>
        <v>56.25</v>
      </c>
      <c r="I2704">
        <f t="shared" si="844"/>
        <v>55.725000000000001</v>
      </c>
      <c r="J2704">
        <f t="shared" si="845"/>
        <v>56.490000200000011</v>
      </c>
      <c r="K2704" t="str">
        <f t="shared" si="846"/>
        <v/>
      </c>
      <c r="L2704" t="str">
        <f t="shared" si="847"/>
        <v/>
      </c>
      <c r="M2704" t="str">
        <f t="shared" si="848"/>
        <v/>
      </c>
      <c r="N2704">
        <f t="shared" si="849"/>
        <v>1.8666648888888884</v>
      </c>
      <c r="O2704">
        <f t="shared" si="850"/>
        <v>2.8263777478689964</v>
      </c>
      <c r="P2704">
        <f t="shared" si="851"/>
        <v>1.4338799736807013</v>
      </c>
      <c r="Q2704" t="str">
        <f t="shared" si="852"/>
        <v/>
      </c>
      <c r="R2704" t="str">
        <f t="shared" si="853"/>
        <v/>
      </c>
      <c r="S2704" t="str">
        <f t="shared" si="854"/>
        <v/>
      </c>
      <c r="T2704">
        <f t="shared" si="855"/>
        <v>58.116664888888891</v>
      </c>
      <c r="U2704">
        <f t="shared" si="856"/>
        <v>54.383335111111109</v>
      </c>
      <c r="V2704">
        <f t="shared" si="860"/>
        <v>57.923880173680715</v>
      </c>
      <c r="W2704">
        <f t="shared" si="857"/>
        <v>55.056120226319308</v>
      </c>
      <c r="X2704" t="e">
        <f t="shared" si="858"/>
        <v>#VALUE!</v>
      </c>
      <c r="Y2704" t="e">
        <f t="shared" si="859"/>
        <v>#VALUE!</v>
      </c>
      <c r="Z2704">
        <f t="shared" si="841"/>
        <v>70.968514092985998</v>
      </c>
      <c r="AA2704">
        <f t="shared" si="842"/>
        <v>56.269398597234066</v>
      </c>
    </row>
    <row r="2705" spans="1:27" x14ac:dyDescent="0.25">
      <c r="A2705" s="1">
        <v>39492</v>
      </c>
      <c r="B2705">
        <v>57.799999</v>
      </c>
      <c r="C2705">
        <v>57.799999</v>
      </c>
      <c r="D2705">
        <v>56.150002000000001</v>
      </c>
      <c r="E2705">
        <v>57.799999</v>
      </c>
      <c r="F2705">
        <v>48.364024999999998</v>
      </c>
      <c r="G2705">
        <v>12588000</v>
      </c>
      <c r="H2705">
        <f t="shared" si="843"/>
        <v>55.780000400000006</v>
      </c>
      <c r="I2705">
        <f t="shared" si="844"/>
        <v>55.495000100000006</v>
      </c>
      <c r="J2705">
        <f t="shared" si="845"/>
        <v>56.520000350000011</v>
      </c>
      <c r="K2705" t="str">
        <f t="shared" si="846"/>
        <v/>
      </c>
      <c r="L2705" t="str">
        <f t="shared" si="847"/>
        <v/>
      </c>
      <c r="M2705" t="str">
        <f t="shared" si="848"/>
        <v/>
      </c>
      <c r="N2705">
        <f t="shared" si="849"/>
        <v>3.6213671307180442</v>
      </c>
      <c r="O2705">
        <f t="shared" si="850"/>
        <v>4.1535253551607685</v>
      </c>
      <c r="P2705">
        <f t="shared" si="851"/>
        <v>2.2646826646737428</v>
      </c>
      <c r="Q2705" t="str">
        <f t="shared" si="852"/>
        <v/>
      </c>
      <c r="R2705" t="str">
        <f t="shared" si="853"/>
        <v/>
      </c>
      <c r="S2705" t="str">
        <f t="shared" si="854"/>
        <v/>
      </c>
      <c r="T2705">
        <f t="shared" si="855"/>
        <v>59.401367530718048</v>
      </c>
      <c r="U2705">
        <f t="shared" si="856"/>
        <v>52.158633269281964</v>
      </c>
      <c r="V2705">
        <f t="shared" si="860"/>
        <v>58.784683014673753</v>
      </c>
      <c r="W2705">
        <f t="shared" si="857"/>
        <v>54.255317685326268</v>
      </c>
      <c r="X2705" t="e">
        <f t="shared" si="858"/>
        <v>#VALUE!</v>
      </c>
      <c r="Y2705" t="e">
        <f t="shared" si="859"/>
        <v>#VALUE!</v>
      </c>
      <c r="Z2705">
        <f t="shared" si="841"/>
        <v>63.39721944195027</v>
      </c>
      <c r="AA2705">
        <f t="shared" si="842"/>
        <v>48.919840849358096</v>
      </c>
    </row>
    <row r="2706" spans="1:27" x14ac:dyDescent="0.25">
      <c r="A2706" s="1">
        <v>39491</v>
      </c>
      <c r="B2706">
        <v>54.799999</v>
      </c>
      <c r="C2706">
        <v>55.599997999999999</v>
      </c>
      <c r="D2706">
        <v>54.700001</v>
      </c>
      <c r="E2706">
        <v>54.799999</v>
      </c>
      <c r="F2706">
        <v>45.853783</v>
      </c>
      <c r="G2706">
        <v>6310000</v>
      </c>
      <c r="H2706">
        <f t="shared" si="843"/>
        <v>55.210000800000003</v>
      </c>
      <c r="I2706">
        <f t="shared" si="844"/>
        <v>55.075000000000003</v>
      </c>
      <c r="J2706">
        <f t="shared" si="845"/>
        <v>56.530000399999992</v>
      </c>
      <c r="K2706" t="str">
        <f t="shared" si="846"/>
        <v/>
      </c>
      <c r="L2706" t="str">
        <f t="shared" si="847"/>
        <v/>
      </c>
      <c r="M2706" t="str">
        <f t="shared" si="848"/>
        <v/>
      </c>
      <c r="N2706">
        <f t="shared" si="849"/>
        <v>-0.74262234026267826</v>
      </c>
      <c r="O2706">
        <f t="shared" si="850"/>
        <v>-0.49932092600999212</v>
      </c>
      <c r="P2706">
        <f t="shared" si="851"/>
        <v>-3.0603244078519274</v>
      </c>
      <c r="Q2706" t="str">
        <f t="shared" si="852"/>
        <v/>
      </c>
      <c r="R2706" t="str">
        <f t="shared" si="853"/>
        <v/>
      </c>
      <c r="S2706" t="str">
        <f t="shared" si="854"/>
        <v/>
      </c>
      <c r="T2706">
        <f t="shared" si="855"/>
        <v>54.467378459737326</v>
      </c>
      <c r="U2706">
        <f t="shared" si="856"/>
        <v>55.952623140262681</v>
      </c>
      <c r="V2706">
        <f t="shared" si="860"/>
        <v>53.469675992148062</v>
      </c>
      <c r="W2706">
        <f t="shared" si="857"/>
        <v>59.590324807851921</v>
      </c>
      <c r="X2706" t="e">
        <f t="shared" si="858"/>
        <v>#VALUE!</v>
      </c>
      <c r="Y2706" t="e">
        <f t="shared" si="859"/>
        <v>#VALUE!</v>
      </c>
      <c r="Z2706">
        <f t="shared" si="841"/>
        <v>45.095829162925405</v>
      </c>
      <c r="AA2706">
        <f t="shared" si="842"/>
        <v>41.681151553062008</v>
      </c>
    </row>
    <row r="2707" spans="1:27" x14ac:dyDescent="0.25">
      <c r="A2707" s="1">
        <v>39490</v>
      </c>
      <c r="B2707">
        <v>54.950001</v>
      </c>
      <c r="C2707">
        <v>55.799999</v>
      </c>
      <c r="D2707">
        <v>54.849997999999999</v>
      </c>
      <c r="E2707">
        <v>54.950001</v>
      </c>
      <c r="F2707">
        <v>45.979294000000003</v>
      </c>
      <c r="G2707">
        <v>5988000</v>
      </c>
      <c r="H2707">
        <f t="shared" si="843"/>
        <v>55.270000600000003</v>
      </c>
      <c r="I2707">
        <f t="shared" si="844"/>
        <v>54.965000200000006</v>
      </c>
      <c r="J2707">
        <f t="shared" si="845"/>
        <v>56.637500500000002</v>
      </c>
      <c r="K2707" t="str">
        <f t="shared" si="846"/>
        <v/>
      </c>
      <c r="L2707" t="str">
        <f t="shared" si="847"/>
        <v/>
      </c>
      <c r="M2707" t="str">
        <f t="shared" si="848"/>
        <v/>
      </c>
      <c r="N2707">
        <f t="shared" si="849"/>
        <v>-0.57897520630749311</v>
      </c>
      <c r="O2707">
        <f t="shared" si="850"/>
        <v>-2.728863812503985E-2</v>
      </c>
      <c r="P2707">
        <f t="shared" si="851"/>
        <v>-2.9794738205299178</v>
      </c>
      <c r="Q2707" t="str">
        <f t="shared" si="852"/>
        <v/>
      </c>
      <c r="R2707" t="str">
        <f t="shared" si="853"/>
        <v/>
      </c>
      <c r="S2707" t="str">
        <f t="shared" si="854"/>
        <v/>
      </c>
      <c r="T2707">
        <f t="shared" si="855"/>
        <v>54.691025393692513</v>
      </c>
      <c r="U2707">
        <f t="shared" si="856"/>
        <v>55.848975806307493</v>
      </c>
      <c r="V2707">
        <f t="shared" si="860"/>
        <v>53.658026679470083</v>
      </c>
      <c r="W2707">
        <f t="shared" si="857"/>
        <v>59.61697432052992</v>
      </c>
      <c r="X2707" t="e">
        <f t="shared" si="858"/>
        <v>#VALUE!</v>
      </c>
      <c r="Y2707" t="e">
        <f t="shared" si="859"/>
        <v>#VALUE!</v>
      </c>
      <c r="Z2707">
        <f t="shared" si="841"/>
        <v>49.786594509691938</v>
      </c>
      <c r="AA2707">
        <f t="shared" si="842"/>
        <v>39.973812748130314</v>
      </c>
    </row>
    <row r="2708" spans="1:27" x14ac:dyDescent="0.25">
      <c r="A2708" s="1">
        <v>39479</v>
      </c>
      <c r="B2708">
        <v>56.400002000000001</v>
      </c>
      <c r="C2708">
        <v>56.599997999999999</v>
      </c>
      <c r="D2708">
        <v>55.200001</v>
      </c>
      <c r="E2708">
        <v>56.400002000000001</v>
      </c>
      <c r="F2708">
        <v>47.192580999999997</v>
      </c>
      <c r="G2708">
        <v>8780000</v>
      </c>
      <c r="H2708">
        <f t="shared" si="843"/>
        <v>55.2</v>
      </c>
      <c r="I2708">
        <f t="shared" si="844"/>
        <v>55.240000199999997</v>
      </c>
      <c r="J2708">
        <f t="shared" si="845"/>
        <v>56.710000549999997</v>
      </c>
      <c r="K2708" t="str">
        <f t="shared" si="846"/>
        <v/>
      </c>
      <c r="L2708" t="str">
        <f t="shared" si="847"/>
        <v/>
      </c>
      <c r="M2708" t="str">
        <f t="shared" si="848"/>
        <v/>
      </c>
      <c r="N2708">
        <f t="shared" si="849"/>
        <v>2.1739166666666625</v>
      </c>
      <c r="O2708">
        <f t="shared" si="850"/>
        <v>2.099930839609236</v>
      </c>
      <c r="P2708">
        <f t="shared" si="851"/>
        <v>-0.54663824192115262</v>
      </c>
      <c r="Q2708" t="str">
        <f t="shared" si="852"/>
        <v/>
      </c>
      <c r="R2708" t="str">
        <f t="shared" si="853"/>
        <v/>
      </c>
      <c r="S2708" t="str">
        <f t="shared" si="854"/>
        <v/>
      </c>
      <c r="T2708">
        <f t="shared" si="855"/>
        <v>57.373916666666666</v>
      </c>
      <c r="U2708">
        <f t="shared" si="856"/>
        <v>53.026083333333339</v>
      </c>
      <c r="V2708">
        <f t="shared" si="860"/>
        <v>56.163362308078845</v>
      </c>
      <c r="W2708">
        <f t="shared" si="857"/>
        <v>57.256638791921148</v>
      </c>
      <c r="X2708" t="e">
        <f t="shared" si="858"/>
        <v>#VALUE!</v>
      </c>
      <c r="Y2708" t="e">
        <f t="shared" si="859"/>
        <v>#VALUE!</v>
      </c>
      <c r="Z2708">
        <f t="shared" si="841"/>
        <v>50.461127116082082</v>
      </c>
      <c r="AA2708">
        <f t="shared" si="842"/>
        <v>35.067421867349502</v>
      </c>
    </row>
    <row r="2709" spans="1:27" x14ac:dyDescent="0.25">
      <c r="A2709" s="1">
        <v>39478</v>
      </c>
      <c r="B2709">
        <v>54.950001</v>
      </c>
      <c r="C2709">
        <v>55.25</v>
      </c>
      <c r="D2709">
        <v>54.200001</v>
      </c>
      <c r="E2709">
        <v>54.950001</v>
      </c>
      <c r="F2709">
        <v>45.979294000000003</v>
      </c>
      <c r="G2709">
        <v>5214000</v>
      </c>
      <c r="H2709">
        <f t="shared" si="843"/>
        <v>55.2</v>
      </c>
      <c r="I2709">
        <f t="shared" si="844"/>
        <v>55.45</v>
      </c>
      <c r="J2709">
        <f t="shared" si="845"/>
        <v>56.845000349999985</v>
      </c>
      <c r="K2709" t="str">
        <f t="shared" si="846"/>
        <v/>
      </c>
      <c r="L2709" t="str">
        <f t="shared" si="847"/>
        <v/>
      </c>
      <c r="M2709" t="str">
        <f t="shared" si="848"/>
        <v/>
      </c>
      <c r="N2709">
        <f t="shared" si="849"/>
        <v>-0.45289673913043937</v>
      </c>
      <c r="O2709">
        <f t="shared" si="850"/>
        <v>-0.90171145175834533</v>
      </c>
      <c r="P2709">
        <f t="shared" si="851"/>
        <v>-3.3336253642928955</v>
      </c>
      <c r="Q2709" t="str">
        <f t="shared" si="852"/>
        <v/>
      </c>
      <c r="R2709" t="str">
        <f t="shared" si="853"/>
        <v/>
      </c>
      <c r="S2709" t="str">
        <f t="shared" si="854"/>
        <v/>
      </c>
      <c r="T2709">
        <f t="shared" si="855"/>
        <v>54.747103260869565</v>
      </c>
      <c r="U2709">
        <f t="shared" si="856"/>
        <v>55.652896739130441</v>
      </c>
      <c r="V2709">
        <f t="shared" si="860"/>
        <v>53.511374985707093</v>
      </c>
      <c r="W2709">
        <f t="shared" si="857"/>
        <v>60.178625714292878</v>
      </c>
      <c r="X2709" t="e">
        <f t="shared" si="858"/>
        <v>#VALUE!</v>
      </c>
      <c r="Y2709" t="e">
        <f t="shared" si="859"/>
        <v>#VALUE!</v>
      </c>
      <c r="Z2709">
        <f t="shared" si="841"/>
        <v>28.816632080299861</v>
      </c>
      <c r="AA2709">
        <f t="shared" si="842"/>
        <v>27.370569242983208</v>
      </c>
    </row>
    <row r="2710" spans="1:27" x14ac:dyDescent="0.25">
      <c r="A2710" s="1">
        <v>39477</v>
      </c>
      <c r="B2710">
        <v>54.950001</v>
      </c>
      <c r="C2710">
        <v>55.799999</v>
      </c>
      <c r="D2710">
        <v>54.75</v>
      </c>
      <c r="E2710">
        <v>54.950001</v>
      </c>
      <c r="F2710">
        <v>45.979294000000003</v>
      </c>
      <c r="G2710">
        <v>5995000</v>
      </c>
      <c r="H2710">
        <f t="shared" si="843"/>
        <v>55.209999799999991</v>
      </c>
      <c r="I2710">
        <f t="shared" si="844"/>
        <v>55.77000009999999</v>
      </c>
      <c r="J2710">
        <f t="shared" si="845"/>
        <v>57.052500199999983</v>
      </c>
      <c r="K2710" t="str">
        <f t="shared" si="846"/>
        <v/>
      </c>
      <c r="L2710" t="str">
        <f t="shared" si="847"/>
        <v/>
      </c>
      <c r="M2710" t="str">
        <f t="shared" si="848"/>
        <v/>
      </c>
      <c r="N2710">
        <f t="shared" si="849"/>
        <v>-0.47092700768311019</v>
      </c>
      <c r="O2710">
        <f t="shared" si="850"/>
        <v>-1.4703229308403569</v>
      </c>
      <c r="P2710">
        <f t="shared" si="851"/>
        <v>-3.6852008108839782</v>
      </c>
      <c r="Q2710" t="str">
        <f t="shared" si="852"/>
        <v/>
      </c>
      <c r="R2710" t="str">
        <f t="shared" si="853"/>
        <v/>
      </c>
      <c r="S2710" t="str">
        <f t="shared" si="854"/>
        <v/>
      </c>
      <c r="T2710">
        <f t="shared" si="855"/>
        <v>54.739072792316882</v>
      </c>
      <c r="U2710">
        <f t="shared" si="856"/>
        <v>55.6809268076831</v>
      </c>
      <c r="V2710">
        <f t="shared" si="860"/>
        <v>53.367299389116006</v>
      </c>
      <c r="W2710">
        <f t="shared" si="857"/>
        <v>60.73770101088396</v>
      </c>
      <c r="X2710" t="e">
        <f t="shared" si="858"/>
        <v>#VALUE!</v>
      </c>
      <c r="Y2710" t="e">
        <f t="shared" si="859"/>
        <v>#VALUE!</v>
      </c>
      <c r="Z2710">
        <f t="shared" si="841"/>
        <v>27.245570396995056</v>
      </c>
      <c r="AA2710">
        <f t="shared" si="842"/>
        <v>26.647537824324878</v>
      </c>
    </row>
    <row r="2711" spans="1:27" x14ac:dyDescent="0.25">
      <c r="A2711" s="1">
        <v>39476</v>
      </c>
      <c r="B2711">
        <v>55.099997999999999</v>
      </c>
      <c r="C2711">
        <v>55.299999</v>
      </c>
      <c r="D2711">
        <v>54.400002000000001</v>
      </c>
      <c r="E2711">
        <v>55.099997999999999</v>
      </c>
      <c r="F2711">
        <v>46.104801000000002</v>
      </c>
      <c r="G2711">
        <v>4122000</v>
      </c>
      <c r="H2711">
        <f t="shared" si="843"/>
        <v>54.939999200000003</v>
      </c>
      <c r="I2711">
        <f t="shared" si="844"/>
        <v>56.115000199999997</v>
      </c>
      <c r="J2711">
        <f t="shared" si="845"/>
        <v>57.310000049999985</v>
      </c>
      <c r="K2711" t="str">
        <f t="shared" si="846"/>
        <v/>
      </c>
      <c r="L2711" t="str">
        <f t="shared" si="847"/>
        <v/>
      </c>
      <c r="M2711" t="str">
        <f t="shared" si="848"/>
        <v/>
      </c>
      <c r="N2711">
        <f t="shared" si="849"/>
        <v>0.29122461290461171</v>
      </c>
      <c r="O2711">
        <f t="shared" si="850"/>
        <v>-1.808789443789395</v>
      </c>
      <c r="P2711">
        <f t="shared" si="851"/>
        <v>-3.8562241285497718</v>
      </c>
      <c r="Q2711" t="str">
        <f t="shared" si="852"/>
        <v/>
      </c>
      <c r="R2711" t="str">
        <f t="shared" si="853"/>
        <v/>
      </c>
      <c r="S2711" t="str">
        <f t="shared" si="854"/>
        <v/>
      </c>
      <c r="T2711">
        <f t="shared" si="855"/>
        <v>55.231223812904616</v>
      </c>
      <c r="U2711">
        <f t="shared" si="856"/>
        <v>54.648774587095389</v>
      </c>
      <c r="V2711">
        <f t="shared" si="860"/>
        <v>53.453775921450216</v>
      </c>
      <c r="W2711">
        <f t="shared" si="857"/>
        <v>61.166224178549754</v>
      </c>
      <c r="X2711" t="e">
        <f t="shared" si="858"/>
        <v>#VALUE!</v>
      </c>
      <c r="Y2711" t="e">
        <f t="shared" si="859"/>
        <v>#VALUE!</v>
      </c>
      <c r="Z2711">
        <f t="shared" si="841"/>
        <v>25.672281008796666</v>
      </c>
      <c r="AA2711">
        <f t="shared" si="842"/>
        <v>26.348521537989786</v>
      </c>
    </row>
    <row r="2712" spans="1:27" x14ac:dyDescent="0.25">
      <c r="A2712" s="1">
        <v>39475</v>
      </c>
      <c r="B2712">
        <v>54.599997999999999</v>
      </c>
      <c r="C2712">
        <v>55.900002000000001</v>
      </c>
      <c r="D2712">
        <v>54.5</v>
      </c>
      <c r="E2712">
        <v>54.599997999999999</v>
      </c>
      <c r="F2712">
        <v>45.686436</v>
      </c>
      <c r="G2712">
        <v>6879000</v>
      </c>
      <c r="H2712">
        <f t="shared" si="843"/>
        <v>54.659999800000001</v>
      </c>
      <c r="I2712">
        <f t="shared" si="844"/>
        <v>56.71000029999999</v>
      </c>
      <c r="J2712">
        <f t="shared" si="845"/>
        <v>57.627500199999986</v>
      </c>
      <c r="K2712" t="str">
        <f t="shared" si="846"/>
        <v/>
      </c>
      <c r="L2712" t="str">
        <f t="shared" si="847"/>
        <v/>
      </c>
      <c r="M2712" t="str">
        <f t="shared" si="848"/>
        <v/>
      </c>
      <c r="N2712">
        <f t="shared" si="849"/>
        <v>-0.10977277756960765</v>
      </c>
      <c r="O2712">
        <f t="shared" si="850"/>
        <v>-3.7206882187231995</v>
      </c>
      <c r="P2712">
        <f t="shared" si="851"/>
        <v>-5.2535719743053981</v>
      </c>
      <c r="Q2712" t="str">
        <f t="shared" si="852"/>
        <v/>
      </c>
      <c r="R2712" t="str">
        <f t="shared" si="853"/>
        <v/>
      </c>
      <c r="S2712" t="str">
        <f t="shared" si="854"/>
        <v/>
      </c>
      <c r="T2712">
        <f t="shared" si="855"/>
        <v>54.550227022430391</v>
      </c>
      <c r="U2712">
        <f t="shared" si="856"/>
        <v>54.769772577569611</v>
      </c>
      <c r="V2712">
        <f t="shared" si="860"/>
        <v>52.373928225694584</v>
      </c>
      <c r="W2712">
        <f t="shared" si="857"/>
        <v>62.881072174305388</v>
      </c>
      <c r="X2712" t="e">
        <f t="shared" si="858"/>
        <v>#VALUE!</v>
      </c>
      <c r="Y2712" t="e">
        <f t="shared" si="859"/>
        <v>#VALUE!</v>
      </c>
      <c r="Z2712">
        <f t="shared" si="841"/>
        <v>23.329880378001747</v>
      </c>
      <c r="AA2712">
        <f t="shared" si="842"/>
        <v>26.68664180258634</v>
      </c>
    </row>
    <row r="2713" spans="1:27" x14ac:dyDescent="0.25">
      <c r="A2713" s="1">
        <v>39472</v>
      </c>
      <c r="B2713">
        <v>56.400002000000001</v>
      </c>
      <c r="C2713">
        <v>56.400002000000001</v>
      </c>
      <c r="D2713">
        <v>55.599997999999999</v>
      </c>
      <c r="E2713">
        <v>56.400002000000001</v>
      </c>
      <c r="F2713">
        <v>47.192580999999997</v>
      </c>
      <c r="G2713">
        <v>9858000</v>
      </c>
      <c r="H2713">
        <f t="shared" si="843"/>
        <v>55.280000399999992</v>
      </c>
      <c r="I2713">
        <f t="shared" si="844"/>
        <v>57.130000399999986</v>
      </c>
      <c r="J2713" t="str">
        <f t="shared" si="845"/>
        <v/>
      </c>
      <c r="K2713" t="str">
        <f t="shared" si="846"/>
        <v/>
      </c>
      <c r="L2713" t="str">
        <f t="shared" si="847"/>
        <v/>
      </c>
      <c r="M2713" t="str">
        <f t="shared" si="848"/>
        <v/>
      </c>
      <c r="N2713">
        <f t="shared" si="849"/>
        <v>2.0260520837478309</v>
      </c>
      <c r="O2713">
        <f t="shared" si="850"/>
        <v>-1.2777846926113192</v>
      </c>
      <c r="P2713" t="str">
        <f t="shared" si="851"/>
        <v/>
      </c>
      <c r="Q2713" t="str">
        <f t="shared" si="852"/>
        <v/>
      </c>
      <c r="R2713" t="str">
        <f t="shared" si="853"/>
        <v/>
      </c>
      <c r="S2713" t="str">
        <f t="shared" si="854"/>
        <v/>
      </c>
      <c r="T2713">
        <f t="shared" si="855"/>
        <v>57.30605248374782</v>
      </c>
      <c r="U2713">
        <f t="shared" si="856"/>
        <v>53.253948316252163</v>
      </c>
      <c r="V2713" t="e">
        <f t="shared" si="860"/>
        <v>#VALUE!</v>
      </c>
      <c r="W2713" t="e">
        <f t="shared" si="857"/>
        <v>#VALUE!</v>
      </c>
      <c r="X2713" t="e">
        <f t="shared" si="858"/>
        <v>#VALUE!</v>
      </c>
      <c r="Y2713" t="e">
        <f t="shared" si="859"/>
        <v>#VALUE!</v>
      </c>
      <c r="Z2713">
        <f t="shared" si="841"/>
        <v>25.546030189430851</v>
      </c>
      <c r="AA2713">
        <f t="shared" si="842"/>
        <v>28.365022514878635</v>
      </c>
    </row>
    <row r="2714" spans="1:27" x14ac:dyDescent="0.25">
      <c r="A2714" s="1">
        <v>39471</v>
      </c>
      <c r="B2714">
        <v>55</v>
      </c>
      <c r="C2714">
        <v>55.299999</v>
      </c>
      <c r="D2714">
        <v>53.799999</v>
      </c>
      <c r="E2714">
        <v>55</v>
      </c>
      <c r="F2714">
        <v>46.021132999999999</v>
      </c>
      <c r="G2714">
        <v>14820000</v>
      </c>
      <c r="H2714">
        <f t="shared" si="843"/>
        <v>55.7</v>
      </c>
      <c r="I2714">
        <f t="shared" si="844"/>
        <v>57.255000399999993</v>
      </c>
      <c r="J2714" t="str">
        <f t="shared" si="845"/>
        <v/>
      </c>
      <c r="K2714" t="str">
        <f t="shared" si="846"/>
        <v/>
      </c>
      <c r="L2714" t="str">
        <f t="shared" si="847"/>
        <v/>
      </c>
      <c r="M2714" t="str">
        <f t="shared" si="848"/>
        <v/>
      </c>
      <c r="N2714">
        <f t="shared" si="849"/>
        <v>-1.2567324955116748</v>
      </c>
      <c r="O2714">
        <f t="shared" si="850"/>
        <v>-3.9385213243313384</v>
      </c>
      <c r="P2714" t="str">
        <f t="shared" si="851"/>
        <v/>
      </c>
      <c r="Q2714" t="str">
        <f t="shared" si="852"/>
        <v/>
      </c>
      <c r="R2714" t="str">
        <f t="shared" si="853"/>
        <v/>
      </c>
      <c r="S2714" t="str">
        <f t="shared" si="854"/>
        <v/>
      </c>
      <c r="T2714">
        <f t="shared" si="855"/>
        <v>54.443267504488325</v>
      </c>
      <c r="U2714">
        <f t="shared" si="856"/>
        <v>56.95673249551168</v>
      </c>
      <c r="V2714" t="e">
        <f t="shared" si="860"/>
        <v>#VALUE!</v>
      </c>
      <c r="W2714" t="e">
        <f t="shared" si="857"/>
        <v>#VALUE!</v>
      </c>
      <c r="X2714" t="e">
        <f t="shared" si="858"/>
        <v>#VALUE!</v>
      </c>
      <c r="Y2714" t="e">
        <f t="shared" si="859"/>
        <v>#VALUE!</v>
      </c>
      <c r="Z2714">
        <f t="shared" si="841"/>
        <v>19.914130533870907</v>
      </c>
      <c r="AA2714">
        <f t="shared" si="842"/>
        <v>29.774518677602522</v>
      </c>
    </row>
    <row r="2715" spans="1:27" x14ac:dyDescent="0.25">
      <c r="A2715" s="1">
        <v>39470</v>
      </c>
      <c r="B2715">
        <v>53.599997999999999</v>
      </c>
      <c r="C2715">
        <v>54.849997999999999</v>
      </c>
      <c r="D2715">
        <v>53.400002000000001</v>
      </c>
      <c r="E2715">
        <v>53.599997999999999</v>
      </c>
      <c r="F2715">
        <v>44.849677999999997</v>
      </c>
      <c r="G2715">
        <v>14849000</v>
      </c>
      <c r="H2715">
        <f t="shared" si="843"/>
        <v>56.330000399999996</v>
      </c>
      <c r="I2715">
        <f t="shared" si="844"/>
        <v>57.545000599999995</v>
      </c>
      <c r="J2715" t="str">
        <f t="shared" si="845"/>
        <v/>
      </c>
      <c r="K2715" t="str">
        <f t="shared" si="846"/>
        <v/>
      </c>
      <c r="L2715" t="str">
        <f t="shared" si="847"/>
        <v/>
      </c>
      <c r="M2715" t="str">
        <f t="shared" si="848"/>
        <v/>
      </c>
      <c r="N2715">
        <f t="shared" si="849"/>
        <v>-4.8464448439805032</v>
      </c>
      <c r="O2715">
        <f t="shared" si="850"/>
        <v>-6.8555088345936959</v>
      </c>
      <c r="P2715" t="str">
        <f t="shared" si="851"/>
        <v/>
      </c>
      <c r="Q2715" t="str">
        <f t="shared" si="852"/>
        <v/>
      </c>
      <c r="R2715" t="str">
        <f t="shared" si="853"/>
        <v/>
      </c>
      <c r="S2715" t="str">
        <f t="shared" si="854"/>
        <v/>
      </c>
      <c r="T2715">
        <f t="shared" si="855"/>
        <v>51.483555556019496</v>
      </c>
      <c r="U2715">
        <f t="shared" si="856"/>
        <v>61.176445243980496</v>
      </c>
      <c r="V2715" t="e">
        <f t="shared" si="860"/>
        <v>#VALUE!</v>
      </c>
      <c r="W2715" t="e">
        <f t="shared" si="857"/>
        <v>#VALUE!</v>
      </c>
      <c r="X2715" t="e">
        <f t="shared" si="858"/>
        <v>#VALUE!</v>
      </c>
      <c r="Y2715" t="e">
        <f t="shared" si="859"/>
        <v>#VALUE!</v>
      </c>
      <c r="Z2715">
        <f t="shared" si="841"/>
        <v>20.05525353726933</v>
      </c>
      <c r="AA2715">
        <f t="shared" si="842"/>
        <v>34.704712749468328</v>
      </c>
    </row>
    <row r="2716" spans="1:27" x14ac:dyDescent="0.25">
      <c r="A2716" s="1">
        <v>39469</v>
      </c>
      <c r="B2716">
        <v>53.700001</v>
      </c>
      <c r="C2716">
        <v>55.049999</v>
      </c>
      <c r="D2716">
        <v>53.700001</v>
      </c>
      <c r="E2716">
        <v>53.700001</v>
      </c>
      <c r="F2716">
        <v>44.933357000000001</v>
      </c>
      <c r="G2716">
        <v>29372000</v>
      </c>
      <c r="H2716">
        <f t="shared" si="843"/>
        <v>57.290001200000006</v>
      </c>
      <c r="I2716">
        <f t="shared" si="844"/>
        <v>57.985000800000002</v>
      </c>
      <c r="J2716" t="str">
        <f t="shared" si="845"/>
        <v/>
      </c>
      <c r="K2716" t="str">
        <f t="shared" si="846"/>
        <v/>
      </c>
      <c r="L2716" t="str">
        <f t="shared" si="847"/>
        <v/>
      </c>
      <c r="M2716" t="str">
        <f t="shared" si="848"/>
        <v/>
      </c>
      <c r="N2716">
        <f t="shared" si="849"/>
        <v>-6.26636433025595</v>
      </c>
      <c r="O2716">
        <f t="shared" si="850"/>
        <v>-7.3898417536971062</v>
      </c>
      <c r="P2716" t="str">
        <f t="shared" si="851"/>
        <v/>
      </c>
      <c r="Q2716" t="str">
        <f t="shared" si="852"/>
        <v/>
      </c>
      <c r="R2716" t="str">
        <f t="shared" si="853"/>
        <v/>
      </c>
      <c r="S2716" t="str">
        <f t="shared" si="854"/>
        <v/>
      </c>
      <c r="T2716">
        <f t="shared" si="855"/>
        <v>51.023636869744053</v>
      </c>
      <c r="U2716">
        <f t="shared" si="856"/>
        <v>63.55636553025596</v>
      </c>
      <c r="V2716" t="e">
        <f t="shared" si="860"/>
        <v>#VALUE!</v>
      </c>
      <c r="W2716" t="e">
        <f t="shared" si="857"/>
        <v>#VALUE!</v>
      </c>
      <c r="X2716" t="e">
        <f t="shared" si="858"/>
        <v>#VALUE!</v>
      </c>
      <c r="Y2716" t="e">
        <f t="shared" si="859"/>
        <v>#VALUE!</v>
      </c>
      <c r="Z2716">
        <f t="shared" si="841"/>
        <v>28.855910529105305</v>
      </c>
      <c r="AA2716">
        <f t="shared" si="842"/>
        <v>42.029442355567824</v>
      </c>
    </row>
    <row r="2717" spans="1:27" x14ac:dyDescent="0.25">
      <c r="A2717" s="1">
        <v>39468</v>
      </c>
      <c r="B2717">
        <v>57.700001</v>
      </c>
      <c r="C2717">
        <v>58.25</v>
      </c>
      <c r="D2717">
        <v>57.549999</v>
      </c>
      <c r="E2717">
        <v>57.700001</v>
      </c>
      <c r="F2717">
        <v>48.280341999999997</v>
      </c>
      <c r="G2717">
        <v>5570000</v>
      </c>
      <c r="H2717">
        <f t="shared" si="843"/>
        <v>58.7600008</v>
      </c>
      <c r="I2717">
        <f t="shared" si="844"/>
        <v>58.310000799999997</v>
      </c>
      <c r="J2717" t="str">
        <f t="shared" si="845"/>
        <v/>
      </c>
      <c r="K2717" t="str">
        <f t="shared" si="846"/>
        <v/>
      </c>
      <c r="L2717" t="str">
        <f t="shared" si="847"/>
        <v/>
      </c>
      <c r="M2717" t="str">
        <f t="shared" si="848"/>
        <v/>
      </c>
      <c r="N2717">
        <f t="shared" si="849"/>
        <v>-1.8039478991974418</v>
      </c>
      <c r="O2717">
        <f t="shared" si="850"/>
        <v>-1.0461323814627645</v>
      </c>
      <c r="P2717" t="str">
        <f t="shared" si="851"/>
        <v/>
      </c>
      <c r="Q2717" t="str">
        <f t="shared" si="852"/>
        <v/>
      </c>
      <c r="R2717" t="str">
        <f t="shared" si="853"/>
        <v/>
      </c>
      <c r="S2717" t="str">
        <f t="shared" si="854"/>
        <v/>
      </c>
      <c r="T2717">
        <f t="shared" si="855"/>
        <v>56.956052900802561</v>
      </c>
      <c r="U2717">
        <f t="shared" si="856"/>
        <v>60.563948699197439</v>
      </c>
      <c r="V2717" t="e">
        <f t="shared" si="860"/>
        <v>#VALUE!</v>
      </c>
      <c r="W2717" t="e">
        <f t="shared" si="857"/>
        <v>#VALUE!</v>
      </c>
      <c r="X2717" t="e">
        <f t="shared" si="858"/>
        <v>#VALUE!</v>
      </c>
      <c r="Y2717" t="e">
        <f t="shared" si="859"/>
        <v>#VALUE!</v>
      </c>
      <c r="Z2717">
        <f t="shared" si="841"/>
        <v>43.283865793657952</v>
      </c>
      <c r="AA2717">
        <f t="shared" si="842"/>
        <v>48.616208268799078</v>
      </c>
    </row>
    <row r="2718" spans="1:27" x14ac:dyDescent="0.25">
      <c r="A2718" s="1">
        <v>39465</v>
      </c>
      <c r="B2718">
        <v>58.5</v>
      </c>
      <c r="C2718">
        <v>58.5</v>
      </c>
      <c r="D2718">
        <v>56.349997999999999</v>
      </c>
      <c r="E2718">
        <v>58.5</v>
      </c>
      <c r="F2718">
        <v>48.949745</v>
      </c>
      <c r="G2718">
        <v>13973000</v>
      </c>
      <c r="H2718">
        <f t="shared" si="843"/>
        <v>58.980000400000009</v>
      </c>
      <c r="I2718">
        <f t="shared" si="844"/>
        <v>58.180000900000003</v>
      </c>
      <c r="J2718" t="str">
        <f t="shared" si="845"/>
        <v/>
      </c>
      <c r="K2718" t="str">
        <f t="shared" si="846"/>
        <v/>
      </c>
      <c r="L2718" t="str">
        <f t="shared" si="847"/>
        <v/>
      </c>
      <c r="M2718" t="str">
        <f t="shared" si="848"/>
        <v/>
      </c>
      <c r="N2718">
        <f t="shared" si="849"/>
        <v>-0.81383587104894051</v>
      </c>
      <c r="O2718">
        <f t="shared" si="850"/>
        <v>0.55001563260545927</v>
      </c>
      <c r="P2718" t="str">
        <f t="shared" si="851"/>
        <v/>
      </c>
      <c r="Q2718" t="str">
        <f t="shared" si="852"/>
        <v/>
      </c>
      <c r="R2718" t="str">
        <f t="shared" si="853"/>
        <v/>
      </c>
      <c r="S2718" t="str">
        <f t="shared" si="854"/>
        <v/>
      </c>
      <c r="T2718">
        <f t="shared" si="855"/>
        <v>58.166164528951072</v>
      </c>
      <c r="U2718">
        <f t="shared" si="856"/>
        <v>59.793836271048946</v>
      </c>
      <c r="V2718" t="e">
        <f t="shared" si="860"/>
        <v>#VALUE!</v>
      </c>
      <c r="W2718" t="e">
        <f t="shared" si="857"/>
        <v>#VALUE!</v>
      </c>
      <c r="X2718" t="e">
        <f t="shared" si="858"/>
        <v>#VALUE!</v>
      </c>
      <c r="Y2718" t="e">
        <f t="shared" si="859"/>
        <v>#VALUE!</v>
      </c>
      <c r="Z2718">
        <f t="shared" si="841"/>
        <v>48.996595542237465</v>
      </c>
      <c r="AA2718">
        <f t="shared" si="842"/>
        <v>51.282379506369629</v>
      </c>
    </row>
    <row r="2719" spans="1:27" x14ac:dyDescent="0.25">
      <c r="A2719" s="1">
        <v>39464</v>
      </c>
      <c r="B2719">
        <v>58.150002000000001</v>
      </c>
      <c r="C2719">
        <v>59</v>
      </c>
      <c r="D2719">
        <v>57.349997999999999</v>
      </c>
      <c r="E2719">
        <v>58.150002000000001</v>
      </c>
      <c r="F2719">
        <v>48.656883000000001</v>
      </c>
      <c r="G2719">
        <v>8915000</v>
      </c>
      <c r="H2719">
        <f t="shared" si="843"/>
        <v>58.810000800000012</v>
      </c>
      <c r="I2719">
        <f t="shared" si="844"/>
        <v>58.24000070000001</v>
      </c>
      <c r="J2719" t="str">
        <f t="shared" si="845"/>
        <v/>
      </c>
      <c r="K2719" t="str">
        <f t="shared" si="846"/>
        <v/>
      </c>
      <c r="L2719" t="str">
        <f t="shared" si="847"/>
        <v/>
      </c>
      <c r="M2719" t="str">
        <f t="shared" si="848"/>
        <v/>
      </c>
      <c r="N2719">
        <f t="shared" si="849"/>
        <v>-1.1222560636319714</v>
      </c>
      <c r="O2719">
        <f t="shared" si="850"/>
        <v>-0.15453073303278569</v>
      </c>
      <c r="P2719" t="str">
        <f t="shared" si="851"/>
        <v/>
      </c>
      <c r="Q2719" t="str">
        <f t="shared" si="852"/>
        <v/>
      </c>
      <c r="R2719" t="str">
        <f t="shared" si="853"/>
        <v/>
      </c>
      <c r="S2719" t="str">
        <f t="shared" si="854"/>
        <v/>
      </c>
      <c r="T2719">
        <f t="shared" si="855"/>
        <v>57.687744736368039</v>
      </c>
      <c r="U2719">
        <f t="shared" si="856"/>
        <v>59.932256863631984</v>
      </c>
      <c r="V2719" t="e">
        <f t="shared" si="860"/>
        <v>#VALUE!</v>
      </c>
      <c r="W2719" t="e">
        <f t="shared" si="857"/>
        <v>#VALUE!</v>
      </c>
      <c r="X2719" t="e">
        <f t="shared" si="858"/>
        <v>#VALUE!</v>
      </c>
      <c r="Y2719" t="e">
        <f t="shared" si="859"/>
        <v>#VALUE!</v>
      </c>
      <c r="Z2719">
        <f t="shared" si="841"/>
        <v>50.486049237863767</v>
      </c>
      <c r="AA2719">
        <f t="shared" si="842"/>
        <v>52.425271488435712</v>
      </c>
    </row>
    <row r="2720" spans="1:27" x14ac:dyDescent="0.25">
      <c r="A2720" s="1">
        <v>39463</v>
      </c>
      <c r="B2720">
        <v>58.400002000000001</v>
      </c>
      <c r="C2720">
        <v>59.75</v>
      </c>
      <c r="D2720">
        <v>58.400002000000001</v>
      </c>
      <c r="E2720">
        <v>58.400002000000001</v>
      </c>
      <c r="F2720">
        <v>48.866073999999998</v>
      </c>
      <c r="G2720">
        <v>19193000</v>
      </c>
      <c r="H2720">
        <f t="shared" si="843"/>
        <v>58.7600008</v>
      </c>
      <c r="I2720">
        <f t="shared" si="844"/>
        <v>58.335000300000004</v>
      </c>
      <c r="J2720" t="str">
        <f t="shared" si="845"/>
        <v/>
      </c>
      <c r="K2720" t="str">
        <f t="shared" si="846"/>
        <v/>
      </c>
      <c r="L2720" t="str">
        <f t="shared" si="847"/>
        <v/>
      </c>
      <c r="M2720" t="str">
        <f t="shared" si="848"/>
        <v/>
      </c>
      <c r="N2720">
        <f t="shared" si="849"/>
        <v>-0.61265962406181518</v>
      </c>
      <c r="O2720">
        <f t="shared" si="850"/>
        <v>0.11142830147546304</v>
      </c>
      <c r="P2720" t="str">
        <f t="shared" si="851"/>
        <v/>
      </c>
      <c r="Q2720" t="str">
        <f t="shared" si="852"/>
        <v/>
      </c>
      <c r="R2720" t="str">
        <f t="shared" si="853"/>
        <v/>
      </c>
      <c r="S2720" t="str">
        <f t="shared" si="854"/>
        <v/>
      </c>
      <c r="T2720">
        <f t="shared" si="855"/>
        <v>58.147341175938188</v>
      </c>
      <c r="U2720">
        <f t="shared" si="856"/>
        <v>59.372660424061813</v>
      </c>
      <c r="V2720" t="e">
        <f t="shared" si="860"/>
        <v>#VALUE!</v>
      </c>
      <c r="W2720" t="e">
        <f t="shared" si="857"/>
        <v>#VALUE!</v>
      </c>
      <c r="X2720" t="e">
        <f t="shared" si="858"/>
        <v>#VALUE!</v>
      </c>
      <c r="Y2720" t="e">
        <f t="shared" si="859"/>
        <v>#VALUE!</v>
      </c>
      <c r="Z2720">
        <f t="shared" si="841"/>
        <v>55.817558859531047</v>
      </c>
      <c r="AA2720">
        <f t="shared" si="842"/>
        <v>53.394882613721677</v>
      </c>
    </row>
    <row r="2721" spans="1:27" x14ac:dyDescent="0.25">
      <c r="A2721" s="1">
        <v>39462</v>
      </c>
      <c r="B2721">
        <v>61.049999</v>
      </c>
      <c r="C2721">
        <v>61.549999</v>
      </c>
      <c r="D2721">
        <v>59.400002000000001</v>
      </c>
      <c r="E2721">
        <v>61.049999</v>
      </c>
      <c r="F2721">
        <v>51.083454000000003</v>
      </c>
      <c r="G2721">
        <v>22177000</v>
      </c>
      <c r="H2721">
        <f t="shared" si="843"/>
        <v>58.680000399999997</v>
      </c>
      <c r="I2721">
        <f t="shared" si="844"/>
        <v>58.504999900000008</v>
      </c>
      <c r="J2721" t="str">
        <f t="shared" si="845"/>
        <v/>
      </c>
      <c r="K2721" t="str">
        <f t="shared" si="846"/>
        <v/>
      </c>
      <c r="L2721" t="str">
        <f t="shared" si="847"/>
        <v/>
      </c>
      <c r="M2721" t="str">
        <f t="shared" si="848"/>
        <v/>
      </c>
      <c r="N2721">
        <f t="shared" si="849"/>
        <v>4.0388523923731992</v>
      </c>
      <c r="O2721">
        <f t="shared" si="850"/>
        <v>4.3500540199129043</v>
      </c>
      <c r="P2721" t="str">
        <f t="shared" si="851"/>
        <v/>
      </c>
      <c r="Q2721" t="str">
        <f t="shared" si="852"/>
        <v/>
      </c>
      <c r="R2721" t="str">
        <f t="shared" si="853"/>
        <v/>
      </c>
      <c r="S2721" t="str">
        <f t="shared" si="854"/>
        <v/>
      </c>
      <c r="T2721">
        <f t="shared" si="855"/>
        <v>62.718852792373198</v>
      </c>
      <c r="U2721">
        <f t="shared" si="856"/>
        <v>54.641148007626796</v>
      </c>
      <c r="V2721" t="e">
        <f t="shared" si="860"/>
        <v>#VALUE!</v>
      </c>
      <c r="W2721" t="e">
        <f t="shared" si="857"/>
        <v>#VALUE!</v>
      </c>
      <c r="X2721" t="e">
        <f t="shared" si="858"/>
        <v>#VALUE!</v>
      </c>
      <c r="Y2721" t="e">
        <f t="shared" si="859"/>
        <v>#VALUE!</v>
      </c>
      <c r="Z2721">
        <f t="shared" si="841"/>
        <v>61.602432736780344</v>
      </c>
      <c r="AA2721">
        <f t="shared" si="842"/>
        <v>52.183544490816985</v>
      </c>
    </row>
    <row r="2722" spans="1:27" x14ac:dyDescent="0.25">
      <c r="A2722" s="1">
        <v>39461</v>
      </c>
      <c r="B2722">
        <v>58.799999</v>
      </c>
      <c r="C2722">
        <v>59.150002000000001</v>
      </c>
      <c r="D2722">
        <v>58.099997999999999</v>
      </c>
      <c r="E2722">
        <v>58.799999</v>
      </c>
      <c r="F2722">
        <v>49.200771000000003</v>
      </c>
      <c r="G2722">
        <v>12103000</v>
      </c>
      <c r="H2722">
        <f t="shared" si="843"/>
        <v>57.860000800000002</v>
      </c>
      <c r="I2722">
        <f t="shared" si="844"/>
        <v>58.545000100000017</v>
      </c>
      <c r="J2722" t="str">
        <f t="shared" si="845"/>
        <v/>
      </c>
      <c r="K2722" t="str">
        <f t="shared" si="846"/>
        <v/>
      </c>
      <c r="L2722" t="str">
        <f t="shared" si="847"/>
        <v/>
      </c>
      <c r="M2722" t="str">
        <f t="shared" si="848"/>
        <v/>
      </c>
      <c r="N2722">
        <f t="shared" si="849"/>
        <v>1.6246079968944591</v>
      </c>
      <c r="O2722">
        <f t="shared" si="850"/>
        <v>0.43556050826615766</v>
      </c>
      <c r="P2722" t="str">
        <f t="shared" si="851"/>
        <v/>
      </c>
      <c r="Q2722" t="str">
        <f t="shared" si="852"/>
        <v/>
      </c>
      <c r="R2722" t="str">
        <f t="shared" si="853"/>
        <v/>
      </c>
      <c r="S2722" t="str">
        <f t="shared" si="854"/>
        <v/>
      </c>
      <c r="T2722">
        <f t="shared" si="855"/>
        <v>59.484608796894463</v>
      </c>
      <c r="U2722">
        <f t="shared" si="856"/>
        <v>56.23539280310554</v>
      </c>
      <c r="V2722" t="e">
        <f t="shared" si="860"/>
        <v>#VALUE!</v>
      </c>
      <c r="W2722" t="e">
        <f t="shared" si="857"/>
        <v>#VALUE!</v>
      </c>
      <c r="X2722" t="e">
        <f t="shared" si="858"/>
        <v>#VALUE!</v>
      </c>
      <c r="Y2722" t="e">
        <f t="shared" si="859"/>
        <v>#VALUE!</v>
      </c>
      <c r="Z2722">
        <f>(1-Z$1)*Z2723+Z$1*(E2722-MIN(D2722:D2730))/(MAX(C2722:C2730)-MIN(D2722:D2730))*100</f>
        <v>46.828430215673748</v>
      </c>
      <c r="AA2722">
        <f t="shared" si="842"/>
        <v>47.474100367835305</v>
      </c>
    </row>
    <row r="2723" spans="1:27" x14ac:dyDescent="0.25">
      <c r="A2723" s="1">
        <v>39458</v>
      </c>
      <c r="B2723">
        <v>57.650002000000001</v>
      </c>
      <c r="C2723">
        <v>58.5</v>
      </c>
      <c r="D2723">
        <v>57.450001</v>
      </c>
      <c r="E2723">
        <v>57.650002000000001</v>
      </c>
      <c r="F2723">
        <v>48.238517999999999</v>
      </c>
      <c r="G2723">
        <v>10135000</v>
      </c>
      <c r="H2723">
        <f t="shared" si="843"/>
        <v>57.38000139999999</v>
      </c>
      <c r="I2723" t="str">
        <f t="shared" si="844"/>
        <v/>
      </c>
      <c r="J2723" t="str">
        <f t="shared" si="845"/>
        <v/>
      </c>
      <c r="K2723" t="str">
        <f t="shared" si="846"/>
        <v/>
      </c>
      <c r="L2723" t="str">
        <f t="shared" si="847"/>
        <v/>
      </c>
      <c r="M2723" t="str">
        <f t="shared" si="848"/>
        <v/>
      </c>
      <c r="N2723">
        <f t="shared" si="849"/>
        <v>0.47054826317939091</v>
      </c>
      <c r="O2723" t="str">
        <f t="shared" si="850"/>
        <v/>
      </c>
      <c r="P2723" t="str">
        <f t="shared" si="851"/>
        <v/>
      </c>
      <c r="Q2723" t="str">
        <f t="shared" si="852"/>
        <v/>
      </c>
      <c r="R2723" t="str">
        <f t="shared" si="853"/>
        <v/>
      </c>
      <c r="S2723" t="str">
        <f t="shared" si="854"/>
        <v/>
      </c>
      <c r="T2723">
        <f t="shared" si="855"/>
        <v>57.850549663179379</v>
      </c>
      <c r="U2723">
        <f t="shared" si="856"/>
        <v>56.909453136820602</v>
      </c>
      <c r="V2723" t="e">
        <f t="shared" si="860"/>
        <v>#VALUE!</v>
      </c>
      <c r="W2723" t="e">
        <f t="shared" si="857"/>
        <v>#VALUE!</v>
      </c>
      <c r="X2723" t="e">
        <f t="shared" si="858"/>
        <v>#VALUE!</v>
      </c>
      <c r="Y2723" t="e">
        <f t="shared" si="859"/>
        <v>#VALUE!</v>
      </c>
      <c r="Z2723">
        <f>(1-Z$1)*Z2724+Z$1*(E2723-MIN(D2723:D2731))/(MAX(C2723:C2731)-MIN(D2723:D2731))*100</f>
        <v>43.390806331748223</v>
      </c>
      <c r="AA2723">
        <f>AA$1*Z2723+(1-AA$1)*AA2724</f>
        <v>47.796935443916077</v>
      </c>
    </row>
    <row r="2724" spans="1:27" x14ac:dyDescent="0.25">
      <c r="A2724" s="1">
        <v>39457</v>
      </c>
      <c r="B2724">
        <v>57.900002000000001</v>
      </c>
      <c r="C2724">
        <v>58.599997999999999</v>
      </c>
      <c r="D2724">
        <v>57.900002000000001</v>
      </c>
      <c r="E2724">
        <v>57.900002000000001</v>
      </c>
      <c r="F2724">
        <v>48.447696999999998</v>
      </c>
      <c r="G2724">
        <v>10311000</v>
      </c>
      <c r="H2724">
        <f t="shared" si="843"/>
        <v>57.670000600000002</v>
      </c>
      <c r="I2724" t="str">
        <f t="shared" si="844"/>
        <v/>
      </c>
      <c r="J2724" t="str">
        <f t="shared" si="845"/>
        <v/>
      </c>
      <c r="K2724" t="str">
        <f t="shared" si="846"/>
        <v/>
      </c>
      <c r="L2724" t="str">
        <f t="shared" si="847"/>
        <v/>
      </c>
      <c r="M2724" t="str">
        <f t="shared" si="848"/>
        <v/>
      </c>
      <c r="N2724">
        <f t="shared" si="849"/>
        <v>0.39882330086190254</v>
      </c>
      <c r="O2724" t="str">
        <f t="shared" si="850"/>
        <v/>
      </c>
      <c r="P2724" t="str">
        <f t="shared" si="851"/>
        <v/>
      </c>
      <c r="Q2724" t="str">
        <f t="shared" si="852"/>
        <v/>
      </c>
      <c r="R2724" t="str">
        <f t="shared" si="853"/>
        <v/>
      </c>
      <c r="S2724" t="str">
        <f t="shared" si="854"/>
        <v/>
      </c>
      <c r="T2724">
        <f t="shared" si="855"/>
        <v>58.068823900861901</v>
      </c>
      <c r="U2724">
        <f t="shared" si="856"/>
        <v>57.271177299138103</v>
      </c>
      <c r="V2724" t="e">
        <f t="shared" si="860"/>
        <v>#VALUE!</v>
      </c>
      <c r="W2724" t="e">
        <f t="shared" si="857"/>
        <v>#VALUE!</v>
      </c>
      <c r="X2724" t="e">
        <f t="shared" si="858"/>
        <v>#VALUE!</v>
      </c>
      <c r="Y2724" t="e">
        <f t="shared" si="859"/>
        <v>#VALUE!</v>
      </c>
      <c r="Z2724">
        <v>50</v>
      </c>
      <c r="AA2724">
        <v>50</v>
      </c>
    </row>
    <row r="2725" spans="1:27" x14ac:dyDescent="0.25">
      <c r="A2725" s="1">
        <v>39456</v>
      </c>
      <c r="B2725">
        <v>58</v>
      </c>
      <c r="C2725">
        <v>58</v>
      </c>
      <c r="D2725">
        <v>55.900002000000001</v>
      </c>
      <c r="E2725">
        <v>58</v>
      </c>
      <c r="F2725">
        <v>48.531379999999999</v>
      </c>
      <c r="G2725">
        <v>7480000</v>
      </c>
      <c r="H2725">
        <f t="shared" si="843"/>
        <v>57.909999800000001</v>
      </c>
      <c r="I2725" t="str">
        <f t="shared" si="844"/>
        <v/>
      </c>
      <c r="J2725" t="str">
        <f t="shared" si="845"/>
        <v/>
      </c>
      <c r="K2725" t="str">
        <f t="shared" si="846"/>
        <v/>
      </c>
      <c r="L2725" t="str">
        <f t="shared" si="847"/>
        <v/>
      </c>
      <c r="M2725" t="str">
        <f t="shared" si="848"/>
        <v/>
      </c>
      <c r="N2725">
        <f t="shared" si="849"/>
        <v>0.15541391868559226</v>
      </c>
      <c r="O2725" t="str">
        <f t="shared" si="850"/>
        <v/>
      </c>
      <c r="P2725" t="str">
        <f t="shared" si="851"/>
        <v/>
      </c>
      <c r="Q2725" t="str">
        <f t="shared" si="852"/>
        <v/>
      </c>
      <c r="R2725" t="str">
        <f t="shared" si="853"/>
        <v/>
      </c>
      <c r="S2725" t="str">
        <f t="shared" si="854"/>
        <v/>
      </c>
      <c r="T2725">
        <f t="shared" si="855"/>
        <v>58.065413718685591</v>
      </c>
      <c r="U2725">
        <f t="shared" si="856"/>
        <v>57.754585881314412</v>
      </c>
      <c r="V2725" t="e">
        <f t="shared" si="860"/>
        <v>#VALUE!</v>
      </c>
      <c r="W2725" t="e">
        <f t="shared" si="857"/>
        <v>#VALUE!</v>
      </c>
      <c r="X2725" t="e">
        <f t="shared" si="858"/>
        <v>#VALUE!</v>
      </c>
      <c r="Y2725" t="e">
        <f t="shared" si="859"/>
        <v>#VALUE!</v>
      </c>
    </row>
    <row r="2726" spans="1:27" x14ac:dyDescent="0.25">
      <c r="A2726" s="1">
        <v>39455</v>
      </c>
      <c r="B2726">
        <v>56.950001</v>
      </c>
      <c r="C2726">
        <v>57.299999</v>
      </c>
      <c r="D2726">
        <v>56.450001</v>
      </c>
      <c r="E2726">
        <v>56.950001</v>
      </c>
      <c r="F2726">
        <v>47.652785999999999</v>
      </c>
      <c r="G2726">
        <v>8722000</v>
      </c>
      <c r="H2726">
        <f t="shared" si="843"/>
        <v>58.329999399999998</v>
      </c>
      <c r="I2726" t="str">
        <f t="shared" si="844"/>
        <v/>
      </c>
      <c r="J2726" t="str">
        <f t="shared" si="845"/>
        <v/>
      </c>
      <c r="K2726" t="str">
        <f t="shared" si="846"/>
        <v/>
      </c>
      <c r="L2726" t="str">
        <f t="shared" si="847"/>
        <v/>
      </c>
      <c r="M2726" t="str">
        <f t="shared" si="848"/>
        <v/>
      </c>
      <c r="N2726">
        <f t="shared" si="849"/>
        <v>-2.3658467584349028</v>
      </c>
      <c r="O2726" t="str">
        <f t="shared" si="850"/>
        <v/>
      </c>
      <c r="P2726" t="str">
        <f t="shared" si="851"/>
        <v/>
      </c>
      <c r="Q2726" t="str">
        <f t="shared" si="852"/>
        <v/>
      </c>
      <c r="R2726" t="str">
        <f t="shared" si="853"/>
        <v/>
      </c>
      <c r="S2726" t="str">
        <f t="shared" si="854"/>
        <v/>
      </c>
      <c r="T2726">
        <f t="shared" si="855"/>
        <v>55.964152641565093</v>
      </c>
      <c r="U2726">
        <f t="shared" si="856"/>
        <v>60.695846158434904</v>
      </c>
      <c r="V2726" t="e">
        <f t="shared" si="860"/>
        <v>#VALUE!</v>
      </c>
      <c r="W2726" t="e">
        <f t="shared" si="857"/>
        <v>#VALUE!</v>
      </c>
      <c r="X2726" t="e">
        <f t="shared" si="858"/>
        <v>#VALUE!</v>
      </c>
      <c r="Y2726" t="e">
        <f t="shared" si="859"/>
        <v>#VALUE!</v>
      </c>
    </row>
    <row r="2727" spans="1:27" x14ac:dyDescent="0.25">
      <c r="A2727" s="1">
        <v>39454</v>
      </c>
      <c r="B2727">
        <v>56.400002000000001</v>
      </c>
      <c r="C2727">
        <v>57.599997999999999</v>
      </c>
      <c r="D2727">
        <v>56.299999</v>
      </c>
      <c r="E2727">
        <v>56.400002000000001</v>
      </c>
      <c r="F2727">
        <v>47.192580999999997</v>
      </c>
      <c r="G2727">
        <v>20041000</v>
      </c>
      <c r="H2727">
        <f t="shared" si="843"/>
        <v>59.229999399999997</v>
      </c>
      <c r="I2727" t="str">
        <f t="shared" si="844"/>
        <v/>
      </c>
      <c r="J2727" t="str">
        <f t="shared" si="845"/>
        <v/>
      </c>
      <c r="K2727" t="str">
        <f t="shared" si="846"/>
        <v/>
      </c>
      <c r="L2727" t="str">
        <f t="shared" si="847"/>
        <v/>
      </c>
      <c r="M2727" t="str">
        <f t="shared" si="848"/>
        <v/>
      </c>
      <c r="N2727">
        <f t="shared" si="849"/>
        <v>-4.7779797883975608</v>
      </c>
      <c r="O2727" t="str">
        <f t="shared" si="850"/>
        <v/>
      </c>
      <c r="P2727" t="str">
        <f t="shared" si="851"/>
        <v/>
      </c>
      <c r="Q2727" t="str">
        <f t="shared" si="852"/>
        <v/>
      </c>
      <c r="R2727" t="str">
        <f t="shared" si="853"/>
        <v/>
      </c>
      <c r="S2727" t="str">
        <f t="shared" si="854"/>
        <v/>
      </c>
      <c r="T2727">
        <f t="shared" si="855"/>
        <v>54.452019611602438</v>
      </c>
      <c r="U2727">
        <f t="shared" si="856"/>
        <v>64.007979188397556</v>
      </c>
      <c r="V2727" t="e">
        <f t="shared" si="860"/>
        <v>#VALUE!</v>
      </c>
      <c r="W2727" t="e">
        <f t="shared" si="857"/>
        <v>#VALUE!</v>
      </c>
      <c r="X2727" t="e">
        <f t="shared" si="858"/>
        <v>#VALUE!</v>
      </c>
      <c r="Y2727" t="e">
        <f t="shared" si="859"/>
        <v>#VALUE!</v>
      </c>
    </row>
    <row r="2728" spans="1:27" x14ac:dyDescent="0.25">
      <c r="A2728" s="1">
        <v>39451</v>
      </c>
      <c r="B2728">
        <v>59.099997999999999</v>
      </c>
      <c r="C2728">
        <v>59.349997999999999</v>
      </c>
      <c r="D2728">
        <v>58.049999</v>
      </c>
      <c r="E2728">
        <v>59.099997999999999</v>
      </c>
      <c r="F2728">
        <v>49.451796999999999</v>
      </c>
      <c r="G2728">
        <v>7686000</v>
      </c>
      <c r="H2728" t="str">
        <f t="shared" si="843"/>
        <v/>
      </c>
      <c r="I2728" t="str">
        <f t="shared" si="844"/>
        <v/>
      </c>
      <c r="J2728" t="str">
        <f t="shared" si="845"/>
        <v/>
      </c>
      <c r="K2728" t="str">
        <f t="shared" si="846"/>
        <v/>
      </c>
      <c r="L2728" t="str">
        <f t="shared" si="847"/>
        <v/>
      </c>
      <c r="M2728" t="str">
        <f t="shared" si="848"/>
        <v/>
      </c>
      <c r="N2728" t="str">
        <f t="shared" si="849"/>
        <v/>
      </c>
      <c r="O2728" t="str">
        <f t="shared" si="850"/>
        <v/>
      </c>
      <c r="P2728" t="str">
        <f t="shared" si="851"/>
        <v/>
      </c>
      <c r="Q2728" t="str">
        <f t="shared" si="852"/>
        <v/>
      </c>
      <c r="R2728" t="str">
        <f t="shared" si="853"/>
        <v/>
      </c>
      <c r="S2728" t="str">
        <f t="shared" si="854"/>
        <v/>
      </c>
      <c r="T2728" t="e">
        <f t="shared" si="855"/>
        <v>#VALUE!</v>
      </c>
      <c r="U2728" t="e">
        <f t="shared" si="856"/>
        <v>#VALUE!</v>
      </c>
      <c r="V2728" t="e">
        <f t="shared" si="860"/>
        <v>#VALUE!</v>
      </c>
      <c r="W2728" t="e">
        <f t="shared" si="857"/>
        <v>#VALUE!</v>
      </c>
      <c r="X2728" t="e">
        <f t="shared" si="858"/>
        <v>#VALUE!</v>
      </c>
      <c r="Y2728" t="e">
        <f t="shared" si="859"/>
        <v>#VALUE!</v>
      </c>
    </row>
    <row r="2729" spans="1:27" x14ac:dyDescent="0.25">
      <c r="A2729" s="1">
        <v>39450</v>
      </c>
      <c r="B2729">
        <v>59.099997999999999</v>
      </c>
      <c r="C2729">
        <v>59.349997999999999</v>
      </c>
      <c r="D2729">
        <v>58.599997999999999</v>
      </c>
      <c r="E2729">
        <v>59.099997999999999</v>
      </c>
      <c r="F2729">
        <v>49.451796999999999</v>
      </c>
      <c r="G2729">
        <v>7413000</v>
      </c>
      <c r="H2729" t="str">
        <f t="shared" si="843"/>
        <v/>
      </c>
      <c r="I2729" t="str">
        <f t="shared" si="844"/>
        <v/>
      </c>
      <c r="J2729" t="str">
        <f t="shared" si="845"/>
        <v/>
      </c>
      <c r="K2729" t="str">
        <f t="shared" si="846"/>
        <v/>
      </c>
      <c r="L2729" t="str">
        <f t="shared" si="847"/>
        <v/>
      </c>
      <c r="M2729" t="str">
        <f t="shared" si="848"/>
        <v/>
      </c>
      <c r="N2729" t="str">
        <f t="shared" si="849"/>
        <v/>
      </c>
      <c r="O2729" t="str">
        <f t="shared" si="850"/>
        <v/>
      </c>
      <c r="P2729" t="str">
        <f t="shared" si="851"/>
        <v/>
      </c>
      <c r="Q2729" t="str">
        <f t="shared" si="852"/>
        <v/>
      </c>
      <c r="R2729" t="str">
        <f t="shared" si="853"/>
        <v/>
      </c>
      <c r="S2729" t="str">
        <f t="shared" si="854"/>
        <v/>
      </c>
      <c r="T2729" t="e">
        <f t="shared" si="855"/>
        <v>#VALUE!</v>
      </c>
      <c r="U2729" t="e">
        <f t="shared" si="856"/>
        <v>#VALUE!</v>
      </c>
      <c r="V2729" t="e">
        <f t="shared" si="860"/>
        <v>#VALUE!</v>
      </c>
      <c r="W2729" t="e">
        <f t="shared" si="857"/>
        <v>#VALUE!</v>
      </c>
      <c r="X2729" t="e">
        <f t="shared" si="858"/>
        <v>#VALUE!</v>
      </c>
      <c r="Y2729" t="e">
        <f t="shared" si="859"/>
        <v>#VALUE!</v>
      </c>
    </row>
    <row r="2730" spans="1:27" x14ac:dyDescent="0.25">
      <c r="A2730" s="1">
        <v>39449</v>
      </c>
      <c r="B2730">
        <v>60.099997999999999</v>
      </c>
      <c r="C2730">
        <v>61.299999</v>
      </c>
      <c r="D2730">
        <v>60</v>
      </c>
      <c r="E2730">
        <v>60.099997999999999</v>
      </c>
      <c r="F2730">
        <v>50.288544000000002</v>
      </c>
      <c r="G2730">
        <v>4975000</v>
      </c>
      <c r="H2730" t="str">
        <f t="shared" si="843"/>
        <v/>
      </c>
      <c r="I2730" t="str">
        <f t="shared" si="844"/>
        <v/>
      </c>
      <c r="J2730" t="str">
        <f t="shared" si="845"/>
        <v/>
      </c>
      <c r="K2730" t="str">
        <f t="shared" si="846"/>
        <v/>
      </c>
      <c r="L2730" t="str">
        <f t="shared" si="847"/>
        <v/>
      </c>
      <c r="M2730" t="str">
        <f t="shared" si="848"/>
        <v/>
      </c>
      <c r="N2730" t="str">
        <f t="shared" si="849"/>
        <v/>
      </c>
      <c r="O2730" t="str">
        <f t="shared" si="850"/>
        <v/>
      </c>
      <c r="P2730" t="str">
        <f t="shared" si="851"/>
        <v/>
      </c>
      <c r="Q2730" t="str">
        <f t="shared" si="852"/>
        <v/>
      </c>
      <c r="R2730" t="str">
        <f t="shared" si="853"/>
        <v/>
      </c>
      <c r="S2730" t="str">
        <f t="shared" si="854"/>
        <v/>
      </c>
      <c r="T2730" t="e">
        <f t="shared" si="855"/>
        <v>#VALUE!</v>
      </c>
      <c r="U2730" t="e">
        <f t="shared" si="856"/>
        <v>#VALUE!</v>
      </c>
      <c r="V2730" t="e">
        <f t="shared" si="860"/>
        <v>#VALUE!</v>
      </c>
      <c r="W2730" t="e">
        <f t="shared" si="857"/>
        <v>#VALUE!</v>
      </c>
      <c r="X2730" t="e">
        <f t="shared" si="858"/>
        <v>#VALUE!</v>
      </c>
      <c r="Y2730" t="e">
        <f t="shared" si="859"/>
        <v>#VALUE!</v>
      </c>
    </row>
    <row r="2731" spans="1:27" x14ac:dyDescent="0.25">
      <c r="A2731" s="1">
        <v>39447</v>
      </c>
      <c r="B2731">
        <v>61.450001</v>
      </c>
      <c r="C2731">
        <v>61.700001</v>
      </c>
      <c r="D2731">
        <v>61.049999</v>
      </c>
      <c r="E2731">
        <v>61.450001</v>
      </c>
      <c r="F2731">
        <v>51.418151999999999</v>
      </c>
      <c r="G2731">
        <v>2870000</v>
      </c>
      <c r="H2731" t="str">
        <f t="shared" si="843"/>
        <v/>
      </c>
      <c r="I2731" t="str">
        <f t="shared" si="844"/>
        <v/>
      </c>
      <c r="J2731" t="str">
        <f t="shared" si="845"/>
        <v/>
      </c>
      <c r="K2731" t="str">
        <f t="shared" si="846"/>
        <v/>
      </c>
      <c r="L2731" t="str">
        <f t="shared" si="847"/>
        <v/>
      </c>
      <c r="M2731" t="str">
        <f t="shared" si="848"/>
        <v/>
      </c>
      <c r="N2731" t="str">
        <f t="shared" si="849"/>
        <v/>
      </c>
      <c r="O2731" t="str">
        <f t="shared" si="850"/>
        <v/>
      </c>
      <c r="P2731" t="str">
        <f t="shared" si="851"/>
        <v/>
      </c>
      <c r="Q2731" t="str">
        <f t="shared" si="852"/>
        <v/>
      </c>
      <c r="R2731" t="str">
        <f t="shared" si="853"/>
        <v/>
      </c>
      <c r="S2731" t="str">
        <f t="shared" si="854"/>
        <v/>
      </c>
      <c r="T2731" t="e">
        <f t="shared" si="855"/>
        <v>#VALUE!</v>
      </c>
      <c r="U2731" t="e">
        <f t="shared" si="856"/>
        <v>#VALUE!</v>
      </c>
      <c r="V2731" t="e">
        <f t="shared" si="860"/>
        <v>#VALUE!</v>
      </c>
      <c r="W2731" t="e">
        <f t="shared" si="857"/>
        <v>#VALUE!</v>
      </c>
      <c r="X2731" t="e">
        <f t="shared" si="858"/>
        <v>#VALUE!</v>
      </c>
      <c r="Y2731" t="e">
        <f t="shared" si="859"/>
        <v>#VALUE!</v>
      </c>
    </row>
  </sheetData>
  <autoFilter ref="A2:S2">
    <sortState ref="A3:S2731">
      <sortCondition descending="1" ref="A2"/>
    </sortState>
  </autoFilter>
  <mergeCells count="5">
    <mergeCell ref="X1:Y1"/>
    <mergeCell ref="H1:M1"/>
    <mergeCell ref="N1:S1"/>
    <mergeCell ref="T1:U1"/>
    <mergeCell ref="V1:W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0050.TW原始資料檔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</dc:creator>
  <cp:lastModifiedBy>BJ</cp:lastModifiedBy>
  <dcterms:created xsi:type="dcterms:W3CDTF">2019-04-05T10:05:34Z</dcterms:created>
  <dcterms:modified xsi:type="dcterms:W3CDTF">2019-04-05T10:41:47Z</dcterms:modified>
</cp:coreProperties>
</file>