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 Koehrsen\Udacity-Data-Analyst-Nanodegree\Project Materials\P7 Material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1" i="1"/>
  <c r="B17" i="1"/>
  <c r="D7" i="1"/>
  <c r="D6" i="1"/>
  <c r="D5" i="1"/>
  <c r="C7" i="1"/>
  <c r="C6" i="1"/>
  <c r="C5" i="1"/>
</calcChain>
</file>

<file path=xl/sharedStrings.xml><?xml version="1.0" encoding="utf-8"?>
<sst xmlns="http://schemas.openxmlformats.org/spreadsheetml/2006/main" count="20" uniqueCount="20">
  <si>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</si>
  <si>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</si>
  <si>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</si>
  <si>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</si>
  <si>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</si>
  <si>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</si>
  <si>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</si>
  <si>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Number of samples</t>
  </si>
  <si>
    <t>Standard Error</t>
  </si>
  <si>
    <t>Metrics Used</t>
  </si>
  <si>
    <t>Gross Conversion</t>
  </si>
  <si>
    <t>Retention</t>
  </si>
  <si>
    <t>Net Conversion</t>
  </si>
  <si>
    <t>User IDs to complete checkout and enroll in free trial divided by number of unique cookes to click "Start free trial" button</t>
  </si>
  <si>
    <t>User IDs to remain enrolled past 14 day divided by number of "unique cookies to click "Start free trial" button</t>
  </si>
  <si>
    <t>User IDs to remain enrolled past 14 days divided by number of user ids to complete checkout</t>
  </si>
  <si>
    <t>alpha overall</t>
  </si>
  <si>
    <t>beta</t>
  </si>
  <si>
    <t>alpha individual</t>
  </si>
  <si>
    <t>number of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</si>
</sst>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B1" workbookViewId="0">
      <selection activeCell="E11" sqref="E11:E13"/>
    </sheetView>
  </sheetViews>
  <sheetFormatPr defaultRowHeight="14.4" x14ac:dyDescent="0.3"/>
  <cols>
    <col min="1" max="1" width="40.77734375" bestFit="1" customWidth="1"/>
    <col min="2" max="2" width="20.109375" customWidth="1"/>
    <col min="3" max="3" width="16.88671875" bestFit="1" customWidth="1"/>
    <col min="4" max="4" width="12.77734375" bestFit="1" customWidth="1"/>
  </cols>
  <sheetData>
    <row r="1" spans="1:5" x14ac:dyDescent="0.3">
      <c r="A1" t="s">
        <v>0</v>
      </c>
      <c r="B1">
        <v>40000</v>
      </c>
    </row>
    <row r="2" spans="1:5" x14ac:dyDescent="0.3">
      <c r="A2" t="s">
        <v>1</v>
      </c>
      <c r="B2">
        <v>3200</v>
      </c>
    </row>
    <row r="3" spans="1:5" x14ac:dyDescent="0.3">
      <c r="A3" t="s">
        <v>2</v>
      </c>
      <c r="B3">
        <v>660</v>
      </c>
    </row>
    <row r="4" spans="1:5" x14ac:dyDescent="0.3">
      <c r="A4" t="s">
        <v>3</v>
      </c>
      <c r="B4">
        <v>0.08</v>
      </c>
    </row>
    <row r="5" spans="1:5" x14ac:dyDescent="0.3">
      <c r="A5" t="s">
        <v>4</v>
      </c>
      <c r="B5">
        <v>0.20624999999999999</v>
      </c>
      <c r="C5">
        <f>3200*5000/40000</f>
        <v>400</v>
      </c>
      <c r="D5">
        <f>SQRT(B5*(1-B5)*(1/C5))</f>
        <v>2.0230604137049392E-2</v>
      </c>
    </row>
    <row r="6" spans="1:5" x14ac:dyDescent="0.3">
      <c r="A6" t="s">
        <v>5</v>
      </c>
      <c r="B6">
        <v>0.53</v>
      </c>
      <c r="C6">
        <f>(660/40000)*5000</f>
        <v>82.5</v>
      </c>
      <c r="D6">
        <f>SQRT(B6*(1-B6)*(1/C6))</f>
        <v>5.4949012178509081E-2</v>
      </c>
    </row>
    <row r="7" spans="1:5" x14ac:dyDescent="0.3">
      <c r="A7" t="s">
        <v>6</v>
      </c>
      <c r="B7">
        <v>0.10931250000000001</v>
      </c>
      <c r="C7">
        <f>(3200/40000)*5000</f>
        <v>400</v>
      </c>
      <c r="D7">
        <f>SQRT(B7*(1-B7)*(1/C7))</f>
        <v>1.560154458248846E-2</v>
      </c>
    </row>
    <row r="8" spans="1:5" x14ac:dyDescent="0.3">
      <c r="C8" t="s">
        <v>7</v>
      </c>
      <c r="D8" t="s">
        <v>8</v>
      </c>
    </row>
    <row r="10" spans="1:5" x14ac:dyDescent="0.3">
      <c r="A10" s="1" t="s">
        <v>9</v>
      </c>
    </row>
    <row r="11" spans="1:5" ht="86.4" x14ac:dyDescent="0.3">
      <c r="A11" t="s">
        <v>10</v>
      </c>
      <c r="B11" s="2" t="s">
        <v>13</v>
      </c>
      <c r="C11">
        <v>0.01</v>
      </c>
      <c r="D11">
        <v>38405</v>
      </c>
      <c r="E11">
        <f>D11*2</f>
        <v>76810</v>
      </c>
    </row>
    <row r="12" spans="1:5" ht="72" x14ac:dyDescent="0.3">
      <c r="A12" t="s">
        <v>11</v>
      </c>
      <c r="B12" s="2" t="s">
        <v>15</v>
      </c>
      <c r="C12">
        <v>0.01</v>
      </c>
      <c r="D12">
        <v>58199</v>
      </c>
      <c r="E12">
        <f t="shared" ref="E12:E13" si="0">D12*2</f>
        <v>116398</v>
      </c>
    </row>
    <row r="13" spans="1:5" ht="86.4" x14ac:dyDescent="0.3">
      <c r="A13" t="s">
        <v>12</v>
      </c>
      <c r="B13" s="2" t="s">
        <v>14</v>
      </c>
      <c r="C13">
        <v>7.4999999999999997E-2</v>
      </c>
      <c r="D13">
        <v>40624</v>
      </c>
      <c r="E13">
        <f t="shared" si="0"/>
        <v>81248</v>
      </c>
    </row>
    <row r="15" spans="1:5" x14ac:dyDescent="0.3">
      <c r="A15" t="s">
        <v>16</v>
      </c>
      <c r="B15">
        <v>0.05</v>
      </c>
    </row>
    <row r="16" spans="1:5" x14ac:dyDescent="0.3">
      <c r="A16" t="s">
        <v>19</v>
      </c>
      <c r="B16">
        <v>3</v>
      </c>
    </row>
    <row r="17" spans="1:2" x14ac:dyDescent="0.3">
      <c r="A17" t="s">
        <v>18</v>
      </c>
      <c r="B17">
        <f>B15/B16</f>
        <v>1.6666666666666666E-2</v>
      </c>
    </row>
    <row r="18" spans="1:2" x14ac:dyDescent="0.3">
      <c r="A18" t="s">
        <v>17</v>
      </c>
      <c r="B18">
        <v>0.2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Koehrsen</dc:creator>
  <cp:lastModifiedBy>Will Koehrsen</cp:lastModifiedBy>
  <dcterms:created xsi:type="dcterms:W3CDTF">2017-05-17T16:37:31Z</dcterms:created>
  <dcterms:modified xsi:type="dcterms:W3CDTF">2017-05-17T17:03:14Z</dcterms:modified>
</cp:coreProperties>
</file>