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קבצי אקסל מאתר השתלמות\"/>
    </mc:Choice>
  </mc:AlternateContent>
  <xr:revisionPtr revIDLastSave="0" documentId="13_ncr:1_{9055BF90-A413-4F3A-89A9-081E3BA54E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67 HR Diagram" sheetId="2" r:id="rId1"/>
    <sheet name="M1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H2" i="1"/>
  <c r="D6" i="1" l="1"/>
  <c r="D5" i="1"/>
  <c r="E560" i="1"/>
  <c r="H560" i="1" s="1"/>
  <c r="E5" i="1"/>
  <c r="H5" i="1" s="1"/>
  <c r="D504" i="1"/>
  <c r="D447" i="1"/>
  <c r="D560" i="1"/>
  <c r="D399" i="1"/>
  <c r="D268" i="1"/>
  <c r="E309" i="1"/>
  <c r="H309" i="1" s="1"/>
  <c r="D534" i="1"/>
  <c r="D477" i="1"/>
  <c r="D434" i="1"/>
  <c r="E373" i="1"/>
  <c r="H373" i="1" s="1"/>
  <c r="E213" i="1"/>
  <c r="H213" i="1" s="1"/>
  <c r="E413" i="1"/>
  <c r="H413" i="1" s="1"/>
  <c r="E485" i="1"/>
  <c r="H485" i="1" s="1"/>
  <c r="E444" i="1"/>
  <c r="H444" i="1" s="1"/>
  <c r="D572" i="1"/>
  <c r="E519" i="1"/>
  <c r="H519" i="1" s="1"/>
  <c r="D457" i="1"/>
  <c r="D416" i="1"/>
  <c r="D335" i="1"/>
  <c r="D146" i="1"/>
  <c r="D557" i="1"/>
  <c r="D531" i="1"/>
  <c r="D502" i="1"/>
  <c r="D424" i="1"/>
  <c r="D373" i="1"/>
  <c r="D246" i="1"/>
  <c r="D132" i="1"/>
  <c r="D581" i="1"/>
  <c r="D563" i="1"/>
  <c r="D554" i="1"/>
  <c r="D524" i="1"/>
  <c r="D514" i="1"/>
  <c r="D490" i="1"/>
  <c r="D483" i="1"/>
  <c r="D470" i="1"/>
  <c r="D452" i="1"/>
  <c r="D444" i="1"/>
  <c r="D421" i="1"/>
  <c r="D413" i="1"/>
  <c r="D389" i="1"/>
  <c r="D357" i="1"/>
  <c r="D319" i="1"/>
  <c r="D303" i="1"/>
  <c r="D234" i="1"/>
  <c r="D112" i="1"/>
  <c r="D566" i="1"/>
  <c r="D540" i="1"/>
  <c r="D519" i="1"/>
  <c r="D485" i="1"/>
  <c r="D475" i="1"/>
  <c r="D455" i="1"/>
  <c r="D394" i="1"/>
  <c r="D329" i="1"/>
  <c r="D309" i="1"/>
  <c r="D213" i="1"/>
  <c r="D585" i="1"/>
  <c r="D551" i="1"/>
  <c r="D536" i="1"/>
  <c r="D521" i="1"/>
  <c r="D509" i="1"/>
  <c r="D488" i="1"/>
  <c r="D480" i="1"/>
  <c r="D462" i="1"/>
  <c r="D449" i="1"/>
  <c r="D442" i="1"/>
  <c r="D419" i="1"/>
  <c r="D409" i="1"/>
  <c r="D378" i="1"/>
  <c r="D351" i="1"/>
  <c r="D314" i="1"/>
  <c r="D277" i="1"/>
  <c r="D224" i="1"/>
  <c r="D162" i="1"/>
  <c r="D67" i="1"/>
  <c r="E8" i="1"/>
  <c r="H8" i="1" s="1"/>
  <c r="E14" i="1"/>
  <c r="H14" i="1" s="1"/>
  <c r="E22" i="1"/>
  <c r="H22" i="1" s="1"/>
  <c r="E23" i="1"/>
  <c r="H23" i="1" s="1"/>
  <c r="E26" i="1"/>
  <c r="H26" i="1" s="1"/>
  <c r="E28" i="1"/>
  <c r="H28" i="1" s="1"/>
  <c r="E29" i="1"/>
  <c r="H29" i="1" s="1"/>
  <c r="E36" i="1"/>
  <c r="H36" i="1" s="1"/>
  <c r="E38" i="1"/>
  <c r="H38" i="1" s="1"/>
  <c r="E41" i="1"/>
  <c r="H41" i="1" s="1"/>
  <c r="E50" i="1"/>
  <c r="H50" i="1" s="1"/>
  <c r="E53" i="1"/>
  <c r="H53" i="1" s="1"/>
  <c r="E55" i="1"/>
  <c r="H55" i="1" s="1"/>
  <c r="E62" i="1"/>
  <c r="H62" i="1" s="1"/>
  <c r="E66" i="1"/>
  <c r="H66" i="1" s="1"/>
  <c r="E69" i="1"/>
  <c r="H69" i="1" s="1"/>
  <c r="E74" i="1"/>
  <c r="H74" i="1" s="1"/>
  <c r="E75" i="1"/>
  <c r="H75" i="1" s="1"/>
  <c r="E78" i="1"/>
  <c r="H78" i="1" s="1"/>
  <c r="E79" i="1"/>
  <c r="H79" i="1" s="1"/>
  <c r="E82" i="1"/>
  <c r="H82" i="1" s="1"/>
  <c r="E83" i="1"/>
  <c r="H83" i="1" s="1"/>
  <c r="E21" i="1"/>
  <c r="H21" i="1" s="1"/>
  <c r="E25" i="1"/>
  <c r="H25" i="1" s="1"/>
  <c r="E31" i="1"/>
  <c r="H31" i="1" s="1"/>
  <c r="E32" i="1"/>
  <c r="H32" i="1" s="1"/>
  <c r="E40" i="1"/>
  <c r="H40" i="1" s="1"/>
  <c r="E43" i="1"/>
  <c r="H43" i="1" s="1"/>
  <c r="E45" i="1"/>
  <c r="H45" i="1" s="1"/>
  <c r="E52" i="1"/>
  <c r="H52" i="1" s="1"/>
  <c r="E54" i="1"/>
  <c r="H54" i="1" s="1"/>
  <c r="E57" i="1"/>
  <c r="H57" i="1" s="1"/>
  <c r="E58" i="1"/>
  <c r="H58" i="1" s="1"/>
  <c r="E73" i="1"/>
  <c r="H73" i="1" s="1"/>
  <c r="E77" i="1"/>
  <c r="H77" i="1" s="1"/>
  <c r="E81" i="1"/>
  <c r="H81" i="1" s="1"/>
  <c r="E84" i="1"/>
  <c r="H84" i="1" s="1"/>
  <c r="E85" i="1"/>
  <c r="H85" i="1" s="1"/>
  <c r="E86" i="1"/>
  <c r="H86" i="1" s="1"/>
  <c r="E7" i="1"/>
  <c r="H7" i="1" s="1"/>
  <c r="E11" i="1"/>
  <c r="H11" i="1" s="1"/>
  <c r="E13" i="1"/>
  <c r="H13" i="1" s="1"/>
  <c r="E17" i="1"/>
  <c r="H17" i="1" s="1"/>
  <c r="E27" i="1"/>
  <c r="H27" i="1" s="1"/>
  <c r="E34" i="1"/>
  <c r="H34" i="1" s="1"/>
  <c r="E42" i="1"/>
  <c r="H42" i="1" s="1"/>
  <c r="E44" i="1"/>
  <c r="H44" i="1" s="1"/>
  <c r="E47" i="1"/>
  <c r="H47" i="1" s="1"/>
  <c r="E49" i="1"/>
  <c r="H49" i="1" s="1"/>
  <c r="E65" i="1"/>
  <c r="H65" i="1" s="1"/>
  <c r="E68" i="1"/>
  <c r="H68" i="1" s="1"/>
  <c r="E76" i="1"/>
  <c r="H76" i="1" s="1"/>
  <c r="E88" i="1"/>
  <c r="H88" i="1" s="1"/>
  <c r="E92" i="1"/>
  <c r="H92" i="1" s="1"/>
  <c r="E98" i="1"/>
  <c r="H98" i="1" s="1"/>
  <c r="E99" i="1"/>
  <c r="H99" i="1" s="1"/>
  <c r="E101" i="1"/>
  <c r="H101" i="1" s="1"/>
  <c r="E102" i="1"/>
  <c r="H102" i="1" s="1"/>
  <c r="E106" i="1"/>
  <c r="H106" i="1" s="1"/>
  <c r="E114" i="1"/>
  <c r="H114" i="1" s="1"/>
  <c r="E116" i="1"/>
  <c r="H116" i="1" s="1"/>
  <c r="E119" i="1"/>
  <c r="H119" i="1" s="1"/>
  <c r="E121" i="1"/>
  <c r="H121" i="1" s="1"/>
  <c r="E130" i="1"/>
  <c r="H130" i="1" s="1"/>
  <c r="E132" i="1"/>
  <c r="H132" i="1" s="1"/>
  <c r="E135" i="1"/>
  <c r="H135" i="1" s="1"/>
  <c r="E137" i="1"/>
  <c r="H137" i="1" s="1"/>
  <c r="E9" i="1"/>
  <c r="H9" i="1" s="1"/>
  <c r="E15" i="1"/>
  <c r="H15" i="1" s="1"/>
  <c r="E19" i="1"/>
  <c r="H19" i="1" s="1"/>
  <c r="E33" i="1"/>
  <c r="H33" i="1" s="1"/>
  <c r="E37" i="1"/>
  <c r="H37" i="1" s="1"/>
  <c r="E39" i="1"/>
  <c r="H39" i="1" s="1"/>
  <c r="E59" i="1"/>
  <c r="H59" i="1" s="1"/>
  <c r="E60" i="1"/>
  <c r="H60" i="1" s="1"/>
  <c r="E63" i="1"/>
  <c r="H63" i="1" s="1"/>
  <c r="E70" i="1"/>
  <c r="H70" i="1" s="1"/>
  <c r="E72" i="1"/>
  <c r="H72" i="1" s="1"/>
  <c r="E94" i="1"/>
  <c r="H94" i="1" s="1"/>
  <c r="E95" i="1"/>
  <c r="H95" i="1" s="1"/>
  <c r="E104" i="1"/>
  <c r="H104" i="1" s="1"/>
  <c r="E105" i="1"/>
  <c r="H105" i="1" s="1"/>
  <c r="E108" i="1"/>
  <c r="H108" i="1" s="1"/>
  <c r="E110" i="1"/>
  <c r="H110" i="1" s="1"/>
  <c r="E118" i="1"/>
  <c r="H118" i="1" s="1"/>
  <c r="E120" i="1"/>
  <c r="H120" i="1" s="1"/>
  <c r="E123" i="1"/>
  <c r="H123" i="1" s="1"/>
  <c r="E125" i="1"/>
  <c r="H125" i="1" s="1"/>
  <c r="E134" i="1"/>
  <c r="H134" i="1" s="1"/>
  <c r="E136" i="1"/>
  <c r="H136" i="1" s="1"/>
  <c r="E139" i="1"/>
  <c r="H139" i="1" s="1"/>
  <c r="E24" i="1"/>
  <c r="H24" i="1" s="1"/>
  <c r="E35" i="1"/>
  <c r="H35" i="1" s="1"/>
  <c r="E56" i="1"/>
  <c r="H56" i="1" s="1"/>
  <c r="E64" i="1"/>
  <c r="H64" i="1" s="1"/>
  <c r="E90" i="1"/>
  <c r="H90" i="1" s="1"/>
  <c r="E91" i="1"/>
  <c r="H91" i="1" s="1"/>
  <c r="E103" i="1"/>
  <c r="H103" i="1" s="1"/>
  <c r="E107" i="1"/>
  <c r="H107" i="1" s="1"/>
  <c r="E109" i="1"/>
  <c r="H109" i="1" s="1"/>
  <c r="E111" i="1"/>
  <c r="H111" i="1" s="1"/>
  <c r="E113" i="1"/>
  <c r="H113" i="1" s="1"/>
  <c r="E138" i="1"/>
  <c r="H138" i="1" s="1"/>
  <c r="E146" i="1"/>
  <c r="H146" i="1" s="1"/>
  <c r="E148" i="1"/>
  <c r="H148" i="1" s="1"/>
  <c r="E159" i="1"/>
  <c r="H159" i="1" s="1"/>
  <c r="E161" i="1"/>
  <c r="H161" i="1" s="1"/>
  <c r="E164" i="1"/>
  <c r="H164" i="1" s="1"/>
  <c r="E166" i="1"/>
  <c r="H166" i="1" s="1"/>
  <c r="E174" i="1"/>
  <c r="H174" i="1" s="1"/>
  <c r="E176" i="1"/>
  <c r="H176" i="1" s="1"/>
  <c r="E181" i="1"/>
  <c r="H181" i="1" s="1"/>
  <c r="E182" i="1"/>
  <c r="H182" i="1" s="1"/>
  <c r="E183" i="1"/>
  <c r="H183" i="1" s="1"/>
  <c r="E185" i="1"/>
  <c r="H185" i="1" s="1"/>
  <c r="E189" i="1"/>
  <c r="H189" i="1" s="1"/>
  <c r="E194" i="1"/>
  <c r="H194" i="1" s="1"/>
  <c r="E195" i="1"/>
  <c r="H195" i="1" s="1"/>
  <c r="E200" i="1"/>
  <c r="H200" i="1" s="1"/>
  <c r="E203" i="1"/>
  <c r="H203" i="1" s="1"/>
  <c r="E209" i="1"/>
  <c r="H209" i="1" s="1"/>
  <c r="E210" i="1"/>
  <c r="H210" i="1" s="1"/>
  <c r="E216" i="1"/>
  <c r="H216" i="1" s="1"/>
  <c r="E218" i="1"/>
  <c r="H218" i="1" s="1"/>
  <c r="E224" i="1"/>
  <c r="H224" i="1" s="1"/>
  <c r="E225" i="1"/>
  <c r="H225" i="1" s="1"/>
  <c r="E230" i="1"/>
  <c r="H230" i="1" s="1"/>
  <c r="E233" i="1"/>
  <c r="H233" i="1" s="1"/>
  <c r="E239" i="1"/>
  <c r="H239" i="1" s="1"/>
  <c r="E240" i="1"/>
  <c r="H240" i="1" s="1"/>
  <c r="E246" i="1"/>
  <c r="H246" i="1" s="1"/>
  <c r="E249" i="1"/>
  <c r="H249" i="1" s="1"/>
  <c r="E255" i="1"/>
  <c r="H255" i="1" s="1"/>
  <c r="E256" i="1"/>
  <c r="H256" i="1" s="1"/>
  <c r="E261" i="1"/>
  <c r="H261" i="1" s="1"/>
  <c r="E264" i="1"/>
  <c r="H264" i="1" s="1"/>
  <c r="E268" i="1"/>
  <c r="H268" i="1" s="1"/>
  <c r="E272" i="1"/>
  <c r="H272" i="1" s="1"/>
  <c r="E276" i="1"/>
  <c r="H276" i="1" s="1"/>
  <c r="E277" i="1"/>
  <c r="H277" i="1" s="1"/>
  <c r="E278" i="1"/>
  <c r="H278" i="1" s="1"/>
  <c r="E281" i="1"/>
  <c r="H281" i="1" s="1"/>
  <c r="E282" i="1"/>
  <c r="H282" i="1" s="1"/>
  <c r="E285" i="1"/>
  <c r="H285" i="1" s="1"/>
  <c r="E286" i="1"/>
  <c r="H286" i="1" s="1"/>
  <c r="E295" i="1"/>
  <c r="H295" i="1" s="1"/>
  <c r="E12" i="1"/>
  <c r="H12" i="1" s="1"/>
  <c r="E16" i="1"/>
  <c r="H16" i="1" s="1"/>
  <c r="E20" i="1"/>
  <c r="H20" i="1" s="1"/>
  <c r="E48" i="1"/>
  <c r="H48" i="1" s="1"/>
  <c r="E51" i="1"/>
  <c r="H51" i="1" s="1"/>
  <c r="E87" i="1"/>
  <c r="H87" i="1" s="1"/>
  <c r="E93" i="1"/>
  <c r="H93" i="1" s="1"/>
  <c r="E96" i="1"/>
  <c r="H96" i="1" s="1"/>
  <c r="E126" i="1"/>
  <c r="H126" i="1" s="1"/>
  <c r="E128" i="1"/>
  <c r="H128" i="1" s="1"/>
  <c r="E131" i="1"/>
  <c r="H131" i="1" s="1"/>
  <c r="E133" i="1"/>
  <c r="H133" i="1" s="1"/>
  <c r="E141" i="1"/>
  <c r="H141" i="1" s="1"/>
  <c r="E150" i="1"/>
  <c r="H150" i="1" s="1"/>
  <c r="E151" i="1"/>
  <c r="H151" i="1" s="1"/>
  <c r="E153" i="1"/>
  <c r="H153" i="1" s="1"/>
  <c r="E163" i="1"/>
  <c r="H163" i="1" s="1"/>
  <c r="E165" i="1"/>
  <c r="H165" i="1" s="1"/>
  <c r="E168" i="1"/>
  <c r="H168" i="1" s="1"/>
  <c r="E170" i="1"/>
  <c r="H170" i="1" s="1"/>
  <c r="E191" i="1"/>
  <c r="H191" i="1" s="1"/>
  <c r="E197" i="1"/>
  <c r="H197" i="1" s="1"/>
  <c r="E199" i="1"/>
  <c r="H199" i="1" s="1"/>
  <c r="E205" i="1"/>
  <c r="H205" i="1" s="1"/>
  <c r="E206" i="1"/>
  <c r="H206" i="1" s="1"/>
  <c r="E212" i="1"/>
  <c r="H212" i="1" s="1"/>
  <c r="E215" i="1"/>
  <c r="H215" i="1" s="1"/>
  <c r="E220" i="1"/>
  <c r="H220" i="1" s="1"/>
  <c r="E221" i="1"/>
  <c r="H221" i="1" s="1"/>
  <c r="E229" i="1"/>
  <c r="H229" i="1" s="1"/>
  <c r="E235" i="1"/>
  <c r="H235" i="1" s="1"/>
  <c r="E236" i="1"/>
  <c r="H236" i="1" s="1"/>
  <c r="E242" i="1"/>
  <c r="H242" i="1" s="1"/>
  <c r="E245" i="1"/>
  <c r="H245" i="1" s="1"/>
  <c r="E251" i="1"/>
  <c r="H251" i="1" s="1"/>
  <c r="E252" i="1"/>
  <c r="H252" i="1" s="1"/>
  <c r="E258" i="1"/>
  <c r="H258" i="1" s="1"/>
  <c r="E260" i="1"/>
  <c r="H260" i="1" s="1"/>
  <c r="E275" i="1"/>
  <c r="H275" i="1" s="1"/>
  <c r="E280" i="1"/>
  <c r="H280" i="1" s="1"/>
  <c r="E284" i="1"/>
  <c r="H284" i="1" s="1"/>
  <c r="E288" i="1"/>
  <c r="H288" i="1" s="1"/>
  <c r="E289" i="1"/>
  <c r="H289" i="1" s="1"/>
  <c r="E290" i="1"/>
  <c r="H290" i="1" s="1"/>
  <c r="E30" i="1"/>
  <c r="H30" i="1" s="1"/>
  <c r="E61" i="1"/>
  <c r="H61" i="1" s="1"/>
  <c r="E80" i="1"/>
  <c r="H80" i="1" s="1"/>
  <c r="E97" i="1"/>
  <c r="H97" i="1" s="1"/>
  <c r="E124" i="1"/>
  <c r="H124" i="1" s="1"/>
  <c r="E129" i="1"/>
  <c r="H129" i="1" s="1"/>
  <c r="E152" i="1"/>
  <c r="H152" i="1" s="1"/>
  <c r="E154" i="1"/>
  <c r="H154" i="1" s="1"/>
  <c r="E156" i="1"/>
  <c r="H156" i="1" s="1"/>
  <c r="E158" i="1"/>
  <c r="H158" i="1" s="1"/>
  <c r="E179" i="1"/>
  <c r="H179" i="1" s="1"/>
  <c r="E180" i="1"/>
  <c r="H180" i="1" s="1"/>
  <c r="E186" i="1"/>
  <c r="H186" i="1" s="1"/>
  <c r="E188" i="1"/>
  <c r="H188" i="1" s="1"/>
  <c r="E202" i="1"/>
  <c r="H202" i="1" s="1"/>
  <c r="E208" i="1"/>
  <c r="H208" i="1" s="1"/>
  <c r="E211" i="1"/>
  <c r="H211" i="1" s="1"/>
  <c r="E217" i="1"/>
  <c r="H217" i="1" s="1"/>
  <c r="E232" i="1"/>
  <c r="H232" i="1" s="1"/>
  <c r="E238" i="1"/>
  <c r="H238" i="1" s="1"/>
  <c r="E241" i="1"/>
  <c r="H241" i="1" s="1"/>
  <c r="E247" i="1"/>
  <c r="H247" i="1" s="1"/>
  <c r="E263" i="1"/>
  <c r="H263" i="1" s="1"/>
  <c r="E266" i="1"/>
  <c r="H266" i="1" s="1"/>
  <c r="E271" i="1"/>
  <c r="H271" i="1" s="1"/>
  <c r="E283" i="1"/>
  <c r="H283" i="1" s="1"/>
  <c r="E293" i="1"/>
  <c r="H293" i="1" s="1"/>
  <c r="E300" i="1"/>
  <c r="H300" i="1" s="1"/>
  <c r="E301" i="1"/>
  <c r="H301" i="1" s="1"/>
  <c r="E303" i="1"/>
  <c r="H303" i="1" s="1"/>
  <c r="E306" i="1"/>
  <c r="H306" i="1" s="1"/>
  <c r="E308" i="1"/>
  <c r="H308" i="1" s="1"/>
  <c r="E314" i="1"/>
  <c r="H314" i="1" s="1"/>
  <c r="E315" i="1"/>
  <c r="H315" i="1" s="1"/>
  <c r="E327" i="1"/>
  <c r="H327" i="1" s="1"/>
  <c r="E328" i="1"/>
  <c r="H328" i="1" s="1"/>
  <c r="E333" i="1"/>
  <c r="H333" i="1" s="1"/>
  <c r="E335" i="1"/>
  <c r="H335" i="1" s="1"/>
  <c r="E336" i="1"/>
  <c r="H336" i="1" s="1"/>
  <c r="E338" i="1"/>
  <c r="H338" i="1" s="1"/>
  <c r="E342" i="1"/>
  <c r="H342" i="1" s="1"/>
  <c r="E356" i="1"/>
  <c r="H356" i="1" s="1"/>
  <c r="E357" i="1"/>
  <c r="H357" i="1" s="1"/>
  <c r="E363" i="1"/>
  <c r="H363" i="1" s="1"/>
  <c r="E364" i="1"/>
  <c r="H364" i="1" s="1"/>
  <c r="E366" i="1"/>
  <c r="H366" i="1" s="1"/>
  <c r="E369" i="1"/>
  <c r="H369" i="1" s="1"/>
  <c r="E371" i="1"/>
  <c r="H371" i="1" s="1"/>
  <c r="E377" i="1"/>
  <c r="H377" i="1" s="1"/>
  <c r="E378" i="1"/>
  <c r="H378" i="1" s="1"/>
  <c r="E379" i="1"/>
  <c r="H379" i="1" s="1"/>
  <c r="E380" i="1"/>
  <c r="H380" i="1" s="1"/>
  <c r="E382" i="1"/>
  <c r="H382" i="1" s="1"/>
  <c r="E385" i="1"/>
  <c r="H385" i="1" s="1"/>
  <c r="E389" i="1"/>
  <c r="H389" i="1" s="1"/>
  <c r="E398" i="1"/>
  <c r="H398" i="1" s="1"/>
  <c r="E402" i="1"/>
  <c r="H402" i="1" s="1"/>
  <c r="E406" i="1"/>
  <c r="H406" i="1" s="1"/>
  <c r="E411" i="1"/>
  <c r="H411" i="1" s="1"/>
  <c r="E46" i="1"/>
  <c r="H46" i="1" s="1"/>
  <c r="E71" i="1"/>
  <c r="H71" i="1" s="1"/>
  <c r="E89" i="1"/>
  <c r="H89" i="1" s="1"/>
  <c r="E115" i="1"/>
  <c r="H115" i="1" s="1"/>
  <c r="E142" i="1"/>
  <c r="H142" i="1" s="1"/>
  <c r="E144" i="1"/>
  <c r="H144" i="1" s="1"/>
  <c r="E147" i="1"/>
  <c r="H147" i="1" s="1"/>
  <c r="E149" i="1"/>
  <c r="H149" i="1" s="1"/>
  <c r="E171" i="1"/>
  <c r="H171" i="1" s="1"/>
  <c r="E172" i="1"/>
  <c r="H172" i="1" s="1"/>
  <c r="E175" i="1"/>
  <c r="H175" i="1" s="1"/>
  <c r="E177" i="1"/>
  <c r="H177" i="1" s="1"/>
  <c r="E192" i="1"/>
  <c r="H192" i="1" s="1"/>
  <c r="E198" i="1"/>
  <c r="H198" i="1" s="1"/>
  <c r="E214" i="1"/>
  <c r="H214" i="1" s="1"/>
  <c r="E219" i="1"/>
  <c r="H219" i="1" s="1"/>
  <c r="E222" i="1"/>
  <c r="H222" i="1" s="1"/>
  <c r="E227" i="1"/>
  <c r="H227" i="1" s="1"/>
  <c r="E244" i="1"/>
  <c r="H244" i="1" s="1"/>
  <c r="E250" i="1"/>
  <c r="H250" i="1" s="1"/>
  <c r="E253" i="1"/>
  <c r="H253" i="1" s="1"/>
  <c r="E259" i="1"/>
  <c r="H259" i="1" s="1"/>
  <c r="E269" i="1"/>
  <c r="H269" i="1" s="1"/>
  <c r="E274" i="1"/>
  <c r="H274" i="1" s="1"/>
  <c r="E291" i="1"/>
  <c r="H291" i="1" s="1"/>
  <c r="E296" i="1"/>
  <c r="H296" i="1" s="1"/>
  <c r="E298" i="1"/>
  <c r="H298" i="1" s="1"/>
  <c r="E312" i="1"/>
  <c r="H312" i="1" s="1"/>
  <c r="E313" i="1"/>
  <c r="H313" i="1" s="1"/>
  <c r="E318" i="1"/>
  <c r="H318" i="1" s="1"/>
  <c r="E320" i="1"/>
  <c r="H320" i="1" s="1"/>
  <c r="E322" i="1"/>
  <c r="H322" i="1" s="1"/>
  <c r="E326" i="1"/>
  <c r="H326" i="1" s="1"/>
  <c r="E340" i="1"/>
  <c r="H340" i="1" s="1"/>
  <c r="E341" i="1"/>
  <c r="H341" i="1" s="1"/>
  <c r="E347" i="1"/>
  <c r="H347" i="1" s="1"/>
  <c r="E348" i="1"/>
  <c r="H348" i="1" s="1"/>
  <c r="E350" i="1"/>
  <c r="H350" i="1" s="1"/>
  <c r="E353" i="1"/>
  <c r="H353" i="1" s="1"/>
  <c r="E355" i="1"/>
  <c r="H355" i="1" s="1"/>
  <c r="E361" i="1"/>
  <c r="H361" i="1" s="1"/>
  <c r="E362" i="1"/>
  <c r="H362" i="1" s="1"/>
  <c r="E375" i="1"/>
  <c r="H375" i="1" s="1"/>
  <c r="E376" i="1"/>
  <c r="H376" i="1" s="1"/>
  <c r="E387" i="1"/>
  <c r="H387" i="1" s="1"/>
  <c r="E388" i="1"/>
  <c r="H388" i="1" s="1"/>
  <c r="E391" i="1"/>
  <c r="H391" i="1" s="1"/>
  <c r="E392" i="1"/>
  <c r="H392" i="1" s="1"/>
  <c r="E393" i="1"/>
  <c r="H393" i="1" s="1"/>
  <c r="E410" i="1"/>
  <c r="H410" i="1" s="1"/>
  <c r="E10" i="1"/>
  <c r="H10" i="1" s="1"/>
  <c r="E100" i="1"/>
  <c r="H100" i="1" s="1"/>
  <c r="E127" i="1"/>
  <c r="H127" i="1" s="1"/>
  <c r="E143" i="1"/>
  <c r="H143" i="1" s="1"/>
  <c r="E169" i="1"/>
  <c r="H169" i="1" s="1"/>
  <c r="E173" i="1"/>
  <c r="H173" i="1" s="1"/>
  <c r="E178" i="1"/>
  <c r="H178" i="1" s="1"/>
  <c r="E193" i="1"/>
  <c r="H193" i="1" s="1"/>
  <c r="E226" i="1"/>
  <c r="H226" i="1" s="1"/>
  <c r="E231" i="1"/>
  <c r="H231" i="1" s="1"/>
  <c r="E248" i="1"/>
  <c r="H248" i="1" s="1"/>
  <c r="E254" i="1"/>
  <c r="H254" i="1" s="1"/>
  <c r="E270" i="1"/>
  <c r="H270" i="1" s="1"/>
  <c r="E279" i="1"/>
  <c r="H279" i="1" s="1"/>
  <c r="E294" i="1"/>
  <c r="H294" i="1" s="1"/>
  <c r="E304" i="1"/>
  <c r="H304" i="1" s="1"/>
  <c r="E307" i="1"/>
  <c r="H307" i="1" s="1"/>
  <c r="E325" i="1"/>
  <c r="H325" i="1" s="1"/>
  <c r="E332" i="1"/>
  <c r="H332" i="1" s="1"/>
  <c r="E339" i="1"/>
  <c r="H339" i="1" s="1"/>
  <c r="E346" i="1"/>
  <c r="H346" i="1" s="1"/>
  <c r="E360" i="1"/>
  <c r="H360" i="1" s="1"/>
  <c r="E365" i="1"/>
  <c r="H365" i="1" s="1"/>
  <c r="E368" i="1"/>
  <c r="H368" i="1" s="1"/>
  <c r="E374" i="1"/>
  <c r="H374" i="1" s="1"/>
  <c r="E381" i="1"/>
  <c r="H381" i="1" s="1"/>
  <c r="E384" i="1"/>
  <c r="H384" i="1" s="1"/>
  <c r="E390" i="1"/>
  <c r="H390" i="1" s="1"/>
  <c r="E395" i="1"/>
  <c r="H395" i="1" s="1"/>
  <c r="E397" i="1"/>
  <c r="H397" i="1" s="1"/>
  <c r="E400" i="1"/>
  <c r="H400" i="1" s="1"/>
  <c r="E405" i="1"/>
  <c r="H405" i="1" s="1"/>
  <c r="E412" i="1"/>
  <c r="H412" i="1" s="1"/>
  <c r="E415" i="1"/>
  <c r="H415" i="1" s="1"/>
  <c r="E419" i="1"/>
  <c r="H419" i="1" s="1"/>
  <c r="E423" i="1"/>
  <c r="H423" i="1" s="1"/>
  <c r="E424" i="1"/>
  <c r="H424" i="1" s="1"/>
  <c r="E425" i="1"/>
  <c r="H425" i="1" s="1"/>
  <c r="E442" i="1"/>
  <c r="H442" i="1" s="1"/>
  <c r="E447" i="1"/>
  <c r="H447" i="1" s="1"/>
  <c r="E451" i="1"/>
  <c r="H451" i="1" s="1"/>
  <c r="E455" i="1"/>
  <c r="H455" i="1" s="1"/>
  <c r="E456" i="1"/>
  <c r="H456" i="1" s="1"/>
  <c r="E457" i="1"/>
  <c r="H457" i="1" s="1"/>
  <c r="E474" i="1"/>
  <c r="H474" i="1" s="1"/>
  <c r="E479" i="1"/>
  <c r="H479" i="1" s="1"/>
  <c r="E483" i="1"/>
  <c r="H483" i="1" s="1"/>
  <c r="E487" i="1"/>
  <c r="H487" i="1" s="1"/>
  <c r="E488" i="1"/>
  <c r="H488" i="1" s="1"/>
  <c r="E490" i="1"/>
  <c r="H490" i="1" s="1"/>
  <c r="E496" i="1"/>
  <c r="H496" i="1" s="1"/>
  <c r="E498" i="1"/>
  <c r="H498" i="1" s="1"/>
  <c r="E502" i="1"/>
  <c r="H502" i="1" s="1"/>
  <c r="E508" i="1"/>
  <c r="H508" i="1" s="1"/>
  <c r="E509" i="1"/>
  <c r="H509" i="1" s="1"/>
  <c r="E514" i="1"/>
  <c r="H514" i="1" s="1"/>
  <c r="E518" i="1"/>
  <c r="H518" i="1" s="1"/>
  <c r="E524" i="1"/>
  <c r="H524" i="1" s="1"/>
  <c r="E525" i="1"/>
  <c r="H525" i="1" s="1"/>
  <c r="E530" i="1"/>
  <c r="H530" i="1" s="1"/>
  <c r="E534" i="1"/>
  <c r="H534" i="1" s="1"/>
  <c r="E542" i="1"/>
  <c r="H542" i="1" s="1"/>
  <c r="E545" i="1"/>
  <c r="H545" i="1" s="1"/>
  <c r="E547" i="1"/>
  <c r="H547" i="1" s="1"/>
  <c r="E550" i="1"/>
  <c r="H550" i="1" s="1"/>
  <c r="E556" i="1"/>
  <c r="H556" i="1" s="1"/>
  <c r="E557" i="1"/>
  <c r="H557" i="1" s="1"/>
  <c r="E563" i="1"/>
  <c r="H563" i="1" s="1"/>
  <c r="E566" i="1"/>
  <c r="H566" i="1" s="1"/>
  <c r="E572" i="1"/>
  <c r="H572" i="1" s="1"/>
  <c r="E573" i="1"/>
  <c r="H573" i="1" s="1"/>
  <c r="E578" i="1"/>
  <c r="H578" i="1" s="1"/>
  <c r="E580" i="1"/>
  <c r="H580" i="1" s="1"/>
  <c r="E585" i="1"/>
  <c r="H585" i="1" s="1"/>
  <c r="E117" i="1"/>
  <c r="H117" i="1" s="1"/>
  <c r="E155" i="1"/>
  <c r="H155" i="1" s="1"/>
  <c r="E160" i="1"/>
  <c r="H160" i="1" s="1"/>
  <c r="E187" i="1"/>
  <c r="H187" i="1" s="1"/>
  <c r="E204" i="1"/>
  <c r="H204" i="1" s="1"/>
  <c r="E237" i="1"/>
  <c r="H237" i="1" s="1"/>
  <c r="E243" i="1"/>
  <c r="H243" i="1" s="1"/>
  <c r="E265" i="1"/>
  <c r="H265" i="1" s="1"/>
  <c r="E299" i="1"/>
  <c r="H299" i="1" s="1"/>
  <c r="E310" i="1"/>
  <c r="H310" i="1" s="1"/>
  <c r="E317" i="1"/>
  <c r="H317" i="1" s="1"/>
  <c r="E323" i="1"/>
  <c r="H323" i="1" s="1"/>
  <c r="E330" i="1"/>
  <c r="H330" i="1" s="1"/>
  <c r="E344" i="1"/>
  <c r="H344" i="1" s="1"/>
  <c r="E349" i="1"/>
  <c r="H349" i="1" s="1"/>
  <c r="E352" i="1"/>
  <c r="H352" i="1" s="1"/>
  <c r="E358" i="1"/>
  <c r="H358" i="1" s="1"/>
  <c r="E372" i="1"/>
  <c r="H372" i="1" s="1"/>
  <c r="E403" i="1"/>
  <c r="H403" i="1" s="1"/>
  <c r="E408" i="1"/>
  <c r="H408" i="1" s="1"/>
  <c r="E414" i="1"/>
  <c r="H414" i="1" s="1"/>
  <c r="E418" i="1"/>
  <c r="H418" i="1" s="1"/>
  <c r="E422" i="1"/>
  <c r="H422" i="1" s="1"/>
  <c r="E427" i="1"/>
  <c r="H427" i="1" s="1"/>
  <c r="E428" i="1"/>
  <c r="H428" i="1" s="1"/>
  <c r="E429" i="1"/>
  <c r="H429" i="1" s="1"/>
  <c r="E432" i="1"/>
  <c r="H432" i="1" s="1"/>
  <c r="E433" i="1"/>
  <c r="H433" i="1" s="1"/>
  <c r="E436" i="1"/>
  <c r="H436" i="1" s="1"/>
  <c r="E437" i="1"/>
  <c r="H437" i="1" s="1"/>
  <c r="E446" i="1"/>
  <c r="H446" i="1" s="1"/>
  <c r="E450" i="1"/>
  <c r="H450" i="1" s="1"/>
  <c r="E454" i="1"/>
  <c r="H454" i="1" s="1"/>
  <c r="E459" i="1"/>
  <c r="H459" i="1" s="1"/>
  <c r="E460" i="1"/>
  <c r="H460" i="1" s="1"/>
  <c r="E461" i="1"/>
  <c r="H461" i="1" s="1"/>
  <c r="E464" i="1"/>
  <c r="H464" i="1" s="1"/>
  <c r="E465" i="1"/>
  <c r="H465" i="1" s="1"/>
  <c r="E468" i="1"/>
  <c r="H468" i="1" s="1"/>
  <c r="E469" i="1"/>
  <c r="H469" i="1" s="1"/>
  <c r="E478" i="1"/>
  <c r="H478" i="1" s="1"/>
  <c r="E482" i="1"/>
  <c r="H482" i="1" s="1"/>
  <c r="E486" i="1"/>
  <c r="H486" i="1" s="1"/>
  <c r="E489" i="1"/>
  <c r="H489" i="1" s="1"/>
  <c r="E495" i="1"/>
  <c r="H495" i="1" s="1"/>
  <c r="E497" i="1"/>
  <c r="H497" i="1" s="1"/>
  <c r="E507" i="1"/>
  <c r="H507" i="1" s="1"/>
  <c r="E511" i="1"/>
  <c r="H511" i="1" s="1"/>
  <c r="E512" i="1"/>
  <c r="H512" i="1" s="1"/>
  <c r="E513" i="1"/>
  <c r="H513" i="1" s="1"/>
  <c r="E523" i="1"/>
  <c r="H523" i="1" s="1"/>
  <c r="E527" i="1"/>
  <c r="H527" i="1" s="1"/>
  <c r="E528" i="1"/>
  <c r="H528" i="1" s="1"/>
  <c r="E529" i="1"/>
  <c r="H529" i="1" s="1"/>
  <c r="E538" i="1"/>
  <c r="H538" i="1" s="1"/>
  <c r="E541" i="1"/>
  <c r="H541" i="1" s="1"/>
  <c r="E544" i="1"/>
  <c r="H544" i="1" s="1"/>
  <c r="E546" i="1"/>
  <c r="H546" i="1" s="1"/>
  <c r="E552" i="1"/>
  <c r="H552" i="1" s="1"/>
  <c r="E553" i="1"/>
  <c r="H553" i="1" s="1"/>
  <c r="E559" i="1"/>
  <c r="H559" i="1" s="1"/>
  <c r="E562" i="1"/>
  <c r="H562" i="1" s="1"/>
  <c r="E568" i="1"/>
  <c r="H568" i="1" s="1"/>
  <c r="E569" i="1"/>
  <c r="H569" i="1" s="1"/>
  <c r="E575" i="1"/>
  <c r="H575" i="1" s="1"/>
  <c r="E577" i="1"/>
  <c r="H577" i="1" s="1"/>
  <c r="E582" i="1"/>
  <c r="H582" i="1" s="1"/>
  <c r="E583" i="1"/>
  <c r="H583" i="1" s="1"/>
  <c r="E122" i="1"/>
  <c r="H122" i="1" s="1"/>
  <c r="E140" i="1"/>
  <c r="H140" i="1" s="1"/>
  <c r="E167" i="1"/>
  <c r="H167" i="1" s="1"/>
  <c r="E184" i="1"/>
  <c r="H184" i="1" s="1"/>
  <c r="E196" i="1"/>
  <c r="H196" i="1" s="1"/>
  <c r="E262" i="1"/>
  <c r="H262" i="1" s="1"/>
  <c r="E292" i="1"/>
  <c r="H292" i="1" s="1"/>
  <c r="E305" i="1"/>
  <c r="H305" i="1" s="1"/>
  <c r="E311" i="1"/>
  <c r="H311" i="1" s="1"/>
  <c r="E331" i="1"/>
  <c r="H331" i="1" s="1"/>
  <c r="E337" i="1"/>
  <c r="H337" i="1" s="1"/>
  <c r="E359" i="1"/>
  <c r="H359" i="1" s="1"/>
  <c r="E370" i="1"/>
  <c r="H370" i="1" s="1"/>
  <c r="E386" i="1"/>
  <c r="H386" i="1" s="1"/>
  <c r="E396" i="1"/>
  <c r="H396" i="1" s="1"/>
  <c r="E401" i="1"/>
  <c r="H401" i="1" s="1"/>
  <c r="E435" i="1"/>
  <c r="H435" i="1" s="1"/>
  <c r="E440" i="1"/>
  <c r="H440" i="1" s="1"/>
  <c r="E458" i="1"/>
  <c r="H458" i="1" s="1"/>
  <c r="E463" i="1"/>
  <c r="H463" i="1" s="1"/>
  <c r="E471" i="1"/>
  <c r="H471" i="1" s="1"/>
  <c r="E473" i="1"/>
  <c r="H473" i="1" s="1"/>
  <c r="E500" i="1"/>
  <c r="H500" i="1" s="1"/>
  <c r="E510" i="1"/>
  <c r="H510" i="1" s="1"/>
  <c r="E517" i="1"/>
  <c r="H517" i="1" s="1"/>
  <c r="E522" i="1"/>
  <c r="H522" i="1" s="1"/>
  <c r="E532" i="1"/>
  <c r="H532" i="1" s="1"/>
  <c r="E549" i="1"/>
  <c r="H549" i="1" s="1"/>
  <c r="E555" i="1"/>
  <c r="H555" i="1" s="1"/>
  <c r="E558" i="1"/>
  <c r="H558" i="1" s="1"/>
  <c r="E564" i="1"/>
  <c r="H564" i="1" s="1"/>
  <c r="E584" i="1"/>
  <c r="H584" i="1" s="1"/>
  <c r="E190" i="1"/>
  <c r="H190" i="1" s="1"/>
  <c r="E267" i="1"/>
  <c r="H267" i="1" s="1"/>
  <c r="E287" i="1"/>
  <c r="H287" i="1" s="1"/>
  <c r="E297" i="1"/>
  <c r="H297" i="1" s="1"/>
  <c r="E324" i="1"/>
  <c r="H324" i="1" s="1"/>
  <c r="E345" i="1"/>
  <c r="H345" i="1" s="1"/>
  <c r="E404" i="1"/>
  <c r="H404" i="1" s="1"/>
  <c r="E426" i="1"/>
  <c r="H426" i="1" s="1"/>
  <c r="E431" i="1"/>
  <c r="H431" i="1" s="1"/>
  <c r="E439" i="1"/>
  <c r="H439" i="1" s="1"/>
  <c r="E494" i="1"/>
  <c r="H494" i="1" s="1"/>
  <c r="E499" i="1"/>
  <c r="H499" i="1" s="1"/>
  <c r="E533" i="1"/>
  <c r="H533" i="1" s="1"/>
  <c r="E543" i="1"/>
  <c r="H543" i="1" s="1"/>
  <c r="E548" i="1"/>
  <c r="H548" i="1" s="1"/>
  <c r="E67" i="1"/>
  <c r="H67" i="1" s="1"/>
  <c r="E18" i="1"/>
  <c r="H18" i="1" s="1"/>
  <c r="E157" i="1"/>
  <c r="H157" i="1" s="1"/>
  <c r="E207" i="1"/>
  <c r="H207" i="1" s="1"/>
  <c r="E228" i="1"/>
  <c r="H228" i="1" s="1"/>
  <c r="E273" i="1"/>
  <c r="H273" i="1" s="1"/>
  <c r="E316" i="1"/>
  <c r="H316" i="1" s="1"/>
  <c r="E321" i="1"/>
  <c r="H321" i="1" s="1"/>
  <c r="E343" i="1"/>
  <c r="H343" i="1" s="1"/>
  <c r="E354" i="1"/>
  <c r="H354" i="1" s="1"/>
  <c r="E407" i="1"/>
  <c r="H407" i="1" s="1"/>
  <c r="E417" i="1"/>
  <c r="H417" i="1" s="1"/>
  <c r="E420" i="1"/>
  <c r="H420" i="1" s="1"/>
  <c r="E430" i="1"/>
  <c r="H430" i="1" s="1"/>
  <c r="E438" i="1"/>
  <c r="H438" i="1" s="1"/>
  <c r="E443" i="1"/>
  <c r="H443" i="1" s="1"/>
  <c r="E445" i="1"/>
  <c r="H445" i="1" s="1"/>
  <c r="E448" i="1"/>
  <c r="H448" i="1" s="1"/>
  <c r="E453" i="1"/>
  <c r="H453" i="1" s="1"/>
  <c r="E466" i="1"/>
  <c r="H466" i="1" s="1"/>
  <c r="E476" i="1"/>
  <c r="H476" i="1" s="1"/>
  <c r="E481" i="1"/>
  <c r="H481" i="1" s="1"/>
  <c r="E484" i="1"/>
  <c r="H484" i="1" s="1"/>
  <c r="E491" i="1"/>
  <c r="H491" i="1" s="1"/>
  <c r="E493" i="1"/>
  <c r="H493" i="1" s="1"/>
  <c r="E503" i="1"/>
  <c r="H503" i="1" s="1"/>
  <c r="E505" i="1"/>
  <c r="H505" i="1" s="1"/>
  <c r="E515" i="1"/>
  <c r="H515" i="1" s="1"/>
  <c r="E520" i="1"/>
  <c r="H520" i="1" s="1"/>
  <c r="E535" i="1"/>
  <c r="H535" i="1" s="1"/>
  <c r="E537" i="1"/>
  <c r="H537" i="1" s="1"/>
  <c r="E539" i="1"/>
  <c r="H539" i="1" s="1"/>
  <c r="E561" i="1"/>
  <c r="H561" i="1" s="1"/>
  <c r="E567" i="1"/>
  <c r="H567" i="1" s="1"/>
  <c r="E570" i="1"/>
  <c r="H570" i="1" s="1"/>
  <c r="E576" i="1"/>
  <c r="H576" i="1" s="1"/>
  <c r="E6" i="1"/>
  <c r="H6" i="1" s="1"/>
  <c r="E145" i="1"/>
  <c r="H145" i="1" s="1"/>
  <c r="E201" i="1"/>
  <c r="H201" i="1" s="1"/>
  <c r="E223" i="1"/>
  <c r="H223" i="1" s="1"/>
  <c r="E257" i="1"/>
  <c r="H257" i="1" s="1"/>
  <c r="E302" i="1"/>
  <c r="H302" i="1" s="1"/>
  <c r="E334" i="1"/>
  <c r="H334" i="1" s="1"/>
  <c r="E367" i="1"/>
  <c r="H367" i="1" s="1"/>
  <c r="E383" i="1"/>
  <c r="H383" i="1" s="1"/>
  <c r="E441" i="1"/>
  <c r="H441" i="1" s="1"/>
  <c r="E467" i="1"/>
  <c r="H467" i="1" s="1"/>
  <c r="E472" i="1"/>
  <c r="H472" i="1" s="1"/>
  <c r="E492" i="1"/>
  <c r="H492" i="1" s="1"/>
  <c r="E501" i="1"/>
  <c r="H501" i="1" s="1"/>
  <c r="E506" i="1"/>
  <c r="H506" i="1" s="1"/>
  <c r="E516" i="1"/>
  <c r="H516" i="1" s="1"/>
  <c r="E526" i="1"/>
  <c r="H526" i="1" s="1"/>
  <c r="E565" i="1"/>
  <c r="H565" i="1" s="1"/>
  <c r="E571" i="1"/>
  <c r="H571" i="1" s="1"/>
  <c r="E574" i="1"/>
  <c r="H574" i="1" s="1"/>
  <c r="E579" i="1"/>
  <c r="H579" i="1" s="1"/>
  <c r="E112" i="1"/>
  <c r="H112" i="1" s="1"/>
  <c r="E162" i="1"/>
  <c r="H162" i="1" s="1"/>
  <c r="E551" i="1"/>
  <c r="H551" i="1" s="1"/>
  <c r="E531" i="1"/>
  <c r="H531" i="1" s="1"/>
  <c r="E477" i="1"/>
  <c r="H477" i="1" s="1"/>
  <c r="E449" i="1"/>
  <c r="H449" i="1" s="1"/>
  <c r="E434" i="1"/>
  <c r="H434" i="1" s="1"/>
  <c r="E399" i="1"/>
  <c r="H399" i="1" s="1"/>
  <c r="E351" i="1"/>
  <c r="H351" i="1" s="1"/>
  <c r="E319" i="1"/>
  <c r="H319" i="1" s="1"/>
  <c r="E234" i="1"/>
  <c r="H234" i="1" s="1"/>
  <c r="E581" i="1"/>
  <c r="H581" i="1" s="1"/>
  <c r="E536" i="1"/>
  <c r="H536" i="1" s="1"/>
  <c r="E521" i="1"/>
  <c r="H521" i="1" s="1"/>
  <c r="E470" i="1"/>
  <c r="H470" i="1" s="1"/>
  <c r="E462" i="1"/>
  <c r="H462" i="1" s="1"/>
  <c r="E416" i="1"/>
  <c r="H416" i="1" s="1"/>
  <c r="E409" i="1"/>
  <c r="H409" i="1" s="1"/>
  <c r="E329" i="1"/>
  <c r="H329" i="1" s="1"/>
  <c r="E554" i="1"/>
  <c r="H554" i="1" s="1"/>
  <c r="E540" i="1"/>
  <c r="H540" i="1" s="1"/>
  <c r="E504" i="1"/>
  <c r="H504" i="1" s="1"/>
  <c r="E480" i="1"/>
  <c r="H480" i="1" s="1"/>
  <c r="E475" i="1"/>
  <c r="H475" i="1" s="1"/>
  <c r="E452" i="1"/>
  <c r="H452" i="1" s="1"/>
  <c r="E421" i="1"/>
  <c r="H421" i="1" s="1"/>
  <c r="E394" i="1"/>
  <c r="H394" i="1" s="1"/>
  <c r="D580" i="1"/>
  <c r="D578" i="1"/>
  <c r="D573" i="1"/>
  <c r="D556" i="1"/>
  <c r="D550" i="1"/>
  <c r="D547" i="1"/>
  <c r="D545" i="1"/>
  <c r="D542" i="1"/>
  <c r="D530" i="1"/>
  <c r="D525" i="1"/>
  <c r="D518" i="1"/>
  <c r="D508" i="1"/>
  <c r="D498" i="1"/>
  <c r="D496" i="1"/>
  <c r="D487" i="1"/>
  <c r="D479" i="1"/>
  <c r="D474" i="1"/>
  <c r="D456" i="1"/>
  <c r="D451" i="1"/>
  <c r="D425" i="1"/>
  <c r="D423" i="1"/>
  <c r="D415" i="1"/>
  <c r="D412" i="1"/>
  <c r="D402" i="1"/>
  <c r="D380" i="1"/>
  <c r="D371" i="1"/>
  <c r="D364" i="1"/>
  <c r="D338" i="1"/>
  <c r="D327" i="1"/>
  <c r="D306" i="1"/>
  <c r="D300" i="1"/>
  <c r="D282" i="1"/>
  <c r="D240" i="1"/>
  <c r="D218" i="1"/>
  <c r="D185" i="1"/>
  <c r="D176" i="1"/>
  <c r="D21" i="1"/>
  <c r="D25" i="1"/>
  <c r="D31" i="1"/>
  <c r="D32" i="1"/>
  <c r="D40" i="1"/>
  <c r="D43" i="1"/>
  <c r="D45" i="1"/>
  <c r="D52" i="1"/>
  <c r="D54" i="1"/>
  <c r="D57" i="1"/>
  <c r="D58" i="1"/>
  <c r="D73" i="1"/>
  <c r="D77" i="1"/>
  <c r="D81" i="1"/>
  <c r="D84" i="1"/>
  <c r="D85" i="1"/>
  <c r="D86" i="1"/>
  <c r="D7" i="1"/>
  <c r="D10" i="1"/>
  <c r="D11" i="1"/>
  <c r="D13" i="1"/>
  <c r="D17" i="1"/>
  <c r="D24" i="1"/>
  <c r="D27" i="1"/>
  <c r="D30" i="1"/>
  <c r="D34" i="1"/>
  <c r="D35" i="1"/>
  <c r="D42" i="1"/>
  <c r="D44" i="1"/>
  <c r="D47" i="1"/>
  <c r="D49" i="1"/>
  <c r="D56" i="1"/>
  <c r="D61" i="1"/>
  <c r="D64" i="1"/>
  <c r="D65" i="1"/>
  <c r="D68" i="1"/>
  <c r="D76" i="1"/>
  <c r="D80" i="1"/>
  <c r="D88" i="1"/>
  <c r="D89" i="1"/>
  <c r="D90" i="1"/>
  <c r="D9" i="1"/>
  <c r="D15" i="1"/>
  <c r="D19" i="1"/>
  <c r="D33" i="1"/>
  <c r="D37" i="1"/>
  <c r="D39" i="1"/>
  <c r="D59" i="1"/>
  <c r="D60" i="1"/>
  <c r="D63" i="1"/>
  <c r="D70" i="1"/>
  <c r="D72" i="1"/>
  <c r="D94" i="1"/>
  <c r="D95" i="1"/>
  <c r="D104" i="1"/>
  <c r="D105" i="1"/>
  <c r="D108" i="1"/>
  <c r="D110" i="1"/>
  <c r="D118" i="1"/>
  <c r="D120" i="1"/>
  <c r="D123" i="1"/>
  <c r="D125" i="1"/>
  <c r="D134" i="1"/>
  <c r="D136" i="1"/>
  <c r="D22" i="1"/>
  <c r="D29" i="1"/>
  <c r="D50" i="1"/>
  <c r="D53" i="1"/>
  <c r="D55" i="1"/>
  <c r="D66" i="1"/>
  <c r="D74" i="1"/>
  <c r="D79" i="1"/>
  <c r="D82" i="1"/>
  <c r="D91" i="1"/>
  <c r="D97" i="1"/>
  <c r="D100" i="1"/>
  <c r="D103" i="1"/>
  <c r="D107" i="1"/>
  <c r="D109" i="1"/>
  <c r="D111" i="1"/>
  <c r="D113" i="1"/>
  <c r="D122" i="1"/>
  <c r="D124" i="1"/>
  <c r="D127" i="1"/>
  <c r="D129" i="1"/>
  <c r="D138" i="1"/>
  <c r="D140" i="1"/>
  <c r="D12" i="1"/>
  <c r="D16" i="1"/>
  <c r="D20" i="1"/>
  <c r="D48" i="1"/>
  <c r="D51" i="1"/>
  <c r="D87" i="1"/>
  <c r="D93" i="1"/>
  <c r="D96" i="1"/>
  <c r="D126" i="1"/>
  <c r="D128" i="1"/>
  <c r="D131" i="1"/>
  <c r="D133" i="1"/>
  <c r="D141" i="1"/>
  <c r="D150" i="1"/>
  <c r="D151" i="1"/>
  <c r="D153" i="1"/>
  <c r="D163" i="1"/>
  <c r="D165" i="1"/>
  <c r="D168" i="1"/>
  <c r="D170" i="1"/>
  <c r="D191" i="1"/>
  <c r="D197" i="1"/>
  <c r="D199" i="1"/>
  <c r="D205" i="1"/>
  <c r="D206" i="1"/>
  <c r="D212" i="1"/>
  <c r="D215" i="1"/>
  <c r="D220" i="1"/>
  <c r="D221" i="1"/>
  <c r="D229" i="1"/>
  <c r="D235" i="1"/>
  <c r="D236" i="1"/>
  <c r="D242" i="1"/>
  <c r="D245" i="1"/>
  <c r="D251" i="1"/>
  <c r="D252" i="1"/>
  <c r="D258" i="1"/>
  <c r="D260" i="1"/>
  <c r="D275" i="1"/>
  <c r="D280" i="1"/>
  <c r="D284" i="1"/>
  <c r="D288" i="1"/>
  <c r="D289" i="1"/>
  <c r="D290" i="1"/>
  <c r="D8" i="1"/>
  <c r="D28" i="1"/>
  <c r="D36" i="1"/>
  <c r="D69" i="1"/>
  <c r="D78" i="1"/>
  <c r="D83" i="1"/>
  <c r="D99" i="1"/>
  <c r="D101" i="1"/>
  <c r="D114" i="1"/>
  <c r="D116" i="1"/>
  <c r="D119" i="1"/>
  <c r="D121" i="1"/>
  <c r="D143" i="1"/>
  <c r="D145" i="1"/>
  <c r="D152" i="1"/>
  <c r="D154" i="1"/>
  <c r="D156" i="1"/>
  <c r="D158" i="1"/>
  <c r="D167" i="1"/>
  <c r="D169" i="1"/>
  <c r="D173" i="1"/>
  <c r="D178" i="1"/>
  <c r="D179" i="1"/>
  <c r="D180" i="1"/>
  <c r="D184" i="1"/>
  <c r="D186" i="1"/>
  <c r="D188" i="1"/>
  <c r="D190" i="1"/>
  <c r="D193" i="1"/>
  <c r="D196" i="1"/>
  <c r="D201" i="1"/>
  <c r="D202" i="1"/>
  <c r="D208" i="1"/>
  <c r="D211" i="1"/>
  <c r="D217" i="1"/>
  <c r="D223" i="1"/>
  <c r="D226" i="1"/>
  <c r="D231" i="1"/>
  <c r="D232" i="1"/>
  <c r="D238" i="1"/>
  <c r="D241" i="1"/>
  <c r="D247" i="1"/>
  <c r="D248" i="1"/>
  <c r="D254" i="1"/>
  <c r="D257" i="1"/>
  <c r="D262" i="1"/>
  <c r="D263" i="1"/>
  <c r="D266" i="1"/>
  <c r="D267" i="1"/>
  <c r="D270" i="1"/>
  <c r="D271" i="1"/>
  <c r="D279" i="1"/>
  <c r="D283" i="1"/>
  <c r="D287" i="1"/>
  <c r="D292" i="1"/>
  <c r="D293" i="1"/>
  <c r="D294" i="1"/>
  <c r="D297" i="1"/>
  <c r="D298" i="1"/>
  <c r="D46" i="1"/>
  <c r="D71" i="1"/>
  <c r="D115" i="1"/>
  <c r="D139" i="1"/>
  <c r="D142" i="1"/>
  <c r="D144" i="1"/>
  <c r="D147" i="1"/>
  <c r="D149" i="1"/>
  <c r="D171" i="1"/>
  <c r="D172" i="1"/>
  <c r="D175" i="1"/>
  <c r="D177" i="1"/>
  <c r="D192" i="1"/>
  <c r="D198" i="1"/>
  <c r="D214" i="1"/>
  <c r="D219" i="1"/>
  <c r="D222" i="1"/>
  <c r="D227" i="1"/>
  <c r="D244" i="1"/>
  <c r="D250" i="1"/>
  <c r="D253" i="1"/>
  <c r="D259" i="1"/>
  <c r="D269" i="1"/>
  <c r="D274" i="1"/>
  <c r="D291" i="1"/>
  <c r="D296" i="1"/>
  <c r="D312" i="1"/>
  <c r="D313" i="1"/>
  <c r="D318" i="1"/>
  <c r="D320" i="1"/>
  <c r="D322" i="1"/>
  <c r="D326" i="1"/>
  <c r="D340" i="1"/>
  <c r="D341" i="1"/>
  <c r="D347" i="1"/>
  <c r="D348" i="1"/>
  <c r="D350" i="1"/>
  <c r="D353" i="1"/>
  <c r="D355" i="1"/>
  <c r="D361" i="1"/>
  <c r="D362" i="1"/>
  <c r="D375" i="1"/>
  <c r="D376" i="1"/>
  <c r="D387" i="1"/>
  <c r="D388" i="1"/>
  <c r="D391" i="1"/>
  <c r="D392" i="1"/>
  <c r="D393" i="1"/>
  <c r="D410" i="1"/>
  <c r="D14" i="1"/>
  <c r="D23" i="1"/>
  <c r="D38" i="1"/>
  <c r="D62" i="1"/>
  <c r="D92" i="1"/>
  <c r="D98" i="1"/>
  <c r="D102" i="1"/>
  <c r="D106" i="1"/>
  <c r="D130" i="1"/>
  <c r="D135" i="1"/>
  <c r="D159" i="1"/>
  <c r="D161" i="1"/>
  <c r="D164" i="1"/>
  <c r="D166" i="1"/>
  <c r="D181" i="1"/>
  <c r="D183" i="1"/>
  <c r="D189" i="1"/>
  <c r="D195" i="1"/>
  <c r="D200" i="1"/>
  <c r="D203" i="1"/>
  <c r="D209" i="1"/>
  <c r="D225" i="1"/>
  <c r="D230" i="1"/>
  <c r="D233" i="1"/>
  <c r="D239" i="1"/>
  <c r="D256" i="1"/>
  <c r="D261" i="1"/>
  <c r="D264" i="1"/>
  <c r="D272" i="1"/>
  <c r="D276" i="1"/>
  <c r="D278" i="1"/>
  <c r="D281" i="1"/>
  <c r="D286" i="1"/>
  <c r="D302" i="1"/>
  <c r="D304" i="1"/>
  <c r="D305" i="1"/>
  <c r="D307" i="1"/>
  <c r="D311" i="1"/>
  <c r="D324" i="1"/>
  <c r="D325" i="1"/>
  <c r="D331" i="1"/>
  <c r="D332" i="1"/>
  <c r="D334" i="1"/>
  <c r="D337" i="1"/>
  <c r="D339" i="1"/>
  <c r="D345" i="1"/>
  <c r="D346" i="1"/>
  <c r="D359" i="1"/>
  <c r="D360" i="1"/>
  <c r="D365" i="1"/>
  <c r="D367" i="1"/>
  <c r="D368" i="1"/>
  <c r="D370" i="1"/>
  <c r="D374" i="1"/>
  <c r="D381" i="1"/>
  <c r="D383" i="1"/>
  <c r="D384" i="1"/>
  <c r="D386" i="1"/>
  <c r="D390" i="1"/>
  <c r="D395" i="1"/>
  <c r="D396" i="1"/>
  <c r="D397" i="1"/>
  <c r="D400" i="1"/>
  <c r="D401" i="1"/>
  <c r="D404" i="1"/>
  <c r="D405" i="1"/>
  <c r="D117" i="1"/>
  <c r="D155" i="1"/>
  <c r="D160" i="1"/>
  <c r="D187" i="1"/>
  <c r="D204" i="1"/>
  <c r="D237" i="1"/>
  <c r="D243" i="1"/>
  <c r="D265" i="1"/>
  <c r="D299" i="1"/>
  <c r="D310" i="1"/>
  <c r="D317" i="1"/>
  <c r="D323" i="1"/>
  <c r="D330" i="1"/>
  <c r="D344" i="1"/>
  <c r="D349" i="1"/>
  <c r="D352" i="1"/>
  <c r="D358" i="1"/>
  <c r="D372" i="1"/>
  <c r="D403" i="1"/>
  <c r="D408" i="1"/>
  <c r="D414" i="1"/>
  <c r="D418" i="1"/>
  <c r="D422" i="1"/>
  <c r="D427" i="1"/>
  <c r="D428" i="1"/>
  <c r="D429" i="1"/>
  <c r="D432" i="1"/>
  <c r="D433" i="1"/>
  <c r="D436" i="1"/>
  <c r="D437" i="1"/>
  <c r="D446" i="1"/>
  <c r="D450" i="1"/>
  <c r="D454" i="1"/>
  <c r="D459" i="1"/>
  <c r="D460" i="1"/>
  <c r="D461" i="1"/>
  <c r="D464" i="1"/>
  <c r="D465" i="1"/>
  <c r="D468" i="1"/>
  <c r="D469" i="1"/>
  <c r="D478" i="1"/>
  <c r="D482" i="1"/>
  <c r="D486" i="1"/>
  <c r="D489" i="1"/>
  <c r="D495" i="1"/>
  <c r="D497" i="1"/>
  <c r="D507" i="1"/>
  <c r="D511" i="1"/>
  <c r="D512" i="1"/>
  <c r="D513" i="1"/>
  <c r="D523" i="1"/>
  <c r="D527" i="1"/>
  <c r="D528" i="1"/>
  <c r="D529" i="1"/>
  <c r="D538" i="1"/>
  <c r="D541" i="1"/>
  <c r="D544" i="1"/>
  <c r="D546" i="1"/>
  <c r="D552" i="1"/>
  <c r="D553" i="1"/>
  <c r="D559" i="1"/>
  <c r="D562" i="1"/>
  <c r="D568" i="1"/>
  <c r="D569" i="1"/>
  <c r="D575" i="1"/>
  <c r="D577" i="1"/>
  <c r="D582" i="1"/>
  <c r="D583" i="1"/>
  <c r="D26" i="1"/>
  <c r="D41" i="1"/>
  <c r="D75" i="1"/>
  <c r="D137" i="1"/>
  <c r="D148" i="1"/>
  <c r="D174" i="1"/>
  <c r="D182" i="1"/>
  <c r="D194" i="1"/>
  <c r="D210" i="1"/>
  <c r="D216" i="1"/>
  <c r="D249" i="1"/>
  <c r="D255" i="1"/>
  <c r="D285" i="1"/>
  <c r="D295" i="1"/>
  <c r="D301" i="1"/>
  <c r="D308" i="1"/>
  <c r="D315" i="1"/>
  <c r="D328" i="1"/>
  <c r="D333" i="1"/>
  <c r="D336" i="1"/>
  <c r="D342" i="1"/>
  <c r="D356" i="1"/>
  <c r="D363" i="1"/>
  <c r="D366" i="1"/>
  <c r="D369" i="1"/>
  <c r="D377" i="1"/>
  <c r="D379" i="1"/>
  <c r="D382" i="1"/>
  <c r="D385" i="1"/>
  <c r="D398" i="1"/>
  <c r="D406" i="1"/>
  <c r="D411" i="1"/>
  <c r="D426" i="1"/>
  <c r="D431" i="1"/>
  <c r="D435" i="1"/>
  <c r="D439" i="1"/>
  <c r="D440" i="1"/>
  <c r="D441" i="1"/>
  <c r="D458" i="1"/>
  <c r="D463" i="1"/>
  <c r="D467" i="1"/>
  <c r="D471" i="1"/>
  <c r="D472" i="1"/>
  <c r="D473" i="1"/>
  <c r="D492" i="1"/>
  <c r="D494" i="1"/>
  <c r="D499" i="1"/>
  <c r="D500" i="1"/>
  <c r="D501" i="1"/>
  <c r="D506" i="1"/>
  <c r="D510" i="1"/>
  <c r="D516" i="1"/>
  <c r="D517" i="1"/>
  <c r="D522" i="1"/>
  <c r="D526" i="1"/>
  <c r="D532" i="1"/>
  <c r="D533" i="1"/>
  <c r="D543" i="1"/>
  <c r="D548" i="1"/>
  <c r="D549" i="1"/>
  <c r="D555" i="1"/>
  <c r="D558" i="1"/>
  <c r="D564" i="1"/>
  <c r="D565" i="1"/>
  <c r="D571" i="1"/>
  <c r="D574" i="1"/>
  <c r="D579" i="1"/>
  <c r="D584" i="1"/>
  <c r="D576" i="1"/>
  <c r="D570" i="1"/>
  <c r="D567" i="1"/>
  <c r="D561" i="1"/>
  <c r="D539" i="1"/>
  <c r="D537" i="1"/>
  <c r="D535" i="1"/>
  <c r="D520" i="1"/>
  <c r="D515" i="1"/>
  <c r="D505" i="1"/>
  <c r="D503" i="1"/>
  <c r="D493" i="1"/>
  <c r="D491" i="1"/>
  <c r="D484" i="1"/>
  <c r="D481" i="1"/>
  <c r="D476" i="1"/>
  <c r="D466" i="1"/>
  <c r="D453" i="1"/>
  <c r="D448" i="1"/>
  <c r="D445" i="1"/>
  <c r="D443" i="1"/>
  <c r="D438" i="1"/>
  <c r="D430" i="1"/>
  <c r="D420" i="1"/>
  <c r="D417" i="1"/>
  <c r="D407" i="1"/>
  <c r="D354" i="1"/>
  <c r="D343" i="1"/>
  <c r="D321" i="1"/>
  <c r="D316" i="1"/>
  <c r="D273" i="1"/>
  <c r="D228" i="1"/>
  <c r="D207" i="1"/>
  <c r="D157" i="1"/>
  <c r="D18" i="1"/>
  <c r="F487" i="1" l="1"/>
  <c r="F10" i="1"/>
  <c r="G10" i="1" s="1"/>
  <c r="F339" i="1"/>
  <c r="G339" i="1" s="1"/>
  <c r="F193" i="1"/>
  <c r="G193" i="1" s="1"/>
  <c r="F143" i="1"/>
  <c r="G143" i="1" s="1"/>
  <c r="F249" i="1"/>
  <c r="G249" i="1" s="1"/>
  <c r="F189" i="1"/>
  <c r="G189" i="1" s="1"/>
  <c r="F164" i="1"/>
  <c r="F391" i="1"/>
  <c r="F375" i="1"/>
  <c r="F353" i="1"/>
  <c r="G353" i="1" s="1"/>
  <c r="F341" i="1"/>
  <c r="G341" i="1" s="1"/>
  <c r="F320" i="1"/>
  <c r="F14" i="1"/>
  <c r="G14" i="1" s="1"/>
  <c r="F560" i="1"/>
  <c r="G560" i="1" s="1"/>
  <c r="F526" i="1"/>
  <c r="G526" i="1" s="1"/>
  <c r="F5" i="1"/>
  <c r="G5" i="1" s="1"/>
  <c r="F398" i="1"/>
  <c r="F328" i="1"/>
  <c r="F46" i="1"/>
  <c r="G46" i="1" s="1"/>
  <c r="F290" i="1"/>
  <c r="G290" i="1" s="1"/>
  <c r="F280" i="1"/>
  <c r="G280" i="1" s="1"/>
  <c r="F252" i="1"/>
  <c r="F236" i="1"/>
  <c r="F41" i="1"/>
  <c r="G41" i="1" s="1"/>
  <c r="F368" i="1"/>
  <c r="G368" i="1" s="1"/>
  <c r="F264" i="1"/>
  <c r="G264" i="1" s="1"/>
  <c r="F233" i="1"/>
  <c r="G233" i="1" s="1"/>
  <c r="F254" i="1"/>
  <c r="G254" i="1" s="1"/>
  <c r="F61" i="1"/>
  <c r="G61" i="1" s="1"/>
  <c r="F218" i="1"/>
  <c r="F203" i="1"/>
  <c r="G203" i="1" s="1"/>
  <c r="F547" i="1"/>
  <c r="F421" i="1"/>
  <c r="G421" i="1" s="1"/>
  <c r="F534" i="1"/>
  <c r="F338" i="1"/>
  <c r="F402" i="1"/>
  <c r="G402" i="1" s="1"/>
  <c r="F373" i="1"/>
  <c r="F363" i="1"/>
  <c r="G363" i="1" s="1"/>
  <c r="F301" i="1"/>
  <c r="G301" i="1" s="1"/>
  <c r="F241" i="1"/>
  <c r="G241" i="1" s="1"/>
  <c r="F156" i="1"/>
  <c r="G156" i="1" s="1"/>
  <c r="F221" i="1"/>
  <c r="F206" i="1"/>
  <c r="G206" i="1" s="1"/>
  <c r="F191" i="1"/>
  <c r="F163" i="1"/>
  <c r="G163" i="1" s="1"/>
  <c r="F79" i="1"/>
  <c r="F85" i="1"/>
  <c r="G85" i="1" s="1"/>
  <c r="F73" i="1"/>
  <c r="F52" i="1"/>
  <c r="G52" i="1" s="1"/>
  <c r="F300" i="1"/>
  <c r="F566" i="1"/>
  <c r="G566" i="1" s="1"/>
  <c r="F106" i="1"/>
  <c r="F121" i="1"/>
  <c r="F285" i="1"/>
  <c r="G285" i="1" s="1"/>
  <c r="F390" i="1"/>
  <c r="G390" i="1" s="1"/>
  <c r="F304" i="1"/>
  <c r="G304" i="1" s="1"/>
  <c r="F181" i="1"/>
  <c r="G181" i="1" s="1"/>
  <c r="F423" i="1"/>
  <c r="G423" i="1" s="1"/>
  <c r="F498" i="1"/>
  <c r="G498" i="1" s="1"/>
  <c r="F530" i="1"/>
  <c r="G530" i="1" s="1"/>
  <c r="F405" i="1"/>
  <c r="G405" i="1" s="1"/>
  <c r="F150" i="1"/>
  <c r="G150" i="1" s="1"/>
  <c r="F128" i="1"/>
  <c r="F87" i="1"/>
  <c r="G87" i="1" s="1"/>
  <c r="F16" i="1"/>
  <c r="F86" i="1"/>
  <c r="F40" i="1"/>
  <c r="G40" i="1" s="1"/>
  <c r="F213" i="1"/>
  <c r="G213" i="1" s="1"/>
  <c r="F274" i="1"/>
  <c r="F250" i="1"/>
  <c r="F219" i="1"/>
  <c r="F177" i="1"/>
  <c r="F149" i="1"/>
  <c r="F29" i="1"/>
  <c r="F550" i="1"/>
  <c r="F580" i="1"/>
  <c r="F255" i="1"/>
  <c r="F194" i="1"/>
  <c r="F137" i="1"/>
  <c r="F312" i="1"/>
  <c r="F115" i="1"/>
  <c r="F519" i="1"/>
  <c r="F286" i="1"/>
  <c r="F136" i="1"/>
  <c r="F120" i="1"/>
  <c r="F105" i="1"/>
  <c r="F72" i="1"/>
  <c r="F59" i="1"/>
  <c r="F19" i="1"/>
  <c r="F35" i="1"/>
  <c r="G487" i="1"/>
  <c r="F228" i="1"/>
  <c r="F271" i="1"/>
  <c r="F99" i="1"/>
  <c r="F88" i="1"/>
  <c r="F13" i="1"/>
  <c r="F371" i="1"/>
  <c r="F223" i="1"/>
  <c r="F124" i="1"/>
  <c r="F113" i="1"/>
  <c r="F516" i="1"/>
  <c r="F382" i="1"/>
  <c r="F308" i="1"/>
  <c r="F211" i="1"/>
  <c r="F186" i="1"/>
  <c r="F103" i="1"/>
  <c r="F55" i="1"/>
  <c r="F65" i="1"/>
  <c r="F42" i="1"/>
  <c r="F380" i="1"/>
  <c r="F485" i="1"/>
  <c r="F457" i="1"/>
  <c r="F434" i="1"/>
  <c r="F447" i="1"/>
  <c r="F400" i="1"/>
  <c r="F261" i="1"/>
  <c r="F230" i="1"/>
  <c r="F200" i="1"/>
  <c r="F154" i="1"/>
  <c r="F78" i="1"/>
  <c r="F289" i="1"/>
  <c r="F275" i="1"/>
  <c r="F251" i="1"/>
  <c r="F235" i="1"/>
  <c r="F220" i="1"/>
  <c r="F205" i="1"/>
  <c r="F170" i="1"/>
  <c r="F141" i="1"/>
  <c r="F126" i="1"/>
  <c r="F51" i="1"/>
  <c r="F12" i="1"/>
  <c r="F127" i="1"/>
  <c r="F111" i="1"/>
  <c r="F134" i="1"/>
  <c r="F118" i="1"/>
  <c r="F104" i="1"/>
  <c r="F70" i="1"/>
  <c r="F39" i="1"/>
  <c r="F15" i="1"/>
  <c r="F64" i="1"/>
  <c r="F30" i="1"/>
  <c r="F277" i="1"/>
  <c r="F521" i="1"/>
  <c r="F207" i="1"/>
  <c r="F321" i="1"/>
  <c r="F417" i="1"/>
  <c r="F443" i="1"/>
  <c r="F466" i="1"/>
  <c r="F491" i="1"/>
  <c r="F515" i="1"/>
  <c r="F539" i="1"/>
  <c r="F576" i="1"/>
  <c r="F543" i="1"/>
  <c r="F216" i="1"/>
  <c r="F324" i="1"/>
  <c r="F506" i="1"/>
  <c r="F431" i="1"/>
  <c r="F583" i="1"/>
  <c r="F569" i="1"/>
  <c r="F553" i="1"/>
  <c r="F386" i="1"/>
  <c r="F374" i="1"/>
  <c r="F166" i="1"/>
  <c r="F392" i="1"/>
  <c r="F376" i="1"/>
  <c r="F355" i="1"/>
  <c r="F347" i="1"/>
  <c r="F322" i="1"/>
  <c r="F313" i="1"/>
  <c r="F139" i="1"/>
  <c r="F283" i="1"/>
  <c r="F226" i="1"/>
  <c r="F167" i="1"/>
  <c r="F82" i="1"/>
  <c r="F462" i="1"/>
  <c r="F334" i="1"/>
  <c r="F201" i="1"/>
  <c r="F20" i="1"/>
  <c r="F440" i="1"/>
  <c r="F342" i="1"/>
  <c r="F315" i="1"/>
  <c r="F307" i="1"/>
  <c r="F239" i="1"/>
  <c r="F209" i="1"/>
  <c r="F130" i="1"/>
  <c r="F158" i="1"/>
  <c r="F284" i="1"/>
  <c r="F258" i="1"/>
  <c r="F242" i="1"/>
  <c r="F212" i="1"/>
  <c r="F197" i="1"/>
  <c r="F165" i="1"/>
  <c r="F151" i="1"/>
  <c r="F131" i="1"/>
  <c r="F93" i="1"/>
  <c r="F138" i="1"/>
  <c r="F107" i="1"/>
  <c r="F123" i="1"/>
  <c r="F108" i="1"/>
  <c r="F94" i="1"/>
  <c r="F60" i="1"/>
  <c r="F33" i="1"/>
  <c r="F68" i="1"/>
  <c r="F477" i="1"/>
  <c r="F331" i="1"/>
  <c r="F129" i="1"/>
  <c r="F333" i="1"/>
  <c r="F364" i="1"/>
  <c r="F412" i="1"/>
  <c r="F451" i="1"/>
  <c r="F518" i="1"/>
  <c r="F556" i="1"/>
  <c r="F409" i="1"/>
  <c r="F504" i="1"/>
  <c r="F473" i="1"/>
  <c r="F441" i="1"/>
  <c r="F575" i="1"/>
  <c r="F559" i="1"/>
  <c r="F299" i="1"/>
  <c r="F346" i="1"/>
  <c r="F278" i="1"/>
  <c r="F433" i="1"/>
  <c r="F404" i="1"/>
  <c r="F425" i="1"/>
  <c r="F479" i="1"/>
  <c r="F508" i="1"/>
  <c r="F401" i="1"/>
  <c r="F349" i="1"/>
  <c r="F26" i="1"/>
  <c r="F445" i="1"/>
  <c r="F493" i="1"/>
  <c r="F455" i="1"/>
  <c r="F540" i="1"/>
  <c r="F413" i="1"/>
  <c r="F531" i="1"/>
  <c r="F18" i="1"/>
  <c r="F343" i="1"/>
  <c r="F420" i="1"/>
  <c r="F476" i="1"/>
  <c r="F520" i="1"/>
  <c r="F561" i="1"/>
  <c r="F471" i="1"/>
  <c r="F75" i="1"/>
  <c r="F536" i="1"/>
  <c r="F248" i="1"/>
  <c r="F11" i="1"/>
  <c r="F224" i="1"/>
  <c r="F449" i="1"/>
  <c r="F309" i="1"/>
  <c r="F416" i="1"/>
  <c r="F470" i="1"/>
  <c r="F332" i="1"/>
  <c r="F584" i="1"/>
  <c r="F555" i="1"/>
  <c r="F517" i="1"/>
  <c r="F467" i="1"/>
  <c r="F541" i="1"/>
  <c r="F511" i="1"/>
  <c r="F469" i="1"/>
  <c r="F450" i="1"/>
  <c r="F408" i="1"/>
  <c r="F323" i="1"/>
  <c r="F237" i="1"/>
  <c r="F311" i="1"/>
  <c r="F112" i="1"/>
  <c r="F442" i="1"/>
  <c r="F173" i="1"/>
  <c r="F183" i="1"/>
  <c r="F362" i="1"/>
  <c r="F453" i="1"/>
  <c r="F510" i="1"/>
  <c r="F439" i="1"/>
  <c r="F370" i="1"/>
  <c r="F67" i="1"/>
  <c r="F578" i="1"/>
  <c r="F571" i="1"/>
  <c r="F527" i="1"/>
  <c r="F489" i="1"/>
  <c r="F461" i="1"/>
  <c r="F427" i="1"/>
  <c r="F352" i="1"/>
  <c r="F160" i="1"/>
  <c r="F345" i="1"/>
  <c r="F267" i="1"/>
  <c r="F140" i="1"/>
  <c r="F444" i="1"/>
  <c r="F483" i="1"/>
  <c r="F305" i="1"/>
  <c r="F350" i="1"/>
  <c r="F435" i="1"/>
  <c r="F327" i="1"/>
  <c r="F146" i="1"/>
  <c r="F351" i="1"/>
  <c r="F234" i="1"/>
  <c r="F389" i="1"/>
  <c r="F452" i="1"/>
  <c r="F514" i="1"/>
  <c r="F563" i="1"/>
  <c r="F502" i="1"/>
  <c r="F554" i="1"/>
  <c r="F419" i="1"/>
  <c r="F509" i="1"/>
  <c r="F246" i="1"/>
  <c r="F180" i="1"/>
  <c r="F384" i="1"/>
  <c r="F525" i="1"/>
  <c r="F176" i="1"/>
  <c r="F282" i="1"/>
  <c r="F542" i="1"/>
  <c r="F437" i="1"/>
  <c r="F429" i="1"/>
  <c r="F381" i="1"/>
  <c r="F318" i="1"/>
  <c r="F263" i="1"/>
  <c r="F232" i="1"/>
  <c r="F202" i="1"/>
  <c r="F240" i="1"/>
  <c r="F102" i="1"/>
  <c r="F83" i="1"/>
  <c r="F329" i="1"/>
  <c r="F357" i="1"/>
  <c r="F298" i="1"/>
  <c r="F157" i="1"/>
  <c r="F316" i="1"/>
  <c r="F407" i="1"/>
  <c r="F438" i="1"/>
  <c r="F484" i="1"/>
  <c r="F505" i="1"/>
  <c r="F537" i="1"/>
  <c r="F570" i="1"/>
  <c r="F379" i="1"/>
  <c r="F359" i="1"/>
  <c r="F161" i="1"/>
  <c r="F410" i="1"/>
  <c r="F388" i="1"/>
  <c r="F340" i="1"/>
  <c r="F190" i="1"/>
  <c r="F533" i="1"/>
  <c r="F501" i="1"/>
  <c r="F492" i="1"/>
  <c r="F426" i="1"/>
  <c r="F385" i="1"/>
  <c r="F369" i="1"/>
  <c r="F210" i="1"/>
  <c r="F397" i="1"/>
  <c r="F365" i="1"/>
  <c r="F302" i="1"/>
  <c r="F276" i="1"/>
  <c r="F256" i="1"/>
  <c r="F225" i="1"/>
  <c r="F195" i="1"/>
  <c r="F135" i="1"/>
  <c r="F98" i="1"/>
  <c r="F23" i="1"/>
  <c r="F294" i="1"/>
  <c r="F257" i="1"/>
  <c r="F196" i="1"/>
  <c r="F178" i="1"/>
  <c r="F152" i="1"/>
  <c r="F119" i="1"/>
  <c r="F28" i="1"/>
  <c r="F288" i="1"/>
  <c r="F260" i="1"/>
  <c r="F245" i="1"/>
  <c r="F229" i="1"/>
  <c r="F215" i="1"/>
  <c r="F199" i="1"/>
  <c r="F168" i="1"/>
  <c r="F153" i="1"/>
  <c r="F133" i="1"/>
  <c r="F96" i="1"/>
  <c r="F48" i="1"/>
  <c r="F109" i="1"/>
  <c r="F100" i="1"/>
  <c r="F125" i="1"/>
  <c r="F110" i="1"/>
  <c r="F95" i="1"/>
  <c r="F63" i="1"/>
  <c r="F37" i="1"/>
  <c r="F9" i="1"/>
  <c r="F49" i="1"/>
  <c r="F27" i="1"/>
  <c r="F7" i="1"/>
  <c r="F84" i="1"/>
  <c r="F58" i="1"/>
  <c r="F45" i="1"/>
  <c r="F25" i="1"/>
  <c r="F185" i="1"/>
  <c r="F90" i="1"/>
  <c r="F17" i="1"/>
  <c r="F481" i="1"/>
  <c r="F567" i="1"/>
  <c r="F565" i="1"/>
  <c r="F549" i="1"/>
  <c r="F463" i="1"/>
  <c r="F411" i="1"/>
  <c r="F366" i="1"/>
  <c r="F336" i="1"/>
  <c r="F148" i="1"/>
  <c r="F582" i="1"/>
  <c r="F568" i="1"/>
  <c r="F552" i="1"/>
  <c r="F538" i="1"/>
  <c r="F523" i="1"/>
  <c r="F507" i="1"/>
  <c r="F486" i="1"/>
  <c r="F468" i="1"/>
  <c r="F460" i="1"/>
  <c r="F446" i="1"/>
  <c r="F432" i="1"/>
  <c r="F422" i="1"/>
  <c r="F403" i="1"/>
  <c r="F317" i="1"/>
  <c r="F265" i="1"/>
  <c r="F204" i="1"/>
  <c r="F155" i="1"/>
  <c r="F269" i="1"/>
  <c r="F244" i="1"/>
  <c r="F214" i="1"/>
  <c r="F175" i="1"/>
  <c r="F147" i="1"/>
  <c r="F266" i="1"/>
  <c r="F238" i="1"/>
  <c r="F208" i="1"/>
  <c r="F184" i="1"/>
  <c r="F145" i="1"/>
  <c r="F69" i="1"/>
  <c r="F122" i="1"/>
  <c r="F97" i="1"/>
  <c r="F53" i="1"/>
  <c r="F34" i="1"/>
  <c r="F24" i="1"/>
  <c r="F306" i="1"/>
  <c r="F456" i="1"/>
  <c r="F496" i="1"/>
  <c r="F557" i="1"/>
  <c r="F585" i="1"/>
  <c r="F354" i="1"/>
  <c r="F448" i="1"/>
  <c r="F503" i="1"/>
  <c r="F360" i="1"/>
  <c r="F92" i="1"/>
  <c r="F293" i="1"/>
  <c r="F116" i="1"/>
  <c r="F47" i="1"/>
  <c r="F57" i="1"/>
  <c r="F32" i="1"/>
  <c r="F330" i="1"/>
  <c r="F303" i="1"/>
  <c r="F348" i="1"/>
  <c r="F490" i="1"/>
  <c r="F393" i="1"/>
  <c r="F551" i="1"/>
  <c r="F581" i="1"/>
  <c r="F465" i="1"/>
  <c r="F579" i="1"/>
  <c r="F564" i="1"/>
  <c r="F548" i="1"/>
  <c r="F499" i="1"/>
  <c r="F472" i="1"/>
  <c r="F458" i="1"/>
  <c r="F406" i="1"/>
  <c r="F182" i="1"/>
  <c r="F577" i="1"/>
  <c r="F562" i="1"/>
  <c r="F546" i="1"/>
  <c r="F529" i="1"/>
  <c r="F513" i="1"/>
  <c r="F497" i="1"/>
  <c r="F482" i="1"/>
  <c r="F459" i="1"/>
  <c r="F418" i="1"/>
  <c r="F372" i="1"/>
  <c r="F344" i="1"/>
  <c r="F310" i="1"/>
  <c r="F117" i="1"/>
  <c r="F395" i="1"/>
  <c r="F383" i="1"/>
  <c r="F337" i="1"/>
  <c r="F325" i="1"/>
  <c r="F281" i="1"/>
  <c r="F62" i="1"/>
  <c r="F296" i="1"/>
  <c r="F259" i="1"/>
  <c r="F227" i="1"/>
  <c r="F198" i="1"/>
  <c r="F172" i="1"/>
  <c r="F144" i="1"/>
  <c r="F292" i="1"/>
  <c r="F114" i="1"/>
  <c r="F74" i="1"/>
  <c r="F50" i="1"/>
  <c r="F80" i="1"/>
  <c r="F44" i="1"/>
  <c r="F77" i="1"/>
  <c r="F54" i="1"/>
  <c r="F31" i="1"/>
  <c r="F394" i="1"/>
  <c r="F415" i="1"/>
  <c r="F545" i="1"/>
  <c r="F475" i="1"/>
  <c r="F314" i="1"/>
  <c r="F488" i="1"/>
  <c r="F572" i="1"/>
  <c r="F268" i="1"/>
  <c r="F424" i="1"/>
  <c r="F335" i="1"/>
  <c r="F6" i="1"/>
  <c r="F573" i="1"/>
  <c r="F273" i="1"/>
  <c r="F430" i="1"/>
  <c r="F535" i="1"/>
  <c r="F532" i="1"/>
  <c r="F500" i="1"/>
  <c r="F396" i="1"/>
  <c r="F272" i="1"/>
  <c r="F279" i="1"/>
  <c r="F8" i="1"/>
  <c r="F81" i="1"/>
  <c r="F43" i="1"/>
  <c r="F21" i="1"/>
  <c r="F524" i="1"/>
  <c r="F319" i="1"/>
  <c r="F574" i="1"/>
  <c r="F558" i="1"/>
  <c r="F522" i="1"/>
  <c r="F494" i="1"/>
  <c r="F377" i="1"/>
  <c r="F356" i="1"/>
  <c r="F295" i="1"/>
  <c r="F174" i="1"/>
  <c r="F544" i="1"/>
  <c r="F528" i="1"/>
  <c r="F512" i="1"/>
  <c r="F495" i="1"/>
  <c r="F478" i="1"/>
  <c r="F464" i="1"/>
  <c r="F454" i="1"/>
  <c r="F436" i="1"/>
  <c r="F428" i="1"/>
  <c r="F414" i="1"/>
  <c r="F358" i="1"/>
  <c r="F243" i="1"/>
  <c r="F187" i="1"/>
  <c r="F367" i="1"/>
  <c r="F159" i="1"/>
  <c r="F38" i="1"/>
  <c r="F387" i="1"/>
  <c r="F361" i="1"/>
  <c r="F326" i="1"/>
  <c r="F291" i="1"/>
  <c r="F253" i="1"/>
  <c r="F222" i="1"/>
  <c r="F192" i="1"/>
  <c r="F171" i="1"/>
  <c r="F142" i="1"/>
  <c r="F71" i="1"/>
  <c r="F297" i="1"/>
  <c r="F287" i="1"/>
  <c r="F270" i="1"/>
  <c r="F262" i="1"/>
  <c r="F247" i="1"/>
  <c r="F231" i="1"/>
  <c r="F217" i="1"/>
  <c r="F188" i="1"/>
  <c r="F179" i="1"/>
  <c r="F169" i="1"/>
  <c r="F101" i="1"/>
  <c r="F36" i="1"/>
  <c r="F91" i="1"/>
  <c r="F66" i="1"/>
  <c r="F22" i="1"/>
  <c r="F89" i="1"/>
  <c r="F76" i="1"/>
  <c r="F56" i="1"/>
  <c r="F474" i="1"/>
  <c r="F162" i="1"/>
  <c r="F399" i="1"/>
  <c r="F480" i="1"/>
  <c r="F132" i="1"/>
  <c r="F378" i="1"/>
  <c r="G164" i="1" l="1"/>
  <c r="G375" i="1"/>
  <c r="G391" i="1"/>
  <c r="G320" i="1"/>
  <c r="G534" i="1"/>
  <c r="G252" i="1"/>
  <c r="G236" i="1"/>
  <c r="G547" i="1"/>
  <c r="G300" i="1"/>
  <c r="G86" i="1"/>
  <c r="G79" i="1"/>
  <c r="G221" i="1"/>
  <c r="G218" i="1"/>
  <c r="G328" i="1"/>
  <c r="G398" i="1"/>
  <c r="G73" i="1"/>
  <c r="G191" i="1"/>
  <c r="G338" i="1"/>
  <c r="G128" i="1"/>
  <c r="G106" i="1"/>
  <c r="G373" i="1"/>
  <c r="G16" i="1"/>
  <c r="G121" i="1"/>
  <c r="G171" i="1"/>
  <c r="G335" i="1"/>
  <c r="G50" i="1"/>
  <c r="G577" i="1"/>
  <c r="G293" i="1"/>
  <c r="G422" i="1"/>
  <c r="G148" i="1"/>
  <c r="G125" i="1"/>
  <c r="G195" i="1"/>
  <c r="G410" i="1"/>
  <c r="G484" i="1"/>
  <c r="G461" i="1"/>
  <c r="G370" i="1"/>
  <c r="G138" i="1"/>
  <c r="G201" i="1"/>
  <c r="G376" i="1"/>
  <c r="G15" i="1"/>
  <c r="G154" i="1"/>
  <c r="G42" i="1"/>
  <c r="G13" i="1"/>
  <c r="G312" i="1"/>
  <c r="G132" i="1"/>
  <c r="G162" i="1"/>
  <c r="G474" i="1"/>
  <c r="G76" i="1"/>
  <c r="G91" i="1"/>
  <c r="G179" i="1"/>
  <c r="G247" i="1"/>
  <c r="G297" i="1"/>
  <c r="G192" i="1"/>
  <c r="G326" i="1"/>
  <c r="G159" i="1"/>
  <c r="G358" i="1"/>
  <c r="G454" i="1"/>
  <c r="G512" i="1"/>
  <c r="G377" i="1"/>
  <c r="G574" i="1"/>
  <c r="G319" i="1"/>
  <c r="G81" i="1"/>
  <c r="G396" i="1"/>
  <c r="G273" i="1"/>
  <c r="G572" i="1"/>
  <c r="G394" i="1"/>
  <c r="G44" i="1"/>
  <c r="G74" i="1"/>
  <c r="G172" i="1"/>
  <c r="G296" i="1"/>
  <c r="G337" i="1"/>
  <c r="G310" i="1"/>
  <c r="G459" i="1"/>
  <c r="G529" i="1"/>
  <c r="G458" i="1"/>
  <c r="G564" i="1"/>
  <c r="G551" i="1"/>
  <c r="G57" i="1"/>
  <c r="G92" i="1"/>
  <c r="G503" i="1"/>
  <c r="G557" i="1"/>
  <c r="G306" i="1"/>
  <c r="G53" i="1"/>
  <c r="G145" i="1"/>
  <c r="G266" i="1"/>
  <c r="G244" i="1"/>
  <c r="G265" i="1"/>
  <c r="G432" i="1"/>
  <c r="G486" i="1"/>
  <c r="G552" i="1"/>
  <c r="G336" i="1"/>
  <c r="G549" i="1"/>
  <c r="G567" i="1"/>
  <c r="G17" i="1"/>
  <c r="G45" i="1"/>
  <c r="G27" i="1"/>
  <c r="G63" i="1"/>
  <c r="G100" i="1"/>
  <c r="G133" i="1"/>
  <c r="G215" i="1"/>
  <c r="G288" i="1"/>
  <c r="G178" i="1"/>
  <c r="G23" i="1"/>
  <c r="G225" i="1"/>
  <c r="G365" i="1"/>
  <c r="G385" i="1"/>
  <c r="G533" i="1"/>
  <c r="G190" i="1"/>
  <c r="G161" i="1"/>
  <c r="G570" i="1"/>
  <c r="G438" i="1"/>
  <c r="G329" i="1"/>
  <c r="G263" i="1"/>
  <c r="G429" i="1"/>
  <c r="G282" i="1"/>
  <c r="G509" i="1"/>
  <c r="G389" i="1"/>
  <c r="G327" i="1"/>
  <c r="G444" i="1"/>
  <c r="G160" i="1"/>
  <c r="G489" i="1"/>
  <c r="G439" i="1"/>
  <c r="G453" i="1"/>
  <c r="G442" i="1"/>
  <c r="G237" i="1"/>
  <c r="G469" i="1"/>
  <c r="G467" i="1"/>
  <c r="G470" i="1"/>
  <c r="G224" i="1"/>
  <c r="G471" i="1"/>
  <c r="G520" i="1"/>
  <c r="G18" i="1"/>
  <c r="G531" i="1"/>
  <c r="G493" i="1"/>
  <c r="G401" i="1"/>
  <c r="G425" i="1"/>
  <c r="G278" i="1"/>
  <c r="G575" i="1"/>
  <c r="G473" i="1"/>
  <c r="G412" i="1"/>
  <c r="G331" i="1"/>
  <c r="G108" i="1"/>
  <c r="G93" i="1"/>
  <c r="G197" i="1"/>
  <c r="G284" i="1"/>
  <c r="G239" i="1"/>
  <c r="G440" i="1"/>
  <c r="G334" i="1"/>
  <c r="G226" i="1"/>
  <c r="G322" i="1"/>
  <c r="G392" i="1"/>
  <c r="G553" i="1"/>
  <c r="G431" i="1"/>
  <c r="G216" i="1"/>
  <c r="G539" i="1"/>
  <c r="G443" i="1"/>
  <c r="G39" i="1"/>
  <c r="G134" i="1"/>
  <c r="G51" i="1"/>
  <c r="G205" i="1"/>
  <c r="G275" i="1"/>
  <c r="G200" i="1"/>
  <c r="G447" i="1"/>
  <c r="G65" i="1"/>
  <c r="G211" i="1"/>
  <c r="G113" i="1"/>
  <c r="G223" i="1"/>
  <c r="G88" i="1"/>
  <c r="G35" i="1"/>
  <c r="G105" i="1"/>
  <c r="G255" i="1"/>
  <c r="G550" i="1"/>
  <c r="G149" i="1"/>
  <c r="G274" i="1"/>
  <c r="G399" i="1"/>
  <c r="G66" i="1"/>
  <c r="G231" i="1"/>
  <c r="G291" i="1"/>
  <c r="G243" i="1"/>
  <c r="G495" i="1"/>
  <c r="G356" i="1"/>
  <c r="G272" i="1"/>
  <c r="G268" i="1"/>
  <c r="G77" i="1"/>
  <c r="G259" i="1"/>
  <c r="G117" i="1"/>
  <c r="G513" i="1"/>
  <c r="G548" i="1"/>
  <c r="G581" i="1"/>
  <c r="G330" i="1"/>
  <c r="G585" i="1"/>
  <c r="G456" i="1"/>
  <c r="G238" i="1"/>
  <c r="G214" i="1"/>
  <c r="G468" i="1"/>
  <c r="G463" i="1"/>
  <c r="G37" i="1"/>
  <c r="G96" i="1"/>
  <c r="G260" i="1"/>
  <c r="G294" i="1"/>
  <c r="G369" i="1"/>
  <c r="G102" i="1"/>
  <c r="G542" i="1"/>
  <c r="G246" i="1"/>
  <c r="G452" i="1"/>
  <c r="G351" i="1"/>
  <c r="G571" i="1"/>
  <c r="G173" i="1"/>
  <c r="G450" i="1"/>
  <c r="G332" i="1"/>
  <c r="G449" i="1"/>
  <c r="G561" i="1"/>
  <c r="G479" i="1"/>
  <c r="G559" i="1"/>
  <c r="G451" i="1"/>
  <c r="G68" i="1"/>
  <c r="G165" i="1"/>
  <c r="G209" i="1"/>
  <c r="G313" i="1"/>
  <c r="G576" i="1"/>
  <c r="G207" i="1"/>
  <c r="G118" i="1"/>
  <c r="G170" i="1"/>
  <c r="G400" i="1"/>
  <c r="G516" i="1"/>
  <c r="G194" i="1"/>
  <c r="G250" i="1"/>
  <c r="G89" i="1"/>
  <c r="G36" i="1"/>
  <c r="G188" i="1"/>
  <c r="G262" i="1"/>
  <c r="G71" i="1"/>
  <c r="G222" i="1"/>
  <c r="G361" i="1"/>
  <c r="G367" i="1"/>
  <c r="G414" i="1"/>
  <c r="G464" i="1"/>
  <c r="G528" i="1"/>
  <c r="G174" i="1"/>
  <c r="G494" i="1"/>
  <c r="G8" i="1"/>
  <c r="G500" i="1"/>
  <c r="G488" i="1"/>
  <c r="G545" i="1"/>
  <c r="G31" i="1"/>
  <c r="G114" i="1"/>
  <c r="G198" i="1"/>
  <c r="G62" i="1"/>
  <c r="G383" i="1"/>
  <c r="G344" i="1"/>
  <c r="G482" i="1"/>
  <c r="G546" i="1"/>
  <c r="G472" i="1"/>
  <c r="G579" i="1"/>
  <c r="G465" i="1"/>
  <c r="G348" i="1"/>
  <c r="G47" i="1"/>
  <c r="G360" i="1"/>
  <c r="G448" i="1"/>
  <c r="G24" i="1"/>
  <c r="G97" i="1"/>
  <c r="G184" i="1"/>
  <c r="G147" i="1"/>
  <c r="G269" i="1"/>
  <c r="G317" i="1"/>
  <c r="G446" i="1"/>
  <c r="G507" i="1"/>
  <c r="G568" i="1"/>
  <c r="G366" i="1"/>
  <c r="G565" i="1"/>
  <c r="G481" i="1"/>
  <c r="G90" i="1"/>
  <c r="G185" i="1"/>
  <c r="G58" i="1"/>
  <c r="G49" i="1"/>
  <c r="G95" i="1"/>
  <c r="G109" i="1"/>
  <c r="G153" i="1"/>
  <c r="G229" i="1"/>
  <c r="G28" i="1"/>
  <c r="G196" i="1"/>
  <c r="G98" i="1"/>
  <c r="G256" i="1"/>
  <c r="G397" i="1"/>
  <c r="G426" i="1"/>
  <c r="G340" i="1"/>
  <c r="G359" i="1"/>
  <c r="G537" i="1"/>
  <c r="G407" i="1"/>
  <c r="G298" i="1"/>
  <c r="G240" i="1"/>
  <c r="G318" i="1"/>
  <c r="G437" i="1"/>
  <c r="G176" i="1"/>
  <c r="G384" i="1"/>
  <c r="G419" i="1"/>
  <c r="G554" i="1"/>
  <c r="G563" i="1"/>
  <c r="G234" i="1"/>
  <c r="G146" i="1"/>
  <c r="G435" i="1"/>
  <c r="G140" i="1"/>
  <c r="G352" i="1"/>
  <c r="G527" i="1"/>
  <c r="G578" i="1"/>
  <c r="G362" i="1"/>
  <c r="G112" i="1"/>
  <c r="G323" i="1"/>
  <c r="G511" i="1"/>
  <c r="G517" i="1"/>
  <c r="G416" i="1"/>
  <c r="G309" i="1"/>
  <c r="G11" i="1"/>
  <c r="G476" i="1"/>
  <c r="G540" i="1"/>
  <c r="G445" i="1"/>
  <c r="G346" i="1"/>
  <c r="G504" i="1"/>
  <c r="G556" i="1"/>
  <c r="G364" i="1"/>
  <c r="G33" i="1"/>
  <c r="G123" i="1"/>
  <c r="G131" i="1"/>
  <c r="G212" i="1"/>
  <c r="G158" i="1"/>
  <c r="G307" i="1"/>
  <c r="G462" i="1"/>
  <c r="G283" i="1"/>
  <c r="G347" i="1"/>
  <c r="G166" i="1"/>
  <c r="G569" i="1"/>
  <c r="G506" i="1"/>
  <c r="G543" i="1"/>
  <c r="G515" i="1"/>
  <c r="G417" i="1"/>
  <c r="G521" i="1"/>
  <c r="G30" i="1"/>
  <c r="G70" i="1"/>
  <c r="G111" i="1"/>
  <c r="G126" i="1"/>
  <c r="G220" i="1"/>
  <c r="G289" i="1"/>
  <c r="G230" i="1"/>
  <c r="G434" i="1"/>
  <c r="G485" i="1"/>
  <c r="G55" i="1"/>
  <c r="G308" i="1"/>
  <c r="G99" i="1"/>
  <c r="G19" i="1"/>
  <c r="G120" i="1"/>
  <c r="G286" i="1"/>
  <c r="G177" i="1"/>
  <c r="G378" i="1"/>
  <c r="G56" i="1"/>
  <c r="G169" i="1"/>
  <c r="G287" i="1"/>
  <c r="G38" i="1"/>
  <c r="G436" i="1"/>
  <c r="G558" i="1"/>
  <c r="G524" i="1"/>
  <c r="G43" i="1"/>
  <c r="G430" i="1"/>
  <c r="G475" i="1"/>
  <c r="G144" i="1"/>
  <c r="G325" i="1"/>
  <c r="G418" i="1"/>
  <c r="G406" i="1"/>
  <c r="G490" i="1"/>
  <c r="G32" i="1"/>
  <c r="G69" i="1"/>
  <c r="G204" i="1"/>
  <c r="G538" i="1"/>
  <c r="G25" i="1"/>
  <c r="G7" i="1"/>
  <c r="G199" i="1"/>
  <c r="G152" i="1"/>
  <c r="G302" i="1"/>
  <c r="G501" i="1"/>
  <c r="G157" i="1"/>
  <c r="G232" i="1"/>
  <c r="G525" i="1"/>
  <c r="G305" i="1"/>
  <c r="G345" i="1"/>
  <c r="G510" i="1"/>
  <c r="G311" i="1"/>
  <c r="G584" i="1"/>
  <c r="G75" i="1"/>
  <c r="G343" i="1"/>
  <c r="G349" i="1"/>
  <c r="G129" i="1"/>
  <c r="G94" i="1"/>
  <c r="G258" i="1"/>
  <c r="G342" i="1"/>
  <c r="G167" i="1"/>
  <c r="G386" i="1"/>
  <c r="G466" i="1"/>
  <c r="G12" i="1"/>
  <c r="G251" i="1"/>
  <c r="G186" i="1"/>
  <c r="G124" i="1"/>
  <c r="G228" i="1"/>
  <c r="G72" i="1"/>
  <c r="G580" i="1"/>
  <c r="G29" i="1"/>
  <c r="G480" i="1"/>
  <c r="G22" i="1"/>
  <c r="G101" i="1"/>
  <c r="G217" i="1"/>
  <c r="G270" i="1"/>
  <c r="G142" i="1"/>
  <c r="G253" i="1"/>
  <c r="G387" i="1"/>
  <c r="G187" i="1"/>
  <c r="G428" i="1"/>
  <c r="G478" i="1"/>
  <c r="G544" i="1"/>
  <c r="G295" i="1"/>
  <c r="G522" i="1"/>
  <c r="G21" i="1"/>
  <c r="G279" i="1"/>
  <c r="G532" i="1"/>
  <c r="G535" i="1"/>
  <c r="G573" i="1"/>
  <c r="G6" i="1"/>
  <c r="G424" i="1"/>
  <c r="G314" i="1"/>
  <c r="G415" i="1"/>
  <c r="G54" i="1"/>
  <c r="G80" i="1"/>
  <c r="G292" i="1"/>
  <c r="G227" i="1"/>
  <c r="G281" i="1"/>
  <c r="G395" i="1"/>
  <c r="G372" i="1"/>
  <c r="G497" i="1"/>
  <c r="G562" i="1"/>
  <c r="G182" i="1"/>
  <c r="G499" i="1"/>
  <c r="G393" i="1"/>
  <c r="G303" i="1"/>
  <c r="G116" i="1"/>
  <c r="G354" i="1"/>
  <c r="G496" i="1"/>
  <c r="G34" i="1"/>
  <c r="G122" i="1"/>
  <c r="G208" i="1"/>
  <c r="G175" i="1"/>
  <c r="G155" i="1"/>
  <c r="G403" i="1"/>
  <c r="G460" i="1"/>
  <c r="G523" i="1"/>
  <c r="G582" i="1"/>
  <c r="G411" i="1"/>
  <c r="G84" i="1"/>
  <c r="G9" i="1"/>
  <c r="G110" i="1"/>
  <c r="G48" i="1"/>
  <c r="G168" i="1"/>
  <c r="G245" i="1"/>
  <c r="G119" i="1"/>
  <c r="G257" i="1"/>
  <c r="G135" i="1"/>
  <c r="G276" i="1"/>
  <c r="G210" i="1"/>
  <c r="G492" i="1"/>
  <c r="G388" i="1"/>
  <c r="G379" i="1"/>
  <c r="G505" i="1"/>
  <c r="G316" i="1"/>
  <c r="G357" i="1"/>
  <c r="G83" i="1"/>
  <c r="G202" i="1"/>
  <c r="G381" i="1"/>
  <c r="G180" i="1"/>
  <c r="G502" i="1"/>
  <c r="G514" i="1"/>
  <c r="G350" i="1"/>
  <c r="G483" i="1"/>
  <c r="G267" i="1"/>
  <c r="G427" i="1"/>
  <c r="G67" i="1"/>
  <c r="G183" i="1"/>
  <c r="G408" i="1"/>
  <c r="G541" i="1"/>
  <c r="G555" i="1"/>
  <c r="G248" i="1"/>
  <c r="G536" i="1"/>
  <c r="G420" i="1"/>
  <c r="G413" i="1"/>
  <c r="G455" i="1"/>
  <c r="G26" i="1"/>
  <c r="G508" i="1"/>
  <c r="G404" i="1"/>
  <c r="G433" i="1"/>
  <c r="G299" i="1"/>
  <c r="G441" i="1"/>
  <c r="G409" i="1"/>
  <c r="G518" i="1"/>
  <c r="G333" i="1"/>
  <c r="G477" i="1"/>
  <c r="G60" i="1"/>
  <c r="G107" i="1"/>
  <c r="G151" i="1"/>
  <c r="G242" i="1"/>
  <c r="G130" i="1"/>
  <c r="G315" i="1"/>
  <c r="G20" i="1"/>
  <c r="G82" i="1"/>
  <c r="G139" i="1"/>
  <c r="G355" i="1"/>
  <c r="G374" i="1"/>
  <c r="G583" i="1"/>
  <c r="G324" i="1"/>
  <c r="G491" i="1"/>
  <c r="G321" i="1"/>
  <c r="G277" i="1"/>
  <c r="G64" i="1"/>
  <c r="G104" i="1"/>
  <c r="G127" i="1"/>
  <c r="G141" i="1"/>
  <c r="G235" i="1"/>
  <c r="G78" i="1"/>
  <c r="G261" i="1"/>
  <c r="G457" i="1"/>
  <c r="G380" i="1"/>
  <c r="G103" i="1"/>
  <c r="G382" i="1"/>
  <c r="G371" i="1"/>
  <c r="G271" i="1"/>
  <c r="G59" i="1"/>
  <c r="G136" i="1"/>
  <c r="G519" i="1"/>
  <c r="G115" i="1"/>
  <c r="G137" i="1"/>
  <c r="G219" i="1"/>
</calcChain>
</file>

<file path=xl/sharedStrings.xml><?xml version="1.0" encoding="utf-8"?>
<sst xmlns="http://schemas.openxmlformats.org/spreadsheetml/2006/main" count="1182" uniqueCount="20">
  <si>
    <t>B</t>
  </si>
  <si>
    <t>V</t>
  </si>
  <si>
    <t xml:space="preserve">B </t>
  </si>
  <si>
    <t xml:space="preserve">V </t>
  </si>
  <si>
    <t xml:space="preserve">B -V </t>
  </si>
  <si>
    <t>Standart Star</t>
  </si>
  <si>
    <t>V Flux ADU</t>
  </si>
  <si>
    <t>B Flax ADU</t>
  </si>
  <si>
    <t>Flux V ADU</t>
  </si>
  <si>
    <t>Flux B ADU</t>
  </si>
  <si>
    <t>M15 V Extinction</t>
  </si>
  <si>
    <t xml:space="preserve">M15 B-V Reddening </t>
  </si>
  <si>
    <t>filter</t>
  </si>
  <si>
    <t>flux</t>
  </si>
  <si>
    <t>fluxError</t>
  </si>
  <si>
    <t>HD 75700</t>
  </si>
  <si>
    <t>(B-V) - (B-V)Reddening</t>
  </si>
  <si>
    <t>V - VReddning</t>
  </si>
  <si>
    <t>שורת בדיקה</t>
  </si>
  <si>
    <t>שורת נתונים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</si>
</sst>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FF0000"/>
      <name val="Times New Roman"/>
      <family val="1"/>
    </font>
    <font>
      <b/>
      <sz val="12"/>
      <color rgb="FFFF0000"/>
      <name val="Arial"/>
      <family val="2"/>
      <scheme val="minor"/>
    </font>
    <font>
      <b/>
      <sz val="20"/>
      <color rgb="FF7030A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7030A0"/>
      </left>
      <right style="thin">
        <color auto="1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n">
        <color auto="1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" fontId="18" fillId="0" borderId="0" xfId="0" applyNumberFormat="1" applyFont="1" applyAlignment="1">
      <alignment horizontal="center" vertical="center" wrapText="1"/>
    </xf>
    <xf numFmtId="2" fontId="21" fillId="0" borderId="10" xfId="42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/>
    <xf numFmtId="2" fontId="16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23" fillId="0" borderId="11" xfId="0" applyNumberFormat="1" applyFont="1" applyBorder="1" applyAlignment="1">
      <alignment horizontal="center" vertical="center" wrapText="1"/>
    </xf>
    <xf numFmtId="0" fontId="0" fillId="0" borderId="12" xfId="0" applyBorder="1"/>
    <xf numFmtId="2" fontId="16" fillId="0" borderId="12" xfId="0" applyNumberFormat="1" applyFont="1" applyBorder="1" applyAlignment="1">
      <alignment horizontal="center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2" fontId="18" fillId="0" borderId="15" xfId="0" applyNumberFormat="1" applyFont="1" applyBorder="1" applyAlignment="1">
      <alignment horizontal="center" vertical="center" wrapText="1"/>
    </xf>
    <xf numFmtId="2" fontId="22" fillId="0" borderId="16" xfId="0" applyNumberFormat="1" applyFont="1" applyBorder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2" fontId="19" fillId="0" borderId="11" xfId="0" applyNumberFormat="1" applyFont="1" applyBorder="1" applyAlignment="1">
      <alignment horizontal="center"/>
    </xf>
    <xf numFmtId="2" fontId="18" fillId="0" borderId="17" xfId="0" applyNumberFormat="1" applyFont="1" applyBorder="1" applyAlignment="1">
      <alignment horizontal="center" vertical="center" wrapText="1"/>
    </xf>
    <xf numFmtId="2" fontId="18" fillId="0" borderId="18" xfId="0" applyNumberFormat="1" applyFont="1" applyBorder="1" applyAlignment="1">
      <alignment horizontal="center" vertical="center" wrapText="1"/>
    </xf>
    <xf numFmtId="2" fontId="18" fillId="0" borderId="19" xfId="0" applyNumberFormat="1" applyFont="1" applyBorder="1" applyAlignment="1">
      <alignment horizontal="center" vertical="center" wrapText="1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Normal 2" xfId="42" xr:uid="{EA7D7CC9-E517-4CEB-B8E7-6305D7D7B8D3}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M67 HR Diagram</a:t>
            </a:r>
            <a:endParaRPr lang="he-IL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'M15'!$G$6:$G$585</c:f>
              <c:numCache>
                <c:formatCode>0.00</c:formatCode>
                <c:ptCount val="580"/>
                <c:pt idx="0">
                  <c:v>2.234766654240258</c:v>
                </c:pt>
                <c:pt idx="1">
                  <c:v>0.66999370069461062</c:v>
                </c:pt>
                <c:pt idx="2">
                  <c:v>1.1684182593171224</c:v>
                </c:pt>
                <c:pt idx="3">
                  <c:v>0.82965346080119406</c:v>
                </c:pt>
                <c:pt idx="4">
                  <c:v>0.87334577963157844</c:v>
                </c:pt>
                <c:pt idx="5">
                  <c:v>0.72087903163031175</c:v>
                </c:pt>
                <c:pt idx="6">
                  <c:v>0.68076719446632072</c:v>
                </c:pt>
                <c:pt idx="7">
                  <c:v>1.0872717852138214</c:v>
                </c:pt>
                <c:pt idx="8">
                  <c:v>2.8125039388147721</c:v>
                </c:pt>
                <c:pt idx="9">
                  <c:v>1.1021164009754818</c:v>
                </c:pt>
                <c:pt idx="10">
                  <c:v>0.54177482990367221</c:v>
                </c:pt>
                <c:pt idx="11">
                  <c:v>0.51890154350943352</c:v>
                </c:pt>
                <c:pt idx="12">
                  <c:v>0.71779844205861476</c:v>
                </c:pt>
                <c:pt idx="13">
                  <c:v>0.63299725213481839</c:v>
                </c:pt>
                <c:pt idx="14">
                  <c:v>1.002500054929123</c:v>
                </c:pt>
                <c:pt idx="15">
                  <c:v>0.80438406932716067</c:v>
                </c:pt>
                <c:pt idx="16">
                  <c:v>0.46957327014419631</c:v>
                </c:pt>
                <c:pt idx="17">
                  <c:v>0.91664119491322271</c:v>
                </c:pt>
                <c:pt idx="18">
                  <c:v>0.69783177786899575</c:v>
                </c:pt>
                <c:pt idx="19">
                  <c:v>0.57961729785978466</c:v>
                </c:pt>
                <c:pt idx="20">
                  <c:v>0.70464129848124646</c:v>
                </c:pt>
                <c:pt idx="21">
                  <c:v>0.59779882758223568</c:v>
                </c:pt>
                <c:pt idx="22">
                  <c:v>-1.0136084321800913</c:v>
                </c:pt>
                <c:pt idx="23">
                  <c:v>0.45492104962532037</c:v>
                </c:pt>
                <c:pt idx="24">
                  <c:v>0.74863906416924753</c:v>
                </c:pt>
                <c:pt idx="25">
                  <c:v>0.64424998811558343</c:v>
                </c:pt>
                <c:pt idx="26">
                  <c:v>0.92416285982125235</c:v>
                </c:pt>
                <c:pt idx="27">
                  <c:v>1.1614157033171049</c:v>
                </c:pt>
                <c:pt idx="28">
                  <c:v>0.68445736643716781</c:v>
                </c:pt>
                <c:pt idx="29">
                  <c:v>0.67369315852986578</c:v>
                </c:pt>
                <c:pt idx="30">
                  <c:v>0.49077804191427971</c:v>
                </c:pt>
                <c:pt idx="31">
                  <c:v>1.8638258426822647</c:v>
                </c:pt>
                <c:pt idx="32">
                  <c:v>1.309251667439093</c:v>
                </c:pt>
                <c:pt idx="33">
                  <c:v>0.69405048140245373</c:v>
                </c:pt>
                <c:pt idx="34">
                  <c:v>0.83764176071590857</c:v>
                </c:pt>
                <c:pt idx="35">
                  <c:v>0.91754538433227228</c:v>
                </c:pt>
                <c:pt idx="36">
                  <c:v>0.73605933579749649</c:v>
                </c:pt>
                <c:pt idx="37">
                  <c:v>2.2186183956599885</c:v>
                </c:pt>
                <c:pt idx="38">
                  <c:v>0.50824135460573938</c:v>
                </c:pt>
                <c:pt idx="39">
                  <c:v>0.53443672922604346</c:v>
                </c:pt>
                <c:pt idx="40">
                  <c:v>0.47453179143537211</c:v>
                </c:pt>
                <c:pt idx="41">
                  <c:v>0.50332104527466104</c:v>
                </c:pt>
                <c:pt idx="42">
                  <c:v>0.71115754299098288</c:v>
                </c:pt>
                <c:pt idx="43">
                  <c:v>0.78052889856815444</c:v>
                </c:pt>
                <c:pt idx="44">
                  <c:v>0.57831501297207755</c:v>
                </c:pt>
                <c:pt idx="45">
                  <c:v>0.69379781795709494</c:v>
                </c:pt>
                <c:pt idx="46">
                  <c:v>0.47441189699017355</c:v>
                </c:pt>
                <c:pt idx="47">
                  <c:v>0.43679980387532152</c:v>
                </c:pt>
                <c:pt idx="48">
                  <c:v>0.83367569812617592</c:v>
                </c:pt>
                <c:pt idx="49">
                  <c:v>0.57596035591165329</c:v>
                </c:pt>
                <c:pt idx="50">
                  <c:v>0.58024482572867964</c:v>
                </c:pt>
                <c:pt idx="51">
                  <c:v>0.67964691700812896</c:v>
                </c:pt>
                <c:pt idx="52">
                  <c:v>0.67929084554779262</c:v>
                </c:pt>
                <c:pt idx="53">
                  <c:v>0.63051638985582681</c:v>
                </c:pt>
                <c:pt idx="54">
                  <c:v>1.0520574547917763</c:v>
                </c:pt>
                <c:pt idx="55">
                  <c:v>0.665880473256931</c:v>
                </c:pt>
                <c:pt idx="56">
                  <c:v>0.66646110236443068</c:v>
                </c:pt>
                <c:pt idx="57">
                  <c:v>0.68457575039408614</c:v>
                </c:pt>
                <c:pt idx="58">
                  <c:v>0.76514534149227398</c:v>
                </c:pt>
                <c:pt idx="59">
                  <c:v>0.49256934436146066</c:v>
                </c:pt>
                <c:pt idx="60">
                  <c:v>1.0427347329152754</c:v>
                </c:pt>
                <c:pt idx="61">
                  <c:v>1.285987384125904</c:v>
                </c:pt>
                <c:pt idx="62">
                  <c:v>0.75839541123620702</c:v>
                </c:pt>
                <c:pt idx="63">
                  <c:v>0.54118543301340249</c:v>
                </c:pt>
                <c:pt idx="64">
                  <c:v>2.6661688446479497</c:v>
                </c:pt>
                <c:pt idx="65">
                  <c:v>0.726882505827537</c:v>
                </c:pt>
                <c:pt idx="66">
                  <c:v>0.79833199892327489</c:v>
                </c:pt>
                <c:pt idx="67">
                  <c:v>0.26156689501387914</c:v>
                </c:pt>
                <c:pt idx="68">
                  <c:v>0.68879498905989767</c:v>
                </c:pt>
                <c:pt idx="69">
                  <c:v>0.50347558603669729</c:v>
                </c:pt>
                <c:pt idx="70">
                  <c:v>0.57537768999388472</c:v>
                </c:pt>
                <c:pt idx="71">
                  <c:v>0.56391477964135373</c:v>
                </c:pt>
                <c:pt idx="72">
                  <c:v>0.25222854726169514</c:v>
                </c:pt>
                <c:pt idx="73">
                  <c:v>0.86528629338886009</c:v>
                </c:pt>
                <c:pt idx="74">
                  <c:v>0.65850908359704352</c:v>
                </c:pt>
                <c:pt idx="75">
                  <c:v>0.64277842773920657</c:v>
                </c:pt>
                <c:pt idx="76">
                  <c:v>0.64248275522595666</c:v>
                </c:pt>
                <c:pt idx="77">
                  <c:v>0.72142515901949889</c:v>
                </c:pt>
                <c:pt idx="78">
                  <c:v>0.53652459151822196</c:v>
                </c:pt>
                <c:pt idx="79">
                  <c:v>1.3140513427871037</c:v>
                </c:pt>
                <c:pt idx="80">
                  <c:v>0.5444906784138217</c:v>
                </c:pt>
                <c:pt idx="81">
                  <c:v>0.90020132886632798</c:v>
                </c:pt>
                <c:pt idx="82">
                  <c:v>0.45728575383682196</c:v>
                </c:pt>
                <c:pt idx="83">
                  <c:v>0.61891573402933719</c:v>
                </c:pt>
                <c:pt idx="84">
                  <c:v>0.92937411042017803</c:v>
                </c:pt>
                <c:pt idx="85">
                  <c:v>0.72011153503357672</c:v>
                </c:pt>
                <c:pt idx="86">
                  <c:v>0.91361200137143062</c:v>
                </c:pt>
                <c:pt idx="87">
                  <c:v>1.3702129264348253</c:v>
                </c:pt>
                <c:pt idx="88">
                  <c:v>0.65144013209672469</c:v>
                </c:pt>
                <c:pt idx="89">
                  <c:v>0.5651463503375469</c:v>
                </c:pt>
                <c:pt idx="90">
                  <c:v>0.59174400560035512</c:v>
                </c:pt>
                <c:pt idx="91">
                  <c:v>0.54184501022071974</c:v>
                </c:pt>
                <c:pt idx="92">
                  <c:v>0.54184501022071974</c:v>
                </c:pt>
                <c:pt idx="93">
                  <c:v>0.55290099812426252</c:v>
                </c:pt>
                <c:pt idx="94">
                  <c:v>0.55359276130966695</c:v>
                </c:pt>
                <c:pt idx="95">
                  <c:v>0</c:v>
                </c:pt>
                <c:pt idx="96">
                  <c:v>0.80869090967166013</c:v>
                </c:pt>
                <c:pt idx="97">
                  <c:v>0.5913929806742404</c:v>
                </c:pt>
                <c:pt idx="98">
                  <c:v>0.55359276130966695</c:v>
                </c:pt>
                <c:pt idx="99">
                  <c:v>0.76367674935385477</c:v>
                </c:pt>
                <c:pt idx="100">
                  <c:v>0.85079561227452505</c:v>
                </c:pt>
                <c:pt idx="101">
                  <c:v>1.043598700296724</c:v>
                </c:pt>
                <c:pt idx="102">
                  <c:v>0.51079189195010688</c:v>
                </c:pt>
                <c:pt idx="103">
                  <c:v>0.77503954145992626</c:v>
                </c:pt>
                <c:pt idx="104">
                  <c:v>0.7362630112484192</c:v>
                </c:pt>
                <c:pt idx="105">
                  <c:v>0.91943328797626034</c:v>
                </c:pt>
                <c:pt idx="106">
                  <c:v>0.50319515677045157</c:v>
                </c:pt>
                <c:pt idx="107">
                  <c:v>0.66666684700996282</c:v>
                </c:pt>
                <c:pt idx="108">
                  <c:v>0.59508764095406352</c:v>
                </c:pt>
                <c:pt idx="109">
                  <c:v>0.65857055385576135</c:v>
                </c:pt>
                <c:pt idx="110">
                  <c:v>0.88327140006913663</c:v>
                </c:pt>
                <c:pt idx="111">
                  <c:v>0.49803502276799788</c:v>
                </c:pt>
                <c:pt idx="112">
                  <c:v>0.75941374981603449</c:v>
                </c:pt>
                <c:pt idx="113">
                  <c:v>0.52305177996694585</c:v>
                </c:pt>
                <c:pt idx="114">
                  <c:v>1.1576170005608271</c:v>
                </c:pt>
                <c:pt idx="115">
                  <c:v>0.96503848298240147</c:v>
                </c:pt>
                <c:pt idx="116">
                  <c:v>0.70467070203295901</c:v>
                </c:pt>
                <c:pt idx="117">
                  <c:v>0.5051524890685295</c:v>
                </c:pt>
                <c:pt idx="118">
                  <c:v>0.52305177996694585</c:v>
                </c:pt>
                <c:pt idx="119">
                  <c:v>1.3050992773535564</c:v>
                </c:pt>
                <c:pt idx="120">
                  <c:v>0.86783386339789192</c:v>
                </c:pt>
                <c:pt idx="121">
                  <c:v>0.85402710527716774</c:v>
                </c:pt>
                <c:pt idx="122">
                  <c:v>0.76448713405583479</c:v>
                </c:pt>
                <c:pt idx="123">
                  <c:v>0.95543822490545072</c:v>
                </c:pt>
                <c:pt idx="124">
                  <c:v>0.800244507837097</c:v>
                </c:pt>
                <c:pt idx="125">
                  <c:v>0.54479897934330435</c:v>
                </c:pt>
                <c:pt idx="126">
                  <c:v>0.28458633943178041</c:v>
                </c:pt>
                <c:pt idx="127">
                  <c:v>0.16966133677939771</c:v>
                </c:pt>
                <c:pt idx="128">
                  <c:v>0.52462100453247462</c:v>
                </c:pt>
                <c:pt idx="129">
                  <c:v>0.47627650473800015</c:v>
                </c:pt>
                <c:pt idx="130">
                  <c:v>0.65513499428990496</c:v>
                </c:pt>
                <c:pt idx="131">
                  <c:v>1.3732355578145929</c:v>
                </c:pt>
                <c:pt idx="132">
                  <c:v>0.52051545833713586</c:v>
                </c:pt>
                <c:pt idx="133">
                  <c:v>0.54244094682011745</c:v>
                </c:pt>
                <c:pt idx="134">
                  <c:v>0.52409662770436771</c:v>
                </c:pt>
                <c:pt idx="135">
                  <c:v>0.52051545833713586</c:v>
                </c:pt>
                <c:pt idx="136">
                  <c:v>0.70712099509660131</c:v>
                </c:pt>
                <c:pt idx="137">
                  <c:v>0.6594924423376165</c:v>
                </c:pt>
                <c:pt idx="138">
                  <c:v>0.74105183279680542</c:v>
                </c:pt>
                <c:pt idx="139">
                  <c:v>0.50812672924969693</c:v>
                </c:pt>
                <c:pt idx="140">
                  <c:v>0.65500107667040641</c:v>
                </c:pt>
                <c:pt idx="141">
                  <c:v>-7.7533176665682893E-4</c:v>
                </c:pt>
                <c:pt idx="142">
                  <c:v>0.84845354098561732</c:v>
                </c:pt>
                <c:pt idx="143">
                  <c:v>1.1428155205459314</c:v>
                </c:pt>
                <c:pt idx="144">
                  <c:v>0.73559046932831063</c:v>
                </c:pt>
                <c:pt idx="145">
                  <c:v>0.63605572668768406</c:v>
                </c:pt>
                <c:pt idx="146">
                  <c:v>0.59072026440977954</c:v>
                </c:pt>
                <c:pt idx="147">
                  <c:v>1.0758207472410772</c:v>
                </c:pt>
                <c:pt idx="148">
                  <c:v>0.58443426795612741</c:v>
                </c:pt>
                <c:pt idx="149">
                  <c:v>0.51311399335952057</c:v>
                </c:pt>
                <c:pt idx="150">
                  <c:v>0.78367676015043575</c:v>
                </c:pt>
                <c:pt idx="151">
                  <c:v>0</c:v>
                </c:pt>
                <c:pt idx="152">
                  <c:v>1.0265194791716228</c:v>
                </c:pt>
                <c:pt idx="153">
                  <c:v>0.552292872648672</c:v>
                </c:pt>
                <c:pt idx="154">
                  <c:v>0.66218508097604722</c:v>
                </c:pt>
                <c:pt idx="155">
                  <c:v>1.1116034972804725</c:v>
                </c:pt>
                <c:pt idx="156">
                  <c:v>0.28812047387783307</c:v>
                </c:pt>
                <c:pt idx="157">
                  <c:v>0.71294771898165354</c:v>
                </c:pt>
                <c:pt idx="158">
                  <c:v>0.52495611883059912</c:v>
                </c:pt>
                <c:pt idx="159">
                  <c:v>0.49020040837064632</c:v>
                </c:pt>
                <c:pt idx="160">
                  <c:v>0.89045401817219894</c:v>
                </c:pt>
                <c:pt idx="161">
                  <c:v>0.71011540758234926</c:v>
                </c:pt>
                <c:pt idx="162">
                  <c:v>0.66172829919912513</c:v>
                </c:pt>
                <c:pt idx="163">
                  <c:v>0.51465421263781597</c:v>
                </c:pt>
                <c:pt idx="164">
                  <c:v>0.56840349019639635</c:v>
                </c:pt>
                <c:pt idx="165">
                  <c:v>0.69671960932255761</c:v>
                </c:pt>
                <c:pt idx="166">
                  <c:v>0.73962119358570266</c:v>
                </c:pt>
                <c:pt idx="167">
                  <c:v>0.50602955558095797</c:v>
                </c:pt>
                <c:pt idx="168">
                  <c:v>0.44758745450349385</c:v>
                </c:pt>
                <c:pt idx="169">
                  <c:v>0.68199500380936673</c:v>
                </c:pt>
                <c:pt idx="170">
                  <c:v>1.2345862497074487</c:v>
                </c:pt>
                <c:pt idx="171">
                  <c:v>0.55789399482927937</c:v>
                </c:pt>
                <c:pt idx="172">
                  <c:v>0.75959302823929153</c:v>
                </c:pt>
                <c:pt idx="173">
                  <c:v>1.1799140183429495</c:v>
                </c:pt>
                <c:pt idx="174">
                  <c:v>1.4532804974294864</c:v>
                </c:pt>
                <c:pt idx="175">
                  <c:v>0.78102685190710464</c:v>
                </c:pt>
                <c:pt idx="176">
                  <c:v>0.59747774419909927</c:v>
                </c:pt>
                <c:pt idx="177">
                  <c:v>0.55958420913758911</c:v>
                </c:pt>
                <c:pt idx="178">
                  <c:v>0.72592624582345078</c:v>
                </c:pt>
                <c:pt idx="179">
                  <c:v>0.77005935523439906</c:v>
                </c:pt>
                <c:pt idx="180">
                  <c:v>0</c:v>
                </c:pt>
                <c:pt idx="181">
                  <c:v>0.82285193919968069</c:v>
                </c:pt>
                <c:pt idx="182">
                  <c:v>1.2393590749235495</c:v>
                </c:pt>
                <c:pt idx="183">
                  <c:v>0.52270155389528217</c:v>
                </c:pt>
                <c:pt idx="184">
                  <c:v>0.44462091866269743</c:v>
                </c:pt>
                <c:pt idx="185">
                  <c:v>0.88945580594851048</c:v>
                </c:pt>
                <c:pt idx="186">
                  <c:v>0.62621882607154422</c:v>
                </c:pt>
                <c:pt idx="187">
                  <c:v>0.22012767072698564</c:v>
                </c:pt>
                <c:pt idx="188">
                  <c:v>0.58517853014035293</c:v>
                </c:pt>
                <c:pt idx="189">
                  <c:v>0.62621882607154422</c:v>
                </c:pt>
                <c:pt idx="190">
                  <c:v>0.79211895031712221</c:v>
                </c:pt>
                <c:pt idx="191">
                  <c:v>-0.18283309347688453</c:v>
                </c:pt>
                <c:pt idx="192">
                  <c:v>0.54314659180685165</c:v>
                </c:pt>
                <c:pt idx="193">
                  <c:v>1.7200247216799101</c:v>
                </c:pt>
                <c:pt idx="194">
                  <c:v>0.82219435818478015</c:v>
                </c:pt>
                <c:pt idx="195">
                  <c:v>0.57487199648168019</c:v>
                </c:pt>
                <c:pt idx="196">
                  <c:v>0.91771035197973827</c:v>
                </c:pt>
                <c:pt idx="197">
                  <c:v>1.0537672480685183</c:v>
                </c:pt>
                <c:pt idx="198">
                  <c:v>0.99260979950227668</c:v>
                </c:pt>
                <c:pt idx="199">
                  <c:v>0.47783507870195135</c:v>
                </c:pt>
                <c:pt idx="200">
                  <c:v>1.0740666958073612</c:v>
                </c:pt>
                <c:pt idx="201">
                  <c:v>0.5037097152609098</c:v>
                </c:pt>
                <c:pt idx="202">
                  <c:v>0.59024799363976665</c:v>
                </c:pt>
                <c:pt idx="203">
                  <c:v>0.55947807965402507</c:v>
                </c:pt>
                <c:pt idx="204">
                  <c:v>0.51877406385414115</c:v>
                </c:pt>
                <c:pt idx="205">
                  <c:v>2.1752220088902527</c:v>
                </c:pt>
                <c:pt idx="206">
                  <c:v>0.55947807965402507</c:v>
                </c:pt>
                <c:pt idx="207">
                  <c:v>0.70709663373313436</c:v>
                </c:pt>
                <c:pt idx="208">
                  <c:v>0.66420650345448795</c:v>
                </c:pt>
                <c:pt idx="209">
                  <c:v>0.28630863622162378</c:v>
                </c:pt>
                <c:pt idx="210">
                  <c:v>0.67163708966867208</c:v>
                </c:pt>
                <c:pt idx="211">
                  <c:v>0.42896926164890997</c:v>
                </c:pt>
                <c:pt idx="212">
                  <c:v>0.56597135770102103</c:v>
                </c:pt>
                <c:pt idx="213">
                  <c:v>0.51730320523350404</c:v>
                </c:pt>
                <c:pt idx="214">
                  <c:v>0.47251301125262385</c:v>
                </c:pt>
                <c:pt idx="215">
                  <c:v>0.71423931372818661</c:v>
                </c:pt>
                <c:pt idx="216">
                  <c:v>0.80576301183012067</c:v>
                </c:pt>
                <c:pt idx="217">
                  <c:v>0.47950940234512357</c:v>
                </c:pt>
                <c:pt idx="218">
                  <c:v>0.53053146792971173</c:v>
                </c:pt>
                <c:pt idx="219">
                  <c:v>0.76008127992444319</c:v>
                </c:pt>
                <c:pt idx="220">
                  <c:v>0.49723898668654426</c:v>
                </c:pt>
                <c:pt idx="221">
                  <c:v>0.62915177434644232</c:v>
                </c:pt>
                <c:pt idx="222">
                  <c:v>-1.4628366330540503</c:v>
                </c:pt>
                <c:pt idx="223">
                  <c:v>0.69291073819829574</c:v>
                </c:pt>
                <c:pt idx="224">
                  <c:v>0.49223724109615125</c:v>
                </c:pt>
                <c:pt idx="225">
                  <c:v>0.81205832195570959</c:v>
                </c:pt>
                <c:pt idx="226">
                  <c:v>0.50772208823577447</c:v>
                </c:pt>
                <c:pt idx="227">
                  <c:v>1.0461090291721815</c:v>
                </c:pt>
                <c:pt idx="228">
                  <c:v>1.1531730817133559</c:v>
                </c:pt>
                <c:pt idx="229">
                  <c:v>0.50948107953605781</c:v>
                </c:pt>
                <c:pt idx="230">
                  <c:v>0.56625091256877003</c:v>
                </c:pt>
                <c:pt idx="231">
                  <c:v>0</c:v>
                </c:pt>
                <c:pt idx="232">
                  <c:v>0.50772208823577447</c:v>
                </c:pt>
                <c:pt idx="233">
                  <c:v>0.60023425713070377</c:v>
                </c:pt>
                <c:pt idx="234">
                  <c:v>0.59065248536645587</c:v>
                </c:pt>
                <c:pt idx="235">
                  <c:v>0.54976707466906038</c:v>
                </c:pt>
                <c:pt idx="236">
                  <c:v>0.57082816338785936</c:v>
                </c:pt>
                <c:pt idx="237">
                  <c:v>0.80877204865970942</c:v>
                </c:pt>
                <c:pt idx="238">
                  <c:v>0.80434790974142611</c:v>
                </c:pt>
                <c:pt idx="239">
                  <c:v>0.57729580789450363</c:v>
                </c:pt>
                <c:pt idx="240">
                  <c:v>0.69399348034515729</c:v>
                </c:pt>
                <c:pt idx="241">
                  <c:v>0.9701363721241707</c:v>
                </c:pt>
                <c:pt idx="242">
                  <c:v>0.88305022431246183</c:v>
                </c:pt>
                <c:pt idx="243">
                  <c:v>0.52784264771281908</c:v>
                </c:pt>
                <c:pt idx="244">
                  <c:v>0.55992876668601088</c:v>
                </c:pt>
                <c:pt idx="245">
                  <c:v>0.48109710763312646</c:v>
                </c:pt>
                <c:pt idx="246">
                  <c:v>0.69562829920861891</c:v>
                </c:pt>
                <c:pt idx="247">
                  <c:v>1.1835900213786745</c:v>
                </c:pt>
                <c:pt idx="248">
                  <c:v>0.69050730489592826</c:v>
                </c:pt>
                <c:pt idx="249">
                  <c:v>0.96522145466784171</c:v>
                </c:pt>
                <c:pt idx="250">
                  <c:v>0.61650285293341422</c:v>
                </c:pt>
                <c:pt idx="251">
                  <c:v>0.59488828278136641</c:v>
                </c:pt>
                <c:pt idx="252">
                  <c:v>0.53324022105757241</c:v>
                </c:pt>
                <c:pt idx="253">
                  <c:v>0.33865724930015423</c:v>
                </c:pt>
                <c:pt idx="254">
                  <c:v>0.49679043326178712</c:v>
                </c:pt>
                <c:pt idx="255">
                  <c:v>0.26976649296016658</c:v>
                </c:pt>
                <c:pt idx="256">
                  <c:v>0.52499053370388093</c:v>
                </c:pt>
                <c:pt idx="257">
                  <c:v>1.3243410925643628</c:v>
                </c:pt>
                <c:pt idx="258">
                  <c:v>0.39557505295270706</c:v>
                </c:pt>
                <c:pt idx="259">
                  <c:v>0.49799186019819336</c:v>
                </c:pt>
                <c:pt idx="260">
                  <c:v>0.31059601405818688</c:v>
                </c:pt>
                <c:pt idx="261">
                  <c:v>0.54704109311782911</c:v>
                </c:pt>
                <c:pt idx="262">
                  <c:v>0.5375257899990471</c:v>
                </c:pt>
                <c:pt idx="263">
                  <c:v>0.50132831410746181</c:v>
                </c:pt>
                <c:pt idx="264">
                  <c:v>0.87217208952557801</c:v>
                </c:pt>
                <c:pt idx="265">
                  <c:v>0.60647400728609302</c:v>
                </c:pt>
                <c:pt idx="266">
                  <c:v>0.62130354893178197</c:v>
                </c:pt>
                <c:pt idx="267">
                  <c:v>1.0158845234290341</c:v>
                </c:pt>
                <c:pt idx="268">
                  <c:v>0.47703240906976679</c:v>
                </c:pt>
                <c:pt idx="269">
                  <c:v>0.67982106018442412</c:v>
                </c:pt>
                <c:pt idx="270">
                  <c:v>0.60459240818950999</c:v>
                </c:pt>
                <c:pt idx="271">
                  <c:v>0.51034374925610937</c:v>
                </c:pt>
                <c:pt idx="272">
                  <c:v>0.69533800635602194</c:v>
                </c:pt>
                <c:pt idx="273">
                  <c:v>0.50132831410746181</c:v>
                </c:pt>
                <c:pt idx="274">
                  <c:v>3.2313933299324988</c:v>
                </c:pt>
                <c:pt idx="275">
                  <c:v>0.48594490181153999</c:v>
                </c:pt>
                <c:pt idx="276">
                  <c:v>1.7940298384018805</c:v>
                </c:pt>
                <c:pt idx="277">
                  <c:v>0.54226539680038233</c:v>
                </c:pt>
                <c:pt idx="278">
                  <c:v>0.55255688199295694</c:v>
                </c:pt>
                <c:pt idx="279">
                  <c:v>0.39395459239587444</c:v>
                </c:pt>
                <c:pt idx="280">
                  <c:v>0.48333236546854058</c:v>
                </c:pt>
                <c:pt idx="281">
                  <c:v>0.64144659269508697</c:v>
                </c:pt>
                <c:pt idx="282">
                  <c:v>0.89648379589664184</c:v>
                </c:pt>
                <c:pt idx="283">
                  <c:v>0.39395459239587444</c:v>
                </c:pt>
                <c:pt idx="284">
                  <c:v>0.75677227526458157</c:v>
                </c:pt>
                <c:pt idx="285">
                  <c:v>0.66340728113978198</c:v>
                </c:pt>
                <c:pt idx="286">
                  <c:v>0.81048100512725529</c:v>
                </c:pt>
                <c:pt idx="287">
                  <c:v>2.0119397788287658</c:v>
                </c:pt>
                <c:pt idx="288">
                  <c:v>2.4838690677542035</c:v>
                </c:pt>
                <c:pt idx="289">
                  <c:v>0.70120496416364642</c:v>
                </c:pt>
                <c:pt idx="290">
                  <c:v>0</c:v>
                </c:pt>
                <c:pt idx="291">
                  <c:v>0.46295028202409666</c:v>
                </c:pt>
                <c:pt idx="292">
                  <c:v>0.72013520307772705</c:v>
                </c:pt>
                <c:pt idx="293">
                  <c:v>0.66336081368865774</c:v>
                </c:pt>
                <c:pt idx="294">
                  <c:v>0.64291487014107407</c:v>
                </c:pt>
                <c:pt idx="295">
                  <c:v>-0.20269373019185283</c:v>
                </c:pt>
                <c:pt idx="296">
                  <c:v>0.71774297203834703</c:v>
                </c:pt>
                <c:pt idx="297">
                  <c:v>0.85373787211137486</c:v>
                </c:pt>
                <c:pt idx="298">
                  <c:v>0.51982154098655453</c:v>
                </c:pt>
                <c:pt idx="299">
                  <c:v>0.51852928359371209</c:v>
                </c:pt>
                <c:pt idx="300">
                  <c:v>0.87503222505951062</c:v>
                </c:pt>
                <c:pt idx="301">
                  <c:v>0.85126382939280365</c:v>
                </c:pt>
                <c:pt idx="302">
                  <c:v>0.62088219622176322</c:v>
                </c:pt>
                <c:pt idx="303">
                  <c:v>1.0207209667465795</c:v>
                </c:pt>
                <c:pt idx="304">
                  <c:v>0.55326659560315239</c:v>
                </c:pt>
                <c:pt idx="305">
                  <c:v>0.48099201883466142</c:v>
                </c:pt>
                <c:pt idx="306">
                  <c:v>0.78333359443926565</c:v>
                </c:pt>
                <c:pt idx="307">
                  <c:v>0.5001673068499608</c:v>
                </c:pt>
                <c:pt idx="308">
                  <c:v>0.17927942700709648</c:v>
                </c:pt>
                <c:pt idx="309">
                  <c:v>-0.63928169474011742</c:v>
                </c:pt>
                <c:pt idx="310">
                  <c:v>2.221505721053469</c:v>
                </c:pt>
                <c:pt idx="311">
                  <c:v>0.91413249025744836</c:v>
                </c:pt>
                <c:pt idx="312">
                  <c:v>0.93435133189351038</c:v>
                </c:pt>
                <c:pt idx="313">
                  <c:v>0.48810343041575605</c:v>
                </c:pt>
                <c:pt idx="314">
                  <c:v>0.65729162702140886</c:v>
                </c:pt>
                <c:pt idx="315">
                  <c:v>0.72746189800996763</c:v>
                </c:pt>
                <c:pt idx="316">
                  <c:v>0.56080203275534668</c:v>
                </c:pt>
                <c:pt idx="317">
                  <c:v>-1.0397291982207558E-2</c:v>
                </c:pt>
                <c:pt idx="318">
                  <c:v>0.16237482867870495</c:v>
                </c:pt>
                <c:pt idx="319">
                  <c:v>0.41420018015648891</c:v>
                </c:pt>
                <c:pt idx="320">
                  <c:v>-1.8670312199740958E-2</c:v>
                </c:pt>
                <c:pt idx="321">
                  <c:v>0.61957673217285514</c:v>
                </c:pt>
                <c:pt idx="322">
                  <c:v>0.64125252981086067</c:v>
                </c:pt>
                <c:pt idx="323">
                  <c:v>0.50877955437066991</c:v>
                </c:pt>
                <c:pt idx="324">
                  <c:v>0.6700457403126121</c:v>
                </c:pt>
                <c:pt idx="325">
                  <c:v>-1.8670312199740958E-2</c:v>
                </c:pt>
                <c:pt idx="326">
                  <c:v>0.55999741770575273</c:v>
                </c:pt>
                <c:pt idx="327">
                  <c:v>0.62533625574753859</c:v>
                </c:pt>
                <c:pt idx="328">
                  <c:v>0.80932827284053932</c:v>
                </c:pt>
                <c:pt idx="329">
                  <c:v>1.1648873705243696</c:v>
                </c:pt>
                <c:pt idx="330">
                  <c:v>0.38253986321599859</c:v>
                </c:pt>
                <c:pt idx="331">
                  <c:v>1.2401579068248472</c:v>
                </c:pt>
                <c:pt idx="332">
                  <c:v>2.1962538563457317</c:v>
                </c:pt>
                <c:pt idx="333">
                  <c:v>0.69013613693806963</c:v>
                </c:pt>
                <c:pt idx="334">
                  <c:v>0.55095521640022671</c:v>
                </c:pt>
                <c:pt idx="335">
                  <c:v>0.91683462652729819</c:v>
                </c:pt>
                <c:pt idx="336">
                  <c:v>1.2580453742794804</c:v>
                </c:pt>
                <c:pt idx="337">
                  <c:v>0.57691851427758412</c:v>
                </c:pt>
                <c:pt idx="338">
                  <c:v>0.56349803277723698</c:v>
                </c:pt>
                <c:pt idx="339">
                  <c:v>0.93873694230787219</c:v>
                </c:pt>
                <c:pt idx="340">
                  <c:v>0.50536043557924959</c:v>
                </c:pt>
                <c:pt idx="341">
                  <c:v>0.82743579436383374</c:v>
                </c:pt>
                <c:pt idx="342">
                  <c:v>0.81769140991350842</c:v>
                </c:pt>
                <c:pt idx="343">
                  <c:v>0.43446163206112492</c:v>
                </c:pt>
                <c:pt idx="344">
                  <c:v>0.93873694230787219</c:v>
                </c:pt>
                <c:pt idx="345">
                  <c:v>0.50204314758721313</c:v>
                </c:pt>
                <c:pt idx="346">
                  <c:v>0.60566076996677953</c:v>
                </c:pt>
                <c:pt idx="347">
                  <c:v>0.43446163206112492</c:v>
                </c:pt>
                <c:pt idx="348">
                  <c:v>0.91642300927460685</c:v>
                </c:pt>
                <c:pt idx="349">
                  <c:v>0.5019562168964713</c:v>
                </c:pt>
                <c:pt idx="350">
                  <c:v>1.7572938097487247</c:v>
                </c:pt>
                <c:pt idx="351">
                  <c:v>0.4922629071489934</c:v>
                </c:pt>
                <c:pt idx="352">
                  <c:v>0.33424695725252546</c:v>
                </c:pt>
                <c:pt idx="353">
                  <c:v>1.0961118189327559</c:v>
                </c:pt>
                <c:pt idx="354">
                  <c:v>0.80884857926315679</c:v>
                </c:pt>
                <c:pt idx="355">
                  <c:v>0.52545505674613668</c:v>
                </c:pt>
                <c:pt idx="356">
                  <c:v>0.57041060318527759</c:v>
                </c:pt>
                <c:pt idx="357">
                  <c:v>0.49658255430969417</c:v>
                </c:pt>
                <c:pt idx="358">
                  <c:v>0.57057858602710443</c:v>
                </c:pt>
                <c:pt idx="359">
                  <c:v>-0.72150775369417186</c:v>
                </c:pt>
                <c:pt idx="360">
                  <c:v>0.77618301446329507</c:v>
                </c:pt>
                <c:pt idx="361">
                  <c:v>1.3956814642303152</c:v>
                </c:pt>
                <c:pt idx="362">
                  <c:v>1.0095572690916521</c:v>
                </c:pt>
                <c:pt idx="363">
                  <c:v>0.56499651462774647</c:v>
                </c:pt>
                <c:pt idx="364">
                  <c:v>0.66974902482998022</c:v>
                </c:pt>
                <c:pt idx="365">
                  <c:v>0</c:v>
                </c:pt>
                <c:pt idx="366">
                  <c:v>0.59477196109091945</c:v>
                </c:pt>
                <c:pt idx="367">
                  <c:v>0.50121451056360389</c:v>
                </c:pt>
                <c:pt idx="368">
                  <c:v>0.50417259522081803</c:v>
                </c:pt>
                <c:pt idx="369">
                  <c:v>0.74083026846501898</c:v>
                </c:pt>
                <c:pt idx="370">
                  <c:v>0.13499118141706296</c:v>
                </c:pt>
                <c:pt idx="371">
                  <c:v>0.54104301590896053</c:v>
                </c:pt>
                <c:pt idx="372">
                  <c:v>0.56620301126129657</c:v>
                </c:pt>
                <c:pt idx="373">
                  <c:v>1.1669946734782846</c:v>
                </c:pt>
                <c:pt idx="374">
                  <c:v>0.63977863819144165</c:v>
                </c:pt>
                <c:pt idx="375">
                  <c:v>0.13499118141706296</c:v>
                </c:pt>
                <c:pt idx="376">
                  <c:v>0.73359748392951207</c:v>
                </c:pt>
                <c:pt idx="377">
                  <c:v>0.48760215877439256</c:v>
                </c:pt>
                <c:pt idx="378">
                  <c:v>0.99130003487565244</c:v>
                </c:pt>
                <c:pt idx="379">
                  <c:v>0.55748851694603463</c:v>
                </c:pt>
                <c:pt idx="380">
                  <c:v>0.73850672788749439</c:v>
                </c:pt>
                <c:pt idx="381">
                  <c:v>0.60186454177072424</c:v>
                </c:pt>
                <c:pt idx="382">
                  <c:v>0.89757533389780964</c:v>
                </c:pt>
                <c:pt idx="383">
                  <c:v>0.62754641533639965</c:v>
                </c:pt>
                <c:pt idx="384">
                  <c:v>0.7401926452794152</c:v>
                </c:pt>
                <c:pt idx="385">
                  <c:v>0.52279456817174097</c:v>
                </c:pt>
                <c:pt idx="386">
                  <c:v>0.97775379808782237</c:v>
                </c:pt>
                <c:pt idx="387">
                  <c:v>0.48020925471908255</c:v>
                </c:pt>
                <c:pt idx="388">
                  <c:v>0.59335117132585768</c:v>
                </c:pt>
                <c:pt idx="389">
                  <c:v>0.68187505864089726</c:v>
                </c:pt>
                <c:pt idx="390">
                  <c:v>0.13846303015167377</c:v>
                </c:pt>
                <c:pt idx="391">
                  <c:v>0.51065122536982077</c:v>
                </c:pt>
                <c:pt idx="392">
                  <c:v>0.62680901879449724</c:v>
                </c:pt>
                <c:pt idx="393">
                  <c:v>0.62925602306041473</c:v>
                </c:pt>
                <c:pt idx="394">
                  <c:v>0.60898923714439679</c:v>
                </c:pt>
                <c:pt idx="395">
                  <c:v>0.72553846089259455</c:v>
                </c:pt>
                <c:pt idx="396">
                  <c:v>0.87830256982165178</c:v>
                </c:pt>
                <c:pt idx="397">
                  <c:v>0.52885107258261765</c:v>
                </c:pt>
                <c:pt idx="398">
                  <c:v>0.6241122789679272</c:v>
                </c:pt>
                <c:pt idx="399">
                  <c:v>0.61949497584997903</c:v>
                </c:pt>
                <c:pt idx="400">
                  <c:v>0.5184797501184315</c:v>
                </c:pt>
                <c:pt idx="401">
                  <c:v>0.58899236973878022</c:v>
                </c:pt>
                <c:pt idx="402">
                  <c:v>0.87408376485094141</c:v>
                </c:pt>
                <c:pt idx="403">
                  <c:v>0.49197668650741816</c:v>
                </c:pt>
                <c:pt idx="404">
                  <c:v>0.53428305919192542</c:v>
                </c:pt>
                <c:pt idx="405">
                  <c:v>0.53428305919192542</c:v>
                </c:pt>
                <c:pt idx="406">
                  <c:v>0.48506319176054985</c:v>
                </c:pt>
                <c:pt idx="407">
                  <c:v>0.60627048926929827</c:v>
                </c:pt>
                <c:pt idx="408">
                  <c:v>0.75712165127676467</c:v>
                </c:pt>
                <c:pt idx="409">
                  <c:v>0.60934512019113907</c:v>
                </c:pt>
                <c:pt idx="410">
                  <c:v>0.90061226666898886</c:v>
                </c:pt>
                <c:pt idx="411">
                  <c:v>0.49197668650741816</c:v>
                </c:pt>
                <c:pt idx="412">
                  <c:v>0.2988417462961736</c:v>
                </c:pt>
                <c:pt idx="413">
                  <c:v>0.8698628724406996</c:v>
                </c:pt>
                <c:pt idx="414">
                  <c:v>0.52784246575801586</c:v>
                </c:pt>
                <c:pt idx="415">
                  <c:v>0.56639450276534919</c:v>
                </c:pt>
                <c:pt idx="416">
                  <c:v>0.30603117512172501</c:v>
                </c:pt>
                <c:pt idx="417">
                  <c:v>0.99412572982506564</c:v>
                </c:pt>
                <c:pt idx="418">
                  <c:v>0.72232364101407232</c:v>
                </c:pt>
                <c:pt idx="419">
                  <c:v>0.41401643314836262</c:v>
                </c:pt>
                <c:pt idx="420">
                  <c:v>1.3327894367976549</c:v>
                </c:pt>
                <c:pt idx="421">
                  <c:v>0.68411047027766703</c:v>
                </c:pt>
                <c:pt idx="422">
                  <c:v>0.73114507617953262</c:v>
                </c:pt>
                <c:pt idx="423">
                  <c:v>0.59334999460368376</c:v>
                </c:pt>
                <c:pt idx="424">
                  <c:v>0.92142056198613975</c:v>
                </c:pt>
                <c:pt idx="425">
                  <c:v>0.4649034793748052</c:v>
                </c:pt>
                <c:pt idx="426">
                  <c:v>0.94672442653097821</c:v>
                </c:pt>
                <c:pt idx="427">
                  <c:v>0.58346870049956312</c:v>
                </c:pt>
                <c:pt idx="428">
                  <c:v>0.88836788376754772</c:v>
                </c:pt>
                <c:pt idx="429">
                  <c:v>0.54302961048618759</c:v>
                </c:pt>
                <c:pt idx="430">
                  <c:v>0.58838062148206927</c:v>
                </c:pt>
                <c:pt idx="431">
                  <c:v>0.40379942120801798</c:v>
                </c:pt>
                <c:pt idx="432">
                  <c:v>0.95046069567609326</c:v>
                </c:pt>
                <c:pt idx="433">
                  <c:v>1.5158506506668674</c:v>
                </c:pt>
                <c:pt idx="434">
                  <c:v>0.23760138561626659</c:v>
                </c:pt>
                <c:pt idx="435">
                  <c:v>0.54427545482048334</c:v>
                </c:pt>
                <c:pt idx="436">
                  <c:v>0.68200797616353004</c:v>
                </c:pt>
                <c:pt idx="437">
                  <c:v>0.33163106507422396</c:v>
                </c:pt>
                <c:pt idx="438">
                  <c:v>0.54249446043010696</c:v>
                </c:pt>
                <c:pt idx="439">
                  <c:v>0.49744535627770409</c:v>
                </c:pt>
                <c:pt idx="440">
                  <c:v>0.81760945353706926</c:v>
                </c:pt>
                <c:pt idx="441">
                  <c:v>0.56190394250915521</c:v>
                </c:pt>
                <c:pt idx="442">
                  <c:v>0.54149830434380153</c:v>
                </c:pt>
                <c:pt idx="443">
                  <c:v>0.73867542149339283</c:v>
                </c:pt>
                <c:pt idx="444">
                  <c:v>0.92404995806040535</c:v>
                </c:pt>
                <c:pt idx="445">
                  <c:v>0.48603908875161833</c:v>
                </c:pt>
                <c:pt idx="446">
                  <c:v>1.1354776000590627</c:v>
                </c:pt>
                <c:pt idx="447">
                  <c:v>0.92262071843317894</c:v>
                </c:pt>
                <c:pt idx="448">
                  <c:v>0.61632724583221066</c:v>
                </c:pt>
                <c:pt idx="449">
                  <c:v>0.92298273094693162</c:v>
                </c:pt>
                <c:pt idx="450">
                  <c:v>0.90076550060819205</c:v>
                </c:pt>
                <c:pt idx="451">
                  <c:v>0.51099364753548837</c:v>
                </c:pt>
                <c:pt idx="452">
                  <c:v>0.43739731685752486</c:v>
                </c:pt>
                <c:pt idx="453">
                  <c:v>0.4989284471143724</c:v>
                </c:pt>
                <c:pt idx="454">
                  <c:v>5.567117948154146</c:v>
                </c:pt>
                <c:pt idx="455">
                  <c:v>0.76303563316474499</c:v>
                </c:pt>
                <c:pt idx="456">
                  <c:v>0</c:v>
                </c:pt>
                <c:pt idx="457">
                  <c:v>0.88969219895214469</c:v>
                </c:pt>
                <c:pt idx="458">
                  <c:v>1.3860430562141977</c:v>
                </c:pt>
                <c:pt idx="459">
                  <c:v>0.6944160449986283</c:v>
                </c:pt>
                <c:pt idx="460">
                  <c:v>0.55977873068883799</c:v>
                </c:pt>
                <c:pt idx="461">
                  <c:v>5.4312388644117826</c:v>
                </c:pt>
                <c:pt idx="462">
                  <c:v>1.9899439725786054</c:v>
                </c:pt>
                <c:pt idx="463">
                  <c:v>0.48150941504509864</c:v>
                </c:pt>
                <c:pt idx="464">
                  <c:v>0.92961758485357837</c:v>
                </c:pt>
                <c:pt idx="465">
                  <c:v>0.91586645768795183</c:v>
                </c:pt>
                <c:pt idx="466">
                  <c:v>0.66057882323420625</c:v>
                </c:pt>
                <c:pt idx="467">
                  <c:v>0.50498378913081599</c:v>
                </c:pt>
                <c:pt idx="468">
                  <c:v>0.66504327451669187</c:v>
                </c:pt>
                <c:pt idx="469">
                  <c:v>0.84124514026826969</c:v>
                </c:pt>
                <c:pt idx="470">
                  <c:v>0.54243175087224582</c:v>
                </c:pt>
                <c:pt idx="471">
                  <c:v>0.5375942409716794</c:v>
                </c:pt>
                <c:pt idx="472">
                  <c:v>0.52410459335692305</c:v>
                </c:pt>
                <c:pt idx="473">
                  <c:v>0.89134757771245265</c:v>
                </c:pt>
                <c:pt idx="474">
                  <c:v>0.42789701789228912</c:v>
                </c:pt>
                <c:pt idx="475">
                  <c:v>0.59395824127621299</c:v>
                </c:pt>
                <c:pt idx="476">
                  <c:v>0.69470505133208871</c:v>
                </c:pt>
                <c:pt idx="477">
                  <c:v>0.53167819888048218</c:v>
                </c:pt>
                <c:pt idx="478">
                  <c:v>0.65404157927536577</c:v>
                </c:pt>
                <c:pt idx="479">
                  <c:v>0.50720194365748217</c:v>
                </c:pt>
                <c:pt idx="480">
                  <c:v>0.5623897529459958</c:v>
                </c:pt>
                <c:pt idx="481">
                  <c:v>0.40371393123871696</c:v>
                </c:pt>
                <c:pt idx="482">
                  <c:v>0.91525872291070076</c:v>
                </c:pt>
                <c:pt idx="483">
                  <c:v>0.75169192748921265</c:v>
                </c:pt>
                <c:pt idx="484">
                  <c:v>0.73005561867445312</c:v>
                </c:pt>
                <c:pt idx="485">
                  <c:v>0.96066493439598677</c:v>
                </c:pt>
                <c:pt idx="486">
                  <c:v>0.81898366062947847</c:v>
                </c:pt>
                <c:pt idx="487">
                  <c:v>1.0262918680743196</c:v>
                </c:pt>
                <c:pt idx="488">
                  <c:v>0.59445180199247094</c:v>
                </c:pt>
                <c:pt idx="489">
                  <c:v>0.82573876749182862</c:v>
                </c:pt>
                <c:pt idx="490">
                  <c:v>0.64832013226971963</c:v>
                </c:pt>
                <c:pt idx="491">
                  <c:v>0.4923507318826425</c:v>
                </c:pt>
                <c:pt idx="492">
                  <c:v>1.1992613099613019</c:v>
                </c:pt>
                <c:pt idx="493">
                  <c:v>0.88047079073377521</c:v>
                </c:pt>
                <c:pt idx="494">
                  <c:v>0.71894293416313726</c:v>
                </c:pt>
                <c:pt idx="495">
                  <c:v>8.419938621769503E-2</c:v>
                </c:pt>
                <c:pt idx="496">
                  <c:v>0.51407042080540055</c:v>
                </c:pt>
                <c:pt idx="497">
                  <c:v>0.50534490969263768</c:v>
                </c:pt>
                <c:pt idx="498">
                  <c:v>0.38895968063233693</c:v>
                </c:pt>
                <c:pt idx="499">
                  <c:v>0.81387824945824239</c:v>
                </c:pt>
                <c:pt idx="500">
                  <c:v>3.1374530107384553</c:v>
                </c:pt>
                <c:pt idx="501">
                  <c:v>0.7914841683806193</c:v>
                </c:pt>
                <c:pt idx="502">
                  <c:v>0.51095437630015628</c:v>
                </c:pt>
                <c:pt idx="503">
                  <c:v>0.52903957970520121</c:v>
                </c:pt>
                <c:pt idx="504">
                  <c:v>0.68942582083490667</c:v>
                </c:pt>
                <c:pt idx="505">
                  <c:v>0.72779461681032931</c:v>
                </c:pt>
                <c:pt idx="506">
                  <c:v>0.7643437102442574</c:v>
                </c:pt>
                <c:pt idx="507">
                  <c:v>0.82273808149972272</c:v>
                </c:pt>
                <c:pt idx="508">
                  <c:v>0.79845462082775942</c:v>
                </c:pt>
                <c:pt idx="509">
                  <c:v>0.41254462760866145</c:v>
                </c:pt>
                <c:pt idx="510">
                  <c:v>0.39978602113438994</c:v>
                </c:pt>
                <c:pt idx="511">
                  <c:v>0.48606540719264485</c:v>
                </c:pt>
                <c:pt idx="512">
                  <c:v>0.71958966718460804</c:v>
                </c:pt>
                <c:pt idx="513">
                  <c:v>1.5691193102167071</c:v>
                </c:pt>
                <c:pt idx="514">
                  <c:v>1.17989417452086</c:v>
                </c:pt>
                <c:pt idx="515">
                  <c:v>0.55846225905147318</c:v>
                </c:pt>
                <c:pt idx="516">
                  <c:v>1.1081318892015632</c:v>
                </c:pt>
                <c:pt idx="517">
                  <c:v>0.41104603748920615</c:v>
                </c:pt>
                <c:pt idx="518">
                  <c:v>0.87119798271360782</c:v>
                </c:pt>
                <c:pt idx="519">
                  <c:v>1.0932843818508582</c:v>
                </c:pt>
                <c:pt idx="520">
                  <c:v>0.94207835463927214</c:v>
                </c:pt>
                <c:pt idx="521">
                  <c:v>0.23847233644049565</c:v>
                </c:pt>
                <c:pt idx="522">
                  <c:v>0.86420721680464485</c:v>
                </c:pt>
                <c:pt idx="523">
                  <c:v>0.80595326179776539</c:v>
                </c:pt>
                <c:pt idx="524">
                  <c:v>0.68997078703888004</c:v>
                </c:pt>
                <c:pt idx="525">
                  <c:v>0.5409932575247991</c:v>
                </c:pt>
                <c:pt idx="526">
                  <c:v>0.48340699796513048</c:v>
                </c:pt>
                <c:pt idx="527">
                  <c:v>0.64837040712893046</c:v>
                </c:pt>
                <c:pt idx="528">
                  <c:v>0.50083249512428818</c:v>
                </c:pt>
                <c:pt idx="529">
                  <c:v>0.80873352259900333</c:v>
                </c:pt>
                <c:pt idx="530">
                  <c:v>0.63747739212602905</c:v>
                </c:pt>
                <c:pt idx="531">
                  <c:v>0.42312525938253825</c:v>
                </c:pt>
                <c:pt idx="532">
                  <c:v>0.63914890357070231</c:v>
                </c:pt>
                <c:pt idx="533">
                  <c:v>0.60483790442274188</c:v>
                </c:pt>
                <c:pt idx="534">
                  <c:v>0.39946735909652714</c:v>
                </c:pt>
                <c:pt idx="535">
                  <c:v>0.61804312517815152</c:v>
                </c:pt>
                <c:pt idx="536">
                  <c:v>0.44265675128677179</c:v>
                </c:pt>
                <c:pt idx="537">
                  <c:v>0.64138527487503882</c:v>
                </c:pt>
                <c:pt idx="538">
                  <c:v>0.6391872302855548</c:v>
                </c:pt>
                <c:pt idx="539">
                  <c:v>1.6182672692165072</c:v>
                </c:pt>
                <c:pt idx="540">
                  <c:v>0.68503817192129635</c:v>
                </c:pt>
                <c:pt idx="541">
                  <c:v>1.4766781102913322</c:v>
                </c:pt>
                <c:pt idx="542">
                  <c:v>1.0382862880835573</c:v>
                </c:pt>
                <c:pt idx="543">
                  <c:v>0.83861670780551112</c:v>
                </c:pt>
                <c:pt idx="544">
                  <c:v>0.11522222941165246</c:v>
                </c:pt>
                <c:pt idx="545">
                  <c:v>0.90500118546309505</c:v>
                </c:pt>
                <c:pt idx="546">
                  <c:v>0.56717814104067887</c:v>
                </c:pt>
                <c:pt idx="547">
                  <c:v>0.54439679293818433</c:v>
                </c:pt>
                <c:pt idx="548">
                  <c:v>0.55215836570344567</c:v>
                </c:pt>
                <c:pt idx="549">
                  <c:v>1.2321724620529233</c:v>
                </c:pt>
                <c:pt idx="550">
                  <c:v>0.61137084476466708</c:v>
                </c:pt>
                <c:pt idx="551">
                  <c:v>0.5581843358297407</c:v>
                </c:pt>
                <c:pt idx="552">
                  <c:v>0.83933520167786657</c:v>
                </c:pt>
                <c:pt idx="553">
                  <c:v>0.55960343195086804</c:v>
                </c:pt>
                <c:pt idx="554">
                  <c:v>0.70809588580036209</c:v>
                </c:pt>
                <c:pt idx="555">
                  <c:v>0.50989702194357189</c:v>
                </c:pt>
                <c:pt idx="556">
                  <c:v>0.81578613972245773</c:v>
                </c:pt>
                <c:pt idx="557">
                  <c:v>1.0199084280006661</c:v>
                </c:pt>
                <c:pt idx="558">
                  <c:v>0.67232164961858221</c:v>
                </c:pt>
                <c:pt idx="559">
                  <c:v>0.70796960133067355</c:v>
                </c:pt>
                <c:pt idx="560">
                  <c:v>0.90914621859052946</c:v>
                </c:pt>
                <c:pt idx="561">
                  <c:v>0.56469349354352705</c:v>
                </c:pt>
                <c:pt idx="562">
                  <c:v>0.52316878937043487</c:v>
                </c:pt>
                <c:pt idx="563">
                  <c:v>0.98080625512732755</c:v>
                </c:pt>
                <c:pt idx="564">
                  <c:v>0.50561288482662281</c:v>
                </c:pt>
                <c:pt idx="565">
                  <c:v>0.43252125567793426</c:v>
                </c:pt>
                <c:pt idx="566">
                  <c:v>0.7001993270359792</c:v>
                </c:pt>
                <c:pt idx="567">
                  <c:v>0.62034554472747505</c:v>
                </c:pt>
                <c:pt idx="568">
                  <c:v>0.49709444558719879</c:v>
                </c:pt>
                <c:pt idx="569">
                  <c:v>0.90175570973916575</c:v>
                </c:pt>
                <c:pt idx="570">
                  <c:v>7.5838401377338309</c:v>
                </c:pt>
                <c:pt idx="571">
                  <c:v>0.6301628065071041</c:v>
                </c:pt>
                <c:pt idx="572">
                  <c:v>0.70251391451671186</c:v>
                </c:pt>
                <c:pt idx="573">
                  <c:v>0.80986426869689243</c:v>
                </c:pt>
                <c:pt idx="574">
                  <c:v>0.63264570712345591</c:v>
                </c:pt>
                <c:pt idx="575">
                  <c:v>-0.68754137640030688</c:v>
                </c:pt>
                <c:pt idx="576">
                  <c:v>0.49224029344098325</c:v>
                </c:pt>
                <c:pt idx="577">
                  <c:v>0.70456794740944151</c:v>
                </c:pt>
                <c:pt idx="578">
                  <c:v>0.58562244364934646</c:v>
                </c:pt>
                <c:pt idx="579">
                  <c:v>0.49264062244594248</c:v>
                </c:pt>
              </c:numCache>
            </c:numRef>
          </c:xVal>
          <c:yVal>
            <c:numRef>
              <c:f>'M15'!$H$6:$H$585</c:f>
              <c:numCache>
                <c:formatCode>0.00</c:formatCode>
                <c:ptCount val="580"/>
                <c:pt idx="0">
                  <c:v>16.488166139488257</c:v>
                </c:pt>
                <c:pt idx="1">
                  <c:v>14.263719452281151</c:v>
                </c:pt>
                <c:pt idx="2">
                  <c:v>15.761004624133831</c:v>
                </c:pt>
                <c:pt idx="3">
                  <c:v>16.350833870772721</c:v>
                </c:pt>
                <c:pt idx="4">
                  <c:v>15.596010451352688</c:v>
                </c:pt>
                <c:pt idx="5">
                  <c:v>15.960435150497274</c:v>
                </c:pt>
                <c:pt idx="6">
                  <c:v>11.711503429509252</c:v>
                </c:pt>
                <c:pt idx="7">
                  <c:v>15.809647689231067</c:v>
                </c:pt>
                <c:pt idx="8">
                  <c:v>16.818205778845588</c:v>
                </c:pt>
                <c:pt idx="9">
                  <c:v>14.312360251180674</c:v>
                </c:pt>
                <c:pt idx="10">
                  <c:v>13.088760113508833</c:v>
                </c:pt>
                <c:pt idx="11">
                  <c:v>12.928657608635335</c:v>
                </c:pt>
                <c:pt idx="12">
                  <c:v>15.022201025696489</c:v>
                </c:pt>
                <c:pt idx="13">
                  <c:v>13.488045659768126</c:v>
                </c:pt>
                <c:pt idx="14">
                  <c:v>15.362292484072251</c:v>
                </c:pt>
                <c:pt idx="15">
                  <c:v>14.743668199040945</c:v>
                </c:pt>
                <c:pt idx="16">
                  <c:v>16.131759402853632</c:v>
                </c:pt>
                <c:pt idx="17">
                  <c:v>16.407350969466336</c:v>
                </c:pt>
                <c:pt idx="18">
                  <c:v>14.033963775960222</c:v>
                </c:pt>
                <c:pt idx="19">
                  <c:v>13.794197258935089</c:v>
                </c:pt>
                <c:pt idx="20">
                  <c:v>14.812432590760384</c:v>
                </c:pt>
                <c:pt idx="21">
                  <c:v>13.482463330242721</c:v>
                </c:pt>
                <c:pt idx="22">
                  <c:v>18.208077045155655</c:v>
                </c:pt>
                <c:pt idx="23">
                  <c:v>12.5210827547357</c:v>
                </c:pt>
                <c:pt idx="24">
                  <c:v>14.495215331180033</c:v>
                </c:pt>
                <c:pt idx="25">
                  <c:v>13.996803498582485</c:v>
                </c:pt>
                <c:pt idx="26">
                  <c:v>15.329187512922116</c:v>
                </c:pt>
                <c:pt idx="27">
                  <c:v>16.115062581707939</c:v>
                </c:pt>
                <c:pt idx="28">
                  <c:v>14.902563116918666</c:v>
                </c:pt>
                <c:pt idx="29">
                  <c:v>14.074943525221164</c:v>
                </c:pt>
                <c:pt idx="30">
                  <c:v>12.464046865720769</c:v>
                </c:pt>
                <c:pt idx="31">
                  <c:v>16.587200674716392</c:v>
                </c:pt>
                <c:pt idx="32">
                  <c:v>16.444481220256606</c:v>
                </c:pt>
                <c:pt idx="33">
                  <c:v>13.911564866858706</c:v>
                </c:pt>
                <c:pt idx="34">
                  <c:v>12.781000472626923</c:v>
                </c:pt>
                <c:pt idx="35">
                  <c:v>10.820072667283618</c:v>
                </c:pt>
                <c:pt idx="36">
                  <c:v>16.172902907633478</c:v>
                </c:pt>
                <c:pt idx="37">
                  <c:v>16.897465599995996</c:v>
                </c:pt>
                <c:pt idx="38">
                  <c:v>12.639304255484939</c:v>
                </c:pt>
                <c:pt idx="39">
                  <c:v>13.164493982276523</c:v>
                </c:pt>
                <c:pt idx="40">
                  <c:v>12.531045703264111</c:v>
                </c:pt>
                <c:pt idx="41">
                  <c:v>12.533362203616152</c:v>
                </c:pt>
                <c:pt idx="42">
                  <c:v>15.67166748674841</c:v>
                </c:pt>
                <c:pt idx="43">
                  <c:v>15.958322052181488</c:v>
                </c:pt>
                <c:pt idx="44">
                  <c:v>14.609254809371546</c:v>
                </c:pt>
                <c:pt idx="45">
                  <c:v>15.829953996419773</c:v>
                </c:pt>
                <c:pt idx="46">
                  <c:v>15.427456677723312</c:v>
                </c:pt>
                <c:pt idx="47">
                  <c:v>15.998427069637005</c:v>
                </c:pt>
                <c:pt idx="48">
                  <c:v>15.213180722833586</c:v>
                </c:pt>
                <c:pt idx="49">
                  <c:v>13.200614091036789</c:v>
                </c:pt>
                <c:pt idx="50">
                  <c:v>13.482457182151823</c:v>
                </c:pt>
                <c:pt idx="51">
                  <c:v>14.381057150087772</c:v>
                </c:pt>
                <c:pt idx="52">
                  <c:v>13.490245335746154</c:v>
                </c:pt>
                <c:pt idx="53">
                  <c:v>13.537529387607009</c:v>
                </c:pt>
                <c:pt idx="54">
                  <c:v>14.438235204163183</c:v>
                </c:pt>
                <c:pt idx="55">
                  <c:v>15.233575096719298</c:v>
                </c:pt>
                <c:pt idx="56">
                  <c:v>15.232994467611798</c:v>
                </c:pt>
                <c:pt idx="57">
                  <c:v>15.063743372488032</c:v>
                </c:pt>
                <c:pt idx="58">
                  <c:v>15.254457714702319</c:v>
                </c:pt>
                <c:pt idx="59">
                  <c:v>12.564788863834901</c:v>
                </c:pt>
                <c:pt idx="60">
                  <c:v>15.046436088973232</c:v>
                </c:pt>
                <c:pt idx="61">
                  <c:v>16.771702849764552</c:v>
                </c:pt>
                <c:pt idx="62">
                  <c:v>15.79527584453982</c:v>
                </c:pt>
                <c:pt idx="63">
                  <c:v>13.474130473955434</c:v>
                </c:pt>
                <c:pt idx="64">
                  <c:v>17.477194289813376</c:v>
                </c:pt>
                <c:pt idx="65">
                  <c:v>15.279404763125351</c:v>
                </c:pt>
                <c:pt idx="66">
                  <c:v>15.392909231402372</c:v>
                </c:pt>
                <c:pt idx="67">
                  <c:v>16.252588232061349</c:v>
                </c:pt>
                <c:pt idx="68">
                  <c:v>15.058488967917095</c:v>
                </c:pt>
                <c:pt idx="69">
                  <c:v>11.810111836001321</c:v>
                </c:pt>
                <c:pt idx="70">
                  <c:v>13.030083963471018</c:v>
                </c:pt>
                <c:pt idx="71">
                  <c:v>13.550701745062527</c:v>
                </c:pt>
                <c:pt idx="72">
                  <c:v>16.497735571648725</c:v>
                </c:pt>
                <c:pt idx="73">
                  <c:v>14.662803978779065</c:v>
                </c:pt>
                <c:pt idx="74">
                  <c:v>14.064685922613291</c:v>
                </c:pt>
                <c:pt idx="75">
                  <c:v>14.662256525748818</c:v>
                </c:pt>
                <c:pt idx="76">
                  <c:v>13.923198876911849</c:v>
                </c:pt>
                <c:pt idx="77">
                  <c:v>14.924322375639425</c:v>
                </c:pt>
                <c:pt idx="78">
                  <c:v>12.872778066647003</c:v>
                </c:pt>
                <c:pt idx="79">
                  <c:v>15.620216176489253</c:v>
                </c:pt>
                <c:pt idx="80">
                  <c:v>13.252690779461203</c:v>
                </c:pt>
                <c:pt idx="81">
                  <c:v>15.485305867789771</c:v>
                </c:pt>
                <c:pt idx="82">
                  <c:v>16.14310425172642</c:v>
                </c:pt>
                <c:pt idx="83">
                  <c:v>13.814878367004832</c:v>
                </c:pt>
                <c:pt idx="84">
                  <c:v>16.239386858560422</c:v>
                </c:pt>
                <c:pt idx="85">
                  <c:v>14.348346527103384</c:v>
                </c:pt>
                <c:pt idx="86">
                  <c:v>12.753155864937481</c:v>
                </c:pt>
                <c:pt idx="87">
                  <c:v>15.801374615273017</c:v>
                </c:pt>
                <c:pt idx="88">
                  <c:v>14.066908707969629</c:v>
                </c:pt>
                <c:pt idx="89">
                  <c:v>15.694890751961294</c:v>
                </c:pt>
                <c:pt idx="90">
                  <c:v>13.18483419182666</c:v>
                </c:pt>
                <c:pt idx="91">
                  <c:v>13.776780596047217</c:v>
                </c:pt>
                <c:pt idx="92">
                  <c:v>13.776780596047217</c:v>
                </c:pt>
                <c:pt idx="93">
                  <c:v>13.447651473606847</c:v>
                </c:pt>
                <c:pt idx="94">
                  <c:v>13.077627293539789</c:v>
                </c:pt>
                <c:pt idx="95">
                  <c:v>0</c:v>
                </c:pt>
                <c:pt idx="96">
                  <c:v>15.853362379028951</c:v>
                </c:pt>
                <c:pt idx="97">
                  <c:v>13.373893850215394</c:v>
                </c:pt>
                <c:pt idx="98">
                  <c:v>13.077627293539789</c:v>
                </c:pt>
                <c:pt idx="99">
                  <c:v>14.863133969345402</c:v>
                </c:pt>
                <c:pt idx="100">
                  <c:v>14.613129459344284</c:v>
                </c:pt>
                <c:pt idx="101">
                  <c:v>12.733128312684771</c:v>
                </c:pt>
                <c:pt idx="102">
                  <c:v>12.859534911999082</c:v>
                </c:pt>
                <c:pt idx="103">
                  <c:v>12.617227495613372</c:v>
                </c:pt>
                <c:pt idx="104">
                  <c:v>14.847876880445002</c:v>
                </c:pt>
                <c:pt idx="105">
                  <c:v>15.330673292582372</c:v>
                </c:pt>
                <c:pt idx="106">
                  <c:v>14.727437932508769</c:v>
                </c:pt>
                <c:pt idx="107">
                  <c:v>12.383675211668388</c:v>
                </c:pt>
                <c:pt idx="108">
                  <c:v>11.129514551353447</c:v>
                </c:pt>
                <c:pt idx="109">
                  <c:v>12.650674475776524</c:v>
                </c:pt>
                <c:pt idx="110">
                  <c:v>14.909419957112069</c:v>
                </c:pt>
                <c:pt idx="111">
                  <c:v>13.402376862695824</c:v>
                </c:pt>
                <c:pt idx="112">
                  <c:v>17.14200484444023</c:v>
                </c:pt>
                <c:pt idx="113">
                  <c:v>13.467856387938866</c:v>
                </c:pt>
                <c:pt idx="114">
                  <c:v>15.006198858214441</c:v>
                </c:pt>
                <c:pt idx="115">
                  <c:v>14.966435818092423</c:v>
                </c:pt>
                <c:pt idx="116">
                  <c:v>15.793397050501763</c:v>
                </c:pt>
                <c:pt idx="117">
                  <c:v>13.308816534893548</c:v>
                </c:pt>
                <c:pt idx="118">
                  <c:v>13.467856387938866</c:v>
                </c:pt>
                <c:pt idx="119">
                  <c:v>16.186743203517842</c:v>
                </c:pt>
                <c:pt idx="120">
                  <c:v>14.088010148007116</c:v>
                </c:pt>
                <c:pt idx="121">
                  <c:v>14.61338851881292</c:v>
                </c:pt>
                <c:pt idx="122">
                  <c:v>15.031425144279703</c:v>
                </c:pt>
                <c:pt idx="123">
                  <c:v>14.25751803409146</c:v>
                </c:pt>
                <c:pt idx="124">
                  <c:v>16.339635406069764</c:v>
                </c:pt>
                <c:pt idx="125">
                  <c:v>12.566429981427357</c:v>
                </c:pt>
                <c:pt idx="126">
                  <c:v>16.089603576940899</c:v>
                </c:pt>
                <c:pt idx="127">
                  <c:v>11.193853992997179</c:v>
                </c:pt>
                <c:pt idx="128">
                  <c:v>13.228984909396035</c:v>
                </c:pt>
                <c:pt idx="129">
                  <c:v>14.584114430573193</c:v>
                </c:pt>
                <c:pt idx="130">
                  <c:v>14.055644343700246</c:v>
                </c:pt>
                <c:pt idx="131">
                  <c:v>15.895870819698692</c:v>
                </c:pt>
                <c:pt idx="132">
                  <c:v>13.831592888041046</c:v>
                </c:pt>
                <c:pt idx="133">
                  <c:v>13.470677898330685</c:v>
                </c:pt>
                <c:pt idx="134">
                  <c:v>12.500977023047676</c:v>
                </c:pt>
                <c:pt idx="135">
                  <c:v>13.831592888041046</c:v>
                </c:pt>
                <c:pt idx="136">
                  <c:v>15.11458487830344</c:v>
                </c:pt>
                <c:pt idx="137">
                  <c:v>15.874548528494012</c:v>
                </c:pt>
                <c:pt idx="138">
                  <c:v>14.040614093691397</c:v>
                </c:pt>
                <c:pt idx="139">
                  <c:v>13.289566040997494</c:v>
                </c:pt>
                <c:pt idx="140">
                  <c:v>14.377713345683363</c:v>
                </c:pt>
                <c:pt idx="141">
                  <c:v>16.463929137253089</c:v>
                </c:pt>
                <c:pt idx="142">
                  <c:v>15.690907220310786</c:v>
                </c:pt>
                <c:pt idx="143">
                  <c:v>15.940651502999289</c:v>
                </c:pt>
                <c:pt idx="144">
                  <c:v>15.552260420031477</c:v>
                </c:pt>
                <c:pt idx="145">
                  <c:v>13.895723729660977</c:v>
                </c:pt>
                <c:pt idx="146">
                  <c:v>14.989559440174583</c:v>
                </c:pt>
                <c:pt idx="147">
                  <c:v>15.70425415818049</c:v>
                </c:pt>
                <c:pt idx="148">
                  <c:v>15.603716880006795</c:v>
                </c:pt>
                <c:pt idx="149">
                  <c:v>13.175286847086367</c:v>
                </c:pt>
                <c:pt idx="150">
                  <c:v>14.623827886653965</c:v>
                </c:pt>
                <c:pt idx="151">
                  <c:v>17.223453302845535</c:v>
                </c:pt>
                <c:pt idx="152">
                  <c:v>15.712520057311055</c:v>
                </c:pt>
                <c:pt idx="153">
                  <c:v>13.353148755928851</c:v>
                </c:pt>
                <c:pt idx="154">
                  <c:v>15.839024804700934</c:v>
                </c:pt>
                <c:pt idx="155">
                  <c:v>15.657789419061885</c:v>
                </c:pt>
                <c:pt idx="156">
                  <c:v>11.455736870507321</c:v>
                </c:pt>
                <c:pt idx="157">
                  <c:v>14.336129072101309</c:v>
                </c:pt>
                <c:pt idx="158">
                  <c:v>13.575505078759226</c:v>
                </c:pt>
                <c:pt idx="159">
                  <c:v>13.80655294262297</c:v>
                </c:pt>
                <c:pt idx="160">
                  <c:v>12.303472651452452</c:v>
                </c:pt>
                <c:pt idx="161">
                  <c:v>14.87346301368628</c:v>
                </c:pt>
                <c:pt idx="162">
                  <c:v>14.11657063179619</c:v>
                </c:pt>
                <c:pt idx="163">
                  <c:v>13.419637706076491</c:v>
                </c:pt>
                <c:pt idx="164">
                  <c:v>13.414513039325557</c:v>
                </c:pt>
                <c:pt idx="165">
                  <c:v>14.020541346366803</c:v>
                </c:pt>
                <c:pt idx="166">
                  <c:v>14.464616821755126</c:v>
                </c:pt>
                <c:pt idx="167">
                  <c:v>13.373160130268458</c:v>
                </c:pt>
                <c:pt idx="168">
                  <c:v>13.146935469122033</c:v>
                </c:pt>
                <c:pt idx="169">
                  <c:v>12.639944244730826</c:v>
                </c:pt>
                <c:pt idx="170">
                  <c:v>16.029154195372406</c:v>
                </c:pt>
                <c:pt idx="171">
                  <c:v>14.619014019850971</c:v>
                </c:pt>
                <c:pt idx="172">
                  <c:v>16.449399368577041</c:v>
                </c:pt>
                <c:pt idx="173">
                  <c:v>16.4615923790792</c:v>
                </c:pt>
                <c:pt idx="174">
                  <c:v>16.350893608412775</c:v>
                </c:pt>
                <c:pt idx="175">
                  <c:v>16.249839257889672</c:v>
                </c:pt>
                <c:pt idx="176">
                  <c:v>14.587313085697149</c:v>
                </c:pt>
                <c:pt idx="177">
                  <c:v>15.856760211626362</c:v>
                </c:pt>
                <c:pt idx="178">
                  <c:v>15.809411459846277</c:v>
                </c:pt>
                <c:pt idx="179">
                  <c:v>16.309790329982814</c:v>
                </c:pt>
                <c:pt idx="180">
                  <c:v>0</c:v>
                </c:pt>
                <c:pt idx="181">
                  <c:v>15.152998146423419</c:v>
                </c:pt>
                <c:pt idx="182">
                  <c:v>15.507404017325337</c:v>
                </c:pt>
                <c:pt idx="183">
                  <c:v>13.809775350870344</c:v>
                </c:pt>
                <c:pt idx="184">
                  <c:v>16.890132778808134</c:v>
                </c:pt>
                <c:pt idx="185">
                  <c:v>15.221186131113058</c:v>
                </c:pt>
                <c:pt idx="186">
                  <c:v>13.974974478321743</c:v>
                </c:pt>
                <c:pt idx="187">
                  <c:v>16.721170213928865</c:v>
                </c:pt>
                <c:pt idx="188">
                  <c:v>14.131187874145613</c:v>
                </c:pt>
                <c:pt idx="189">
                  <c:v>13.974974478321743</c:v>
                </c:pt>
                <c:pt idx="190">
                  <c:v>15.157812316041385</c:v>
                </c:pt>
                <c:pt idx="191">
                  <c:v>9.9114568080448464</c:v>
                </c:pt>
                <c:pt idx="192">
                  <c:v>13.197170036875484</c:v>
                </c:pt>
                <c:pt idx="193">
                  <c:v>17.622429047552011</c:v>
                </c:pt>
                <c:pt idx="194">
                  <c:v>15.602966315412775</c:v>
                </c:pt>
                <c:pt idx="195">
                  <c:v>14.397313721469319</c:v>
                </c:pt>
                <c:pt idx="196">
                  <c:v>10.344981330304991</c:v>
                </c:pt>
                <c:pt idx="197">
                  <c:v>16.054747015103999</c:v>
                </c:pt>
                <c:pt idx="198">
                  <c:v>13.472981427762962</c:v>
                </c:pt>
                <c:pt idx="199">
                  <c:v>13.602977174709521</c:v>
                </c:pt>
                <c:pt idx="200">
                  <c:v>15.73937946332005</c:v>
                </c:pt>
                <c:pt idx="201">
                  <c:v>14.387008382321211</c:v>
                </c:pt>
                <c:pt idx="202">
                  <c:v>15.271532738422875</c:v>
                </c:pt>
                <c:pt idx="203">
                  <c:v>12.155228801577357</c:v>
                </c:pt>
                <c:pt idx="204">
                  <c:v>14.46866512773699</c:v>
                </c:pt>
                <c:pt idx="205">
                  <c:v>16.372138083891429</c:v>
                </c:pt>
                <c:pt idx="206">
                  <c:v>12.155228801577357</c:v>
                </c:pt>
                <c:pt idx="207">
                  <c:v>15.2524182098278</c:v>
                </c:pt>
                <c:pt idx="208">
                  <c:v>15.588754933275682</c:v>
                </c:pt>
                <c:pt idx="209">
                  <c:v>10.873486001273323</c:v>
                </c:pt>
                <c:pt idx="210">
                  <c:v>17.58247654211042</c:v>
                </c:pt>
                <c:pt idx="211">
                  <c:v>13.746236999858224</c:v>
                </c:pt>
                <c:pt idx="212">
                  <c:v>14.176911846853985</c:v>
                </c:pt>
                <c:pt idx="213">
                  <c:v>15.118617322140361</c:v>
                </c:pt>
                <c:pt idx="214">
                  <c:v>12.754984537554789</c:v>
                </c:pt>
                <c:pt idx="215">
                  <c:v>15.559807177087452</c:v>
                </c:pt>
                <c:pt idx="216">
                  <c:v>12.936990717747131</c:v>
                </c:pt>
                <c:pt idx="217">
                  <c:v>14.406668063733312</c:v>
                </c:pt>
                <c:pt idx="218">
                  <c:v>12.723597337400092</c:v>
                </c:pt>
                <c:pt idx="219">
                  <c:v>14.754205746625464</c:v>
                </c:pt>
                <c:pt idx="220">
                  <c:v>13.425573668904599</c:v>
                </c:pt>
                <c:pt idx="221">
                  <c:v>13.47386997434065</c:v>
                </c:pt>
                <c:pt idx="222">
                  <c:v>16.256670226197777</c:v>
                </c:pt>
                <c:pt idx="223">
                  <c:v>14.219562553256363</c:v>
                </c:pt>
                <c:pt idx="224">
                  <c:v>13.149604723157669</c:v>
                </c:pt>
                <c:pt idx="225">
                  <c:v>14.546308762815682</c:v>
                </c:pt>
                <c:pt idx="226">
                  <c:v>12.674908452697897</c:v>
                </c:pt>
                <c:pt idx="227">
                  <c:v>10.182488146612531</c:v>
                </c:pt>
                <c:pt idx="228">
                  <c:v>15.455176888177155</c:v>
                </c:pt>
                <c:pt idx="229">
                  <c:v>13.522151593436867</c:v>
                </c:pt>
                <c:pt idx="230">
                  <c:v>13.429717164329164</c:v>
                </c:pt>
                <c:pt idx="231">
                  <c:v>16.858145087275776</c:v>
                </c:pt>
                <c:pt idx="232">
                  <c:v>12.674908452697897</c:v>
                </c:pt>
                <c:pt idx="233">
                  <c:v>13.196815075356975</c:v>
                </c:pt>
                <c:pt idx="234">
                  <c:v>15.915389656021341</c:v>
                </c:pt>
                <c:pt idx="235">
                  <c:v>13.375232703043855</c:v>
                </c:pt>
                <c:pt idx="236">
                  <c:v>14.087587747455432</c:v>
                </c:pt>
                <c:pt idx="237">
                  <c:v>16.238201843208248</c:v>
                </c:pt>
                <c:pt idx="238">
                  <c:v>12.963152714655065</c:v>
                </c:pt>
                <c:pt idx="239">
                  <c:v>13.98476289038256</c:v>
                </c:pt>
                <c:pt idx="240">
                  <c:v>12.535751850261624</c:v>
                </c:pt>
                <c:pt idx="241">
                  <c:v>16.200678346289994</c:v>
                </c:pt>
                <c:pt idx="242">
                  <c:v>12.080117528937715</c:v>
                </c:pt>
                <c:pt idx="243">
                  <c:v>12.478929824257113</c:v>
                </c:pt>
                <c:pt idx="244">
                  <c:v>13.610885191497664</c:v>
                </c:pt>
                <c:pt idx="245">
                  <c:v>13.700504907337212</c:v>
                </c:pt>
                <c:pt idx="246">
                  <c:v>15.976519056052803</c:v>
                </c:pt>
                <c:pt idx="247">
                  <c:v>15.789081281004053</c:v>
                </c:pt>
                <c:pt idx="248">
                  <c:v>13.903277423240633</c:v>
                </c:pt>
                <c:pt idx="249">
                  <c:v>16.761180800720126</c:v>
                </c:pt>
                <c:pt idx="250">
                  <c:v>14.334880424220957</c:v>
                </c:pt>
                <c:pt idx="251">
                  <c:v>13.845441678161487</c:v>
                </c:pt>
                <c:pt idx="252">
                  <c:v>13.979208802748376</c:v>
                </c:pt>
                <c:pt idx="253">
                  <c:v>12.068128037518028</c:v>
                </c:pt>
                <c:pt idx="254">
                  <c:v>12.733133142711301</c:v>
                </c:pt>
                <c:pt idx="255">
                  <c:v>16.678106528736407</c:v>
                </c:pt>
                <c:pt idx="256">
                  <c:v>13.150283841360208</c:v>
                </c:pt>
                <c:pt idx="257">
                  <c:v>15.899438713378842</c:v>
                </c:pt>
                <c:pt idx="258">
                  <c:v>12.875143918908911</c:v>
                </c:pt>
                <c:pt idx="259">
                  <c:v>13.203561215914855</c:v>
                </c:pt>
                <c:pt idx="260">
                  <c:v>11.04471144727748</c:v>
                </c:pt>
                <c:pt idx="261">
                  <c:v>13.075001229733873</c:v>
                </c:pt>
                <c:pt idx="262">
                  <c:v>13.562151141753406</c:v>
                </c:pt>
                <c:pt idx="263">
                  <c:v>13.669469423405372</c:v>
                </c:pt>
                <c:pt idx="264">
                  <c:v>15.293800387965442</c:v>
                </c:pt>
                <c:pt idx="265">
                  <c:v>14.072017421250907</c:v>
                </c:pt>
                <c:pt idx="266">
                  <c:v>15.408944214910635</c:v>
                </c:pt>
                <c:pt idx="267">
                  <c:v>16.832111019879541</c:v>
                </c:pt>
                <c:pt idx="268">
                  <c:v>13.508586939925561</c:v>
                </c:pt>
                <c:pt idx="269">
                  <c:v>14.504192180754439</c:v>
                </c:pt>
                <c:pt idx="270">
                  <c:v>14.216167701536518</c:v>
                </c:pt>
                <c:pt idx="271">
                  <c:v>11.157602522612033</c:v>
                </c:pt>
                <c:pt idx="272">
                  <c:v>15.822957668798368</c:v>
                </c:pt>
                <c:pt idx="273">
                  <c:v>13.669469423405372</c:v>
                </c:pt>
                <c:pt idx="274">
                  <c:v>16.461275274232076</c:v>
                </c:pt>
                <c:pt idx="275">
                  <c:v>13.184539490929483</c:v>
                </c:pt>
                <c:pt idx="276">
                  <c:v>16.701124658775921</c:v>
                </c:pt>
                <c:pt idx="277">
                  <c:v>13.266304174200011</c:v>
                </c:pt>
                <c:pt idx="278">
                  <c:v>16.209226892197634</c:v>
                </c:pt>
                <c:pt idx="279">
                  <c:v>13.261984350673611</c:v>
                </c:pt>
                <c:pt idx="280">
                  <c:v>12.642291312977196</c:v>
                </c:pt>
                <c:pt idx="281">
                  <c:v>14.165466866009256</c:v>
                </c:pt>
                <c:pt idx="282">
                  <c:v>10.352519061162056</c:v>
                </c:pt>
                <c:pt idx="283">
                  <c:v>13.261984350673611</c:v>
                </c:pt>
                <c:pt idx="284">
                  <c:v>14.325943584165369</c:v>
                </c:pt>
                <c:pt idx="285">
                  <c:v>14.854829108496123</c:v>
                </c:pt>
                <c:pt idx="286">
                  <c:v>14.847693200449518</c:v>
                </c:pt>
                <c:pt idx="287">
                  <c:v>16.611549937305728</c:v>
                </c:pt>
                <c:pt idx="288">
                  <c:v>16.957452842063486</c:v>
                </c:pt>
                <c:pt idx="289">
                  <c:v>14.47154816265089</c:v>
                </c:pt>
                <c:pt idx="290">
                  <c:v>14.764739959932704</c:v>
                </c:pt>
                <c:pt idx="291">
                  <c:v>12.79138274370076</c:v>
                </c:pt>
                <c:pt idx="292">
                  <c:v>15.08438333362785</c:v>
                </c:pt>
                <c:pt idx="293">
                  <c:v>13.780835147160047</c:v>
                </c:pt>
                <c:pt idx="294">
                  <c:v>16.406645878435029</c:v>
                </c:pt>
                <c:pt idx="295">
                  <c:v>17.577163985339226</c:v>
                </c:pt>
                <c:pt idx="296">
                  <c:v>14.734484443100836</c:v>
                </c:pt>
                <c:pt idx="297">
                  <c:v>14.613113745590526</c:v>
                </c:pt>
                <c:pt idx="298">
                  <c:v>13.233368715911109</c:v>
                </c:pt>
                <c:pt idx="299">
                  <c:v>14.150332137523442</c:v>
                </c:pt>
                <c:pt idx="300">
                  <c:v>13.456684269787649</c:v>
                </c:pt>
                <c:pt idx="301">
                  <c:v>15.152931857631126</c:v>
                </c:pt>
                <c:pt idx="302">
                  <c:v>14.275135449799532</c:v>
                </c:pt>
                <c:pt idx="303">
                  <c:v>15.705971994445328</c:v>
                </c:pt>
                <c:pt idx="304">
                  <c:v>13.222017766731197</c:v>
                </c:pt>
                <c:pt idx="305">
                  <c:v>12.497696918377667</c:v>
                </c:pt>
                <c:pt idx="306">
                  <c:v>14.790183103912096</c:v>
                </c:pt>
                <c:pt idx="307">
                  <c:v>13.228511865650139</c:v>
                </c:pt>
                <c:pt idx="308">
                  <c:v>16.677165310134001</c:v>
                </c:pt>
                <c:pt idx="309">
                  <c:v>12.939982398623938</c:v>
                </c:pt>
                <c:pt idx="310">
                  <c:v>15.912803952208465</c:v>
                </c:pt>
                <c:pt idx="311">
                  <c:v>10.34118623044535</c:v>
                </c:pt>
                <c:pt idx="312">
                  <c:v>16.548678000524021</c:v>
                </c:pt>
                <c:pt idx="313">
                  <c:v>13.496717822006044</c:v>
                </c:pt>
                <c:pt idx="314">
                  <c:v>15.394767087881648</c:v>
                </c:pt>
                <c:pt idx="315">
                  <c:v>13.861664965661786</c:v>
                </c:pt>
                <c:pt idx="316">
                  <c:v>13.528118835338548</c:v>
                </c:pt>
                <c:pt idx="317">
                  <c:v>11.144633984283063</c:v>
                </c:pt>
                <c:pt idx="318">
                  <c:v>16.734894780272892</c:v>
                </c:pt>
                <c:pt idx="319">
                  <c:v>10.396204166326699</c:v>
                </c:pt>
                <c:pt idx="320">
                  <c:v>10.83158018912062</c:v>
                </c:pt>
                <c:pt idx="321">
                  <c:v>14.928339494273384</c:v>
                </c:pt>
                <c:pt idx="322">
                  <c:v>15.74996524214645</c:v>
                </c:pt>
                <c:pt idx="323">
                  <c:v>12.6655794585177</c:v>
                </c:pt>
                <c:pt idx="324">
                  <c:v>14.180214466076679</c:v>
                </c:pt>
                <c:pt idx="325">
                  <c:v>10.83158018912062</c:v>
                </c:pt>
                <c:pt idx="326">
                  <c:v>13.22365578851195</c:v>
                </c:pt>
                <c:pt idx="327">
                  <c:v>14.439738038650701</c:v>
                </c:pt>
                <c:pt idx="328">
                  <c:v>14.818241761723735</c:v>
                </c:pt>
                <c:pt idx="329">
                  <c:v>16.739477144705099</c:v>
                </c:pt>
                <c:pt idx="330">
                  <c:v>12.859620885197307</c:v>
                </c:pt>
                <c:pt idx="331">
                  <c:v>15.118377548449441</c:v>
                </c:pt>
                <c:pt idx="332">
                  <c:v>15.93358030272122</c:v>
                </c:pt>
                <c:pt idx="333">
                  <c:v>14.927865118088691</c:v>
                </c:pt>
                <c:pt idx="334">
                  <c:v>13.814367117131509</c:v>
                </c:pt>
                <c:pt idx="335">
                  <c:v>15.847909561389107</c:v>
                </c:pt>
                <c:pt idx="336">
                  <c:v>15.609088088645604</c:v>
                </c:pt>
                <c:pt idx="337">
                  <c:v>12.597854283265681</c:v>
                </c:pt>
                <c:pt idx="338">
                  <c:v>15.75420711514508</c:v>
                </c:pt>
                <c:pt idx="339">
                  <c:v>10.399499836882097</c:v>
                </c:pt>
                <c:pt idx="340">
                  <c:v>12.737917153687052</c:v>
                </c:pt>
                <c:pt idx="341">
                  <c:v>12.842395003851333</c:v>
                </c:pt>
                <c:pt idx="342">
                  <c:v>15.347515131373379</c:v>
                </c:pt>
                <c:pt idx="343">
                  <c:v>13.270767157679353</c:v>
                </c:pt>
                <c:pt idx="344">
                  <c:v>10.399499836882097</c:v>
                </c:pt>
                <c:pt idx="345">
                  <c:v>13.871521597195869</c:v>
                </c:pt>
                <c:pt idx="346">
                  <c:v>14.125629231659616</c:v>
                </c:pt>
                <c:pt idx="347">
                  <c:v>13.270767157679353</c:v>
                </c:pt>
                <c:pt idx="348">
                  <c:v>15.895438790117394</c:v>
                </c:pt>
                <c:pt idx="349">
                  <c:v>12.404428214691455</c:v>
                </c:pt>
                <c:pt idx="350">
                  <c:v>16.01063613316358</c:v>
                </c:pt>
                <c:pt idx="351">
                  <c:v>13.071744777049661</c:v>
                </c:pt>
                <c:pt idx="352">
                  <c:v>16.35981552622593</c:v>
                </c:pt>
                <c:pt idx="353">
                  <c:v>9.5348149426718027</c:v>
                </c:pt>
                <c:pt idx="354">
                  <c:v>16.08073328799032</c:v>
                </c:pt>
                <c:pt idx="355">
                  <c:v>12.630693145707543</c:v>
                </c:pt>
                <c:pt idx="356">
                  <c:v>13.677290942158406</c:v>
                </c:pt>
                <c:pt idx="357">
                  <c:v>12.547364940120788</c:v>
                </c:pt>
                <c:pt idx="358">
                  <c:v>14.950358621700838</c:v>
                </c:pt>
                <c:pt idx="359">
                  <c:v>17.09690955228972</c:v>
                </c:pt>
                <c:pt idx="360">
                  <c:v>15.600190993621194</c:v>
                </c:pt>
                <c:pt idx="361">
                  <c:v>16.081042304762065</c:v>
                </c:pt>
                <c:pt idx="362">
                  <c:v>15.593730618210516</c:v>
                </c:pt>
                <c:pt idx="363">
                  <c:v>14.020148623252814</c:v>
                </c:pt>
                <c:pt idx="364">
                  <c:v>16.533662174563744</c:v>
                </c:pt>
                <c:pt idx="365">
                  <c:v>0</c:v>
                </c:pt>
                <c:pt idx="366">
                  <c:v>13.569351397761773</c:v>
                </c:pt>
                <c:pt idx="367">
                  <c:v>13.026692039476698</c:v>
                </c:pt>
                <c:pt idx="368">
                  <c:v>12.56013686661729</c:v>
                </c:pt>
                <c:pt idx="369">
                  <c:v>14.658376714310707</c:v>
                </c:pt>
                <c:pt idx="370">
                  <c:v>12.155817257257732</c:v>
                </c:pt>
                <c:pt idx="371">
                  <c:v>13.034277307942627</c:v>
                </c:pt>
                <c:pt idx="372">
                  <c:v>14.196126139603811</c:v>
                </c:pt>
                <c:pt idx="373">
                  <c:v>15.811705508826179</c:v>
                </c:pt>
                <c:pt idx="374">
                  <c:v>15.258188921692794</c:v>
                </c:pt>
                <c:pt idx="375">
                  <c:v>12.155817257257732</c:v>
                </c:pt>
                <c:pt idx="376">
                  <c:v>14.574631178785587</c:v>
                </c:pt>
                <c:pt idx="377">
                  <c:v>15.695135578380491</c:v>
                </c:pt>
                <c:pt idx="378">
                  <c:v>15.295280444893621</c:v>
                </c:pt>
                <c:pt idx="379">
                  <c:v>13.62725318285087</c:v>
                </c:pt>
                <c:pt idx="380">
                  <c:v>15.321379424131448</c:v>
                </c:pt>
                <c:pt idx="381">
                  <c:v>13.131168099792946</c:v>
                </c:pt>
                <c:pt idx="382">
                  <c:v>16.204590334629245</c:v>
                </c:pt>
                <c:pt idx="383">
                  <c:v>14.208587974715217</c:v>
                </c:pt>
                <c:pt idx="384">
                  <c:v>15.000989413344733</c:v>
                </c:pt>
                <c:pt idx="385">
                  <c:v>13.675006636584898</c:v>
                </c:pt>
                <c:pt idx="386">
                  <c:v>15.031315000530524</c:v>
                </c:pt>
                <c:pt idx="387">
                  <c:v>12.784322789961065</c:v>
                </c:pt>
                <c:pt idx="388">
                  <c:v>15.578270109320593</c:v>
                </c:pt>
                <c:pt idx="389">
                  <c:v>14.600146160470045</c:v>
                </c:pt>
                <c:pt idx="390">
                  <c:v>10.779261077246518</c:v>
                </c:pt>
                <c:pt idx="391">
                  <c:v>12.977723071416253</c:v>
                </c:pt>
                <c:pt idx="392">
                  <c:v>15.406617799748277</c:v>
                </c:pt>
                <c:pt idx="393">
                  <c:v>12.588956356712503</c:v>
                </c:pt>
                <c:pt idx="394">
                  <c:v>14.436940279389384</c:v>
                </c:pt>
                <c:pt idx="395">
                  <c:v>14.338996286250007</c:v>
                </c:pt>
                <c:pt idx="396">
                  <c:v>12.12567233429432</c:v>
                </c:pt>
                <c:pt idx="397">
                  <c:v>13.594691571404063</c:v>
                </c:pt>
                <c:pt idx="398">
                  <c:v>14.499846915189467</c:v>
                </c:pt>
                <c:pt idx="399">
                  <c:v>12.584739076292736</c:v>
                </c:pt>
                <c:pt idx="400">
                  <c:v>13.861642829821841</c:v>
                </c:pt>
                <c:pt idx="401">
                  <c:v>13.814689928600314</c:v>
                </c:pt>
                <c:pt idx="402">
                  <c:v>15.214047629343499</c:v>
                </c:pt>
                <c:pt idx="403">
                  <c:v>12.483982374893698</c:v>
                </c:pt>
                <c:pt idx="404">
                  <c:v>13.090962582705531</c:v>
                </c:pt>
                <c:pt idx="405">
                  <c:v>13.090962582705531</c:v>
                </c:pt>
                <c:pt idx="406">
                  <c:v>15.026460279439936</c:v>
                </c:pt>
                <c:pt idx="407">
                  <c:v>10.643373302487722</c:v>
                </c:pt>
                <c:pt idx="408">
                  <c:v>14.859334254814588</c:v>
                </c:pt>
                <c:pt idx="409">
                  <c:v>14.020213436720418</c:v>
                </c:pt>
                <c:pt idx="410">
                  <c:v>14.457101140672892</c:v>
                </c:pt>
                <c:pt idx="411">
                  <c:v>12.483982374893698</c:v>
                </c:pt>
                <c:pt idx="412">
                  <c:v>16.217965620184593</c:v>
                </c:pt>
                <c:pt idx="413">
                  <c:v>12.627258001018967</c:v>
                </c:pt>
                <c:pt idx="414">
                  <c:v>12.687718518408168</c:v>
                </c:pt>
                <c:pt idx="415">
                  <c:v>13.343605522904857</c:v>
                </c:pt>
                <c:pt idx="416">
                  <c:v>12.029916704258632</c:v>
                </c:pt>
                <c:pt idx="417">
                  <c:v>16.932659786492394</c:v>
                </c:pt>
                <c:pt idx="418">
                  <c:v>16.633092505578894</c:v>
                </c:pt>
                <c:pt idx="419">
                  <c:v>17.559915247784645</c:v>
                </c:pt>
                <c:pt idx="420">
                  <c:v>15.635997808682619</c:v>
                </c:pt>
                <c:pt idx="421">
                  <c:v>14.115037740212044</c:v>
                </c:pt>
                <c:pt idx="422">
                  <c:v>14.434454589998291</c:v>
                </c:pt>
                <c:pt idx="423">
                  <c:v>13.674644500299097</c:v>
                </c:pt>
                <c:pt idx="424">
                  <c:v>16.465568217011295</c:v>
                </c:pt>
                <c:pt idx="425">
                  <c:v>12.124443951767889</c:v>
                </c:pt>
                <c:pt idx="426">
                  <c:v>15.373831550355982</c:v>
                </c:pt>
                <c:pt idx="427">
                  <c:v>15.758540117468032</c:v>
                </c:pt>
                <c:pt idx="428">
                  <c:v>11.997866000514806</c:v>
                </c:pt>
                <c:pt idx="429">
                  <c:v>14.325258997702511</c:v>
                </c:pt>
                <c:pt idx="430">
                  <c:v>13.80436504005678</c:v>
                </c:pt>
                <c:pt idx="431">
                  <c:v>12.320289961376044</c:v>
                </c:pt>
                <c:pt idx="432">
                  <c:v>16.790960846638249</c:v>
                </c:pt>
                <c:pt idx="433">
                  <c:v>16.389085204590984</c:v>
                </c:pt>
                <c:pt idx="434">
                  <c:v>17.487941396688818</c:v>
                </c:pt>
                <c:pt idx="435">
                  <c:v>13.813404724318296</c:v>
                </c:pt>
                <c:pt idx="436">
                  <c:v>15.998991363985818</c:v>
                </c:pt>
                <c:pt idx="437">
                  <c:v>16.593770918787364</c:v>
                </c:pt>
                <c:pt idx="438">
                  <c:v>13.761547812490756</c:v>
                </c:pt>
                <c:pt idx="439">
                  <c:v>12.63252190757642</c:v>
                </c:pt>
                <c:pt idx="440">
                  <c:v>14.920790038527599</c:v>
                </c:pt>
                <c:pt idx="441">
                  <c:v>16.450481261270696</c:v>
                </c:pt>
                <c:pt idx="442">
                  <c:v>14.091261284827256</c:v>
                </c:pt>
                <c:pt idx="443">
                  <c:v>14.993235868417566</c:v>
                </c:pt>
                <c:pt idx="444">
                  <c:v>16.09437412311404</c:v>
                </c:pt>
                <c:pt idx="445">
                  <c:v>12.575433470103489</c:v>
                </c:pt>
                <c:pt idx="446">
                  <c:v>15.921798801427885</c:v>
                </c:pt>
                <c:pt idx="447">
                  <c:v>15.67404665160775</c:v>
                </c:pt>
                <c:pt idx="448">
                  <c:v>13.840208055921314</c:v>
                </c:pt>
                <c:pt idx="449">
                  <c:v>11.085974067745394</c:v>
                </c:pt>
                <c:pt idx="450">
                  <c:v>11.485375267748337</c:v>
                </c:pt>
                <c:pt idx="451">
                  <c:v>12.437456488812646</c:v>
                </c:pt>
                <c:pt idx="452">
                  <c:v>16.428502871769858</c:v>
                </c:pt>
                <c:pt idx="453">
                  <c:v>12.282077598757189</c:v>
                </c:pt>
                <c:pt idx="454">
                  <c:v>15.65697932250171</c:v>
                </c:pt>
                <c:pt idx="455">
                  <c:v>15.18137776190469</c:v>
                </c:pt>
                <c:pt idx="456">
                  <c:v>16.258078695705031</c:v>
                </c:pt>
                <c:pt idx="457">
                  <c:v>16.36840745392454</c:v>
                </c:pt>
                <c:pt idx="458">
                  <c:v>15.826587958669119</c:v>
                </c:pt>
                <c:pt idx="459">
                  <c:v>13.956864556235884</c:v>
                </c:pt>
                <c:pt idx="460">
                  <c:v>13.334703843662682</c:v>
                </c:pt>
                <c:pt idx="461">
                  <c:v>16.489502151239449</c:v>
                </c:pt>
                <c:pt idx="462">
                  <c:v>16.284293389076776</c:v>
                </c:pt>
                <c:pt idx="463">
                  <c:v>12.998591318201393</c:v>
                </c:pt>
                <c:pt idx="464">
                  <c:v>10.592517389798205</c:v>
                </c:pt>
                <c:pt idx="465">
                  <c:v>10.260018516604999</c:v>
                </c:pt>
                <c:pt idx="466">
                  <c:v>12.672787405079969</c:v>
                </c:pt>
                <c:pt idx="467">
                  <c:v>13.075785744475573</c:v>
                </c:pt>
                <c:pt idx="468">
                  <c:v>16.051834932743581</c:v>
                </c:pt>
                <c:pt idx="469">
                  <c:v>12.856066644197291</c:v>
                </c:pt>
                <c:pt idx="470">
                  <c:v>13.265300870658379</c:v>
                </c:pt>
                <c:pt idx="471">
                  <c:v>13.377808896374527</c:v>
                </c:pt>
                <c:pt idx="472">
                  <c:v>13.358269292588144</c:v>
                </c:pt>
                <c:pt idx="473">
                  <c:v>11.337047363964359</c:v>
                </c:pt>
                <c:pt idx="474">
                  <c:v>16.058277225892741</c:v>
                </c:pt>
                <c:pt idx="475">
                  <c:v>14.25020394508878</c:v>
                </c:pt>
                <c:pt idx="476">
                  <c:v>14.709543663584467</c:v>
                </c:pt>
                <c:pt idx="477">
                  <c:v>13.285880956589944</c:v>
                </c:pt>
                <c:pt idx="478">
                  <c:v>17.052738943670192</c:v>
                </c:pt>
                <c:pt idx="479">
                  <c:v>13.309666210197827</c:v>
                </c:pt>
                <c:pt idx="480">
                  <c:v>10.798203571336629</c:v>
                </c:pt>
                <c:pt idx="481">
                  <c:v>12.752170497907985</c:v>
                </c:pt>
                <c:pt idx="482">
                  <c:v>15.273693771477193</c:v>
                </c:pt>
                <c:pt idx="483">
                  <c:v>14.70930581615257</c:v>
                </c:pt>
                <c:pt idx="484">
                  <c:v>14.299181602111743</c:v>
                </c:pt>
                <c:pt idx="485">
                  <c:v>15.976094321116259</c:v>
                </c:pt>
                <c:pt idx="486">
                  <c:v>15.057459134823604</c:v>
                </c:pt>
                <c:pt idx="487">
                  <c:v>13.582134217210751</c:v>
                </c:pt>
                <c:pt idx="488">
                  <c:v>12.372462725836245</c:v>
                </c:pt>
                <c:pt idx="489">
                  <c:v>15.25501459479562</c:v>
                </c:pt>
                <c:pt idx="490">
                  <c:v>14.840409002161746</c:v>
                </c:pt>
                <c:pt idx="491">
                  <c:v>13.956378293682301</c:v>
                </c:pt>
                <c:pt idx="492">
                  <c:v>15.528346940766982</c:v>
                </c:pt>
                <c:pt idx="493">
                  <c:v>12.669192165588248</c:v>
                </c:pt>
                <c:pt idx="494">
                  <c:v>14.472140207440763</c:v>
                </c:pt>
                <c:pt idx="495">
                  <c:v>10.716214610297916</c:v>
                </c:pt>
                <c:pt idx="496">
                  <c:v>15.337067460167965</c:v>
                </c:pt>
                <c:pt idx="497">
                  <c:v>12.549285249306232</c:v>
                </c:pt>
                <c:pt idx="498">
                  <c:v>17.064366720433853</c:v>
                </c:pt>
                <c:pt idx="499">
                  <c:v>15.919611803689174</c:v>
                </c:pt>
                <c:pt idx="500">
                  <c:v>15.087983443550792</c:v>
                </c:pt>
                <c:pt idx="501">
                  <c:v>14.505639966938672</c:v>
                </c:pt>
                <c:pt idx="502">
                  <c:v>12.478695685899842</c:v>
                </c:pt>
                <c:pt idx="503">
                  <c:v>13.042754491242111</c:v>
                </c:pt>
                <c:pt idx="504">
                  <c:v>16.601765119819603</c:v>
                </c:pt>
                <c:pt idx="505">
                  <c:v>15.72669175368498</c:v>
                </c:pt>
                <c:pt idx="506">
                  <c:v>10.550480445365581</c:v>
                </c:pt>
                <c:pt idx="507">
                  <c:v>15.857504737433723</c:v>
                </c:pt>
                <c:pt idx="508">
                  <c:v>15.955483193775548</c:v>
                </c:pt>
                <c:pt idx="509">
                  <c:v>13.135697604989888</c:v>
                </c:pt>
                <c:pt idx="510">
                  <c:v>13.014517188879745</c:v>
                </c:pt>
                <c:pt idx="511">
                  <c:v>12.526985726989457</c:v>
                </c:pt>
                <c:pt idx="512">
                  <c:v>17.20257673937423</c:v>
                </c:pt>
                <c:pt idx="513">
                  <c:v>15.94831700960726</c:v>
                </c:pt>
                <c:pt idx="514">
                  <c:v>14.932422493777498</c:v>
                </c:pt>
                <c:pt idx="515">
                  <c:v>13.878403933882005</c:v>
                </c:pt>
                <c:pt idx="516">
                  <c:v>15.614403148868762</c:v>
                </c:pt>
                <c:pt idx="517">
                  <c:v>15.34078457149695</c:v>
                </c:pt>
                <c:pt idx="518">
                  <c:v>15.968384097120795</c:v>
                </c:pt>
                <c:pt idx="519">
                  <c:v>15.670546192210979</c:v>
                </c:pt>
                <c:pt idx="520">
                  <c:v>16.108117302183086</c:v>
                </c:pt>
                <c:pt idx="521">
                  <c:v>17.265621874839042</c:v>
                </c:pt>
                <c:pt idx="522">
                  <c:v>14.704325417876257</c:v>
                </c:pt>
                <c:pt idx="523">
                  <c:v>14.387479925267838</c:v>
                </c:pt>
                <c:pt idx="524">
                  <c:v>14.495037488764376</c:v>
                </c:pt>
                <c:pt idx="525">
                  <c:v>13.179124887750309</c:v>
                </c:pt>
                <c:pt idx="526">
                  <c:v>12.562720025463522</c:v>
                </c:pt>
                <c:pt idx="527">
                  <c:v>15.392509482185384</c:v>
                </c:pt>
                <c:pt idx="528">
                  <c:v>12.395931810366021</c:v>
                </c:pt>
                <c:pt idx="529">
                  <c:v>16.139034710008715</c:v>
                </c:pt>
                <c:pt idx="530">
                  <c:v>14.345061486753828</c:v>
                </c:pt>
                <c:pt idx="531">
                  <c:v>15.764824257931673</c:v>
                </c:pt>
                <c:pt idx="532">
                  <c:v>14.251869191430979</c:v>
                </c:pt>
                <c:pt idx="533">
                  <c:v>16.63479845125897</c:v>
                </c:pt>
                <c:pt idx="534">
                  <c:v>16.540537428300802</c:v>
                </c:pt>
                <c:pt idx="535">
                  <c:v>13.908698023115798</c:v>
                </c:pt>
                <c:pt idx="536">
                  <c:v>11.161036670627563</c:v>
                </c:pt>
                <c:pt idx="537">
                  <c:v>14.200826507453288</c:v>
                </c:pt>
                <c:pt idx="538">
                  <c:v>13.733307276488839</c:v>
                </c:pt>
                <c:pt idx="539">
                  <c:v>16.040036537376203</c:v>
                </c:pt>
                <c:pt idx="540">
                  <c:v>13.785420049875183</c:v>
                </c:pt>
                <c:pt idx="541">
                  <c:v>16.163110778126391</c:v>
                </c:pt>
                <c:pt idx="542">
                  <c:v>15.480231833448524</c:v>
                </c:pt>
                <c:pt idx="543">
                  <c:v>15.03066821088103</c:v>
                </c:pt>
                <c:pt idx="544">
                  <c:v>10.327078790643087</c:v>
                </c:pt>
                <c:pt idx="545">
                  <c:v>12.715897742409556</c:v>
                </c:pt>
                <c:pt idx="546">
                  <c:v>14.578302565177809</c:v>
                </c:pt>
                <c:pt idx="547">
                  <c:v>13.947728489776003</c:v>
                </c:pt>
                <c:pt idx="548">
                  <c:v>14.027780288197741</c:v>
                </c:pt>
                <c:pt idx="549">
                  <c:v>16.509644306518844</c:v>
                </c:pt>
                <c:pt idx="550">
                  <c:v>13.873089918209118</c:v>
                </c:pt>
                <c:pt idx="551">
                  <c:v>14.338678474409233</c:v>
                </c:pt>
                <c:pt idx="552">
                  <c:v>15.42061606064795</c:v>
                </c:pt>
                <c:pt idx="553">
                  <c:v>13.467711488401868</c:v>
                </c:pt>
                <c:pt idx="554">
                  <c:v>16.184683306241268</c:v>
                </c:pt>
                <c:pt idx="555">
                  <c:v>14.598877447469624</c:v>
                </c:pt>
                <c:pt idx="556">
                  <c:v>15.853442648849537</c:v>
                </c:pt>
                <c:pt idx="557">
                  <c:v>15.293365335953906</c:v>
                </c:pt>
                <c:pt idx="558">
                  <c:v>16.245199241136312</c:v>
                </c:pt>
                <c:pt idx="559">
                  <c:v>15.446545154614444</c:v>
                </c:pt>
                <c:pt idx="560">
                  <c:v>15.578128468256127</c:v>
                </c:pt>
                <c:pt idx="561">
                  <c:v>14.246186116403177</c:v>
                </c:pt>
                <c:pt idx="562">
                  <c:v>12.246070987372528</c:v>
                </c:pt>
                <c:pt idx="563">
                  <c:v>15.106745343382682</c:v>
                </c:pt>
                <c:pt idx="564">
                  <c:v>16.590088553768169</c:v>
                </c:pt>
                <c:pt idx="565">
                  <c:v>16.840360663321441</c:v>
                </c:pt>
                <c:pt idx="566">
                  <c:v>14.612266099721278</c:v>
                </c:pt>
                <c:pt idx="567">
                  <c:v>14.933592460639984</c:v>
                </c:pt>
                <c:pt idx="568">
                  <c:v>12.589012742734914</c:v>
                </c:pt>
                <c:pt idx="569">
                  <c:v>10.190194763306863</c:v>
                </c:pt>
                <c:pt idx="570">
                  <c:v>15.648906053013716</c:v>
                </c:pt>
                <c:pt idx="571">
                  <c:v>14.197039264616272</c:v>
                </c:pt>
                <c:pt idx="572">
                  <c:v>15.159300538266502</c:v>
                </c:pt>
                <c:pt idx="573">
                  <c:v>14.230442127921995</c:v>
                </c:pt>
                <c:pt idx="574">
                  <c:v>16.426597581003332</c:v>
                </c:pt>
                <c:pt idx="575">
                  <c:v>18.338493261899252</c:v>
                </c:pt>
                <c:pt idx="576">
                  <c:v>13.182684907831392</c:v>
                </c:pt>
                <c:pt idx="577">
                  <c:v>14.639129667919706</c:v>
                </c:pt>
                <c:pt idx="578">
                  <c:v>14.468897713862571</c:v>
                </c:pt>
                <c:pt idx="579">
                  <c:v>12.983849292232248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F-4557-8D5A-20E7C680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7295"/>
        <c:axId val="1850538735"/>
      </c:scatterChart>
      <c:valAx>
        <c:axId val="1850537295"/>
        <c:scaling>
          <c:orientation val="minMax"/>
          <c:max val="1.5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B -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0538735"/>
        <c:crosses val="autoZero"/>
        <c:crossBetween val="midCat"/>
        <c:majorUnit val="0.1"/>
      </c:valAx>
      <c:valAx>
        <c:axId val="1850538735"/>
        <c:scaling>
          <c:orientation val="maxMin"/>
          <c:max val="18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</a:t>
                </a:r>
                <a:endParaRPr lang="he-IL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0537295"/>
        <c:crosses val="autoZero"/>
        <c:crossBetween val="midCat"/>
        <c:majorUnit val="1"/>
        <c:minorUnit val="0.5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61E6BD-0D0D-46AC-BF35-4FAC5E65C64A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9D48173-FD2F-C8DC-0349-7369521BB5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85"/>
  <sheetViews>
    <sheetView tabSelected="1" workbookViewId="0">
      <selection activeCell="J12" sqref="J12"/>
    </sheetView>
  </sheetViews>
  <sheetFormatPr defaultRowHeight="13.8" x14ac:dyDescent="0.25"/>
  <cols>
    <col min="1" max="1" width="9.765625E-2" customWidth="1"/>
    <col min="2" max="2" width="14.296875" style="1" customWidth="1"/>
    <col min="3" max="3" width="12.59765625" customWidth="1"/>
    <col min="4" max="4" width="29.296875" customWidth="1"/>
    <col min="5" max="5" width="22.69921875" customWidth="1"/>
    <col min="6" max="6" width="22.796875" customWidth="1"/>
    <col min="7" max="7" width="37" customWidth="1"/>
    <col min="8" max="8" width="28.69921875" customWidth="1"/>
    <col min="9" max="9" width="15.8984375" customWidth="1"/>
    <col min="10" max="10" width="11.19921875" customWidth="1"/>
  </cols>
  <sheetData>
    <row r="1" spans="2:22" ht="31.8" thickBot="1" x14ac:dyDescent="0.35">
      <c r="B1"/>
      <c r="C1" s="16" t="s">
        <v>5</v>
      </c>
      <c r="D1" s="17" t="s">
        <v>7</v>
      </c>
      <c r="E1" s="17" t="s">
        <v>6</v>
      </c>
      <c r="F1" s="17" t="s">
        <v>0</v>
      </c>
      <c r="G1" s="17" t="s">
        <v>1</v>
      </c>
      <c r="H1" s="3" t="s">
        <v>11</v>
      </c>
      <c r="I1" s="3" t="s">
        <v>10</v>
      </c>
      <c r="L1" t="s">
        <v>12</v>
      </c>
      <c r="M1" t="s">
        <v>13</v>
      </c>
      <c r="N1" t="s">
        <v>14</v>
      </c>
      <c r="S1" t="s">
        <v>12</v>
      </c>
      <c r="T1" t="s">
        <v>13</v>
      </c>
      <c r="U1" t="s">
        <v>14</v>
      </c>
    </row>
    <row r="2" spans="2:22" ht="16.8" thickTop="1" thickBot="1" x14ac:dyDescent="0.35">
      <c r="B2" s="18" t="s">
        <v>19</v>
      </c>
      <c r="C2" s="19" t="s">
        <v>15</v>
      </c>
      <c r="D2" s="19">
        <v>1612394.68283053</v>
      </c>
      <c r="E2" s="19">
        <v>6582201.3488066802</v>
      </c>
      <c r="F2" s="19">
        <v>8.59</v>
      </c>
      <c r="G2" s="20">
        <v>7.9</v>
      </c>
      <c r="H2" s="15">
        <f>I2/3.1</f>
        <v>3.0322580645161291E-2</v>
      </c>
      <c r="I2" s="4">
        <v>9.4E-2</v>
      </c>
    </row>
    <row r="3" spans="2:22" ht="14.4" thickTop="1" x14ac:dyDescent="0.25">
      <c r="T3" t="s">
        <v>0</v>
      </c>
      <c r="U3">
        <v>791.62325600993995</v>
      </c>
      <c r="V3">
        <v>141.50403542091399</v>
      </c>
    </row>
    <row r="4" spans="2:22" ht="49.8" thickBot="1" x14ac:dyDescent="0.3">
      <c r="B4" s="9" t="s">
        <v>9</v>
      </c>
      <c r="C4" s="9" t="s">
        <v>8</v>
      </c>
      <c r="D4" s="9" t="s">
        <v>2</v>
      </c>
      <c r="E4" s="9" t="s">
        <v>3</v>
      </c>
      <c r="F4" s="9" t="s">
        <v>4</v>
      </c>
      <c r="G4" s="9" t="s">
        <v>16</v>
      </c>
      <c r="H4" s="9" t="s">
        <v>17</v>
      </c>
      <c r="I4" s="2"/>
      <c r="J4" s="2"/>
      <c r="M4" t="s">
        <v>1</v>
      </c>
      <c r="N4">
        <v>2215.6681121574402</v>
      </c>
      <c r="O4">
        <v>166.74343658011301</v>
      </c>
      <c r="T4" t="s">
        <v>0</v>
      </c>
      <c r="U4">
        <v>127.22404734843001</v>
      </c>
      <c r="V4">
        <v>157.873766720513</v>
      </c>
    </row>
    <row r="5" spans="2:22" ht="32.4" thickTop="1" thickBot="1" x14ac:dyDescent="0.3">
      <c r="B5" s="12">
        <f>D2</f>
        <v>1612394.68283053</v>
      </c>
      <c r="C5" s="13">
        <f>E2</f>
        <v>6582201.3488066802</v>
      </c>
      <c r="D5" s="13">
        <f t="shared" ref="D5:D63" si="0">$F$2+2.5*LOG(($D$2/B5))</f>
        <v>8.59</v>
      </c>
      <c r="E5" s="13">
        <f t="shared" ref="E5:E63" si="1">$G$2+2.5*LOG(($E$2/C5))</f>
        <v>7.9</v>
      </c>
      <c r="F5" s="13">
        <f t="shared" ref="F5:F63" si="2">D5-E5</f>
        <v>0.6899999999999995</v>
      </c>
      <c r="G5" s="13">
        <f t="shared" ref="G5:G63" si="3">F5-$H$2</f>
        <v>0.65967741935483826</v>
      </c>
      <c r="H5" s="13">
        <f>E5-$I$2</f>
        <v>7.806</v>
      </c>
      <c r="I5" s="14" t="s">
        <v>18</v>
      </c>
      <c r="J5" s="5"/>
    </row>
    <row r="6" spans="2:22" ht="14.4" thickTop="1" x14ac:dyDescent="0.25">
      <c r="B6" s="10">
        <v>127.22404734843001</v>
      </c>
      <c r="C6" s="10">
        <v>2215.6681121574402</v>
      </c>
      <c r="D6" s="11">
        <f t="shared" si="0"/>
        <v>18.847255374373677</v>
      </c>
      <c r="E6" s="11">
        <f t="shared" si="1"/>
        <v>16.582166139488258</v>
      </c>
      <c r="F6" s="11">
        <f t="shared" si="2"/>
        <v>2.2650892348854192</v>
      </c>
      <c r="G6" s="11">
        <f t="shared" si="3"/>
        <v>2.234766654240258</v>
      </c>
      <c r="H6" s="11">
        <f t="shared" ref="H6:H68" si="4">E6-$I$2</f>
        <v>16.488166139488257</v>
      </c>
      <c r="I6" s="5"/>
      <c r="J6" s="5"/>
      <c r="M6" t="s">
        <v>1</v>
      </c>
      <c r="N6">
        <v>17190.297084290101</v>
      </c>
      <c r="O6">
        <v>209.320672946456</v>
      </c>
      <c r="T6" t="s">
        <v>0</v>
      </c>
      <c r="U6">
        <v>4171.1620626546501</v>
      </c>
      <c r="V6">
        <v>178.58237265300201</v>
      </c>
    </row>
    <row r="7" spans="2:22" x14ac:dyDescent="0.25">
      <c r="B7" s="8">
        <v>4171.1620626546501</v>
      </c>
      <c r="C7" s="6">
        <v>17190.297084290101</v>
      </c>
      <c r="D7" s="7">
        <f t="shared" si="0"/>
        <v>15.058035733620923</v>
      </c>
      <c r="E7" s="7">
        <f t="shared" si="1"/>
        <v>14.357719452281151</v>
      </c>
      <c r="F7" s="7">
        <f t="shared" si="2"/>
        <v>0.70031628133977186</v>
      </c>
      <c r="G7" s="7">
        <f t="shared" si="3"/>
        <v>0.66999370069461062</v>
      </c>
      <c r="H7" s="7">
        <f t="shared" si="4"/>
        <v>14.263719452281151</v>
      </c>
      <c r="I7" s="5"/>
      <c r="J7" s="5"/>
      <c r="M7" t="s">
        <v>1</v>
      </c>
      <c r="N7">
        <v>2514.4187981719701</v>
      </c>
      <c r="O7">
        <v>187.07379057547499</v>
      </c>
      <c r="T7" t="s">
        <v>0</v>
      </c>
      <c r="U7">
        <v>526.68068584138496</v>
      </c>
      <c r="V7">
        <v>177.91582422726</v>
      </c>
    </row>
    <row r="8" spans="2:22" x14ac:dyDescent="0.25">
      <c r="B8" s="8">
        <v>663.70206927673996</v>
      </c>
      <c r="C8" s="6">
        <v>4328.8178676860198</v>
      </c>
      <c r="D8" s="7">
        <f t="shared" si="0"/>
        <v>17.053745464096114</v>
      </c>
      <c r="E8" s="7">
        <f t="shared" si="1"/>
        <v>15.85500462413383</v>
      </c>
      <c r="F8" s="7">
        <f t="shared" si="2"/>
        <v>1.1987408399622836</v>
      </c>
      <c r="G8" s="7">
        <f t="shared" si="3"/>
        <v>1.1684182593171224</v>
      </c>
      <c r="H8" s="7">
        <f t="shared" si="4"/>
        <v>15.761004624133831</v>
      </c>
      <c r="I8" s="5"/>
      <c r="J8" s="5"/>
      <c r="M8" t="s">
        <v>1</v>
      </c>
      <c r="N8">
        <v>5039.2625102188704</v>
      </c>
      <c r="O8">
        <v>193.983458236449</v>
      </c>
      <c r="T8" t="s">
        <v>0</v>
      </c>
      <c r="U8">
        <v>1013.91099507424</v>
      </c>
      <c r="V8">
        <v>179.09988975258801</v>
      </c>
    </row>
    <row r="9" spans="2:22" x14ac:dyDescent="0.25">
      <c r="B9" s="8">
        <v>526.68068584138496</v>
      </c>
      <c r="C9" s="6">
        <v>2514.4187981719701</v>
      </c>
      <c r="D9" s="7">
        <f t="shared" si="0"/>
        <v>17.304809912219078</v>
      </c>
      <c r="E9" s="7">
        <f t="shared" si="1"/>
        <v>16.444833870772722</v>
      </c>
      <c r="F9" s="7">
        <f t="shared" si="2"/>
        <v>0.85997604144635531</v>
      </c>
      <c r="G9" s="7">
        <f t="shared" si="3"/>
        <v>0.82965346080119406</v>
      </c>
      <c r="H9" s="7">
        <f t="shared" si="4"/>
        <v>16.350833870772721</v>
      </c>
      <c r="I9" s="5"/>
      <c r="J9" s="5"/>
      <c r="M9" t="s">
        <v>1</v>
      </c>
      <c r="N9">
        <v>3602.44287647376</v>
      </c>
      <c r="O9">
        <v>190.544582317227</v>
      </c>
      <c r="T9" t="s">
        <v>0</v>
      </c>
      <c r="U9">
        <v>834.09717868858399</v>
      </c>
      <c r="V9">
        <v>178.9823531445</v>
      </c>
    </row>
    <row r="10" spans="2:22" x14ac:dyDescent="0.25">
      <c r="B10" s="8">
        <v>1013.91099507424</v>
      </c>
      <c r="C10" s="6">
        <v>5039.2625102188704</v>
      </c>
      <c r="D10" s="7">
        <f t="shared" si="0"/>
        <v>16.593678811629427</v>
      </c>
      <c r="E10" s="7">
        <f t="shared" si="1"/>
        <v>15.690010451352688</v>
      </c>
      <c r="F10" s="7">
        <f t="shared" si="2"/>
        <v>0.90366836027673969</v>
      </c>
      <c r="G10" s="7">
        <f t="shared" si="3"/>
        <v>0.87334577963157844</v>
      </c>
      <c r="H10" s="7">
        <f t="shared" si="4"/>
        <v>15.596010451352688</v>
      </c>
      <c r="I10" s="5"/>
      <c r="J10" s="5"/>
      <c r="M10" t="s">
        <v>1</v>
      </c>
      <c r="N10">
        <v>180372.27848569601</v>
      </c>
      <c r="O10">
        <v>462.45274408048402</v>
      </c>
      <c r="T10" t="s">
        <v>0</v>
      </c>
      <c r="U10">
        <v>43334.5284871166</v>
      </c>
      <c r="V10">
        <v>273.71640612994599</v>
      </c>
    </row>
    <row r="11" spans="2:22" x14ac:dyDescent="0.25">
      <c r="B11" s="8">
        <v>834.09717868858399</v>
      </c>
      <c r="C11" s="6">
        <v>3602.44287647376</v>
      </c>
      <c r="D11" s="7">
        <f t="shared" si="0"/>
        <v>16.805636762772746</v>
      </c>
      <c r="E11" s="7">
        <f t="shared" si="1"/>
        <v>16.054435150497273</v>
      </c>
      <c r="F11" s="7">
        <f t="shared" si="2"/>
        <v>0.751201612275473</v>
      </c>
      <c r="G11" s="7">
        <f t="shared" si="3"/>
        <v>0.72087903163031175</v>
      </c>
      <c r="H11" s="7">
        <f t="shared" si="4"/>
        <v>15.960435150497274</v>
      </c>
      <c r="I11" s="5"/>
      <c r="J11" s="5"/>
      <c r="M11" t="s">
        <v>1</v>
      </c>
      <c r="N11">
        <v>4139.15878987614</v>
      </c>
      <c r="O11">
        <v>191.08575205463001</v>
      </c>
      <c r="T11" t="s">
        <v>0</v>
      </c>
      <c r="U11">
        <v>683.87154751491005</v>
      </c>
      <c r="V11">
        <v>178.523401766077</v>
      </c>
    </row>
    <row r="12" spans="2:22" x14ac:dyDescent="0.25">
      <c r="B12" s="8">
        <v>43334.5284871166</v>
      </c>
      <c r="C12" s="6">
        <v>180372.27848569601</v>
      </c>
      <c r="D12" s="7">
        <f t="shared" si="0"/>
        <v>12.516593204620733</v>
      </c>
      <c r="E12" s="7">
        <f t="shared" si="1"/>
        <v>11.805503429509251</v>
      </c>
      <c r="F12" s="7">
        <f t="shared" si="2"/>
        <v>0.71108977511148197</v>
      </c>
      <c r="G12" s="7">
        <f t="shared" si="3"/>
        <v>0.68076719446632072</v>
      </c>
      <c r="H12" s="7">
        <f t="shared" si="4"/>
        <v>11.711503429509252</v>
      </c>
      <c r="I12" s="5"/>
      <c r="J12" s="5"/>
      <c r="M12" t="s">
        <v>1</v>
      </c>
      <c r="N12">
        <v>1634.8911828687501</v>
      </c>
      <c r="O12">
        <v>184.61821305031299</v>
      </c>
      <c r="T12" t="s">
        <v>0</v>
      </c>
      <c r="U12">
        <v>55.138943185858203</v>
      </c>
      <c r="V12">
        <v>177.295202034684</v>
      </c>
    </row>
    <row r="13" spans="2:22" x14ac:dyDescent="0.25">
      <c r="B13" s="8">
        <v>683.87154751491005</v>
      </c>
      <c r="C13" s="6">
        <v>4139.15878987614</v>
      </c>
      <c r="D13" s="7">
        <f t="shared" si="0"/>
        <v>17.021242055090049</v>
      </c>
      <c r="E13" s="7">
        <f t="shared" si="1"/>
        <v>15.903647689231066</v>
      </c>
      <c r="F13" s="7">
        <f t="shared" si="2"/>
        <v>1.1175943658589826</v>
      </c>
      <c r="G13" s="7">
        <f t="shared" si="3"/>
        <v>1.0872717852138214</v>
      </c>
      <c r="H13" s="7">
        <f t="shared" si="4"/>
        <v>15.809647689231067</v>
      </c>
      <c r="I13" s="5"/>
      <c r="J13" s="5"/>
      <c r="M13" t="s">
        <v>1</v>
      </c>
      <c r="N13">
        <v>16437.1706009757</v>
      </c>
      <c r="O13">
        <v>221.35915569020199</v>
      </c>
      <c r="T13" t="s">
        <v>0</v>
      </c>
      <c r="U13">
        <v>2678.8701572097398</v>
      </c>
      <c r="V13">
        <v>184.313625120268</v>
      </c>
    </row>
    <row r="14" spans="2:22" x14ac:dyDescent="0.25">
      <c r="B14" s="8">
        <v>55.138943185858203</v>
      </c>
      <c r="C14" s="6">
        <v>1634.8911828687501</v>
      </c>
      <c r="D14" s="7">
        <f t="shared" si="0"/>
        <v>19.755032298305522</v>
      </c>
      <c r="E14" s="7">
        <f t="shared" si="1"/>
        <v>16.912205778845589</v>
      </c>
      <c r="F14" s="7">
        <f t="shared" si="2"/>
        <v>2.8428265194599334</v>
      </c>
      <c r="G14" s="7">
        <f t="shared" si="3"/>
        <v>2.8125039388147721</v>
      </c>
      <c r="H14" s="7">
        <f t="shared" si="4"/>
        <v>16.818205778845588</v>
      </c>
      <c r="I14" s="5"/>
      <c r="J14" s="5"/>
      <c r="M14" t="s">
        <v>1</v>
      </c>
      <c r="N14">
        <v>50730.2634613427</v>
      </c>
      <c r="O14">
        <v>288.77638226392298</v>
      </c>
      <c r="T14" t="s">
        <v>0</v>
      </c>
      <c r="U14">
        <v>13852.506024050899</v>
      </c>
      <c r="V14">
        <v>213.59862321095099</v>
      </c>
    </row>
    <row r="15" spans="2:22" x14ac:dyDescent="0.25">
      <c r="B15" s="8">
        <v>2678.8701572097398</v>
      </c>
      <c r="C15" s="6">
        <v>16437.1706009757</v>
      </c>
      <c r="D15" s="7">
        <f t="shared" si="0"/>
        <v>15.538799232801317</v>
      </c>
      <c r="E15" s="7">
        <f t="shared" si="1"/>
        <v>14.406360251180674</v>
      </c>
      <c r="F15" s="7">
        <f t="shared" si="2"/>
        <v>1.132438981620643</v>
      </c>
      <c r="G15" s="7">
        <f t="shared" si="3"/>
        <v>1.1021164009754818</v>
      </c>
      <c r="H15" s="7">
        <f t="shared" si="4"/>
        <v>14.312360251180674</v>
      </c>
      <c r="I15" s="5"/>
      <c r="J15" s="5"/>
      <c r="M15" t="s">
        <v>1</v>
      </c>
      <c r="N15">
        <v>58790.630760306398</v>
      </c>
      <c r="O15">
        <v>303.10377271074498</v>
      </c>
      <c r="T15" t="s">
        <v>0</v>
      </c>
      <c r="U15">
        <v>16395.273439310698</v>
      </c>
      <c r="V15">
        <v>218.37912777352099</v>
      </c>
    </row>
    <row r="16" spans="2:22" x14ac:dyDescent="0.25">
      <c r="B16" s="8">
        <v>13852.506024050899</v>
      </c>
      <c r="C16" s="6">
        <v>50730.2634613427</v>
      </c>
      <c r="D16" s="7">
        <f t="shared" si="0"/>
        <v>13.754857524057666</v>
      </c>
      <c r="E16" s="7">
        <f t="shared" si="1"/>
        <v>13.182760113508833</v>
      </c>
      <c r="F16" s="7">
        <f t="shared" si="2"/>
        <v>0.57209741054883345</v>
      </c>
      <c r="G16" s="7">
        <f t="shared" si="3"/>
        <v>0.54177482990367221</v>
      </c>
      <c r="H16" s="7">
        <f t="shared" si="4"/>
        <v>13.088760113508833</v>
      </c>
      <c r="I16" s="5"/>
      <c r="J16" s="5"/>
      <c r="M16" t="s">
        <v>1</v>
      </c>
      <c r="N16">
        <v>8548.5164727361098</v>
      </c>
      <c r="O16">
        <v>202.86896785035799</v>
      </c>
      <c r="T16" t="s">
        <v>0</v>
      </c>
      <c r="U16">
        <v>1984.9178530916199</v>
      </c>
      <c r="V16">
        <v>181.96869486819301</v>
      </c>
    </row>
    <row r="17" spans="2:22" x14ac:dyDescent="0.25">
      <c r="B17" s="8">
        <v>16395.273439310698</v>
      </c>
      <c r="C17" s="6">
        <v>58790.630760306398</v>
      </c>
      <c r="D17" s="7">
        <f t="shared" si="0"/>
        <v>13.571881732789929</v>
      </c>
      <c r="E17" s="7">
        <f t="shared" si="1"/>
        <v>13.022657608635335</v>
      </c>
      <c r="F17" s="7">
        <f t="shared" si="2"/>
        <v>0.54922412415459476</v>
      </c>
      <c r="G17" s="7">
        <f t="shared" si="3"/>
        <v>0.51890154350943352</v>
      </c>
      <c r="H17" s="7">
        <f t="shared" si="4"/>
        <v>12.928657608635335</v>
      </c>
      <c r="I17" s="5"/>
      <c r="J17" s="5"/>
      <c r="M17" t="s">
        <v>1</v>
      </c>
      <c r="N17">
        <v>35119.869969687898</v>
      </c>
      <c r="O17">
        <v>260.55634247416799</v>
      </c>
      <c r="T17" t="s">
        <v>0</v>
      </c>
      <c r="U17">
        <v>8817.0876945743203</v>
      </c>
      <c r="V17">
        <v>200.38016627253199</v>
      </c>
    </row>
    <row r="18" spans="2:22" x14ac:dyDescent="0.25">
      <c r="B18" s="8">
        <v>1984.9178530916199</v>
      </c>
      <c r="C18" s="6">
        <v>8548.5164727361098</v>
      </c>
      <c r="D18" s="7">
        <f t="shared" si="0"/>
        <v>15.864322048400265</v>
      </c>
      <c r="E18" s="7">
        <f t="shared" si="1"/>
        <v>15.116201025696489</v>
      </c>
      <c r="F18" s="7">
        <f t="shared" si="2"/>
        <v>0.74812102270377601</v>
      </c>
      <c r="G18" s="7">
        <f t="shared" si="3"/>
        <v>0.71779844205861476</v>
      </c>
      <c r="H18" s="7">
        <f t="shared" si="4"/>
        <v>15.022201025696489</v>
      </c>
      <c r="I18" s="5"/>
      <c r="J18" s="5"/>
      <c r="M18" t="s">
        <v>1</v>
      </c>
      <c r="N18">
        <v>6249.6280314472497</v>
      </c>
      <c r="O18">
        <v>196.977751314312</v>
      </c>
      <c r="T18" t="s">
        <v>0</v>
      </c>
      <c r="U18">
        <v>1116.4140912303401</v>
      </c>
      <c r="V18">
        <v>179.729438591763</v>
      </c>
    </row>
    <row r="19" spans="2:22" x14ac:dyDescent="0.25">
      <c r="B19" s="8">
        <v>8817.0876945743203</v>
      </c>
      <c r="C19" s="6">
        <v>35119.869969687898</v>
      </c>
      <c r="D19" s="7">
        <f t="shared" si="0"/>
        <v>14.245365492548105</v>
      </c>
      <c r="E19" s="7">
        <f t="shared" si="1"/>
        <v>13.582045659768125</v>
      </c>
      <c r="F19" s="7">
        <f t="shared" si="2"/>
        <v>0.66331983277997963</v>
      </c>
      <c r="G19" s="7">
        <f t="shared" si="3"/>
        <v>0.63299725213481839</v>
      </c>
      <c r="H19" s="7">
        <f t="shared" si="4"/>
        <v>13.488045659768126</v>
      </c>
      <c r="I19" s="5"/>
      <c r="J19" s="5"/>
      <c r="M19" t="s">
        <v>1</v>
      </c>
      <c r="N19">
        <v>11048.514336726699</v>
      </c>
      <c r="O19">
        <v>208.63702621454601</v>
      </c>
      <c r="T19" t="s">
        <v>0</v>
      </c>
      <c r="U19">
        <v>2368.7619470137302</v>
      </c>
      <c r="V19">
        <v>183.4138206049</v>
      </c>
    </row>
    <row r="20" spans="2:22" x14ac:dyDescent="0.25">
      <c r="B20" s="8">
        <v>1116.4140912303401</v>
      </c>
      <c r="C20" s="6">
        <v>6249.6280314472497</v>
      </c>
      <c r="D20" s="7">
        <f t="shared" si="0"/>
        <v>16.489115119646534</v>
      </c>
      <c r="E20" s="7">
        <f t="shared" si="1"/>
        <v>15.45629248407225</v>
      </c>
      <c r="F20" s="7">
        <f t="shared" si="2"/>
        <v>1.0328226355742842</v>
      </c>
      <c r="G20" s="7">
        <f t="shared" si="3"/>
        <v>1.002500054929123</v>
      </c>
      <c r="H20" s="7">
        <f t="shared" si="4"/>
        <v>15.362292484072251</v>
      </c>
      <c r="I20" s="5"/>
      <c r="J20" s="5"/>
      <c r="M20" t="s">
        <v>1</v>
      </c>
      <c r="N20">
        <v>3076.5742587309401</v>
      </c>
      <c r="O20">
        <v>188.38718482141601</v>
      </c>
      <c r="T20" t="s">
        <v>0</v>
      </c>
      <c r="U20">
        <v>897.861306289548</v>
      </c>
      <c r="V20">
        <v>179.105354196685</v>
      </c>
    </row>
    <row r="21" spans="2:22" x14ac:dyDescent="0.25">
      <c r="B21" s="8">
        <v>2368.7619470137302</v>
      </c>
      <c r="C21" s="6">
        <v>11048.514336726699</v>
      </c>
      <c r="D21" s="7">
        <f t="shared" si="0"/>
        <v>15.672374849013266</v>
      </c>
      <c r="E21" s="7">
        <f t="shared" si="1"/>
        <v>14.837668199040944</v>
      </c>
      <c r="F21" s="7">
        <f t="shared" si="2"/>
        <v>0.83470664997232191</v>
      </c>
      <c r="G21" s="7">
        <f t="shared" si="3"/>
        <v>0.80438406932716067</v>
      </c>
      <c r="H21" s="7">
        <f t="shared" si="4"/>
        <v>14.743668199040945</v>
      </c>
      <c r="I21" s="5"/>
      <c r="J21" s="5"/>
      <c r="M21" t="s">
        <v>1</v>
      </c>
      <c r="N21">
        <v>2386.88104381622</v>
      </c>
      <c r="O21">
        <v>186.587023933029</v>
      </c>
      <c r="T21" t="s">
        <v>0</v>
      </c>
      <c r="U21">
        <v>461.47211065582798</v>
      </c>
      <c r="V21">
        <v>178.13497772566299</v>
      </c>
    </row>
    <row r="22" spans="2:22" x14ac:dyDescent="0.25">
      <c r="B22" s="8">
        <v>897.861306289548</v>
      </c>
      <c r="C22" s="6">
        <v>3076.5742587309401</v>
      </c>
      <c r="D22" s="7">
        <f t="shared" si="0"/>
        <v>16.725655253642991</v>
      </c>
      <c r="E22" s="7">
        <f t="shared" si="1"/>
        <v>16.225759402853633</v>
      </c>
      <c r="F22" s="7">
        <f t="shared" si="2"/>
        <v>0.49989585078935761</v>
      </c>
      <c r="G22" s="7">
        <f t="shared" si="3"/>
        <v>0.46957327014419631</v>
      </c>
      <c r="H22" s="7">
        <f t="shared" si="4"/>
        <v>16.131759402853632</v>
      </c>
      <c r="I22" s="5"/>
      <c r="J22" s="5"/>
      <c r="M22" t="s">
        <v>1</v>
      </c>
      <c r="N22">
        <v>21241.523034669299</v>
      </c>
      <c r="O22">
        <v>232.40597521635499</v>
      </c>
      <c r="T22" t="s">
        <v>0</v>
      </c>
      <c r="U22">
        <v>5023.7047052212101</v>
      </c>
      <c r="V22">
        <v>190.58008014890299</v>
      </c>
    </row>
    <row r="23" spans="2:22" x14ac:dyDescent="0.25">
      <c r="B23" s="8">
        <v>461.47211065582798</v>
      </c>
      <c r="C23" s="6">
        <v>2386.88104381622</v>
      </c>
      <c r="D23" s="7">
        <f t="shared" si="0"/>
        <v>17.448314745024721</v>
      </c>
      <c r="E23" s="7">
        <f t="shared" si="1"/>
        <v>16.501350969466337</v>
      </c>
      <c r="F23" s="7">
        <f t="shared" si="2"/>
        <v>0.94696377555838396</v>
      </c>
      <c r="G23" s="7">
        <f t="shared" si="3"/>
        <v>0.91664119491322271</v>
      </c>
      <c r="H23" s="7">
        <f t="shared" si="4"/>
        <v>16.407350969466336</v>
      </c>
      <c r="I23" s="5"/>
      <c r="J23" s="5"/>
      <c r="M23" t="s">
        <v>1</v>
      </c>
      <c r="N23">
        <v>26490.628340800198</v>
      </c>
      <c r="O23">
        <v>243.193118827305</v>
      </c>
      <c r="T23" t="s">
        <v>0</v>
      </c>
      <c r="U23">
        <v>6985.8057022395697</v>
      </c>
      <c r="V23">
        <v>195.52070437456899</v>
      </c>
    </row>
    <row r="24" spans="2:22" x14ac:dyDescent="0.25">
      <c r="B24" s="8">
        <v>5023.7047052212101</v>
      </c>
      <c r="C24" s="6">
        <v>21241.523034669299</v>
      </c>
      <c r="D24" s="7">
        <f t="shared" si="0"/>
        <v>14.856118134474379</v>
      </c>
      <c r="E24" s="7">
        <f t="shared" si="1"/>
        <v>14.127963775960222</v>
      </c>
      <c r="F24" s="7">
        <f t="shared" si="2"/>
        <v>0.728154358514157</v>
      </c>
      <c r="G24" s="7">
        <f t="shared" si="3"/>
        <v>0.69783177786899575</v>
      </c>
      <c r="H24" s="7">
        <f t="shared" si="4"/>
        <v>14.033963775960222</v>
      </c>
      <c r="I24" s="5"/>
      <c r="J24" s="5"/>
      <c r="M24" t="s">
        <v>1</v>
      </c>
      <c r="N24">
        <v>10370.462535102301</v>
      </c>
      <c r="O24">
        <v>207.199889341622</v>
      </c>
      <c r="T24" t="s">
        <v>0</v>
      </c>
      <c r="U24">
        <v>2437.3212186932201</v>
      </c>
      <c r="V24">
        <v>183.46435378293401</v>
      </c>
    </row>
    <row r="25" spans="2:22" x14ac:dyDescent="0.25">
      <c r="B25" s="8">
        <v>6985.8057022395697</v>
      </c>
      <c r="C25" s="6">
        <v>26490.628340800198</v>
      </c>
      <c r="D25" s="7">
        <f t="shared" si="0"/>
        <v>14.498137137440034</v>
      </c>
      <c r="E25" s="7">
        <f t="shared" si="1"/>
        <v>13.888197258935088</v>
      </c>
      <c r="F25" s="7">
        <f t="shared" si="2"/>
        <v>0.60993987850494591</v>
      </c>
      <c r="G25" s="7">
        <f t="shared" si="3"/>
        <v>0.57961729785978466</v>
      </c>
      <c r="H25" s="7">
        <f t="shared" si="4"/>
        <v>13.794197258935089</v>
      </c>
      <c r="I25" s="5"/>
      <c r="J25" s="5"/>
      <c r="M25" t="s">
        <v>1</v>
      </c>
      <c r="N25">
        <v>35300.904322144699</v>
      </c>
      <c r="O25">
        <v>260.85929451094802</v>
      </c>
      <c r="T25" t="s">
        <v>0</v>
      </c>
      <c r="U25">
        <v>9154.5597152897299</v>
      </c>
      <c r="V25">
        <v>201.21753742465401</v>
      </c>
    </row>
    <row r="26" spans="2:22" x14ac:dyDescent="0.25">
      <c r="B26" s="8">
        <v>2437.3212186932201</v>
      </c>
      <c r="C26" s="6">
        <v>10370.462535102301</v>
      </c>
      <c r="D26" s="7">
        <f t="shared" si="0"/>
        <v>15.641396469886791</v>
      </c>
      <c r="E26" s="7">
        <f t="shared" si="1"/>
        <v>14.906432590760383</v>
      </c>
      <c r="F26" s="7">
        <f t="shared" si="2"/>
        <v>0.7349638791264077</v>
      </c>
      <c r="G26" s="7">
        <f t="shared" si="3"/>
        <v>0.70464129848124646</v>
      </c>
      <c r="H26" s="7">
        <f t="shared" si="4"/>
        <v>14.812432590760384</v>
      </c>
      <c r="I26" s="5"/>
      <c r="J26" s="5"/>
      <c r="M26" t="s">
        <v>1</v>
      </c>
      <c r="N26">
        <v>454.50675804896002</v>
      </c>
      <c r="O26">
        <v>181.41824420499299</v>
      </c>
      <c r="T26" t="s">
        <v>0</v>
      </c>
      <c r="U26">
        <v>519.94197542608299</v>
      </c>
      <c r="V26">
        <v>178.01132582225199</v>
      </c>
    </row>
    <row r="27" spans="2:22" x14ac:dyDescent="0.25">
      <c r="B27" s="8">
        <v>9154.5597152897299</v>
      </c>
      <c r="C27" s="6">
        <v>35300.904322144699</v>
      </c>
      <c r="D27" s="7">
        <f t="shared" si="0"/>
        <v>14.204584738470118</v>
      </c>
      <c r="E27" s="7">
        <f t="shared" si="1"/>
        <v>13.576463330242721</v>
      </c>
      <c r="F27" s="7">
        <f t="shared" si="2"/>
        <v>0.62812140822739693</v>
      </c>
      <c r="G27" s="7">
        <f t="shared" si="3"/>
        <v>0.59779882758223568</v>
      </c>
      <c r="H27" s="7">
        <f t="shared" si="4"/>
        <v>13.482463330242721</v>
      </c>
      <c r="I27" s="5"/>
      <c r="J27" s="5"/>
      <c r="M27" t="s">
        <v>1</v>
      </c>
      <c r="N27">
        <v>85573.256866002805</v>
      </c>
      <c r="O27">
        <v>344.97086807698599</v>
      </c>
      <c r="T27" t="s">
        <v>0</v>
      </c>
      <c r="U27">
        <v>25312.8358797568</v>
      </c>
      <c r="V27">
        <v>238.815783347001</v>
      </c>
    </row>
    <row r="28" spans="2:22" x14ac:dyDescent="0.25">
      <c r="B28" s="8">
        <v>519.94197542608299</v>
      </c>
      <c r="C28" s="6">
        <v>454.50675804896002</v>
      </c>
      <c r="D28" s="7">
        <f t="shared" si="0"/>
        <v>17.318791193620726</v>
      </c>
      <c r="E28" s="7">
        <f t="shared" si="1"/>
        <v>18.302077045155656</v>
      </c>
      <c r="F28" s="7">
        <f t="shared" si="2"/>
        <v>-0.98328585153493009</v>
      </c>
      <c r="G28" s="7">
        <f t="shared" si="3"/>
        <v>-1.0136084321800913</v>
      </c>
      <c r="H28" s="7">
        <f t="shared" si="4"/>
        <v>18.208077045155655</v>
      </c>
      <c r="I28" s="5"/>
      <c r="J28" s="5"/>
      <c r="M28" t="s">
        <v>1</v>
      </c>
      <c r="N28">
        <v>13889.449424267001</v>
      </c>
      <c r="O28">
        <v>215.70963156258799</v>
      </c>
      <c r="T28" t="s">
        <v>0</v>
      </c>
      <c r="U28">
        <v>3134.73308002882</v>
      </c>
      <c r="V28">
        <v>185.162061883576</v>
      </c>
    </row>
    <row r="29" spans="2:22" x14ac:dyDescent="0.25">
      <c r="B29" s="8">
        <v>25312.8358797568</v>
      </c>
      <c r="C29" s="6">
        <v>85573.256866002805</v>
      </c>
      <c r="D29" s="7">
        <f t="shared" si="0"/>
        <v>13.100326385006181</v>
      </c>
      <c r="E29" s="7">
        <f t="shared" si="1"/>
        <v>12.615082754735699</v>
      </c>
      <c r="F29" s="7">
        <f t="shared" si="2"/>
        <v>0.48524363027048167</v>
      </c>
      <c r="G29" s="7">
        <f t="shared" si="3"/>
        <v>0.45492104962532037</v>
      </c>
      <c r="H29" s="7">
        <f t="shared" si="4"/>
        <v>12.5210827547357</v>
      </c>
      <c r="I29" s="5"/>
      <c r="J29" s="5"/>
      <c r="M29" t="s">
        <v>1</v>
      </c>
      <c r="N29">
        <v>21981.117295706899</v>
      </c>
      <c r="O29">
        <v>233.405877318975</v>
      </c>
      <c r="T29" t="s">
        <v>0</v>
      </c>
      <c r="U29">
        <v>5461.6130855887805</v>
      </c>
      <c r="V29">
        <v>191.77717100379101</v>
      </c>
    </row>
    <row r="30" spans="2:22" x14ac:dyDescent="0.25">
      <c r="B30" s="8">
        <v>3134.73308002882</v>
      </c>
      <c r="C30" s="6">
        <v>13889.449424267001</v>
      </c>
      <c r="D30" s="7">
        <f t="shared" si="0"/>
        <v>15.368176975994441</v>
      </c>
      <c r="E30" s="7">
        <f t="shared" si="1"/>
        <v>14.589215331180032</v>
      </c>
      <c r="F30" s="7">
        <f t="shared" si="2"/>
        <v>0.77896164481440877</v>
      </c>
      <c r="G30" s="7">
        <f t="shared" si="3"/>
        <v>0.74863906416924753</v>
      </c>
      <c r="H30" s="7">
        <f t="shared" si="4"/>
        <v>14.495215331180033</v>
      </c>
      <c r="I30" s="5"/>
      <c r="J30" s="5"/>
      <c r="M30" t="s">
        <v>1</v>
      </c>
      <c r="N30">
        <v>6443.1190811547403</v>
      </c>
      <c r="O30">
        <v>197.20593856890301</v>
      </c>
      <c r="T30" t="s">
        <v>0</v>
      </c>
      <c r="U30">
        <v>1237.0925057239001</v>
      </c>
      <c r="V30">
        <v>180.06201366801801</v>
      </c>
    </row>
    <row r="31" spans="2:22" x14ac:dyDescent="0.25">
      <c r="B31" s="8">
        <v>5461.6130855887805</v>
      </c>
      <c r="C31" s="6">
        <v>21981.117295706899</v>
      </c>
      <c r="D31" s="7">
        <f t="shared" si="0"/>
        <v>14.765376067343229</v>
      </c>
      <c r="E31" s="7">
        <f t="shared" si="1"/>
        <v>14.090803498582485</v>
      </c>
      <c r="F31" s="7">
        <f t="shared" si="2"/>
        <v>0.67457256876074467</v>
      </c>
      <c r="G31" s="7">
        <f t="shared" si="3"/>
        <v>0.64424998811558343</v>
      </c>
      <c r="H31" s="7">
        <f t="shared" si="4"/>
        <v>13.996803498582485</v>
      </c>
      <c r="I31" s="5"/>
      <c r="J31" s="5"/>
      <c r="M31" t="s">
        <v>1</v>
      </c>
      <c r="N31">
        <v>3124.2525322618399</v>
      </c>
      <c r="O31">
        <v>188.863539820363</v>
      </c>
      <c r="T31" t="s">
        <v>0</v>
      </c>
      <c r="U31">
        <v>482.11540762306601</v>
      </c>
      <c r="V31">
        <v>178.040386421058</v>
      </c>
    </row>
    <row r="32" spans="2:22" x14ac:dyDescent="0.25">
      <c r="B32" s="8">
        <v>1237.0925057239001</v>
      </c>
      <c r="C32" s="6">
        <v>6443.1190811547403</v>
      </c>
      <c r="D32" s="7">
        <f t="shared" si="0"/>
        <v>16.377672953388529</v>
      </c>
      <c r="E32" s="7">
        <f t="shared" si="1"/>
        <v>15.423187512922116</v>
      </c>
      <c r="F32" s="7">
        <f t="shared" si="2"/>
        <v>0.95448544046641359</v>
      </c>
      <c r="G32" s="7">
        <f t="shared" si="3"/>
        <v>0.92416285982125235</v>
      </c>
      <c r="H32" s="7">
        <f t="shared" si="4"/>
        <v>15.329187512922116</v>
      </c>
      <c r="I32" s="5"/>
      <c r="J32" s="5"/>
      <c r="M32" t="s">
        <v>1</v>
      </c>
      <c r="N32">
        <v>9544.3403189658093</v>
      </c>
      <c r="O32">
        <v>204.80662576998401</v>
      </c>
      <c r="T32" t="s">
        <v>0</v>
      </c>
      <c r="U32">
        <v>2285.2521790000401</v>
      </c>
      <c r="V32">
        <v>183.26823076989999</v>
      </c>
    </row>
    <row r="33" spans="2:22" x14ac:dyDescent="0.25">
      <c r="B33" s="8">
        <v>482.11540762306601</v>
      </c>
      <c r="C33" s="6">
        <v>3124.2525322618399</v>
      </c>
      <c r="D33" s="7">
        <f t="shared" si="0"/>
        <v>17.400800865670206</v>
      </c>
      <c r="E33" s="7">
        <f t="shared" si="1"/>
        <v>16.20906258170794</v>
      </c>
      <c r="F33" s="7">
        <f t="shared" si="2"/>
        <v>1.1917382839622661</v>
      </c>
      <c r="G33" s="7">
        <f t="shared" si="3"/>
        <v>1.1614157033171049</v>
      </c>
      <c r="H33" s="7">
        <f t="shared" si="4"/>
        <v>16.115062581707939</v>
      </c>
      <c r="I33" s="5"/>
      <c r="J33" s="5"/>
      <c r="M33" t="s">
        <v>1</v>
      </c>
      <c r="N33">
        <v>20454.7300874231</v>
      </c>
      <c r="O33">
        <v>230.50402113701901</v>
      </c>
      <c r="T33" t="s">
        <v>0</v>
      </c>
      <c r="U33">
        <v>4946.3819826046401</v>
      </c>
      <c r="V33">
        <v>190.32752232216299</v>
      </c>
    </row>
    <row r="34" spans="2:22" x14ac:dyDescent="0.25">
      <c r="B34" s="8">
        <v>2285.2521790000401</v>
      </c>
      <c r="C34" s="6">
        <v>9544.3403189658093</v>
      </c>
      <c r="D34" s="7">
        <f t="shared" si="0"/>
        <v>15.711343064000994</v>
      </c>
      <c r="E34" s="7">
        <f t="shared" si="1"/>
        <v>14.996563116918665</v>
      </c>
      <c r="F34" s="7">
        <f t="shared" si="2"/>
        <v>0.71477994708232906</v>
      </c>
      <c r="G34" s="7">
        <f t="shared" si="3"/>
        <v>0.68445736643716781</v>
      </c>
      <c r="H34" s="7">
        <f t="shared" si="4"/>
        <v>14.902563116918666</v>
      </c>
      <c r="I34" s="5"/>
      <c r="J34" s="5"/>
      <c r="M34" t="s">
        <v>1</v>
      </c>
      <c r="N34">
        <v>90188.760210941502</v>
      </c>
      <c r="O34">
        <v>350.925195512784</v>
      </c>
      <c r="T34" t="s">
        <v>0</v>
      </c>
      <c r="U34">
        <v>25811.447597717601</v>
      </c>
      <c r="V34">
        <v>239.61616276292</v>
      </c>
    </row>
    <row r="35" spans="2:22" x14ac:dyDescent="0.25">
      <c r="B35" s="8">
        <v>4946.3819826046401</v>
      </c>
      <c r="C35" s="6">
        <v>20454.7300874231</v>
      </c>
      <c r="D35" s="7">
        <f t="shared" si="0"/>
        <v>14.87295926439619</v>
      </c>
      <c r="E35" s="7">
        <f t="shared" si="1"/>
        <v>14.168943525221163</v>
      </c>
      <c r="F35" s="7">
        <f t="shared" si="2"/>
        <v>0.70401573917502702</v>
      </c>
      <c r="G35" s="7">
        <f t="shared" si="3"/>
        <v>0.67369315852986578</v>
      </c>
      <c r="H35" s="7">
        <f t="shared" si="4"/>
        <v>14.074943525221164</v>
      </c>
      <c r="I35" s="5"/>
      <c r="J35" s="5"/>
      <c r="M35" t="s">
        <v>1</v>
      </c>
      <c r="N35">
        <v>2022.5110045189199</v>
      </c>
      <c r="O35">
        <v>185.57885444121999</v>
      </c>
      <c r="T35" t="s">
        <v>0</v>
      </c>
      <c r="U35">
        <v>163.42997644024399</v>
      </c>
      <c r="V35">
        <v>177.766059116908</v>
      </c>
    </row>
    <row r="36" spans="2:22" x14ac:dyDescent="0.25">
      <c r="B36" s="8">
        <v>25811.447597717601</v>
      </c>
      <c r="C36" s="6">
        <v>90188.760210941502</v>
      </c>
      <c r="D36" s="7">
        <f t="shared" si="0"/>
        <v>13.07914748828021</v>
      </c>
      <c r="E36" s="7">
        <f t="shared" si="1"/>
        <v>12.558046865720769</v>
      </c>
      <c r="F36" s="7">
        <f t="shared" si="2"/>
        <v>0.52110062255944101</v>
      </c>
      <c r="G36" s="7">
        <f t="shared" si="3"/>
        <v>0.49077804191427971</v>
      </c>
      <c r="H36" s="7">
        <f t="shared" si="4"/>
        <v>12.464046865720769</v>
      </c>
      <c r="I36" s="5"/>
      <c r="J36" s="5"/>
      <c r="M36" t="s">
        <v>1</v>
      </c>
      <c r="N36">
        <v>2306.6339245722402</v>
      </c>
      <c r="O36">
        <v>186.80319026857299</v>
      </c>
      <c r="T36" t="s">
        <v>0</v>
      </c>
      <c r="U36">
        <v>310.63412939466599</v>
      </c>
      <c r="V36">
        <v>177.644390370802</v>
      </c>
    </row>
    <row r="37" spans="2:22" x14ac:dyDescent="0.25">
      <c r="B37" s="8">
        <v>163.42997644024399</v>
      </c>
      <c r="C37" s="6">
        <v>2022.5110045189199</v>
      </c>
      <c r="D37" s="7">
        <f t="shared" si="0"/>
        <v>18.575349098043819</v>
      </c>
      <c r="E37" s="7">
        <f t="shared" si="1"/>
        <v>16.681200674716393</v>
      </c>
      <c r="F37" s="7">
        <f t="shared" si="2"/>
        <v>1.8941484233274259</v>
      </c>
      <c r="G37" s="7">
        <f t="shared" si="3"/>
        <v>1.8638258426822647</v>
      </c>
      <c r="H37" s="7">
        <f t="shared" si="4"/>
        <v>16.587200674716392</v>
      </c>
      <c r="I37" s="5"/>
      <c r="J37" s="5"/>
      <c r="M37" t="s">
        <v>1</v>
      </c>
      <c r="N37">
        <v>23776.351712165299</v>
      </c>
      <c r="O37">
        <v>237.58009388779601</v>
      </c>
      <c r="T37" t="s">
        <v>0</v>
      </c>
      <c r="U37">
        <v>5642.8198544639899</v>
      </c>
      <c r="V37">
        <v>192.20268470834901</v>
      </c>
    </row>
    <row r="38" spans="2:22" x14ac:dyDescent="0.25">
      <c r="B38" s="8">
        <v>310.63412939466599</v>
      </c>
      <c r="C38" s="6">
        <v>2306.6339245722402</v>
      </c>
      <c r="D38" s="7">
        <f t="shared" si="0"/>
        <v>17.878055468340861</v>
      </c>
      <c r="E38" s="7">
        <f t="shared" si="1"/>
        <v>16.538481220256607</v>
      </c>
      <c r="F38" s="7">
        <f t="shared" si="2"/>
        <v>1.3395742480842543</v>
      </c>
      <c r="G38" s="7">
        <f t="shared" si="3"/>
        <v>1.309251667439093</v>
      </c>
      <c r="H38" s="7">
        <f t="shared" si="4"/>
        <v>16.444481220256606</v>
      </c>
      <c r="I38" s="5"/>
      <c r="J38" s="5"/>
      <c r="M38" t="s">
        <v>1</v>
      </c>
      <c r="N38">
        <v>67355.175820064396</v>
      </c>
      <c r="O38">
        <v>317.09638483646899</v>
      </c>
      <c r="T38" t="s">
        <v>0</v>
      </c>
      <c r="U38">
        <v>14005.0747685099</v>
      </c>
      <c r="V38">
        <v>213.337734699637</v>
      </c>
    </row>
    <row r="39" spans="2:22" x14ac:dyDescent="0.25">
      <c r="B39" s="8">
        <v>5642.8198544639899</v>
      </c>
      <c r="C39" s="6">
        <v>23776.351712165299</v>
      </c>
      <c r="D39" s="7">
        <f t="shared" si="0"/>
        <v>14.72993792890632</v>
      </c>
      <c r="E39" s="7">
        <f t="shared" si="1"/>
        <v>14.005564866858705</v>
      </c>
      <c r="F39" s="7">
        <f t="shared" si="2"/>
        <v>0.72437306204761498</v>
      </c>
      <c r="G39" s="7">
        <f t="shared" si="3"/>
        <v>0.69405048140245373</v>
      </c>
      <c r="H39" s="7">
        <f t="shared" si="4"/>
        <v>13.911564866858706</v>
      </c>
      <c r="I39" s="5"/>
      <c r="J39" s="5"/>
      <c r="M39" t="s">
        <v>1</v>
      </c>
      <c r="N39">
        <v>409960.577527983</v>
      </c>
      <c r="O39">
        <v>666.78348736282805</v>
      </c>
      <c r="T39" t="s">
        <v>0</v>
      </c>
      <c r="U39">
        <v>79194.515173409905</v>
      </c>
      <c r="V39">
        <v>333.15646637007598</v>
      </c>
    </row>
    <row r="40" spans="2:22" x14ac:dyDescent="0.25">
      <c r="B40" s="8">
        <v>14005.0747685099</v>
      </c>
      <c r="C40" s="6">
        <v>67355.175820064396</v>
      </c>
      <c r="D40" s="7">
        <f t="shared" si="0"/>
        <v>13.742964813987992</v>
      </c>
      <c r="E40" s="7">
        <f t="shared" si="1"/>
        <v>12.875000472626922</v>
      </c>
      <c r="F40" s="7">
        <f t="shared" si="2"/>
        <v>0.86796434136106981</v>
      </c>
      <c r="G40" s="7">
        <f t="shared" si="3"/>
        <v>0.83764176071590857</v>
      </c>
      <c r="H40" s="7">
        <f t="shared" si="4"/>
        <v>12.781000472626923</v>
      </c>
      <c r="I40" s="5"/>
      <c r="J40" s="5"/>
      <c r="M40" t="s">
        <v>1</v>
      </c>
      <c r="N40">
        <v>2962.17014262886</v>
      </c>
      <c r="O40">
        <v>187.86499646057001</v>
      </c>
      <c r="T40" t="s">
        <v>0</v>
      </c>
      <c r="U40">
        <v>676.32809356922996</v>
      </c>
      <c r="V40">
        <v>178.60255099013199</v>
      </c>
    </row>
    <row r="41" spans="2:22" x14ac:dyDescent="0.25">
      <c r="B41" s="8">
        <v>79194.515173409905</v>
      </c>
      <c r="C41" s="6">
        <v>409960.577527983</v>
      </c>
      <c r="D41" s="7">
        <f t="shared" si="0"/>
        <v>11.861940632261051</v>
      </c>
      <c r="E41" s="7">
        <f t="shared" si="1"/>
        <v>10.914072667283618</v>
      </c>
      <c r="F41" s="7">
        <f t="shared" si="2"/>
        <v>0.94786796497743353</v>
      </c>
      <c r="G41" s="7">
        <f t="shared" si="3"/>
        <v>0.91754538433227228</v>
      </c>
      <c r="H41" s="7">
        <f t="shared" si="4"/>
        <v>10.820072667283618</v>
      </c>
      <c r="I41" s="5"/>
      <c r="J41" s="5"/>
      <c r="M41" t="s">
        <v>1</v>
      </c>
      <c r="N41">
        <v>1519.79469134596</v>
      </c>
      <c r="O41">
        <v>184.05915353140401</v>
      </c>
      <c r="T41" t="s">
        <v>0</v>
      </c>
      <c r="U41">
        <v>88.574503540954098</v>
      </c>
      <c r="V41">
        <v>176.851698653656</v>
      </c>
    </row>
    <row r="42" spans="2:22" x14ac:dyDescent="0.25">
      <c r="B42" s="8">
        <v>676.32809356922996</v>
      </c>
      <c r="C42" s="6">
        <v>2962.17014262886</v>
      </c>
      <c r="D42" s="7">
        <f t="shared" si="0"/>
        <v>17.033284824076137</v>
      </c>
      <c r="E42" s="7">
        <f t="shared" si="1"/>
        <v>16.266902907633479</v>
      </c>
      <c r="F42" s="7">
        <f t="shared" si="2"/>
        <v>0.76638191644265774</v>
      </c>
      <c r="G42" s="7">
        <f t="shared" si="3"/>
        <v>0.73605933579749649</v>
      </c>
      <c r="H42" s="7">
        <f t="shared" si="4"/>
        <v>16.172902907633478</v>
      </c>
      <c r="I42" s="5"/>
      <c r="J42" s="5"/>
      <c r="M42" t="s">
        <v>1</v>
      </c>
      <c r="N42">
        <v>76744.888770541802</v>
      </c>
      <c r="O42">
        <v>331.56516651000902</v>
      </c>
      <c r="T42" t="s">
        <v>0</v>
      </c>
      <c r="U42">
        <v>21613.449268077002</v>
      </c>
      <c r="V42">
        <v>230.665530697572</v>
      </c>
    </row>
    <row r="43" spans="2:22" x14ac:dyDescent="0.25">
      <c r="B43" s="8">
        <v>88.574503540954098</v>
      </c>
      <c r="C43" s="6">
        <v>1519.79469134596</v>
      </c>
      <c r="D43" s="7">
        <f t="shared" si="0"/>
        <v>19.240406576301147</v>
      </c>
      <c r="E43" s="7">
        <f t="shared" si="1"/>
        <v>16.991465599995998</v>
      </c>
      <c r="F43" s="7">
        <f t="shared" si="2"/>
        <v>2.2489409763051498</v>
      </c>
      <c r="G43" s="7">
        <f t="shared" si="3"/>
        <v>2.2186183956599885</v>
      </c>
      <c r="H43" s="7">
        <f t="shared" si="4"/>
        <v>16.897465599995996</v>
      </c>
      <c r="I43" s="5"/>
      <c r="J43" s="5"/>
      <c r="M43" t="s">
        <v>1</v>
      </c>
      <c r="N43">
        <v>47312.246541319699</v>
      </c>
      <c r="O43">
        <v>282.98761361763002</v>
      </c>
      <c r="T43" t="s">
        <v>0</v>
      </c>
      <c r="U43">
        <v>13006.7873650902</v>
      </c>
      <c r="V43">
        <v>210.43624639523799</v>
      </c>
    </row>
    <row r="44" spans="2:22" x14ac:dyDescent="0.25">
      <c r="B44" s="8">
        <v>21613.449268077002</v>
      </c>
      <c r="C44" s="6">
        <v>76744.888770541802</v>
      </c>
      <c r="D44" s="7">
        <f t="shared" si="0"/>
        <v>13.271868190735839</v>
      </c>
      <c r="E44" s="7">
        <f t="shared" si="1"/>
        <v>12.733304255484938</v>
      </c>
      <c r="F44" s="7">
        <f t="shared" si="2"/>
        <v>0.53856393525090063</v>
      </c>
      <c r="G44" s="7">
        <f t="shared" si="3"/>
        <v>0.50824135460573938</v>
      </c>
      <c r="H44" s="7">
        <f t="shared" si="4"/>
        <v>12.639304255484939</v>
      </c>
      <c r="I44" s="5"/>
      <c r="J44" s="5"/>
      <c r="M44" t="s">
        <v>1</v>
      </c>
      <c r="N44">
        <v>84791.610052181393</v>
      </c>
      <c r="O44">
        <v>344.12164120624499</v>
      </c>
      <c r="T44" t="s">
        <v>0</v>
      </c>
      <c r="U44">
        <v>24632.660837958101</v>
      </c>
      <c r="V44">
        <v>237.642589600207</v>
      </c>
    </row>
    <row r="45" spans="2:22" x14ac:dyDescent="0.25">
      <c r="B45" s="8">
        <v>13006.7873650902</v>
      </c>
      <c r="C45" s="6">
        <v>47312.246541319699</v>
      </c>
      <c r="D45" s="7">
        <f t="shared" si="0"/>
        <v>13.823253292147728</v>
      </c>
      <c r="E45" s="7">
        <f t="shared" si="1"/>
        <v>13.258493982276523</v>
      </c>
      <c r="F45" s="7">
        <f t="shared" si="2"/>
        <v>0.56475930987120471</v>
      </c>
      <c r="G45" s="7">
        <f t="shared" si="3"/>
        <v>0.53443672922604346</v>
      </c>
      <c r="H45" s="7">
        <f t="shared" si="4"/>
        <v>13.164493982276523</v>
      </c>
      <c r="I45" s="5"/>
      <c r="J45" s="5"/>
      <c r="M45" t="s">
        <v>1</v>
      </c>
      <c r="N45">
        <v>84610.893590511405</v>
      </c>
      <c r="O45">
        <v>343.12052144312099</v>
      </c>
      <c r="T45" t="s">
        <v>0</v>
      </c>
      <c r="U45">
        <v>23936.961732858501</v>
      </c>
      <c r="V45">
        <v>235.616310369621</v>
      </c>
    </row>
    <row r="46" spans="2:22" x14ac:dyDescent="0.25">
      <c r="B46" s="8">
        <v>24632.660837958101</v>
      </c>
      <c r="C46" s="6">
        <v>84791.610052181393</v>
      </c>
      <c r="D46" s="7">
        <f t="shared" si="0"/>
        <v>13.129900075344644</v>
      </c>
      <c r="E46" s="7">
        <f t="shared" si="1"/>
        <v>12.62504570326411</v>
      </c>
      <c r="F46" s="7">
        <f t="shared" si="2"/>
        <v>0.50485437208053341</v>
      </c>
      <c r="G46" s="7">
        <f t="shared" si="3"/>
        <v>0.47453179143537211</v>
      </c>
      <c r="H46" s="7">
        <f t="shared" si="4"/>
        <v>12.531045703264111</v>
      </c>
      <c r="I46" s="5"/>
      <c r="J46" s="5"/>
      <c r="M46" t="s">
        <v>1</v>
      </c>
      <c r="N46">
        <v>4700.06829417482</v>
      </c>
      <c r="O46">
        <v>193.14868106331301</v>
      </c>
      <c r="T46" t="s">
        <v>0</v>
      </c>
      <c r="U46">
        <v>1098.0252145356801</v>
      </c>
      <c r="V46">
        <v>179.67833977306</v>
      </c>
    </row>
    <row r="47" spans="2:22" x14ac:dyDescent="0.25">
      <c r="B47" s="8">
        <v>23936.961732858501</v>
      </c>
      <c r="C47" s="6">
        <v>84610.893590511405</v>
      </c>
      <c r="D47" s="7">
        <f t="shared" si="0"/>
        <v>13.161005829535974</v>
      </c>
      <c r="E47" s="7">
        <f t="shared" si="1"/>
        <v>12.627362203616151</v>
      </c>
      <c r="F47" s="7">
        <f t="shared" si="2"/>
        <v>0.53364362591982228</v>
      </c>
      <c r="G47" s="7">
        <f t="shared" si="3"/>
        <v>0.50332104527466104</v>
      </c>
      <c r="H47" s="7">
        <f t="shared" si="4"/>
        <v>12.533362203616152</v>
      </c>
      <c r="I47" s="5"/>
      <c r="J47" s="5"/>
      <c r="M47" t="s">
        <v>1</v>
      </c>
      <c r="N47">
        <v>3609.4609057421198</v>
      </c>
      <c r="O47">
        <v>189.783289342042</v>
      </c>
      <c r="T47" t="s">
        <v>0</v>
      </c>
      <c r="U47">
        <v>791.04637509577003</v>
      </c>
      <c r="V47">
        <v>178.85556512896801</v>
      </c>
    </row>
    <row r="48" spans="2:22" x14ac:dyDescent="0.25">
      <c r="B48" s="8">
        <v>1098.0252145356801</v>
      </c>
      <c r="C48" s="6">
        <v>4700.06829417482</v>
      </c>
      <c r="D48" s="7">
        <f t="shared" si="0"/>
        <v>16.507147610384553</v>
      </c>
      <c r="E48" s="7">
        <f t="shared" si="1"/>
        <v>15.765667486748409</v>
      </c>
      <c r="F48" s="7">
        <f t="shared" si="2"/>
        <v>0.74148012363614413</v>
      </c>
      <c r="G48" s="7">
        <f t="shared" si="3"/>
        <v>0.71115754299098288</v>
      </c>
      <c r="H48" s="7">
        <f t="shared" si="4"/>
        <v>15.67166748674841</v>
      </c>
      <c r="I48" s="5"/>
      <c r="J48" s="5"/>
      <c r="M48" t="s">
        <v>1</v>
      </c>
      <c r="N48">
        <v>12504.5837451237</v>
      </c>
      <c r="O48">
        <v>212.49544001624301</v>
      </c>
      <c r="T48" t="s">
        <v>0</v>
      </c>
      <c r="U48">
        <v>3301.5235245205299</v>
      </c>
      <c r="V48">
        <v>185.973263706978</v>
      </c>
    </row>
    <row r="49" spans="2:22" x14ac:dyDescent="0.25">
      <c r="B49" s="8">
        <v>791.04637509577003</v>
      </c>
      <c r="C49" s="6">
        <v>3609.4609057421198</v>
      </c>
      <c r="D49" s="7">
        <f t="shared" si="0"/>
        <v>16.863173531394803</v>
      </c>
      <c r="E49" s="7">
        <f t="shared" si="1"/>
        <v>16.052322052181488</v>
      </c>
      <c r="F49" s="7">
        <f t="shared" si="2"/>
        <v>0.81085147921331568</v>
      </c>
      <c r="G49" s="7">
        <f t="shared" si="3"/>
        <v>0.78052889856815444</v>
      </c>
      <c r="H49" s="7">
        <f t="shared" si="4"/>
        <v>15.958322052181488</v>
      </c>
      <c r="I49" s="5"/>
      <c r="J49" s="5"/>
      <c r="M49" t="s">
        <v>1</v>
      </c>
      <c r="N49">
        <v>4062.4643663175598</v>
      </c>
      <c r="O49">
        <v>191.22454614661001</v>
      </c>
      <c r="T49" t="s">
        <v>0</v>
      </c>
      <c r="U49">
        <v>964.36535373536606</v>
      </c>
      <c r="V49">
        <v>179.26495832005901</v>
      </c>
    </row>
    <row r="50" spans="2:22" x14ac:dyDescent="0.25">
      <c r="B50" s="8">
        <v>3301.5235245205299</v>
      </c>
      <c r="C50" s="6">
        <v>12504.5837451237</v>
      </c>
      <c r="D50" s="7">
        <f t="shared" si="0"/>
        <v>15.311892402988784</v>
      </c>
      <c r="E50" s="7">
        <f t="shared" si="1"/>
        <v>14.703254809371545</v>
      </c>
      <c r="F50" s="7">
        <f t="shared" si="2"/>
        <v>0.60863759361723879</v>
      </c>
      <c r="G50" s="7">
        <f t="shared" si="3"/>
        <v>0.57831501297207755</v>
      </c>
      <c r="H50" s="7">
        <f t="shared" si="4"/>
        <v>14.609254809371546</v>
      </c>
      <c r="I50" s="5"/>
      <c r="J50" s="5"/>
      <c r="M50" t="s">
        <v>1</v>
      </c>
      <c r="N50">
        <v>5885.5694950949</v>
      </c>
      <c r="O50">
        <v>196.14004637123401</v>
      </c>
      <c r="T50" t="s">
        <v>0</v>
      </c>
      <c r="U50">
        <v>1709.9952151802199</v>
      </c>
      <c r="V50">
        <v>181.08956329782001</v>
      </c>
    </row>
    <row r="51" spans="2:22" x14ac:dyDescent="0.25">
      <c r="B51" s="8">
        <v>964.36535373536606</v>
      </c>
      <c r="C51" s="6">
        <v>4062.4643663175598</v>
      </c>
      <c r="D51" s="7">
        <f t="shared" si="0"/>
        <v>16.648074395022029</v>
      </c>
      <c r="E51" s="7">
        <f t="shared" si="1"/>
        <v>15.923953996419772</v>
      </c>
      <c r="F51" s="7">
        <f t="shared" si="2"/>
        <v>0.72412039860225619</v>
      </c>
      <c r="G51" s="7">
        <f t="shared" si="3"/>
        <v>0.69379781795709494</v>
      </c>
      <c r="H51" s="7">
        <f t="shared" si="4"/>
        <v>15.829953996419773</v>
      </c>
      <c r="I51" s="5"/>
      <c r="J51" s="5"/>
      <c r="M51" t="s">
        <v>1</v>
      </c>
      <c r="N51">
        <v>3478.5667011674</v>
      </c>
      <c r="O51">
        <v>162.571084542563</v>
      </c>
      <c r="T51" t="s">
        <v>0</v>
      </c>
      <c r="U51">
        <v>1046.2887981106101</v>
      </c>
      <c r="V51">
        <v>163.91913669612299</v>
      </c>
    </row>
    <row r="52" spans="2:22" x14ac:dyDescent="0.25">
      <c r="B52" s="8">
        <v>1709.9952151802199</v>
      </c>
      <c r="C52" s="6">
        <v>5885.5694950949</v>
      </c>
      <c r="D52" s="7">
        <f t="shared" si="0"/>
        <v>16.026191155358646</v>
      </c>
      <c r="E52" s="7">
        <f t="shared" si="1"/>
        <v>15.521456677723311</v>
      </c>
      <c r="F52" s="7">
        <f t="shared" si="2"/>
        <v>0.50473447763533485</v>
      </c>
      <c r="G52" s="7">
        <f t="shared" si="3"/>
        <v>0.47441189699017355</v>
      </c>
      <c r="H52" s="7">
        <f t="shared" si="4"/>
        <v>15.427456677723312</v>
      </c>
      <c r="I52" s="5"/>
      <c r="J52" s="5"/>
      <c r="M52" t="s">
        <v>1</v>
      </c>
      <c r="N52">
        <v>7169.6651677038399</v>
      </c>
      <c r="O52">
        <v>199.08851611387701</v>
      </c>
      <c r="T52" t="s">
        <v>0</v>
      </c>
      <c r="U52">
        <v>1496.23481778926</v>
      </c>
      <c r="V52">
        <v>181.10743151154401</v>
      </c>
    </row>
    <row r="53" spans="2:22" x14ac:dyDescent="0.25">
      <c r="B53" s="8">
        <v>1046.2887981106101</v>
      </c>
      <c r="C53" s="6">
        <v>3478.5667011674</v>
      </c>
      <c r="D53" s="7">
        <f t="shared" si="0"/>
        <v>16.559549454157487</v>
      </c>
      <c r="E53" s="7">
        <f t="shared" si="1"/>
        <v>16.092427069637004</v>
      </c>
      <c r="F53" s="7">
        <f t="shared" si="2"/>
        <v>0.46712238452048283</v>
      </c>
      <c r="G53" s="7">
        <f t="shared" si="3"/>
        <v>0.43679980387532152</v>
      </c>
      <c r="H53" s="7">
        <f t="shared" si="4"/>
        <v>15.998427069637005</v>
      </c>
      <c r="I53" s="5"/>
      <c r="J53" s="5"/>
      <c r="M53" t="s">
        <v>1</v>
      </c>
      <c r="N53">
        <v>45764.163315092999</v>
      </c>
      <c r="O53">
        <v>280.68917178914199</v>
      </c>
      <c r="T53" t="s">
        <v>0</v>
      </c>
      <c r="U53">
        <v>12109.118975457401</v>
      </c>
      <c r="V53">
        <v>208.59340390313301</v>
      </c>
    </row>
    <row r="54" spans="2:22" x14ac:dyDescent="0.25">
      <c r="B54" s="8">
        <v>1496.23481778926</v>
      </c>
      <c r="C54" s="6">
        <v>7169.6651677038399</v>
      </c>
      <c r="D54" s="7">
        <f t="shared" si="0"/>
        <v>16.171179001604923</v>
      </c>
      <c r="E54" s="7">
        <f t="shared" si="1"/>
        <v>15.307180722833586</v>
      </c>
      <c r="F54" s="7">
        <f t="shared" si="2"/>
        <v>0.86399827877133717</v>
      </c>
      <c r="G54" s="7">
        <f t="shared" si="3"/>
        <v>0.83367569812617592</v>
      </c>
      <c r="H54" s="7">
        <f t="shared" si="4"/>
        <v>15.213180722833586</v>
      </c>
      <c r="I54" s="5"/>
      <c r="J54" s="5"/>
      <c r="M54" t="s">
        <v>1</v>
      </c>
      <c r="N54">
        <v>35301.104217646098</v>
      </c>
      <c r="O54">
        <v>261.04863430068502</v>
      </c>
      <c r="T54" t="s">
        <v>0</v>
      </c>
      <c r="U54">
        <v>9303.8247634445506</v>
      </c>
      <c r="V54">
        <v>201.75815009234799</v>
      </c>
    </row>
    <row r="55" spans="2:22" x14ac:dyDescent="0.25">
      <c r="B55" s="8">
        <v>12109.118975457401</v>
      </c>
      <c r="C55" s="6">
        <v>45764.163315092999</v>
      </c>
      <c r="D55" s="7">
        <f t="shared" si="0"/>
        <v>13.900897027593603</v>
      </c>
      <c r="E55" s="7">
        <f t="shared" si="1"/>
        <v>13.294614091036788</v>
      </c>
      <c r="F55" s="7">
        <f t="shared" si="2"/>
        <v>0.60628293655681453</v>
      </c>
      <c r="G55" s="7">
        <f t="shared" si="3"/>
        <v>0.57596035591165329</v>
      </c>
      <c r="H55" s="7">
        <f t="shared" si="4"/>
        <v>13.200614091036789</v>
      </c>
      <c r="I55" s="5"/>
      <c r="J55" s="5"/>
      <c r="M55" t="s">
        <v>1</v>
      </c>
      <c r="N55">
        <v>15429.373890065001</v>
      </c>
      <c r="O55">
        <v>219.35536243634999</v>
      </c>
      <c r="T55" t="s">
        <v>0</v>
      </c>
      <c r="U55">
        <v>3710.74147361938</v>
      </c>
      <c r="V55">
        <v>186.85900235400601</v>
      </c>
    </row>
    <row r="56" spans="2:22" x14ac:dyDescent="0.25">
      <c r="B56" s="8">
        <v>9303.8247634445506</v>
      </c>
      <c r="C56" s="6">
        <v>35301.104217646098</v>
      </c>
      <c r="D56" s="7">
        <f t="shared" si="0"/>
        <v>14.187024588525663</v>
      </c>
      <c r="E56" s="7">
        <f t="shared" si="1"/>
        <v>13.576457182151822</v>
      </c>
      <c r="F56" s="7">
        <f t="shared" si="2"/>
        <v>0.61056740637384088</v>
      </c>
      <c r="G56" s="7">
        <f t="shared" si="3"/>
        <v>0.58024482572867964</v>
      </c>
      <c r="H56" s="7">
        <f t="shared" si="4"/>
        <v>13.482457182151823</v>
      </c>
      <c r="I56" s="5"/>
      <c r="J56" s="5"/>
      <c r="M56" t="s">
        <v>1</v>
      </c>
      <c r="N56">
        <v>35048.789967840297</v>
      </c>
      <c r="O56">
        <v>260.54272259361602</v>
      </c>
      <c r="T56" t="s">
        <v>0</v>
      </c>
      <c r="U56">
        <v>8431.9466985523195</v>
      </c>
      <c r="V56">
        <v>199.76441171859901</v>
      </c>
    </row>
    <row r="57" spans="2:22" x14ac:dyDescent="0.25">
      <c r="B57" s="8">
        <v>3710.74147361938</v>
      </c>
      <c r="C57" s="6">
        <v>15429.373890065001</v>
      </c>
      <c r="D57" s="7">
        <f t="shared" si="0"/>
        <v>15.185026647741061</v>
      </c>
      <c r="E57" s="7">
        <f t="shared" si="1"/>
        <v>14.475057150087771</v>
      </c>
      <c r="F57" s="7">
        <f t="shared" si="2"/>
        <v>0.7099694976532902</v>
      </c>
      <c r="G57" s="7">
        <f t="shared" si="3"/>
        <v>0.67964691700812896</v>
      </c>
      <c r="H57" s="7">
        <f t="shared" si="4"/>
        <v>14.381057150087772</v>
      </c>
      <c r="I57" s="5"/>
      <c r="J57" s="5"/>
      <c r="M57" t="s">
        <v>1</v>
      </c>
      <c r="N57">
        <v>33555.167274279404</v>
      </c>
      <c r="O57">
        <v>257.54490780378899</v>
      </c>
      <c r="T57" t="s">
        <v>0</v>
      </c>
      <c r="U57">
        <v>8443.5292864775602</v>
      </c>
      <c r="V57">
        <v>199.56580476629799</v>
      </c>
    </row>
    <row r="58" spans="2:22" x14ac:dyDescent="0.25">
      <c r="B58" s="8">
        <v>8431.9466985523195</v>
      </c>
      <c r="C58" s="6">
        <v>35048.789967840297</v>
      </c>
      <c r="D58" s="7">
        <f t="shared" si="0"/>
        <v>14.293858761939108</v>
      </c>
      <c r="E58" s="7">
        <f t="shared" si="1"/>
        <v>13.584245335746154</v>
      </c>
      <c r="F58" s="7">
        <f t="shared" si="2"/>
        <v>0.70961342619295387</v>
      </c>
      <c r="G58" s="7">
        <f t="shared" si="3"/>
        <v>0.67929084554779262</v>
      </c>
      <c r="H58" s="7">
        <f t="shared" si="4"/>
        <v>13.490245335746154</v>
      </c>
      <c r="I58" s="5"/>
      <c r="J58" s="5"/>
      <c r="M58" t="s">
        <v>1</v>
      </c>
      <c r="N58">
        <v>14637.8428904023</v>
      </c>
      <c r="O58">
        <v>217.65025003765399</v>
      </c>
      <c r="T58" t="s">
        <v>0</v>
      </c>
      <c r="U58">
        <v>2498.1888258890199</v>
      </c>
      <c r="V58">
        <v>183.722271036808</v>
      </c>
    </row>
    <row r="59" spans="2:22" x14ac:dyDescent="0.25">
      <c r="B59" s="8">
        <v>8443.5292864775602</v>
      </c>
      <c r="C59" s="6">
        <v>33555.167274279404</v>
      </c>
      <c r="D59" s="7">
        <f t="shared" si="0"/>
        <v>14.292368358107996</v>
      </c>
      <c r="E59" s="7">
        <f t="shared" si="1"/>
        <v>13.631529387607008</v>
      </c>
      <c r="F59" s="7">
        <f t="shared" si="2"/>
        <v>0.66083897050098805</v>
      </c>
      <c r="G59" s="7">
        <f t="shared" si="3"/>
        <v>0.63051638985582681</v>
      </c>
      <c r="H59" s="7">
        <f t="shared" si="4"/>
        <v>13.537529387607009</v>
      </c>
      <c r="I59" s="5"/>
      <c r="J59" s="5"/>
      <c r="M59" t="s">
        <v>1</v>
      </c>
      <c r="N59">
        <v>7036.2477775579</v>
      </c>
      <c r="O59">
        <v>199.98157106776799</v>
      </c>
      <c r="T59" t="s">
        <v>0</v>
      </c>
      <c r="U59">
        <v>1713.79983652488</v>
      </c>
      <c r="V59">
        <v>181.74093035261501</v>
      </c>
    </row>
    <row r="60" spans="2:22" x14ac:dyDescent="0.25">
      <c r="B60" s="8">
        <v>2498.1888258890199</v>
      </c>
      <c r="C60" s="6">
        <v>14637.8428904023</v>
      </c>
      <c r="D60" s="7">
        <f t="shared" si="0"/>
        <v>15.61461523960012</v>
      </c>
      <c r="E60" s="7">
        <f t="shared" si="1"/>
        <v>14.532235204163182</v>
      </c>
      <c r="F60" s="7">
        <f t="shared" si="2"/>
        <v>1.0823800354369375</v>
      </c>
      <c r="G60" s="7">
        <f t="shared" si="3"/>
        <v>1.0520574547917763</v>
      </c>
      <c r="H60" s="7">
        <f t="shared" si="4"/>
        <v>14.438235204163183</v>
      </c>
      <c r="I60" s="5"/>
      <c r="J60" s="5"/>
      <c r="M60" t="s">
        <v>1</v>
      </c>
      <c r="N60">
        <v>7040.0116226345799</v>
      </c>
      <c r="O60">
        <v>199.994791924167</v>
      </c>
      <c r="T60" t="s">
        <v>0</v>
      </c>
      <c r="U60">
        <v>1713.79983652488</v>
      </c>
      <c r="V60">
        <v>181.74093035261501</v>
      </c>
    </row>
    <row r="61" spans="2:22" x14ac:dyDescent="0.25">
      <c r="B61" s="8">
        <v>1713.79983652488</v>
      </c>
      <c r="C61" s="6">
        <v>7036.2477775579</v>
      </c>
      <c r="D61" s="7">
        <f t="shared" si="0"/>
        <v>16.023778150621389</v>
      </c>
      <c r="E61" s="7">
        <f t="shared" si="1"/>
        <v>15.327575096719297</v>
      </c>
      <c r="F61" s="7">
        <f t="shared" si="2"/>
        <v>0.69620305390209225</v>
      </c>
      <c r="G61" s="7">
        <f t="shared" si="3"/>
        <v>0.665880473256931</v>
      </c>
      <c r="H61" s="7">
        <f t="shared" si="4"/>
        <v>15.233575096719298</v>
      </c>
      <c r="I61" s="5"/>
      <c r="J61" s="5"/>
      <c r="M61" t="s">
        <v>1</v>
      </c>
      <c r="N61">
        <v>8227.6122133142908</v>
      </c>
      <c r="O61">
        <v>202.287571695335</v>
      </c>
      <c r="T61" t="s">
        <v>0</v>
      </c>
      <c r="U61">
        <v>1969.7661771435401</v>
      </c>
      <c r="V61">
        <v>182.39886115635201</v>
      </c>
    </row>
    <row r="62" spans="2:22" x14ac:dyDescent="0.25">
      <c r="B62" s="8">
        <v>1713.79983652488</v>
      </c>
      <c r="C62" s="6">
        <v>7040.0116226345799</v>
      </c>
      <c r="D62" s="7">
        <f t="shared" si="0"/>
        <v>16.023778150621389</v>
      </c>
      <c r="E62" s="7">
        <f t="shared" si="1"/>
        <v>15.326994467611797</v>
      </c>
      <c r="F62" s="7">
        <f t="shared" si="2"/>
        <v>0.69678368300959193</v>
      </c>
      <c r="G62" s="7">
        <f t="shared" si="3"/>
        <v>0.66646110236443068</v>
      </c>
      <c r="H62" s="7">
        <f t="shared" si="4"/>
        <v>15.232994467611798</v>
      </c>
      <c r="I62" s="5"/>
      <c r="J62" s="5"/>
      <c r="M62" t="s">
        <v>1</v>
      </c>
      <c r="N62">
        <v>6902.2085492619499</v>
      </c>
      <c r="O62">
        <v>198.44022412304699</v>
      </c>
      <c r="T62" t="s">
        <v>0</v>
      </c>
      <c r="U62">
        <v>1534.26756003276</v>
      </c>
      <c r="V62">
        <v>180.957993008893</v>
      </c>
    </row>
    <row r="63" spans="2:22" x14ac:dyDescent="0.25">
      <c r="B63" s="8">
        <v>1969.7661771435401</v>
      </c>
      <c r="C63" s="6">
        <v>8227.6122133142908</v>
      </c>
      <c r="D63" s="7">
        <f t="shared" si="0"/>
        <v>15.872641703527279</v>
      </c>
      <c r="E63" s="7">
        <f t="shared" si="1"/>
        <v>15.157743372488031</v>
      </c>
      <c r="F63" s="7">
        <f t="shared" si="2"/>
        <v>0.71489833103924738</v>
      </c>
      <c r="G63" s="7">
        <f t="shared" si="3"/>
        <v>0.68457575039408614</v>
      </c>
      <c r="H63" s="7">
        <f t="shared" si="4"/>
        <v>15.063743372488032</v>
      </c>
      <c r="I63" s="5"/>
      <c r="J63" s="5"/>
      <c r="M63" t="s">
        <v>1</v>
      </c>
      <c r="N63">
        <v>82196.9338631024</v>
      </c>
      <c r="O63">
        <v>339.60929298035597</v>
      </c>
      <c r="T63" t="s">
        <v>0</v>
      </c>
      <c r="U63">
        <v>23485.458422637501</v>
      </c>
      <c r="V63">
        <v>234.58848904553199</v>
      </c>
    </row>
    <row r="64" spans="2:22" x14ac:dyDescent="0.25">
      <c r="B64" s="8">
        <v>1534.26756003276</v>
      </c>
      <c r="C64" s="6">
        <v>6902.2085492619499</v>
      </c>
      <c r="D64" s="7">
        <f t="shared" ref="D64:D126" si="5">$F$2+2.5*LOG(($D$2/B64))</f>
        <v>16.143925636839754</v>
      </c>
      <c r="E64" s="7">
        <f t="shared" ref="E64:E126" si="6">$G$2+2.5*LOG(($E$2/C64))</f>
        <v>15.348457714702318</v>
      </c>
      <c r="F64" s="7">
        <f t="shared" ref="F64:F126" si="7">D64-E64</f>
        <v>0.79546792213743522</v>
      </c>
      <c r="G64" s="7">
        <f t="shared" ref="G64:G126" si="8">F64-$H$2</f>
        <v>0.76514534149227398</v>
      </c>
      <c r="H64" s="7">
        <f t="shared" si="4"/>
        <v>15.254457714702319</v>
      </c>
      <c r="I64" s="5"/>
      <c r="J64" s="5"/>
      <c r="M64" t="s">
        <v>1</v>
      </c>
      <c r="N64">
        <v>8359.8161711797893</v>
      </c>
      <c r="O64">
        <v>202.076947179673</v>
      </c>
      <c r="T64" t="s">
        <v>0</v>
      </c>
      <c r="U64">
        <v>1439.0437456510499</v>
      </c>
      <c r="V64">
        <v>180.86125722526401</v>
      </c>
    </row>
    <row r="65" spans="2:22" x14ac:dyDescent="0.25">
      <c r="B65" s="8">
        <v>23485.458422637501</v>
      </c>
      <c r="C65" s="6">
        <v>82196.9338631024</v>
      </c>
      <c r="D65" s="7">
        <f t="shared" si="5"/>
        <v>13.181680788841522</v>
      </c>
      <c r="E65" s="7">
        <f t="shared" si="6"/>
        <v>12.6587888638349</v>
      </c>
      <c r="F65" s="7">
        <f t="shared" si="7"/>
        <v>0.52289192500662196</v>
      </c>
      <c r="G65" s="7">
        <f t="shared" si="8"/>
        <v>0.49256934436146066</v>
      </c>
      <c r="H65" s="7">
        <f t="shared" si="4"/>
        <v>12.564788863834901</v>
      </c>
      <c r="I65" s="5"/>
      <c r="J65" s="5"/>
      <c r="M65" t="s">
        <v>1</v>
      </c>
      <c r="N65">
        <v>1706.4360730835101</v>
      </c>
      <c r="O65">
        <v>184.75896796117701</v>
      </c>
      <c r="T65" t="s">
        <v>0</v>
      </c>
      <c r="U65">
        <v>234.782775039076</v>
      </c>
      <c r="V65">
        <v>177.51896846746399</v>
      </c>
    </row>
    <row r="66" spans="2:22" x14ac:dyDescent="0.25">
      <c r="B66" s="8">
        <v>1439.0437456510499</v>
      </c>
      <c r="C66" s="6">
        <v>8359.8161711797893</v>
      </c>
      <c r="D66" s="7">
        <f t="shared" si="5"/>
        <v>16.213493402533668</v>
      </c>
      <c r="E66" s="7">
        <f t="shared" si="6"/>
        <v>15.140436088973232</v>
      </c>
      <c r="F66" s="7">
        <f t="shared" si="7"/>
        <v>1.0730573135604367</v>
      </c>
      <c r="G66" s="7">
        <f t="shared" si="8"/>
        <v>1.0427347329152754</v>
      </c>
      <c r="H66" s="7">
        <f t="shared" si="4"/>
        <v>15.046436088973232</v>
      </c>
      <c r="I66" s="5"/>
      <c r="J66" s="5"/>
      <c r="M66" t="s">
        <v>1</v>
      </c>
      <c r="N66">
        <v>4194.3128924515904</v>
      </c>
      <c r="O66">
        <v>191.59657709421401</v>
      </c>
      <c r="T66" t="s">
        <v>0</v>
      </c>
      <c r="U66">
        <v>938.15332633297805</v>
      </c>
      <c r="V66">
        <v>179.60646665463099</v>
      </c>
    </row>
    <row r="67" spans="2:22" x14ac:dyDescent="0.25">
      <c r="B67" s="8">
        <v>234.782775039076</v>
      </c>
      <c r="C67" s="6">
        <v>1706.4360730835101</v>
      </c>
      <c r="D67" s="7">
        <f t="shared" si="5"/>
        <v>18.182012814535618</v>
      </c>
      <c r="E67" s="7">
        <f t="shared" si="6"/>
        <v>16.865702849764553</v>
      </c>
      <c r="F67" s="7">
        <f t="shared" si="7"/>
        <v>1.3163099647710652</v>
      </c>
      <c r="G67" s="7">
        <f t="shared" si="8"/>
        <v>1.285987384125904</v>
      </c>
      <c r="H67" s="7">
        <f t="shared" si="4"/>
        <v>16.771702849764552</v>
      </c>
      <c r="I67" s="5"/>
      <c r="J67" s="5"/>
      <c r="M67" t="s">
        <v>1</v>
      </c>
      <c r="N67">
        <v>35572.875598924598</v>
      </c>
      <c r="O67">
        <v>261.86359104789</v>
      </c>
      <c r="T67" t="s">
        <v>0</v>
      </c>
      <c r="U67">
        <v>9718.8742350865996</v>
      </c>
      <c r="V67">
        <v>202.67766235049299</v>
      </c>
    </row>
    <row r="68" spans="2:22" x14ac:dyDescent="0.25">
      <c r="B68" s="8">
        <v>938.15332633297805</v>
      </c>
      <c r="C68" s="6">
        <v>4194.3128924515904</v>
      </c>
      <c r="D68" s="7">
        <f t="shared" si="5"/>
        <v>16.677993836421187</v>
      </c>
      <c r="E68" s="7">
        <f t="shared" si="6"/>
        <v>15.889275844539819</v>
      </c>
      <c r="F68" s="7">
        <f t="shared" si="7"/>
        <v>0.78871799188136826</v>
      </c>
      <c r="G68" s="7">
        <f t="shared" si="8"/>
        <v>0.75839541123620702</v>
      </c>
      <c r="H68" s="7">
        <f t="shared" si="4"/>
        <v>15.79527584453982</v>
      </c>
      <c r="I68" s="5"/>
      <c r="J68" s="5"/>
      <c r="M68" t="s">
        <v>1</v>
      </c>
      <c r="N68">
        <v>891.03229942615599</v>
      </c>
      <c r="O68">
        <v>183.937693660376</v>
      </c>
      <c r="T68" t="s">
        <v>0</v>
      </c>
      <c r="U68">
        <v>34.387220327104103</v>
      </c>
      <c r="V68">
        <v>177.429423703998</v>
      </c>
    </row>
    <row r="69" spans="2:22" x14ac:dyDescent="0.25">
      <c r="B69" s="8">
        <v>9718.8742350865996</v>
      </c>
      <c r="C69" s="6">
        <v>35572.875598924598</v>
      </c>
      <c r="D69" s="7">
        <f t="shared" si="5"/>
        <v>14.139638487613997</v>
      </c>
      <c r="E69" s="7">
        <f t="shared" si="6"/>
        <v>13.568130473955433</v>
      </c>
      <c r="F69" s="7">
        <f t="shared" si="7"/>
        <v>0.57150801365856374</v>
      </c>
      <c r="G69" s="7">
        <f t="shared" si="8"/>
        <v>0.54118543301340249</v>
      </c>
      <c r="H69" s="7">
        <f t="shared" ref="H69:H132" si="9">E69-$I$2</f>
        <v>13.474130473955434</v>
      </c>
      <c r="I69" s="5"/>
      <c r="J69" s="5"/>
      <c r="M69" t="s">
        <v>1</v>
      </c>
      <c r="N69">
        <v>6745.4240688289001</v>
      </c>
      <c r="O69">
        <v>198.192538741427</v>
      </c>
      <c r="T69" t="s">
        <v>0</v>
      </c>
      <c r="U69">
        <v>1553.20012733264</v>
      </c>
      <c r="V69">
        <v>181.24613861977099</v>
      </c>
    </row>
    <row r="70" spans="2:22" x14ac:dyDescent="0.25">
      <c r="B70" s="8">
        <v>34.387220327104103</v>
      </c>
      <c r="C70" s="6">
        <v>891.03229942615599</v>
      </c>
      <c r="D70" s="7">
        <f t="shared" si="5"/>
        <v>20.267685715106488</v>
      </c>
      <c r="E70" s="7">
        <f t="shared" si="6"/>
        <v>17.571194289813377</v>
      </c>
      <c r="F70" s="7">
        <f t="shared" si="7"/>
        <v>2.6964914252931109</v>
      </c>
      <c r="G70" s="7">
        <f t="shared" si="8"/>
        <v>2.6661688446479497</v>
      </c>
      <c r="H70" s="7">
        <f t="shared" si="9"/>
        <v>17.477194289813376</v>
      </c>
      <c r="I70" s="5"/>
      <c r="J70" s="5"/>
      <c r="M70" t="s">
        <v>1</v>
      </c>
      <c r="N70">
        <v>6075.8559754491798</v>
      </c>
      <c r="O70">
        <v>196.866296562401</v>
      </c>
      <c r="T70" t="s">
        <v>0</v>
      </c>
      <c r="U70">
        <v>1309.9231968261499</v>
      </c>
      <c r="V70">
        <v>180.231502957949</v>
      </c>
    </row>
    <row r="71" spans="2:22" x14ac:dyDescent="0.25">
      <c r="B71" s="8">
        <v>1553.20012733264</v>
      </c>
      <c r="C71" s="6">
        <v>6745.4240688289001</v>
      </c>
      <c r="D71" s="7">
        <f t="shared" si="5"/>
        <v>16.130609849598049</v>
      </c>
      <c r="E71" s="7">
        <f t="shared" si="6"/>
        <v>15.37340476312535</v>
      </c>
      <c r="F71" s="7">
        <f t="shared" si="7"/>
        <v>0.75720508647269824</v>
      </c>
      <c r="G71" s="7">
        <f t="shared" si="8"/>
        <v>0.726882505827537</v>
      </c>
      <c r="H71" s="7">
        <f t="shared" si="9"/>
        <v>15.279404763125351</v>
      </c>
      <c r="I71" s="5"/>
      <c r="J71" s="5"/>
      <c r="M71" t="s">
        <v>1</v>
      </c>
      <c r="N71">
        <v>2752.5541430988001</v>
      </c>
      <c r="O71">
        <v>188.04043425899701</v>
      </c>
      <c r="T71" t="s">
        <v>0</v>
      </c>
      <c r="U71">
        <v>972.92704128257299</v>
      </c>
      <c r="V71">
        <v>179.16276125834599</v>
      </c>
    </row>
    <row r="72" spans="2:22" x14ac:dyDescent="0.25">
      <c r="B72" s="8">
        <v>1309.9231968261499</v>
      </c>
      <c r="C72" s="6">
        <v>6075.8559754491798</v>
      </c>
      <c r="D72" s="7">
        <f t="shared" si="5"/>
        <v>16.315563810970808</v>
      </c>
      <c r="E72" s="7">
        <f t="shared" si="6"/>
        <v>15.486909231402372</v>
      </c>
      <c r="F72" s="7">
        <f t="shared" si="7"/>
        <v>0.82865457956843613</v>
      </c>
      <c r="G72" s="7">
        <f t="shared" si="8"/>
        <v>0.79833199892327489</v>
      </c>
      <c r="H72" s="7">
        <f t="shared" si="9"/>
        <v>15.392909231402372</v>
      </c>
      <c r="I72" s="5"/>
      <c r="J72" s="5"/>
      <c r="M72" t="s">
        <v>1</v>
      </c>
      <c r="N72">
        <v>8267.5261264506898</v>
      </c>
      <c r="O72">
        <v>202.01852500280901</v>
      </c>
      <c r="T72" t="s">
        <v>0</v>
      </c>
      <c r="U72">
        <v>1971.64509314456</v>
      </c>
      <c r="V72">
        <v>181.89294846177401</v>
      </c>
    </row>
    <row r="73" spans="2:22" x14ac:dyDescent="0.25">
      <c r="B73" s="8">
        <v>972.92704128257299</v>
      </c>
      <c r="C73" s="6">
        <v>2752.5541430988001</v>
      </c>
      <c r="D73" s="7">
        <f t="shared" si="5"/>
        <v>16.638477707720391</v>
      </c>
      <c r="E73" s="7">
        <f t="shared" si="6"/>
        <v>16.34658823206135</v>
      </c>
      <c r="F73" s="7">
        <f t="shared" si="7"/>
        <v>0.29188947565904044</v>
      </c>
      <c r="G73" s="7">
        <f t="shared" si="8"/>
        <v>0.26156689501387914</v>
      </c>
      <c r="H73" s="7">
        <f t="shared" si="9"/>
        <v>16.252588232061349</v>
      </c>
      <c r="I73" s="5"/>
      <c r="J73" s="5"/>
      <c r="M73" t="s">
        <v>1</v>
      </c>
      <c r="N73">
        <v>164712.450633272</v>
      </c>
      <c r="O73">
        <v>446.03515170122603</v>
      </c>
      <c r="T73" t="s">
        <v>0</v>
      </c>
      <c r="U73">
        <v>46591.571189939699</v>
      </c>
      <c r="V73">
        <v>280.76751415266301</v>
      </c>
    </row>
    <row r="74" spans="2:22" x14ac:dyDescent="0.25">
      <c r="B74" s="8">
        <v>1971.64509314456</v>
      </c>
      <c r="C74" s="6">
        <v>8267.5261264506898</v>
      </c>
      <c r="D74" s="7">
        <f t="shared" si="5"/>
        <v>15.871606537622153</v>
      </c>
      <c r="E74" s="7">
        <f t="shared" si="6"/>
        <v>15.152488967917094</v>
      </c>
      <c r="F74" s="7">
        <f t="shared" si="7"/>
        <v>0.71911756970505891</v>
      </c>
      <c r="G74" s="7">
        <f t="shared" si="8"/>
        <v>0.68879498905989767</v>
      </c>
      <c r="H74" s="7">
        <f t="shared" si="9"/>
        <v>15.058488967917095</v>
      </c>
      <c r="I74" s="5"/>
      <c r="J74" s="5"/>
      <c r="M74" t="s">
        <v>1</v>
      </c>
      <c r="N74">
        <v>53547.3000466007</v>
      </c>
      <c r="O74">
        <v>293.77211522774502</v>
      </c>
      <c r="T74" t="s">
        <v>0</v>
      </c>
      <c r="U74">
        <v>14176.12923232</v>
      </c>
      <c r="V74">
        <v>213.57487753960001</v>
      </c>
    </row>
    <row r="75" spans="2:22" x14ac:dyDescent="0.25">
      <c r="B75" s="8">
        <v>46591.571189939699</v>
      </c>
      <c r="C75" s="6">
        <v>164712.450633272</v>
      </c>
      <c r="D75" s="7">
        <f t="shared" si="5"/>
        <v>12.437910002683179</v>
      </c>
      <c r="E75" s="7">
        <f t="shared" si="6"/>
        <v>11.90411183600132</v>
      </c>
      <c r="F75" s="7">
        <f t="shared" si="7"/>
        <v>0.53379816668185853</v>
      </c>
      <c r="G75" s="7">
        <f t="shared" si="8"/>
        <v>0.50347558603669729</v>
      </c>
      <c r="H75" s="7">
        <f t="shared" si="9"/>
        <v>11.810111836001321</v>
      </c>
      <c r="I75" s="5"/>
      <c r="J75" s="5"/>
      <c r="M75" t="s">
        <v>1</v>
      </c>
      <c r="N75">
        <v>33150.529160331098</v>
      </c>
      <c r="O75">
        <v>256.83457230953701</v>
      </c>
      <c r="T75" t="s">
        <v>0</v>
      </c>
      <c r="U75">
        <v>8869.4300956095994</v>
      </c>
      <c r="V75">
        <v>200.67947290762001</v>
      </c>
    </row>
    <row r="76" spans="2:22" x14ac:dyDescent="0.25">
      <c r="B76" s="8">
        <v>14176.12923232</v>
      </c>
      <c r="C76" s="6">
        <v>53547.3000466007</v>
      </c>
      <c r="D76" s="7">
        <f t="shared" si="5"/>
        <v>13.729784234110063</v>
      </c>
      <c r="E76" s="7">
        <f t="shared" si="6"/>
        <v>13.124083963471017</v>
      </c>
      <c r="F76" s="7">
        <f t="shared" si="7"/>
        <v>0.60570027063904597</v>
      </c>
      <c r="G76" s="7">
        <f t="shared" si="8"/>
        <v>0.57537768999388472</v>
      </c>
      <c r="H76" s="7">
        <f t="shared" si="9"/>
        <v>13.030083963471018</v>
      </c>
      <c r="I76" s="5"/>
      <c r="J76" s="5"/>
      <c r="M76" t="s">
        <v>1</v>
      </c>
      <c r="N76">
        <v>2196.2255240961799</v>
      </c>
      <c r="O76">
        <v>186.51843376846699</v>
      </c>
      <c r="T76" t="s">
        <v>0</v>
      </c>
      <c r="U76">
        <v>782.99083297212997</v>
      </c>
      <c r="V76">
        <v>178.837344579317</v>
      </c>
    </row>
    <row r="77" spans="2:22" x14ac:dyDescent="0.25">
      <c r="B77" s="8">
        <v>8869.4300956095994</v>
      </c>
      <c r="C77" s="6">
        <v>33150.529160331098</v>
      </c>
      <c r="D77" s="7">
        <f t="shared" si="5"/>
        <v>14.238939105349042</v>
      </c>
      <c r="E77" s="7">
        <f t="shared" si="6"/>
        <v>13.644701745062527</v>
      </c>
      <c r="F77" s="7">
        <f t="shared" si="7"/>
        <v>0.59423736028651497</v>
      </c>
      <c r="G77" s="7">
        <f t="shared" si="8"/>
        <v>0.56391477964135373</v>
      </c>
      <c r="H77" s="7">
        <f t="shared" si="9"/>
        <v>13.550701745062527</v>
      </c>
      <c r="I77" s="5"/>
      <c r="J77" s="5"/>
      <c r="M77" t="s">
        <v>1</v>
      </c>
      <c r="N77">
        <v>11902.811932021201</v>
      </c>
      <c r="O77">
        <v>211.06962820604599</v>
      </c>
      <c r="T77" t="s">
        <v>0</v>
      </c>
      <c r="U77">
        <v>2412.71606629898</v>
      </c>
      <c r="V77">
        <v>183.51691213901699</v>
      </c>
    </row>
    <row r="78" spans="2:22" x14ac:dyDescent="0.25">
      <c r="B78" s="8">
        <v>782.99083297212997</v>
      </c>
      <c r="C78" s="6">
        <v>2196.2255240961799</v>
      </c>
      <c r="D78" s="7">
        <f t="shared" si="5"/>
        <v>16.874286699555583</v>
      </c>
      <c r="E78" s="7">
        <f t="shared" si="6"/>
        <v>16.591735571648726</v>
      </c>
      <c r="F78" s="7">
        <f t="shared" si="7"/>
        <v>0.28255112790685644</v>
      </c>
      <c r="G78" s="7">
        <f t="shared" si="8"/>
        <v>0.25222854726169514</v>
      </c>
      <c r="H78" s="7">
        <f t="shared" si="9"/>
        <v>16.497735571648725</v>
      </c>
      <c r="I78" s="5"/>
      <c r="J78" s="5"/>
      <c r="M78" t="s">
        <v>1</v>
      </c>
      <c r="N78">
        <v>20648.893965987001</v>
      </c>
      <c r="O78">
        <v>231.196091669184</v>
      </c>
      <c r="T78" t="s">
        <v>0</v>
      </c>
      <c r="U78">
        <v>5063.6574971321397</v>
      </c>
      <c r="V78">
        <v>190.681074431447</v>
      </c>
    </row>
    <row r="79" spans="2:22" x14ac:dyDescent="0.25">
      <c r="B79" s="8">
        <v>2412.71606629898</v>
      </c>
      <c r="C79" s="6">
        <v>11902.811932021201</v>
      </c>
      <c r="D79" s="7">
        <f t="shared" si="5"/>
        <v>15.652412852813086</v>
      </c>
      <c r="E79" s="7">
        <f t="shared" si="6"/>
        <v>14.756803978779065</v>
      </c>
      <c r="F79" s="7">
        <f t="shared" si="7"/>
        <v>0.89560887403402134</v>
      </c>
      <c r="G79" s="7">
        <f t="shared" si="8"/>
        <v>0.86528629338886009</v>
      </c>
      <c r="H79" s="7">
        <f t="shared" si="9"/>
        <v>14.662803978779065</v>
      </c>
      <c r="I79" s="5"/>
      <c r="J79" s="5"/>
      <c r="M79" t="s">
        <v>1</v>
      </c>
      <c r="N79">
        <v>11908.815115413699</v>
      </c>
      <c r="O79">
        <v>211.047221987863</v>
      </c>
      <c r="T79" t="s">
        <v>0</v>
      </c>
      <c r="U79">
        <v>2962.9774323121901</v>
      </c>
      <c r="V79">
        <v>184.56118388140899</v>
      </c>
    </row>
    <row r="80" spans="2:22" x14ac:dyDescent="0.25">
      <c r="B80" s="8">
        <v>5063.6574971321397</v>
      </c>
      <c r="C80" s="6">
        <v>20648.893965987001</v>
      </c>
      <c r="D80" s="7">
        <f t="shared" si="5"/>
        <v>14.847517586855496</v>
      </c>
      <c r="E80" s="7">
        <f t="shared" si="6"/>
        <v>14.158685922613291</v>
      </c>
      <c r="F80" s="7">
        <f t="shared" si="7"/>
        <v>0.68883166424220477</v>
      </c>
      <c r="G80" s="7">
        <f t="shared" si="8"/>
        <v>0.65850908359704352</v>
      </c>
      <c r="H80" s="7">
        <f t="shared" si="9"/>
        <v>14.064685922613291</v>
      </c>
      <c r="I80" s="5"/>
      <c r="J80" s="5"/>
      <c r="M80" t="s">
        <v>1</v>
      </c>
      <c r="N80">
        <v>23522.940628025699</v>
      </c>
      <c r="O80">
        <v>237.03146953029599</v>
      </c>
      <c r="T80" t="s">
        <v>0</v>
      </c>
      <c r="U80">
        <v>5854.2285345048103</v>
      </c>
      <c r="V80">
        <v>192.763687074969</v>
      </c>
    </row>
    <row r="81" spans="2:22" x14ac:dyDescent="0.25">
      <c r="B81" s="8">
        <v>2962.9774323121901</v>
      </c>
      <c r="C81" s="6">
        <v>11908.815115413699</v>
      </c>
      <c r="D81" s="7">
        <f t="shared" si="5"/>
        <v>15.429357534133185</v>
      </c>
      <c r="E81" s="7">
        <f t="shared" si="6"/>
        <v>14.756256525748817</v>
      </c>
      <c r="F81" s="7">
        <f t="shared" si="7"/>
        <v>0.67310100838436782</v>
      </c>
      <c r="G81" s="7">
        <f t="shared" si="8"/>
        <v>0.64277842773920657</v>
      </c>
      <c r="H81" s="7">
        <f t="shared" si="9"/>
        <v>14.662256525748818</v>
      </c>
      <c r="I81" s="5"/>
      <c r="J81" s="5"/>
      <c r="M81" t="s">
        <v>1</v>
      </c>
      <c r="N81">
        <v>9354.9659892529799</v>
      </c>
      <c r="O81">
        <v>204.75932516601699</v>
      </c>
      <c r="T81" t="s">
        <v>0</v>
      </c>
      <c r="U81">
        <v>2164.9272711830199</v>
      </c>
      <c r="V81">
        <v>182.65680182000099</v>
      </c>
    </row>
    <row r="82" spans="2:22" x14ac:dyDescent="0.25">
      <c r="B82" s="8">
        <v>5854.2285345048103</v>
      </c>
      <c r="C82" s="6">
        <v>23522.940628025699</v>
      </c>
      <c r="D82" s="7">
        <f t="shared" si="5"/>
        <v>14.690004212782966</v>
      </c>
      <c r="E82" s="7">
        <f t="shared" si="6"/>
        <v>14.017198876911849</v>
      </c>
      <c r="F82" s="7">
        <f t="shared" si="7"/>
        <v>0.6728053358711179</v>
      </c>
      <c r="G82" s="7">
        <f t="shared" si="8"/>
        <v>0.64248275522595666</v>
      </c>
      <c r="H82" s="7">
        <f t="shared" si="9"/>
        <v>13.923198876911849</v>
      </c>
      <c r="I82" s="5"/>
      <c r="J82" s="5"/>
      <c r="M82" t="s">
        <v>1</v>
      </c>
      <c r="N82">
        <v>61895.622701980203</v>
      </c>
      <c r="O82">
        <v>307.960666636128</v>
      </c>
      <c r="T82" t="s">
        <v>0</v>
      </c>
      <c r="U82">
        <v>16983.2679555984</v>
      </c>
      <c r="V82">
        <v>220.18009820469501</v>
      </c>
    </row>
    <row r="83" spans="2:22" x14ac:dyDescent="0.25">
      <c r="B83" s="8">
        <v>2164.9272711830199</v>
      </c>
      <c r="C83" s="6">
        <v>9354.9659892529799</v>
      </c>
      <c r="D83" s="7">
        <f t="shared" si="5"/>
        <v>15.770070115304085</v>
      </c>
      <c r="E83" s="7">
        <f t="shared" si="6"/>
        <v>15.018322375639425</v>
      </c>
      <c r="F83" s="7">
        <f t="shared" si="7"/>
        <v>0.75174773966466013</v>
      </c>
      <c r="G83" s="7">
        <f t="shared" si="8"/>
        <v>0.72142515901949889</v>
      </c>
      <c r="H83" s="7">
        <f t="shared" si="9"/>
        <v>14.924322375639425</v>
      </c>
      <c r="I83" s="5"/>
      <c r="J83" s="5"/>
      <c r="M83" t="s">
        <v>1</v>
      </c>
      <c r="N83">
        <v>4928.1587879507797</v>
      </c>
      <c r="O83">
        <v>193.39605488663301</v>
      </c>
      <c r="T83" t="s">
        <v>0</v>
      </c>
      <c r="U83">
        <v>660.74717857634596</v>
      </c>
      <c r="V83">
        <v>178.52179064919599</v>
      </c>
    </row>
    <row r="84" spans="2:22" x14ac:dyDescent="0.25">
      <c r="B84" s="8">
        <v>16983.2679555984</v>
      </c>
      <c r="C84" s="6">
        <v>61895.622701980203</v>
      </c>
      <c r="D84" s="7">
        <f t="shared" si="5"/>
        <v>13.533625238810385</v>
      </c>
      <c r="E84" s="7">
        <f t="shared" si="6"/>
        <v>12.966778066647002</v>
      </c>
      <c r="F84" s="7">
        <f t="shared" si="7"/>
        <v>0.56684717216338321</v>
      </c>
      <c r="G84" s="7">
        <f t="shared" si="8"/>
        <v>0.53652459151822196</v>
      </c>
      <c r="H84" s="7">
        <f t="shared" si="9"/>
        <v>12.872778066647003</v>
      </c>
      <c r="I84" s="5"/>
      <c r="J84" s="5"/>
      <c r="M84" t="s">
        <v>1</v>
      </c>
      <c r="N84">
        <v>43620.9230574803</v>
      </c>
      <c r="O84">
        <v>276.73073722206698</v>
      </c>
      <c r="T84" t="s">
        <v>0</v>
      </c>
      <c r="U84">
        <v>11881.458130139101</v>
      </c>
      <c r="V84">
        <v>208.053573897148</v>
      </c>
    </row>
    <row r="85" spans="2:22" x14ac:dyDescent="0.25">
      <c r="B85" s="8">
        <v>660.74717857634596</v>
      </c>
      <c r="C85" s="6">
        <v>4928.1587879507797</v>
      </c>
      <c r="D85" s="7">
        <f t="shared" si="5"/>
        <v>17.058590099921517</v>
      </c>
      <c r="E85" s="7">
        <f t="shared" si="6"/>
        <v>15.714216176489252</v>
      </c>
      <c r="F85" s="7">
        <f t="shared" si="7"/>
        <v>1.3443739234322649</v>
      </c>
      <c r="G85" s="7">
        <f t="shared" si="8"/>
        <v>1.3140513427871037</v>
      </c>
      <c r="H85" s="7">
        <f t="shared" si="9"/>
        <v>15.620216176489253</v>
      </c>
      <c r="I85" s="5"/>
      <c r="J85" s="5"/>
      <c r="M85" t="s">
        <v>1</v>
      </c>
      <c r="N85">
        <v>5580.1878102298597</v>
      </c>
      <c r="O85">
        <v>195.31315665148099</v>
      </c>
      <c r="T85" t="s">
        <v>0</v>
      </c>
      <c r="U85">
        <v>1095.3160369637101</v>
      </c>
      <c r="V85">
        <v>179.005940098579</v>
      </c>
    </row>
    <row r="86" spans="2:22" x14ac:dyDescent="0.25">
      <c r="B86" s="8">
        <v>11881.458130139101</v>
      </c>
      <c r="C86" s="6">
        <v>43620.9230574803</v>
      </c>
      <c r="D86" s="7">
        <f t="shared" si="5"/>
        <v>13.921504038520185</v>
      </c>
      <c r="E86" s="7">
        <f t="shared" si="6"/>
        <v>13.346690779461202</v>
      </c>
      <c r="F86" s="7">
        <f t="shared" si="7"/>
        <v>0.57481325905898295</v>
      </c>
      <c r="G86" s="7">
        <f t="shared" si="8"/>
        <v>0.5444906784138217</v>
      </c>
      <c r="H86" s="7">
        <f t="shared" si="9"/>
        <v>13.252690779461203</v>
      </c>
      <c r="I86" s="5"/>
      <c r="J86" s="5"/>
      <c r="M86" t="s">
        <v>1</v>
      </c>
      <c r="N86">
        <v>3044.59452798137</v>
      </c>
      <c r="O86">
        <v>188.48711195712599</v>
      </c>
      <c r="T86" t="s">
        <v>0</v>
      </c>
      <c r="U86">
        <v>898.64119383922196</v>
      </c>
      <c r="V86">
        <v>178.98699893959201</v>
      </c>
    </row>
    <row r="87" spans="2:22" x14ac:dyDescent="0.25">
      <c r="B87" s="8">
        <v>1095.3160369637101</v>
      </c>
      <c r="C87" s="6">
        <v>5580.1878102298597</v>
      </c>
      <c r="D87" s="7">
        <f t="shared" si="5"/>
        <v>16.50982977730126</v>
      </c>
      <c r="E87" s="7">
        <f t="shared" si="6"/>
        <v>15.57930586778977</v>
      </c>
      <c r="F87" s="7">
        <f t="shared" si="7"/>
        <v>0.93052390951148922</v>
      </c>
      <c r="G87" s="7">
        <f t="shared" si="8"/>
        <v>0.90020132886632798</v>
      </c>
      <c r="H87" s="7">
        <f t="shared" si="9"/>
        <v>15.485305867789771</v>
      </c>
      <c r="I87" s="5"/>
      <c r="J87" s="5"/>
      <c r="M87" t="s">
        <v>1</v>
      </c>
      <c r="N87">
        <v>25990.810116106401</v>
      </c>
      <c r="O87">
        <v>242.17200923150699</v>
      </c>
      <c r="T87" t="s">
        <v>0</v>
      </c>
      <c r="U87">
        <v>6610.3534984138396</v>
      </c>
      <c r="V87">
        <v>194.540314065281</v>
      </c>
    </row>
    <row r="88" spans="2:22" x14ac:dyDescent="0.25">
      <c r="B88" s="8">
        <v>898.64119383922196</v>
      </c>
      <c r="C88" s="6">
        <v>3044.59452798137</v>
      </c>
      <c r="D88" s="7">
        <f t="shared" si="5"/>
        <v>16.724712586208405</v>
      </c>
      <c r="E88" s="7">
        <f t="shared" si="6"/>
        <v>16.237104251726421</v>
      </c>
      <c r="F88" s="7">
        <f t="shared" si="7"/>
        <v>0.48760833448198326</v>
      </c>
      <c r="G88" s="7">
        <f t="shared" si="8"/>
        <v>0.45728575383682196</v>
      </c>
      <c r="H88" s="7">
        <f t="shared" si="9"/>
        <v>16.14310425172642</v>
      </c>
      <c r="I88" s="5"/>
      <c r="J88" s="5"/>
      <c r="M88" t="s">
        <v>1</v>
      </c>
      <c r="N88">
        <v>2786.2265079789399</v>
      </c>
      <c r="O88">
        <v>187.90567978701901</v>
      </c>
      <c r="T88" t="s">
        <v>0</v>
      </c>
      <c r="U88">
        <v>532.39986596555696</v>
      </c>
      <c r="V88">
        <v>178.411835715454</v>
      </c>
    </row>
    <row r="89" spans="2:22" x14ac:dyDescent="0.25">
      <c r="B89" s="8">
        <v>6610.3534984138396</v>
      </c>
      <c r="C89" s="6">
        <v>25990.810116106401</v>
      </c>
      <c r="D89" s="7">
        <f t="shared" si="5"/>
        <v>14.55811668167933</v>
      </c>
      <c r="E89" s="7">
        <f t="shared" si="6"/>
        <v>13.908878367004831</v>
      </c>
      <c r="F89" s="7">
        <f t="shared" si="7"/>
        <v>0.64923831467449844</v>
      </c>
      <c r="G89" s="7">
        <f t="shared" si="8"/>
        <v>0.61891573402933719</v>
      </c>
      <c r="H89" s="7">
        <f t="shared" si="9"/>
        <v>13.814878367004832</v>
      </c>
      <c r="I89" s="5"/>
      <c r="J89" s="5"/>
      <c r="M89" t="s">
        <v>1</v>
      </c>
      <c r="N89">
        <v>15901.297111780301</v>
      </c>
      <c r="O89">
        <v>220.007246016549</v>
      </c>
      <c r="T89" t="s">
        <v>0</v>
      </c>
      <c r="U89">
        <v>3684.3349019423299</v>
      </c>
      <c r="V89">
        <v>187.09138193444301</v>
      </c>
    </row>
    <row r="90" spans="2:22" x14ac:dyDescent="0.25">
      <c r="B90" s="8">
        <v>532.39986596555696</v>
      </c>
      <c r="C90" s="6">
        <v>2786.2265079789399</v>
      </c>
      <c r="D90" s="7">
        <f t="shared" si="5"/>
        <v>17.293083549625763</v>
      </c>
      <c r="E90" s="7">
        <f t="shared" si="6"/>
        <v>16.333386858560424</v>
      </c>
      <c r="F90" s="7">
        <f t="shared" si="7"/>
        <v>0.95969669106533928</v>
      </c>
      <c r="G90" s="7">
        <f t="shared" si="8"/>
        <v>0.92937411042017803</v>
      </c>
      <c r="H90" s="7">
        <f t="shared" si="9"/>
        <v>16.239386858560422</v>
      </c>
      <c r="I90" s="5"/>
      <c r="J90" s="5"/>
      <c r="M90" t="s">
        <v>1</v>
      </c>
      <c r="N90">
        <v>69104.895919285103</v>
      </c>
      <c r="O90">
        <v>320.15767994665902</v>
      </c>
      <c r="T90" t="s">
        <v>0</v>
      </c>
      <c r="U90">
        <v>13397.852077377</v>
      </c>
      <c r="V90">
        <v>211.87135271901599</v>
      </c>
    </row>
    <row r="91" spans="2:22" x14ac:dyDescent="0.25">
      <c r="B91" s="8">
        <v>3684.3349019423299</v>
      </c>
      <c r="C91" s="6">
        <v>15901.297111780301</v>
      </c>
      <c r="D91" s="7">
        <f t="shared" si="5"/>
        <v>15.192780642782122</v>
      </c>
      <c r="E91" s="7">
        <f t="shared" si="6"/>
        <v>14.442346527103384</v>
      </c>
      <c r="F91" s="7">
        <f t="shared" si="7"/>
        <v>0.75043411567873797</v>
      </c>
      <c r="G91" s="7">
        <f t="shared" si="8"/>
        <v>0.72011153503357672</v>
      </c>
      <c r="H91" s="7">
        <f t="shared" si="9"/>
        <v>14.348346527103384</v>
      </c>
      <c r="I91" s="5"/>
      <c r="J91" s="5"/>
      <c r="M91" t="s">
        <v>1</v>
      </c>
      <c r="N91">
        <v>4170.81874826489</v>
      </c>
      <c r="O91">
        <v>191.79110867190099</v>
      </c>
      <c r="T91" t="s">
        <v>0</v>
      </c>
      <c r="U91">
        <v>531.01563490572505</v>
      </c>
      <c r="V91">
        <v>178.75616604149701</v>
      </c>
    </row>
    <row r="92" spans="2:22" x14ac:dyDescent="0.25">
      <c r="B92" s="8">
        <v>13397.852077377</v>
      </c>
      <c r="C92" s="6">
        <v>69104.895919285103</v>
      </c>
      <c r="D92" s="7">
        <f t="shared" si="5"/>
        <v>13.791090446954072</v>
      </c>
      <c r="E92" s="7">
        <f t="shared" si="6"/>
        <v>12.847155864937481</v>
      </c>
      <c r="F92" s="7">
        <f t="shared" si="7"/>
        <v>0.94393458201659186</v>
      </c>
      <c r="G92" s="7">
        <f t="shared" si="8"/>
        <v>0.91361200137143062</v>
      </c>
      <c r="H92" s="7">
        <f t="shared" si="9"/>
        <v>12.753155864937481</v>
      </c>
      <c r="I92" s="5"/>
      <c r="J92" s="5"/>
      <c r="M92" t="s">
        <v>1</v>
      </c>
      <c r="N92">
        <v>20606.663534392101</v>
      </c>
      <c r="O92">
        <v>230.595824687283</v>
      </c>
      <c r="T92" t="s">
        <v>0</v>
      </c>
      <c r="U92">
        <v>5086.3095671608899</v>
      </c>
      <c r="V92">
        <v>190.44656323936201</v>
      </c>
    </row>
    <row r="93" spans="2:22" x14ac:dyDescent="0.25">
      <c r="B93" s="8">
        <v>531.01563490572505</v>
      </c>
      <c r="C93" s="6">
        <v>4170.81874826489</v>
      </c>
      <c r="D93" s="7">
        <f t="shared" si="5"/>
        <v>17.295910122353003</v>
      </c>
      <c r="E93" s="7">
        <f t="shared" si="6"/>
        <v>15.895374615273017</v>
      </c>
      <c r="F93" s="7">
        <f t="shared" si="7"/>
        <v>1.4005355070799865</v>
      </c>
      <c r="G93" s="7">
        <f t="shared" si="8"/>
        <v>1.3702129264348253</v>
      </c>
      <c r="H93" s="7">
        <f t="shared" si="9"/>
        <v>15.801374615273017</v>
      </c>
      <c r="I93" s="5"/>
      <c r="J93" s="5"/>
      <c r="M93" t="s">
        <v>1</v>
      </c>
      <c r="N93">
        <v>4600.6041028087302</v>
      </c>
      <c r="O93">
        <v>192.757701990144</v>
      </c>
      <c r="T93" t="s">
        <v>0</v>
      </c>
      <c r="U93">
        <v>1229.4970304380399</v>
      </c>
      <c r="V93">
        <v>180.16533743042001</v>
      </c>
    </row>
    <row r="94" spans="2:22" x14ac:dyDescent="0.25">
      <c r="B94" s="8">
        <v>5086.3095671608899</v>
      </c>
      <c r="C94" s="6">
        <v>20606.663534392101</v>
      </c>
      <c r="D94" s="7">
        <f t="shared" si="5"/>
        <v>14.842671420711515</v>
      </c>
      <c r="E94" s="7">
        <f t="shared" si="6"/>
        <v>14.160908707969629</v>
      </c>
      <c r="F94" s="7">
        <f t="shared" si="7"/>
        <v>0.68176271274188593</v>
      </c>
      <c r="G94" s="7">
        <f t="shared" si="8"/>
        <v>0.65144013209672469</v>
      </c>
      <c r="H94" s="7">
        <f t="shared" si="9"/>
        <v>14.066908707969629</v>
      </c>
      <c r="I94" s="5"/>
      <c r="J94" s="5"/>
      <c r="M94" t="s">
        <v>1</v>
      </c>
      <c r="N94">
        <v>46434.148553227496</v>
      </c>
      <c r="O94">
        <v>281.903761510881</v>
      </c>
      <c r="T94" t="s">
        <v>0</v>
      </c>
      <c r="U94">
        <v>12109.077146776899</v>
      </c>
      <c r="V94">
        <v>208.41663095314499</v>
      </c>
    </row>
    <row r="95" spans="2:22" x14ac:dyDescent="0.25">
      <c r="B95" s="8">
        <v>1229.4970304380399</v>
      </c>
      <c r="C95" s="6">
        <v>4600.6041028087302</v>
      </c>
      <c r="D95" s="7">
        <f t="shared" si="5"/>
        <v>16.384359682944002</v>
      </c>
      <c r="E95" s="7">
        <f t="shared" si="6"/>
        <v>15.788890751961294</v>
      </c>
      <c r="F95" s="7">
        <f t="shared" si="7"/>
        <v>0.59546893098270814</v>
      </c>
      <c r="G95" s="7">
        <f t="shared" si="8"/>
        <v>0.5651463503375469</v>
      </c>
      <c r="H95" s="7">
        <f t="shared" si="9"/>
        <v>15.694890751961294</v>
      </c>
      <c r="I95" s="5"/>
      <c r="J95" s="5"/>
      <c r="M95" t="s">
        <v>1</v>
      </c>
      <c r="N95">
        <v>26919.000142058801</v>
      </c>
      <c r="O95">
        <v>245.15565970506401</v>
      </c>
      <c r="T95" t="s">
        <v>0</v>
      </c>
      <c r="U95">
        <v>7350.0802788864703</v>
      </c>
      <c r="V95">
        <v>196.82851003167499</v>
      </c>
    </row>
    <row r="96" spans="2:22" x14ac:dyDescent="0.25">
      <c r="B96" s="8">
        <v>12109.077146776899</v>
      </c>
      <c r="C96" s="6">
        <v>46434.148553227496</v>
      </c>
      <c r="D96" s="7">
        <f t="shared" si="5"/>
        <v>13.900900778072176</v>
      </c>
      <c r="E96" s="7">
        <f t="shared" si="6"/>
        <v>13.278834191826659</v>
      </c>
      <c r="F96" s="7">
        <f t="shared" si="7"/>
        <v>0.62206658624551636</v>
      </c>
      <c r="G96" s="7">
        <f t="shared" si="8"/>
        <v>0.59174400560035512</v>
      </c>
      <c r="H96" s="7">
        <f t="shared" si="9"/>
        <v>13.18483419182666</v>
      </c>
      <c r="I96" s="5"/>
      <c r="J96" s="5"/>
      <c r="M96" t="s">
        <v>1</v>
      </c>
      <c r="N96">
        <v>26919.000142058801</v>
      </c>
      <c r="O96">
        <v>245.15565970506401</v>
      </c>
      <c r="T96" t="s">
        <v>0</v>
      </c>
      <c r="U96">
        <v>7350.0802788864703</v>
      </c>
      <c r="V96">
        <v>196.82851003167499</v>
      </c>
    </row>
    <row r="97" spans="2:22" x14ac:dyDescent="0.25">
      <c r="B97" s="8">
        <v>7350.0802788864703</v>
      </c>
      <c r="C97" s="6">
        <v>26919.000142058801</v>
      </c>
      <c r="D97" s="7">
        <f t="shared" si="5"/>
        <v>14.442948186913098</v>
      </c>
      <c r="E97" s="7">
        <f t="shared" si="6"/>
        <v>13.870780596047217</v>
      </c>
      <c r="F97" s="7">
        <f t="shared" si="7"/>
        <v>0.57216759086588098</v>
      </c>
      <c r="G97" s="7">
        <f t="shared" si="8"/>
        <v>0.54184501022071974</v>
      </c>
      <c r="H97" s="7">
        <f t="shared" si="9"/>
        <v>13.776780596047217</v>
      </c>
      <c r="I97" s="5"/>
      <c r="J97" s="5"/>
      <c r="M97" t="s">
        <v>1</v>
      </c>
      <c r="N97">
        <v>36451.094544585801</v>
      </c>
      <c r="O97">
        <v>263.439028449972</v>
      </c>
      <c r="T97" t="s">
        <v>0</v>
      </c>
      <c r="U97">
        <v>9851.9304296662904</v>
      </c>
      <c r="V97">
        <v>203.02819656464899</v>
      </c>
    </row>
    <row r="98" spans="2:22" x14ac:dyDescent="0.25">
      <c r="B98" s="8">
        <v>7350.0802788864703</v>
      </c>
      <c r="C98" s="6">
        <v>26919.000142058801</v>
      </c>
      <c r="D98" s="7">
        <f t="shared" si="5"/>
        <v>14.442948186913098</v>
      </c>
      <c r="E98" s="7">
        <f t="shared" si="6"/>
        <v>13.870780596047217</v>
      </c>
      <c r="F98" s="7">
        <f t="shared" si="7"/>
        <v>0.57216759086588098</v>
      </c>
      <c r="G98" s="7">
        <f t="shared" si="8"/>
        <v>0.54184501022071974</v>
      </c>
      <c r="H98" s="7">
        <f t="shared" si="9"/>
        <v>13.776780596047217</v>
      </c>
      <c r="I98" s="5"/>
      <c r="J98" s="5"/>
      <c r="M98" t="s">
        <v>1</v>
      </c>
      <c r="N98">
        <v>51253.112664421198</v>
      </c>
      <c r="O98">
        <v>290.51852215107999</v>
      </c>
      <c r="T98" t="s">
        <v>0</v>
      </c>
      <c r="U98">
        <v>13843.7676983069</v>
      </c>
      <c r="V98">
        <v>212.74252236850799</v>
      </c>
    </row>
    <row r="99" spans="2:22" x14ac:dyDescent="0.25">
      <c r="B99" s="8">
        <v>9851.9304296662904</v>
      </c>
      <c r="C99" s="6">
        <v>36451.094544585801</v>
      </c>
      <c r="D99" s="7">
        <f t="shared" si="5"/>
        <v>14.12487505237627</v>
      </c>
      <c r="E99" s="7">
        <f t="shared" si="6"/>
        <v>13.541651473606846</v>
      </c>
      <c r="F99" s="7">
        <f t="shared" si="7"/>
        <v>0.58322357876942377</v>
      </c>
      <c r="G99" s="7">
        <f t="shared" si="8"/>
        <v>0.55290099812426252</v>
      </c>
      <c r="H99" s="7">
        <f t="shared" si="9"/>
        <v>13.447651473606847</v>
      </c>
      <c r="I99" s="5"/>
      <c r="J99" s="5"/>
      <c r="M99" t="s">
        <v>1</v>
      </c>
      <c r="N99">
        <v>-106.280196696087</v>
      </c>
      <c r="O99">
        <v>182.03796504207801</v>
      </c>
      <c r="T99" t="s">
        <v>0</v>
      </c>
      <c r="U99">
        <v>170.432852714213</v>
      </c>
      <c r="V99">
        <v>177.53770385792399</v>
      </c>
    </row>
    <row r="100" spans="2:22" x14ac:dyDescent="0.25">
      <c r="B100" s="8">
        <v>13843.7676983069</v>
      </c>
      <c r="C100" s="6">
        <v>51253.112664421198</v>
      </c>
      <c r="D100" s="7">
        <f t="shared" si="5"/>
        <v>13.755542635494617</v>
      </c>
      <c r="E100" s="7">
        <f t="shared" si="6"/>
        <v>13.171627293539789</v>
      </c>
      <c r="F100" s="7">
        <f t="shared" si="7"/>
        <v>0.58391534195482819</v>
      </c>
      <c r="G100" s="7">
        <f t="shared" si="8"/>
        <v>0.55359276130966695</v>
      </c>
      <c r="H100" s="7">
        <f t="shared" si="9"/>
        <v>13.077627293539789</v>
      </c>
      <c r="I100" s="5"/>
      <c r="J100" s="5"/>
      <c r="M100" t="s">
        <v>1</v>
      </c>
      <c r="N100">
        <v>3975.81539986301</v>
      </c>
      <c r="O100">
        <v>191.22755415637499</v>
      </c>
      <c r="T100" t="s">
        <v>0</v>
      </c>
      <c r="U100">
        <v>849.02603829686097</v>
      </c>
      <c r="V100">
        <v>178.99992649877399</v>
      </c>
    </row>
    <row r="101" spans="2:22" x14ac:dyDescent="0.25">
      <c r="B101" s="8">
        <v>170.432852714213</v>
      </c>
      <c r="C101" s="6">
        <v>-106.280196696087</v>
      </c>
      <c r="D101" s="7">
        <f t="shared" si="5"/>
        <v>18.529795110037519</v>
      </c>
      <c r="E101" s="7" t="e">
        <f t="shared" si="6"/>
        <v>#NUM!</v>
      </c>
      <c r="F101" s="7" t="e">
        <f t="shared" si="7"/>
        <v>#NUM!</v>
      </c>
      <c r="G101" s="7" t="e">
        <f t="shared" si="8"/>
        <v>#NUM!</v>
      </c>
      <c r="H101" s="7" t="e">
        <f t="shared" si="9"/>
        <v>#NUM!</v>
      </c>
      <c r="I101" s="5"/>
      <c r="J101" s="5"/>
      <c r="M101" t="s">
        <v>1</v>
      </c>
      <c r="N101">
        <v>39013.384061016099</v>
      </c>
      <c r="O101">
        <v>268.30377812910302</v>
      </c>
      <c r="T101" t="s">
        <v>0</v>
      </c>
      <c r="U101">
        <v>10177.183208389</v>
      </c>
      <c r="V101">
        <v>203.723026113283</v>
      </c>
    </row>
    <row r="102" spans="2:22" x14ac:dyDescent="0.25">
      <c r="B102" s="8">
        <v>849.02603829686097</v>
      </c>
      <c r="C102" s="6">
        <v>3975.81539986301</v>
      </c>
      <c r="D102" s="7">
        <f t="shared" si="5"/>
        <v>16.786375869345772</v>
      </c>
      <c r="E102" s="7">
        <f t="shared" si="6"/>
        <v>15.94736237902895</v>
      </c>
      <c r="F102" s="7">
        <f t="shared" si="7"/>
        <v>0.83901349031682138</v>
      </c>
      <c r="G102" s="7">
        <f t="shared" si="8"/>
        <v>0.80869090967166013</v>
      </c>
      <c r="H102" s="7">
        <f t="shared" si="9"/>
        <v>15.853362379028951</v>
      </c>
      <c r="I102" s="5"/>
      <c r="J102" s="5"/>
      <c r="M102" t="s">
        <v>1</v>
      </c>
      <c r="N102">
        <v>51253.112664421198</v>
      </c>
      <c r="O102">
        <v>290.51852215107999</v>
      </c>
      <c r="T102" t="s">
        <v>0</v>
      </c>
      <c r="U102">
        <v>13843.7676983069</v>
      </c>
      <c r="V102">
        <v>212.74252236850799</v>
      </c>
    </row>
    <row r="103" spans="2:22" x14ac:dyDescent="0.25">
      <c r="B103" s="8">
        <v>10177.183208389</v>
      </c>
      <c r="C103" s="6">
        <v>39013.384061016099</v>
      </c>
      <c r="D103" s="7">
        <f t="shared" si="5"/>
        <v>14.089609411534795</v>
      </c>
      <c r="E103" s="7">
        <f t="shared" si="6"/>
        <v>13.467893850215393</v>
      </c>
      <c r="F103" s="7">
        <f t="shared" si="7"/>
        <v>0.62171556131940164</v>
      </c>
      <c r="G103" s="7">
        <f t="shared" si="8"/>
        <v>0.5913929806742404</v>
      </c>
      <c r="H103" s="7">
        <f t="shared" si="9"/>
        <v>13.373893850215394</v>
      </c>
      <c r="I103" s="5"/>
      <c r="J103" s="5"/>
      <c r="M103" t="s">
        <v>1</v>
      </c>
      <c r="N103">
        <v>9897.3191647370604</v>
      </c>
      <c r="O103">
        <v>206.03649899463599</v>
      </c>
      <c r="T103" t="s">
        <v>0</v>
      </c>
      <c r="U103">
        <v>2203.0179592330701</v>
      </c>
      <c r="V103">
        <v>182.95948404286901</v>
      </c>
    </row>
    <row r="104" spans="2:22" x14ac:dyDescent="0.25">
      <c r="B104" s="8">
        <v>13843.7676983069</v>
      </c>
      <c r="C104" s="6">
        <v>51253.112664421198</v>
      </c>
      <c r="D104" s="7">
        <f t="shared" si="5"/>
        <v>13.755542635494617</v>
      </c>
      <c r="E104" s="7">
        <f t="shared" si="6"/>
        <v>13.171627293539789</v>
      </c>
      <c r="F104" s="7">
        <f t="shared" si="7"/>
        <v>0.58391534195482819</v>
      </c>
      <c r="G104" s="7">
        <f t="shared" si="8"/>
        <v>0.55359276130966695</v>
      </c>
      <c r="H104" s="7">
        <f t="shared" si="9"/>
        <v>13.077627293539789</v>
      </c>
      <c r="I104" s="5"/>
      <c r="J104" s="5"/>
      <c r="M104" t="s">
        <v>1</v>
      </c>
      <c r="N104">
        <v>12460.0383623289</v>
      </c>
      <c r="O104">
        <v>212.38207721927401</v>
      </c>
      <c r="T104" t="s">
        <v>0</v>
      </c>
      <c r="U104">
        <v>2559.6011487667101</v>
      </c>
      <c r="V104">
        <v>183.97725156160001</v>
      </c>
    </row>
    <row r="105" spans="2:22" x14ac:dyDescent="0.25">
      <c r="B105" s="8">
        <v>2203.0179592330701</v>
      </c>
      <c r="C105" s="6">
        <v>9897.3191647370604</v>
      </c>
      <c r="D105" s="7">
        <f t="shared" si="5"/>
        <v>15.751133299344417</v>
      </c>
      <c r="E105" s="7">
        <f t="shared" si="6"/>
        <v>14.957133969345401</v>
      </c>
      <c r="F105" s="7">
        <f t="shared" si="7"/>
        <v>0.79399932999901601</v>
      </c>
      <c r="G105" s="7">
        <f t="shared" si="8"/>
        <v>0.76367674935385477</v>
      </c>
      <c r="H105" s="7">
        <f t="shared" si="9"/>
        <v>14.863133969345402</v>
      </c>
      <c r="I105" s="5"/>
      <c r="J105" s="5"/>
      <c r="M105" t="s">
        <v>1</v>
      </c>
      <c r="N105">
        <v>70391.438125827393</v>
      </c>
      <c r="O105">
        <v>321.92627375786202</v>
      </c>
      <c r="T105" t="s">
        <v>0</v>
      </c>
      <c r="U105">
        <v>12107.417539653699</v>
      </c>
      <c r="V105">
        <v>208.77033790215</v>
      </c>
    </row>
    <row r="106" spans="2:22" x14ac:dyDescent="0.25">
      <c r="B106" s="8">
        <v>2559.6011487667101</v>
      </c>
      <c r="C106" s="6">
        <v>12460.0383623289</v>
      </c>
      <c r="D106" s="7">
        <f t="shared" si="5"/>
        <v>15.58824765226397</v>
      </c>
      <c r="E106" s="7">
        <f t="shared" si="6"/>
        <v>14.707129459344284</v>
      </c>
      <c r="F106" s="7">
        <f t="shared" si="7"/>
        <v>0.88111819291968629</v>
      </c>
      <c r="G106" s="7">
        <f t="shared" si="8"/>
        <v>0.85079561227452505</v>
      </c>
      <c r="H106" s="7">
        <f t="shared" si="9"/>
        <v>14.613129459344284</v>
      </c>
      <c r="I106" s="5"/>
      <c r="J106" s="5"/>
      <c r="M106" t="s">
        <v>1</v>
      </c>
      <c r="N106">
        <v>62655.211218192599</v>
      </c>
      <c r="O106">
        <v>309.40482890556802</v>
      </c>
      <c r="T106" t="s">
        <v>0</v>
      </c>
      <c r="U106">
        <v>17604.009873787702</v>
      </c>
      <c r="V106">
        <v>221.66872313613999</v>
      </c>
    </row>
    <row r="107" spans="2:22" x14ac:dyDescent="0.25">
      <c r="B107" s="8">
        <v>12107.417539653699</v>
      </c>
      <c r="C107" s="6">
        <v>70391.438125827393</v>
      </c>
      <c r="D107" s="7">
        <f t="shared" si="5"/>
        <v>13.901049593626656</v>
      </c>
      <c r="E107" s="7">
        <f t="shared" si="6"/>
        <v>12.827128312684771</v>
      </c>
      <c r="F107" s="7">
        <f t="shared" si="7"/>
        <v>1.0739212809418852</v>
      </c>
      <c r="G107" s="7">
        <f t="shared" si="8"/>
        <v>1.043598700296724</v>
      </c>
      <c r="H107" s="7">
        <f t="shared" si="9"/>
        <v>12.733128312684771</v>
      </c>
      <c r="I107" s="5"/>
      <c r="J107" s="5"/>
      <c r="M107" t="s">
        <v>1</v>
      </c>
      <c r="N107">
        <v>78321.350050806504</v>
      </c>
      <c r="O107">
        <v>334.21209042871601</v>
      </c>
      <c r="T107" t="s">
        <v>0</v>
      </c>
      <c r="U107">
        <v>17251.843517391299</v>
      </c>
      <c r="V107">
        <v>220.744817640017</v>
      </c>
    </row>
    <row r="108" spans="2:22" x14ac:dyDescent="0.25">
      <c r="B108" s="8">
        <v>17604.009873787702</v>
      </c>
      <c r="C108" s="6">
        <v>62655.211218192599</v>
      </c>
      <c r="D108" s="7">
        <f t="shared" si="5"/>
        <v>13.49464938459435</v>
      </c>
      <c r="E108" s="7">
        <f t="shared" si="6"/>
        <v>12.953534911999082</v>
      </c>
      <c r="F108" s="7">
        <f t="shared" si="7"/>
        <v>0.54111447259526813</v>
      </c>
      <c r="G108" s="7">
        <f t="shared" si="8"/>
        <v>0.51079189195010688</v>
      </c>
      <c r="H108" s="7">
        <f t="shared" si="9"/>
        <v>12.859534911999082</v>
      </c>
      <c r="I108" s="5"/>
      <c r="J108" s="5"/>
      <c r="M108" t="s">
        <v>1</v>
      </c>
      <c r="N108">
        <v>10037.3810356744</v>
      </c>
      <c r="O108">
        <v>206.74538260721599</v>
      </c>
      <c r="T108" t="s">
        <v>0</v>
      </c>
      <c r="U108">
        <v>2291.3232841776698</v>
      </c>
      <c r="V108">
        <v>183.32165383650499</v>
      </c>
    </row>
    <row r="109" spans="2:22" x14ac:dyDescent="0.25">
      <c r="B109" s="8">
        <v>17251.843517391299</v>
      </c>
      <c r="C109" s="6">
        <v>78321.350050806504</v>
      </c>
      <c r="D109" s="7">
        <f t="shared" si="5"/>
        <v>13.516589617718459</v>
      </c>
      <c r="E109" s="7">
        <f t="shared" si="6"/>
        <v>12.711227495613372</v>
      </c>
      <c r="F109" s="7">
        <f t="shared" si="7"/>
        <v>0.80536212210508751</v>
      </c>
      <c r="G109" s="7">
        <f t="shared" si="8"/>
        <v>0.77503954145992626</v>
      </c>
      <c r="H109" s="7">
        <f t="shared" si="9"/>
        <v>12.617227495613372</v>
      </c>
      <c r="I109" s="5"/>
      <c r="J109" s="5"/>
      <c r="M109" t="s">
        <v>1</v>
      </c>
      <c r="N109">
        <v>6434.3080015544401</v>
      </c>
      <c r="O109">
        <v>197.30839868945199</v>
      </c>
      <c r="T109" t="s">
        <v>0</v>
      </c>
      <c r="U109">
        <v>1240.7940231565301</v>
      </c>
      <c r="V109">
        <v>180.06782346393501</v>
      </c>
    </row>
    <row r="110" spans="2:22" x14ac:dyDescent="0.25">
      <c r="B110" s="8">
        <v>2291.3232841776698</v>
      </c>
      <c r="C110" s="6">
        <v>10037.3810356744</v>
      </c>
      <c r="D110" s="7">
        <f t="shared" si="5"/>
        <v>15.708462472338582</v>
      </c>
      <c r="E110" s="7">
        <f t="shared" si="6"/>
        <v>14.941876880445001</v>
      </c>
      <c r="F110" s="7">
        <f t="shared" si="7"/>
        <v>0.76658559189358044</v>
      </c>
      <c r="G110" s="7">
        <f t="shared" si="8"/>
        <v>0.7362630112484192</v>
      </c>
      <c r="H110" s="7">
        <f t="shared" si="9"/>
        <v>14.847876880445002</v>
      </c>
      <c r="I110" s="5"/>
      <c r="J110" s="5"/>
      <c r="M110" t="s">
        <v>1</v>
      </c>
      <c r="N110">
        <v>11214.915099366601</v>
      </c>
      <c r="O110">
        <v>209.53381136447501</v>
      </c>
      <c r="T110" t="s">
        <v>0</v>
      </c>
      <c r="U110">
        <v>3173.1389449971398</v>
      </c>
      <c r="V110">
        <v>185.330992394487</v>
      </c>
    </row>
    <row r="111" spans="2:22" x14ac:dyDescent="0.25">
      <c r="B111" s="8">
        <v>1240.7940231565301</v>
      </c>
      <c r="C111" s="6">
        <v>6434.3080015544401</v>
      </c>
      <c r="D111" s="7">
        <f t="shared" si="5"/>
        <v>16.374429161203793</v>
      </c>
      <c r="E111" s="7">
        <f t="shared" si="6"/>
        <v>15.424673292582371</v>
      </c>
      <c r="F111" s="7">
        <f t="shared" si="7"/>
        <v>0.94975586862142158</v>
      </c>
      <c r="G111" s="7">
        <f t="shared" si="8"/>
        <v>0.91943328797626034</v>
      </c>
      <c r="H111" s="7">
        <f t="shared" si="9"/>
        <v>15.330673292582372</v>
      </c>
      <c r="I111" s="5"/>
      <c r="J111" s="5"/>
      <c r="M111" t="s">
        <v>1</v>
      </c>
      <c r="N111">
        <v>97118.301518745604</v>
      </c>
      <c r="O111">
        <v>361.21515900202502</v>
      </c>
      <c r="T111" t="s">
        <v>0</v>
      </c>
      <c r="U111">
        <v>23637.7155188613</v>
      </c>
      <c r="V111">
        <v>235.01520261544499</v>
      </c>
    </row>
    <row r="112" spans="2:22" x14ac:dyDescent="0.25">
      <c r="B112" s="8">
        <v>3173.1389449971398</v>
      </c>
      <c r="C112" s="6">
        <v>11214.915099366601</v>
      </c>
      <c r="D112" s="7">
        <f t="shared" si="5"/>
        <v>15.354955669924381</v>
      </c>
      <c r="E112" s="7">
        <f t="shared" si="6"/>
        <v>14.821437932508768</v>
      </c>
      <c r="F112" s="7">
        <f t="shared" si="7"/>
        <v>0.53351773741561281</v>
      </c>
      <c r="G112" s="7">
        <f t="shared" si="8"/>
        <v>0.50319515677045157</v>
      </c>
      <c r="H112" s="7">
        <f t="shared" si="9"/>
        <v>14.727437932508769</v>
      </c>
      <c r="I112" s="5"/>
      <c r="J112" s="5"/>
      <c r="M112" t="s">
        <v>1</v>
      </c>
      <c r="N112">
        <v>308294.19169802702</v>
      </c>
      <c r="O112">
        <v>585.50054272865395</v>
      </c>
      <c r="T112" t="s">
        <v>0</v>
      </c>
      <c r="U112">
        <v>80149.616399181599</v>
      </c>
      <c r="V112">
        <v>335.16262071792301</v>
      </c>
    </row>
    <row r="113" spans="2:22" x14ac:dyDescent="0.25">
      <c r="B113" s="8">
        <v>23637.7155188613</v>
      </c>
      <c r="C113" s="6">
        <v>97118.301518745604</v>
      </c>
      <c r="D113" s="7">
        <f t="shared" si="5"/>
        <v>13.174664639323511</v>
      </c>
      <c r="E113" s="7">
        <f t="shared" si="6"/>
        <v>12.477675211668387</v>
      </c>
      <c r="F113" s="7">
        <f t="shared" si="7"/>
        <v>0.69698942765512406</v>
      </c>
      <c r="G113" s="7">
        <f t="shared" si="8"/>
        <v>0.66666684700996282</v>
      </c>
      <c r="H113" s="7">
        <f t="shared" si="9"/>
        <v>12.383675211668388</v>
      </c>
      <c r="I113" s="5"/>
      <c r="J113" s="5"/>
      <c r="M113" t="s">
        <v>1</v>
      </c>
      <c r="N113">
        <v>75945.382341294098</v>
      </c>
      <c r="O113">
        <v>330.93070899256099</v>
      </c>
      <c r="T113" t="s">
        <v>0</v>
      </c>
      <c r="U113">
        <v>18622.7714428283</v>
      </c>
      <c r="V113">
        <v>224.08759731678299</v>
      </c>
    </row>
    <row r="114" spans="2:22" x14ac:dyDescent="0.25">
      <c r="B114" s="8">
        <v>80149.616399181599</v>
      </c>
      <c r="C114" s="6">
        <v>308294.19169802702</v>
      </c>
      <c r="D114" s="7">
        <f t="shared" si="5"/>
        <v>11.848924772952671</v>
      </c>
      <c r="E114" s="7">
        <f t="shared" si="6"/>
        <v>11.223514551353446</v>
      </c>
      <c r="F114" s="7">
        <f t="shared" si="7"/>
        <v>0.62541022159922477</v>
      </c>
      <c r="G114" s="7">
        <f t="shared" si="8"/>
        <v>0.59508764095406352</v>
      </c>
      <c r="H114" s="7">
        <f t="shared" si="9"/>
        <v>11.129514551353447</v>
      </c>
      <c r="I114" s="5"/>
      <c r="J114" s="5"/>
      <c r="M114" t="s">
        <v>1</v>
      </c>
      <c r="N114">
        <v>9484.2540859058408</v>
      </c>
      <c r="O114">
        <v>205.314642684532</v>
      </c>
      <c r="T114" t="s">
        <v>0</v>
      </c>
      <c r="U114">
        <v>1890.8878975207699</v>
      </c>
      <c r="V114">
        <v>181.853435091291</v>
      </c>
    </row>
    <row r="115" spans="2:22" x14ac:dyDescent="0.25">
      <c r="B115" s="8">
        <v>18622.7714428283</v>
      </c>
      <c r="C115" s="6">
        <v>75945.382341294098</v>
      </c>
      <c r="D115" s="7">
        <f t="shared" si="5"/>
        <v>13.433567610277446</v>
      </c>
      <c r="E115" s="7">
        <f t="shared" si="6"/>
        <v>12.744674475776524</v>
      </c>
      <c r="F115" s="7">
        <f t="shared" si="7"/>
        <v>0.6888931345009226</v>
      </c>
      <c r="G115" s="7">
        <f t="shared" si="8"/>
        <v>0.65857055385576135</v>
      </c>
      <c r="H115" s="7">
        <f t="shared" si="9"/>
        <v>12.650674475776524</v>
      </c>
      <c r="I115" s="5"/>
      <c r="J115" s="5"/>
      <c r="M115" t="s">
        <v>1</v>
      </c>
      <c r="N115">
        <v>38003.221951589498</v>
      </c>
      <c r="O115">
        <v>266.33427638521101</v>
      </c>
      <c r="T115" t="s">
        <v>0</v>
      </c>
      <c r="U115">
        <v>10803.825746021401</v>
      </c>
      <c r="V115">
        <v>205.37889539873899</v>
      </c>
    </row>
    <row r="116" spans="2:22" x14ac:dyDescent="0.25">
      <c r="B116" s="8">
        <v>1890.8878975207699</v>
      </c>
      <c r="C116" s="6">
        <v>9484.2540859058408</v>
      </c>
      <c r="D116" s="7">
        <f t="shared" si="5"/>
        <v>15.917013937826367</v>
      </c>
      <c r="E116" s="7">
        <f t="shared" si="6"/>
        <v>15.003419957112069</v>
      </c>
      <c r="F116" s="7">
        <f t="shared" si="7"/>
        <v>0.91359398071429787</v>
      </c>
      <c r="G116" s="7">
        <f t="shared" si="8"/>
        <v>0.88327140006913663</v>
      </c>
      <c r="H116" s="7">
        <f t="shared" si="9"/>
        <v>14.909419957112069</v>
      </c>
      <c r="I116" s="5"/>
      <c r="J116" s="5"/>
      <c r="M116" t="s">
        <v>1</v>
      </c>
      <c r="N116">
        <v>1213.3028714147899</v>
      </c>
      <c r="O116">
        <v>184.06715582161101</v>
      </c>
      <c r="T116" t="s">
        <v>0</v>
      </c>
      <c r="U116">
        <v>271.12832269179398</v>
      </c>
      <c r="V116">
        <v>177.331241218196</v>
      </c>
    </row>
    <row r="117" spans="2:22" x14ac:dyDescent="0.25">
      <c r="B117" s="8">
        <v>10803.825746021401</v>
      </c>
      <c r="C117" s="6">
        <v>38003.221951589498</v>
      </c>
      <c r="D117" s="7">
        <f t="shared" si="5"/>
        <v>14.024734466108983</v>
      </c>
      <c r="E117" s="7">
        <f t="shared" si="6"/>
        <v>13.496376862695824</v>
      </c>
      <c r="F117" s="7">
        <f t="shared" si="7"/>
        <v>0.52835760341315918</v>
      </c>
      <c r="G117" s="7">
        <f t="shared" si="8"/>
        <v>0.49803502276799788</v>
      </c>
      <c r="H117" s="7">
        <f t="shared" si="9"/>
        <v>13.402376862695824</v>
      </c>
      <c r="I117" s="5"/>
      <c r="J117" s="5"/>
      <c r="M117" t="s">
        <v>1</v>
      </c>
      <c r="N117">
        <v>35779.033765661101</v>
      </c>
      <c r="O117">
        <v>262.562360818804</v>
      </c>
      <c r="T117" t="s">
        <v>0</v>
      </c>
      <c r="U117">
        <v>9939.8323146961302</v>
      </c>
      <c r="V117">
        <v>203.50277767824599</v>
      </c>
    </row>
    <row r="118" spans="2:22" x14ac:dyDescent="0.25">
      <c r="B118" s="8">
        <v>271.12832269179398</v>
      </c>
      <c r="C118" s="6">
        <v>1213.3028714147899</v>
      </c>
      <c r="D118" s="7">
        <f t="shared" si="5"/>
        <v>18.025741174901427</v>
      </c>
      <c r="E118" s="7">
        <f t="shared" si="6"/>
        <v>17.236004844440231</v>
      </c>
      <c r="F118" s="7">
        <f t="shared" si="7"/>
        <v>0.78973633046119573</v>
      </c>
      <c r="G118" s="7">
        <f t="shared" si="8"/>
        <v>0.75941374981603449</v>
      </c>
      <c r="H118" s="7">
        <f t="shared" si="9"/>
        <v>17.14200484444023</v>
      </c>
      <c r="I118" s="5"/>
      <c r="J118" s="5"/>
      <c r="M118" t="s">
        <v>1</v>
      </c>
      <c r="N118">
        <v>8675.4421848678703</v>
      </c>
      <c r="O118">
        <v>202.90530288592399</v>
      </c>
      <c r="T118" t="s">
        <v>0</v>
      </c>
      <c r="U118">
        <v>1343.43290557197</v>
      </c>
      <c r="V118">
        <v>180.29350513817499</v>
      </c>
    </row>
    <row r="119" spans="2:22" x14ac:dyDescent="0.25">
      <c r="B119" s="8">
        <v>9939.8323146961302</v>
      </c>
      <c r="C119" s="6">
        <v>35779.033765661101</v>
      </c>
      <c r="D119" s="7">
        <f t="shared" si="5"/>
        <v>14.115230748550973</v>
      </c>
      <c r="E119" s="7">
        <f t="shared" si="6"/>
        <v>13.561856387938866</v>
      </c>
      <c r="F119" s="7">
        <f t="shared" si="7"/>
        <v>0.5533743606121071</v>
      </c>
      <c r="G119" s="7">
        <f t="shared" si="8"/>
        <v>0.52305177996694585</v>
      </c>
      <c r="H119" s="7">
        <f t="shared" si="9"/>
        <v>13.467856387938866</v>
      </c>
      <c r="I119" s="5"/>
      <c r="J119" s="5"/>
      <c r="M119" t="s">
        <v>1</v>
      </c>
      <c r="N119">
        <v>8999.0535457927908</v>
      </c>
      <c r="O119">
        <v>203.914375391383</v>
      </c>
      <c r="T119" t="s">
        <v>0</v>
      </c>
      <c r="U119">
        <v>1663.9972515679201</v>
      </c>
      <c r="V119">
        <v>181.563396122261</v>
      </c>
    </row>
    <row r="120" spans="2:22" x14ac:dyDescent="0.25">
      <c r="B120" s="8">
        <v>1343.43290557197</v>
      </c>
      <c r="C120" s="6">
        <v>8675.4421848678703</v>
      </c>
      <c r="D120" s="7">
        <f t="shared" si="5"/>
        <v>16.288138439420429</v>
      </c>
      <c r="E120" s="7">
        <f t="shared" si="6"/>
        <v>15.100198858214441</v>
      </c>
      <c r="F120" s="7">
        <f t="shared" si="7"/>
        <v>1.1879395812059883</v>
      </c>
      <c r="G120" s="7">
        <f t="shared" si="8"/>
        <v>1.1576170005608271</v>
      </c>
      <c r="H120" s="7">
        <f t="shared" si="9"/>
        <v>15.006198858214441</v>
      </c>
      <c r="I120" s="5"/>
      <c r="J120" s="5"/>
      <c r="M120" t="s">
        <v>1</v>
      </c>
      <c r="N120">
        <v>4201.57715432236</v>
      </c>
      <c r="O120">
        <v>191.66104542918401</v>
      </c>
      <c r="T120" t="s">
        <v>0</v>
      </c>
      <c r="U120">
        <v>987.45024987225895</v>
      </c>
      <c r="V120">
        <v>179.19215143746101</v>
      </c>
    </row>
    <row r="121" spans="2:22" x14ac:dyDescent="0.25">
      <c r="B121" s="8">
        <v>1663.9972515679201</v>
      </c>
      <c r="C121" s="6">
        <v>8999.0535457927908</v>
      </c>
      <c r="D121" s="7">
        <f t="shared" si="5"/>
        <v>16.055796881719985</v>
      </c>
      <c r="E121" s="7">
        <f t="shared" si="6"/>
        <v>15.060435818092422</v>
      </c>
      <c r="F121" s="7">
        <f t="shared" si="7"/>
        <v>0.99536106362756271</v>
      </c>
      <c r="G121" s="7">
        <f t="shared" si="8"/>
        <v>0.96503848298240147</v>
      </c>
      <c r="H121" s="7">
        <f t="shared" si="9"/>
        <v>14.966435818092423</v>
      </c>
      <c r="I121" s="5"/>
      <c r="J121" s="5"/>
      <c r="M121" t="s">
        <v>1</v>
      </c>
      <c r="N121">
        <v>41423.286177835398</v>
      </c>
      <c r="O121">
        <v>273.61930193267102</v>
      </c>
      <c r="T121" t="s">
        <v>0</v>
      </c>
      <c r="U121">
        <v>11699.160941870799</v>
      </c>
      <c r="V121">
        <v>207.84060339952899</v>
      </c>
    </row>
    <row r="122" spans="2:22" x14ac:dyDescent="0.25">
      <c r="B122" s="8">
        <v>987.45024987225895</v>
      </c>
      <c r="C122" s="6">
        <v>4201.57715432236</v>
      </c>
      <c r="D122" s="7">
        <f t="shared" si="5"/>
        <v>16.622390333179883</v>
      </c>
      <c r="E122" s="7">
        <f t="shared" si="6"/>
        <v>15.887397050501763</v>
      </c>
      <c r="F122" s="7">
        <f t="shared" si="7"/>
        <v>0.73499328267812025</v>
      </c>
      <c r="G122" s="7">
        <f t="shared" si="8"/>
        <v>0.70467070203295901</v>
      </c>
      <c r="H122" s="7">
        <f t="shared" si="9"/>
        <v>15.793397050501763</v>
      </c>
      <c r="I122" s="5"/>
      <c r="J122" s="5"/>
      <c r="M122" t="s">
        <v>1</v>
      </c>
      <c r="N122">
        <v>35779.033765661101</v>
      </c>
      <c r="O122">
        <v>262.562360818804</v>
      </c>
      <c r="T122" t="s">
        <v>0</v>
      </c>
      <c r="U122">
        <v>9939.8323146961302</v>
      </c>
      <c r="V122">
        <v>203.50277767824599</v>
      </c>
    </row>
    <row r="123" spans="2:22" x14ac:dyDescent="0.25">
      <c r="B123" s="8">
        <v>11699.160941870799</v>
      </c>
      <c r="C123" s="6">
        <v>41423.286177835398</v>
      </c>
      <c r="D123" s="7">
        <f t="shared" si="5"/>
        <v>13.938291604607238</v>
      </c>
      <c r="E123" s="7">
        <f t="shared" si="6"/>
        <v>13.402816534893548</v>
      </c>
      <c r="F123" s="7">
        <f t="shared" si="7"/>
        <v>0.53547506971369074</v>
      </c>
      <c r="G123" s="7">
        <f t="shared" si="8"/>
        <v>0.5051524890685295</v>
      </c>
      <c r="H123" s="7">
        <f t="shared" si="9"/>
        <v>13.308816534893548</v>
      </c>
      <c r="I123" s="5"/>
      <c r="J123" s="5"/>
      <c r="M123" t="s">
        <v>1</v>
      </c>
      <c r="N123">
        <v>2924.6498742481499</v>
      </c>
      <c r="O123">
        <v>188.214259599211</v>
      </c>
      <c r="T123" t="s">
        <v>0</v>
      </c>
      <c r="U123">
        <v>395.37147481238702</v>
      </c>
      <c r="V123">
        <v>177.489788770302</v>
      </c>
    </row>
    <row r="124" spans="2:22" x14ac:dyDescent="0.25">
      <c r="B124" s="8">
        <v>9939.8323146961302</v>
      </c>
      <c r="C124" s="6">
        <v>35779.033765661101</v>
      </c>
      <c r="D124" s="7">
        <f t="shared" si="5"/>
        <v>14.115230748550973</v>
      </c>
      <c r="E124" s="7">
        <f t="shared" si="6"/>
        <v>13.561856387938866</v>
      </c>
      <c r="F124" s="7">
        <f t="shared" si="7"/>
        <v>0.5533743606121071</v>
      </c>
      <c r="G124" s="7">
        <f t="shared" si="8"/>
        <v>0.52305177996694585</v>
      </c>
      <c r="H124" s="7">
        <f t="shared" si="9"/>
        <v>13.467856387938866</v>
      </c>
      <c r="I124" s="5"/>
      <c r="J124" s="5"/>
      <c r="M124" t="s">
        <v>1</v>
      </c>
      <c r="N124">
        <v>20210.036784435099</v>
      </c>
      <c r="O124">
        <v>229.81016138147999</v>
      </c>
      <c r="T124" t="s">
        <v>0</v>
      </c>
      <c r="U124">
        <v>4087.0007790657</v>
      </c>
      <c r="V124">
        <v>188.00296631131499</v>
      </c>
    </row>
    <row r="125" spans="2:22" x14ac:dyDescent="0.25">
      <c r="B125" s="8">
        <v>395.37147481238702</v>
      </c>
      <c r="C125" s="6">
        <v>2924.6498742481499</v>
      </c>
      <c r="D125" s="7">
        <f t="shared" si="5"/>
        <v>17.616165061516561</v>
      </c>
      <c r="E125" s="7">
        <f t="shared" si="6"/>
        <v>16.280743203517844</v>
      </c>
      <c r="F125" s="7">
        <f t="shared" si="7"/>
        <v>1.3354218579987176</v>
      </c>
      <c r="G125" s="7">
        <f t="shared" si="8"/>
        <v>1.3050992773535564</v>
      </c>
      <c r="H125" s="7">
        <f t="shared" si="9"/>
        <v>16.186743203517842</v>
      </c>
      <c r="I125" s="5"/>
      <c r="J125" s="5"/>
      <c r="M125" t="s">
        <v>1</v>
      </c>
      <c r="N125">
        <v>12457.065719579899</v>
      </c>
      <c r="O125">
        <v>212.65945329991101</v>
      </c>
      <c r="T125" t="s">
        <v>0</v>
      </c>
      <c r="U125">
        <v>2551.3854553608599</v>
      </c>
      <c r="V125">
        <v>184.185044048366</v>
      </c>
    </row>
    <row r="126" spans="2:22" x14ac:dyDescent="0.25">
      <c r="B126" s="8">
        <v>4087.0007790657</v>
      </c>
      <c r="C126" s="6">
        <v>20210.036784435099</v>
      </c>
      <c r="D126" s="7">
        <f t="shared" si="5"/>
        <v>15.080166592050169</v>
      </c>
      <c r="E126" s="7">
        <f t="shared" si="6"/>
        <v>14.182010148007116</v>
      </c>
      <c r="F126" s="7">
        <f t="shared" si="7"/>
        <v>0.89815644404305317</v>
      </c>
      <c r="G126" s="7">
        <f t="shared" si="8"/>
        <v>0.86783386339789192</v>
      </c>
      <c r="H126" s="7">
        <f t="shared" si="9"/>
        <v>14.088010148007116</v>
      </c>
      <c r="I126" s="5"/>
      <c r="J126" s="5"/>
      <c r="M126" t="s">
        <v>1</v>
      </c>
      <c r="N126">
        <v>8476.1982419618198</v>
      </c>
      <c r="O126">
        <v>202.98357979373</v>
      </c>
      <c r="T126" t="s">
        <v>0</v>
      </c>
      <c r="U126">
        <v>1885.2867432948101</v>
      </c>
      <c r="V126">
        <v>181.89672800830101</v>
      </c>
    </row>
    <row r="127" spans="2:22" x14ac:dyDescent="0.25">
      <c r="B127" s="8">
        <v>2551.3854553608599</v>
      </c>
      <c r="C127" s="6">
        <v>12457.065719579899</v>
      </c>
      <c r="D127" s="7">
        <f t="shared" ref="D127:D190" si="10">$F$2+2.5*LOG(($D$2/B127))</f>
        <v>15.591738204735249</v>
      </c>
      <c r="E127" s="7">
        <f t="shared" ref="E127:E190" si="11">$G$2+2.5*LOG(($E$2/C127))</f>
        <v>14.70738851881292</v>
      </c>
      <c r="F127" s="7">
        <f t="shared" ref="F127:F190" si="12">D127-E127</f>
        <v>0.88434968592232899</v>
      </c>
      <c r="G127" s="7">
        <f t="shared" ref="G127:G190" si="13">F127-$H$2</f>
        <v>0.85402710527716774</v>
      </c>
      <c r="H127" s="7">
        <f t="shared" si="9"/>
        <v>14.61338851881292</v>
      </c>
      <c r="I127" s="5"/>
      <c r="J127" s="5"/>
      <c r="M127" t="s">
        <v>1</v>
      </c>
      <c r="N127">
        <v>17288.764140657499</v>
      </c>
      <c r="O127">
        <v>223.35411746297299</v>
      </c>
      <c r="T127" t="s">
        <v>0</v>
      </c>
      <c r="U127">
        <v>3225.2235439211199</v>
      </c>
      <c r="V127">
        <v>185.59557524933101</v>
      </c>
    </row>
    <row r="128" spans="2:22" x14ac:dyDescent="0.25">
      <c r="B128" s="8">
        <v>1885.2867432948101</v>
      </c>
      <c r="C128" s="6">
        <v>8476.1982419618198</v>
      </c>
      <c r="D128" s="7">
        <f t="shared" si="10"/>
        <v>15.920234858980699</v>
      </c>
      <c r="E128" s="7">
        <f t="shared" si="11"/>
        <v>15.125425144279703</v>
      </c>
      <c r="F128" s="7">
        <f t="shared" si="12"/>
        <v>0.79480971470099604</v>
      </c>
      <c r="G128" s="7">
        <f t="shared" si="13"/>
        <v>0.76448713405583479</v>
      </c>
      <c r="H128" s="7">
        <f t="shared" si="9"/>
        <v>15.031425144279703</v>
      </c>
      <c r="I128" s="5"/>
      <c r="J128" s="5"/>
      <c r="M128" t="s">
        <v>1</v>
      </c>
      <c r="N128">
        <v>2540.4871394708898</v>
      </c>
      <c r="O128">
        <v>187.321237620011</v>
      </c>
      <c r="T128" t="s">
        <v>0</v>
      </c>
      <c r="U128">
        <v>546.75197375027699</v>
      </c>
      <c r="V128">
        <v>178.25299264050199</v>
      </c>
    </row>
    <row r="129" spans="2:22" x14ac:dyDescent="0.25">
      <c r="B129" s="8">
        <v>3225.2235439211199</v>
      </c>
      <c r="C129" s="6">
        <v>17288.764140657499</v>
      </c>
      <c r="D129" s="7">
        <f t="shared" si="10"/>
        <v>15.337278839642071</v>
      </c>
      <c r="E129" s="7">
        <f t="shared" si="11"/>
        <v>14.351518034091459</v>
      </c>
      <c r="F129" s="7">
        <f t="shared" si="12"/>
        <v>0.98576080555061196</v>
      </c>
      <c r="G129" s="7">
        <f t="shared" si="13"/>
        <v>0.95543822490545072</v>
      </c>
      <c r="H129" s="7">
        <f t="shared" si="9"/>
        <v>14.25751803409146</v>
      </c>
      <c r="I129" s="5"/>
      <c r="J129" s="5"/>
      <c r="M129" t="s">
        <v>1</v>
      </c>
      <c r="N129">
        <v>82072.784980071301</v>
      </c>
      <c r="O129">
        <v>340.31197209970702</v>
      </c>
      <c r="T129" t="s">
        <v>0</v>
      </c>
      <c r="U129">
        <v>22348.621523661001</v>
      </c>
      <c r="V129">
        <v>232.427605596104</v>
      </c>
    </row>
    <row r="130" spans="2:22" x14ac:dyDescent="0.25">
      <c r="B130" s="8">
        <v>546.75197375027699</v>
      </c>
      <c r="C130" s="6">
        <v>2540.4871394708898</v>
      </c>
      <c r="D130" s="7">
        <f t="shared" si="10"/>
        <v>17.264202494552023</v>
      </c>
      <c r="E130" s="7">
        <f t="shared" si="11"/>
        <v>16.433635406069765</v>
      </c>
      <c r="F130" s="7">
        <f t="shared" si="12"/>
        <v>0.83056708848225824</v>
      </c>
      <c r="G130" s="7">
        <f t="shared" si="13"/>
        <v>0.800244507837097</v>
      </c>
      <c r="H130" s="7">
        <f t="shared" si="9"/>
        <v>16.339635406069764</v>
      </c>
      <c r="I130" s="5"/>
      <c r="J130" s="5"/>
      <c r="M130" t="s">
        <v>1</v>
      </c>
      <c r="N130">
        <v>3198.3775795548099</v>
      </c>
      <c r="O130">
        <v>189.144528312223</v>
      </c>
      <c r="T130" t="s">
        <v>0</v>
      </c>
      <c r="U130">
        <v>1106.79288471207</v>
      </c>
      <c r="V130">
        <v>179.46098183099301</v>
      </c>
    </row>
    <row r="131" spans="2:22" x14ac:dyDescent="0.25">
      <c r="B131" s="8">
        <v>22348.621523661001</v>
      </c>
      <c r="C131" s="6">
        <v>82072.784980071301</v>
      </c>
      <c r="D131" s="7">
        <f t="shared" si="10"/>
        <v>13.235551541415822</v>
      </c>
      <c r="E131" s="7">
        <f t="shared" si="11"/>
        <v>12.660429981427356</v>
      </c>
      <c r="F131" s="7">
        <f t="shared" si="12"/>
        <v>0.57512155998846559</v>
      </c>
      <c r="G131" s="7">
        <f t="shared" si="13"/>
        <v>0.54479897934330435</v>
      </c>
      <c r="H131" s="7">
        <f t="shared" si="9"/>
        <v>12.566429981427357</v>
      </c>
      <c r="I131" s="5"/>
      <c r="J131" s="5"/>
      <c r="M131" t="s">
        <v>1</v>
      </c>
      <c r="N131">
        <v>290555.81127094</v>
      </c>
      <c r="O131">
        <v>571.739957642175</v>
      </c>
      <c r="T131" t="s">
        <v>0</v>
      </c>
      <c r="U131">
        <v>111772.816123777</v>
      </c>
      <c r="V131">
        <v>381.648193141283</v>
      </c>
    </row>
    <row r="132" spans="2:22" x14ac:dyDescent="0.25">
      <c r="B132" s="8">
        <v>1106.79288471207</v>
      </c>
      <c r="C132" s="6">
        <v>3198.3775795548099</v>
      </c>
      <c r="D132" s="7">
        <f t="shared" si="10"/>
        <v>16.498512497017842</v>
      </c>
      <c r="E132" s="7">
        <f t="shared" si="11"/>
        <v>16.1836035769409</v>
      </c>
      <c r="F132" s="7">
        <f t="shared" si="12"/>
        <v>0.31490892007694171</v>
      </c>
      <c r="G132" s="7">
        <f t="shared" si="13"/>
        <v>0.28458633943178041</v>
      </c>
      <c r="H132" s="7">
        <f t="shared" si="9"/>
        <v>16.089603576940899</v>
      </c>
      <c r="I132" s="5"/>
      <c r="J132" s="5"/>
      <c r="M132" t="s">
        <v>1</v>
      </c>
      <c r="N132">
        <v>44583.812071249798</v>
      </c>
      <c r="O132">
        <v>278.15958368909799</v>
      </c>
      <c r="T132" t="s">
        <v>0</v>
      </c>
      <c r="U132">
        <v>12368.013752593501</v>
      </c>
      <c r="V132">
        <v>209.04876894615199</v>
      </c>
    </row>
    <row r="133" spans="2:22" x14ac:dyDescent="0.25">
      <c r="B133" s="8">
        <v>111772.816123777</v>
      </c>
      <c r="C133" s="6">
        <v>290555.81127094</v>
      </c>
      <c r="D133" s="7">
        <f t="shared" si="10"/>
        <v>11.487837910421737</v>
      </c>
      <c r="E133" s="7">
        <f t="shared" si="11"/>
        <v>11.287853992997178</v>
      </c>
      <c r="F133" s="7">
        <f t="shared" si="12"/>
        <v>0.19998391742455901</v>
      </c>
      <c r="G133" s="7">
        <f t="shared" si="13"/>
        <v>0.16966133677939771</v>
      </c>
      <c r="H133" s="7">
        <f t="shared" ref="H133:H196" si="14">E133-$I$2</f>
        <v>11.193853992997179</v>
      </c>
      <c r="I133" s="5"/>
      <c r="J133" s="5"/>
      <c r="M133" t="s">
        <v>1</v>
      </c>
      <c r="N133">
        <v>12797.507447276999</v>
      </c>
      <c r="O133">
        <v>213.227508990372</v>
      </c>
      <c r="T133" t="s">
        <v>0</v>
      </c>
      <c r="U133">
        <v>3711.81182447212</v>
      </c>
      <c r="V133">
        <v>187.10495341212899</v>
      </c>
    </row>
    <row r="134" spans="2:22" x14ac:dyDescent="0.25">
      <c r="B134" s="8">
        <v>12368.013752593501</v>
      </c>
      <c r="C134" s="6">
        <v>44583.812071249798</v>
      </c>
      <c r="D134" s="7">
        <f t="shared" si="10"/>
        <v>13.87792849457367</v>
      </c>
      <c r="E134" s="7">
        <f t="shared" si="11"/>
        <v>13.322984909396034</v>
      </c>
      <c r="F134" s="7">
        <f t="shared" si="12"/>
        <v>0.55494358517763587</v>
      </c>
      <c r="G134" s="7">
        <f t="shared" si="13"/>
        <v>0.52462100453247462</v>
      </c>
      <c r="H134" s="7">
        <f t="shared" si="14"/>
        <v>13.228984909396035</v>
      </c>
      <c r="I134" s="5"/>
      <c r="J134" s="5"/>
      <c r="M134" t="s">
        <v>1</v>
      </c>
      <c r="N134">
        <v>20821.567716442802</v>
      </c>
      <c r="O134">
        <v>231.15690944663299</v>
      </c>
      <c r="T134" t="s">
        <v>0</v>
      </c>
      <c r="U134">
        <v>5121.8940420516001</v>
      </c>
      <c r="V134">
        <v>190.68245994060601</v>
      </c>
    </row>
    <row r="135" spans="2:22" x14ac:dyDescent="0.25">
      <c r="B135" s="8">
        <v>3711.81182447212</v>
      </c>
      <c r="C135" s="6">
        <v>12797.507447276999</v>
      </c>
      <c r="D135" s="7">
        <f t="shared" si="10"/>
        <v>15.184713515956354</v>
      </c>
      <c r="E135" s="7">
        <f t="shared" si="11"/>
        <v>14.678114430573192</v>
      </c>
      <c r="F135" s="7">
        <f t="shared" si="12"/>
        <v>0.50659908538316145</v>
      </c>
      <c r="G135" s="7">
        <f t="shared" si="13"/>
        <v>0.47627650473800015</v>
      </c>
      <c r="H135" s="7">
        <f t="shared" si="14"/>
        <v>14.584114430573193</v>
      </c>
      <c r="I135" s="5"/>
      <c r="J135" s="5"/>
      <c r="M135" t="s">
        <v>1</v>
      </c>
      <c r="N135">
        <v>3823.1631831579898</v>
      </c>
      <c r="O135">
        <v>190.44307562040399</v>
      </c>
      <c r="T135" t="s">
        <v>0</v>
      </c>
      <c r="U135">
        <v>485.40000229990602</v>
      </c>
      <c r="V135">
        <v>178.059999733746</v>
      </c>
    </row>
    <row r="136" spans="2:22" x14ac:dyDescent="0.25">
      <c r="B136" s="8">
        <v>5121.8940420516001</v>
      </c>
      <c r="C136" s="6">
        <v>20821.567716442802</v>
      </c>
      <c r="D136" s="7">
        <f t="shared" si="10"/>
        <v>14.835101918635312</v>
      </c>
      <c r="E136" s="7">
        <f t="shared" si="11"/>
        <v>14.149644343700245</v>
      </c>
      <c r="F136" s="7">
        <f t="shared" si="12"/>
        <v>0.68545757493506621</v>
      </c>
      <c r="G136" s="7">
        <f t="shared" si="13"/>
        <v>0.65513499428990496</v>
      </c>
      <c r="H136" s="7">
        <f t="shared" si="14"/>
        <v>14.055644343700246</v>
      </c>
      <c r="I136" s="5"/>
      <c r="J136" s="5"/>
      <c r="M136" t="s">
        <v>1</v>
      </c>
      <c r="N136">
        <v>25593.754981179602</v>
      </c>
      <c r="O136">
        <v>241.91824001747099</v>
      </c>
      <c r="T136" t="s">
        <v>0</v>
      </c>
      <c r="U136">
        <v>7126.8724538025899</v>
      </c>
      <c r="V136">
        <v>196.19850466399501</v>
      </c>
    </row>
    <row r="137" spans="2:22" x14ac:dyDescent="0.25">
      <c r="B137" s="8">
        <v>485.40000229990602</v>
      </c>
      <c r="C137" s="6">
        <v>3823.1631831579898</v>
      </c>
      <c r="D137" s="7">
        <f t="shared" si="10"/>
        <v>17.393428958158445</v>
      </c>
      <c r="E137" s="7">
        <f t="shared" si="11"/>
        <v>15.989870819698691</v>
      </c>
      <c r="F137" s="7">
        <f t="shared" si="12"/>
        <v>1.4035581384597542</v>
      </c>
      <c r="G137" s="7">
        <f t="shared" si="13"/>
        <v>1.3732355578145929</v>
      </c>
      <c r="H137" s="7">
        <f t="shared" si="14"/>
        <v>15.895870819698692</v>
      </c>
      <c r="I137" s="5"/>
      <c r="J137" s="5"/>
      <c r="M137" t="s">
        <v>1</v>
      </c>
      <c r="N137">
        <v>35686.175244634098</v>
      </c>
      <c r="O137">
        <v>262.35796145428401</v>
      </c>
      <c r="T137" t="s">
        <v>0</v>
      </c>
      <c r="U137">
        <v>9738.5609569451699</v>
      </c>
      <c r="V137">
        <v>202.83534720044599</v>
      </c>
    </row>
    <row r="138" spans="2:22" x14ac:dyDescent="0.25">
      <c r="B138" s="8">
        <v>7126.8724538025899</v>
      </c>
      <c r="C138" s="6">
        <v>25593.754981179602</v>
      </c>
      <c r="D138" s="7">
        <f t="shared" si="10"/>
        <v>14.476430927023342</v>
      </c>
      <c r="E138" s="7">
        <f t="shared" si="11"/>
        <v>13.925592888041045</v>
      </c>
      <c r="F138" s="7">
        <f t="shared" si="12"/>
        <v>0.55083803898229711</v>
      </c>
      <c r="G138" s="7">
        <f t="shared" si="13"/>
        <v>0.52051545833713586</v>
      </c>
      <c r="H138" s="7">
        <f t="shared" si="14"/>
        <v>13.831592888041046</v>
      </c>
      <c r="I138" s="5"/>
      <c r="J138" s="5"/>
      <c r="M138" t="s">
        <v>1</v>
      </c>
      <c r="N138">
        <v>87172.671169332301</v>
      </c>
      <c r="O138">
        <v>346.42496416056798</v>
      </c>
      <c r="T138" t="s">
        <v>0</v>
      </c>
      <c r="U138">
        <v>24194.2890435396</v>
      </c>
      <c r="V138">
        <v>234.89178220151899</v>
      </c>
    </row>
    <row r="139" spans="2:22" x14ac:dyDescent="0.25">
      <c r="B139" s="8">
        <v>9738.5609569451699</v>
      </c>
      <c r="C139" s="6">
        <v>35686.175244634098</v>
      </c>
      <c r="D139" s="7">
        <f t="shared" si="10"/>
        <v>14.137441425795963</v>
      </c>
      <c r="E139" s="7">
        <f t="shared" si="11"/>
        <v>13.564677898330684</v>
      </c>
      <c r="F139" s="7">
        <f t="shared" si="12"/>
        <v>0.5727635274652787</v>
      </c>
      <c r="G139" s="7">
        <f t="shared" si="13"/>
        <v>0.54244094682011745</v>
      </c>
      <c r="H139" s="7">
        <f t="shared" si="14"/>
        <v>13.470677898330685</v>
      </c>
      <c r="I139" s="5"/>
      <c r="J139" s="5"/>
      <c r="M139" t="s">
        <v>1</v>
      </c>
      <c r="N139">
        <v>25593.754981179602</v>
      </c>
      <c r="O139">
        <v>241.91824001747099</v>
      </c>
      <c r="T139" t="s">
        <v>0</v>
      </c>
      <c r="U139">
        <v>7126.8724538025899</v>
      </c>
      <c r="V139">
        <v>196.19850466399501</v>
      </c>
    </row>
    <row r="140" spans="2:22" x14ac:dyDescent="0.25">
      <c r="B140" s="8">
        <v>24194.2890435396</v>
      </c>
      <c r="C140" s="6">
        <v>87172.671169332301</v>
      </c>
      <c r="D140" s="7">
        <f t="shared" si="10"/>
        <v>13.149396231397205</v>
      </c>
      <c r="E140" s="7">
        <f t="shared" si="11"/>
        <v>12.594977023047676</v>
      </c>
      <c r="F140" s="7">
        <f t="shared" si="12"/>
        <v>0.55441920834952896</v>
      </c>
      <c r="G140" s="7">
        <f t="shared" si="13"/>
        <v>0.52409662770436771</v>
      </c>
      <c r="H140" s="7">
        <f t="shared" si="14"/>
        <v>12.500977023047676</v>
      </c>
      <c r="I140" s="5"/>
      <c r="J140" s="5"/>
      <c r="M140" t="s">
        <v>1</v>
      </c>
      <c r="N140">
        <v>7851.2211734672901</v>
      </c>
      <c r="O140">
        <v>200.971253636738</v>
      </c>
      <c r="T140" t="s">
        <v>0</v>
      </c>
      <c r="U140">
        <v>1841.02622807227</v>
      </c>
      <c r="V140">
        <v>181.990926821371</v>
      </c>
    </row>
    <row r="141" spans="2:22" x14ac:dyDescent="0.25">
      <c r="B141" s="8">
        <v>7126.8724538025899</v>
      </c>
      <c r="C141" s="6">
        <v>25593.754981179602</v>
      </c>
      <c r="D141" s="7">
        <f t="shared" si="10"/>
        <v>14.476430927023342</v>
      </c>
      <c r="E141" s="7">
        <f t="shared" si="11"/>
        <v>13.925592888041045</v>
      </c>
      <c r="F141" s="7">
        <f t="shared" si="12"/>
        <v>0.55083803898229711</v>
      </c>
      <c r="G141" s="7">
        <f t="shared" si="13"/>
        <v>0.52051545833713586</v>
      </c>
      <c r="H141" s="7">
        <f t="shared" si="14"/>
        <v>13.831592888041046</v>
      </c>
      <c r="I141" s="5"/>
      <c r="J141" s="5"/>
      <c r="M141" t="s">
        <v>1</v>
      </c>
      <c r="N141">
        <v>3898.9866823475099</v>
      </c>
      <c r="O141">
        <v>190.527997554303</v>
      </c>
      <c r="T141" t="s">
        <v>0</v>
      </c>
      <c r="U141">
        <v>955.26955495475602</v>
      </c>
      <c r="V141">
        <v>179.59715297519199</v>
      </c>
    </row>
    <row r="142" spans="2:22" x14ac:dyDescent="0.25">
      <c r="B142" s="8">
        <v>1841.02622807227</v>
      </c>
      <c r="C142" s="6">
        <v>7851.2211734672901</v>
      </c>
      <c r="D142" s="7">
        <f t="shared" si="10"/>
        <v>15.946028454045202</v>
      </c>
      <c r="E142" s="7">
        <f t="shared" si="11"/>
        <v>15.208584878303439</v>
      </c>
      <c r="F142" s="7">
        <f t="shared" si="12"/>
        <v>0.73744357574176256</v>
      </c>
      <c r="G142" s="7">
        <f t="shared" si="13"/>
        <v>0.70712099509660131</v>
      </c>
      <c r="H142" s="7">
        <f t="shared" si="14"/>
        <v>15.11458487830344</v>
      </c>
      <c r="I142" s="5"/>
      <c r="J142" s="5"/>
      <c r="M142" t="s">
        <v>1</v>
      </c>
      <c r="N142">
        <v>21111.812770685701</v>
      </c>
      <c r="O142">
        <v>232.07763315414101</v>
      </c>
      <c r="T142" t="s">
        <v>0</v>
      </c>
      <c r="U142">
        <v>4798.1735733196401</v>
      </c>
      <c r="V142">
        <v>190.21088981834799</v>
      </c>
    </row>
    <row r="143" spans="2:22" x14ac:dyDescent="0.25">
      <c r="B143" s="8">
        <v>955.26955495475602</v>
      </c>
      <c r="C143" s="6">
        <v>3898.9866823475099</v>
      </c>
      <c r="D143" s="7">
        <f t="shared" si="10"/>
        <v>16.658363551476789</v>
      </c>
      <c r="E143" s="7">
        <f t="shared" si="11"/>
        <v>15.968548528494011</v>
      </c>
      <c r="F143" s="7">
        <f t="shared" si="12"/>
        <v>0.68981502298277775</v>
      </c>
      <c r="G143" s="7">
        <f t="shared" si="13"/>
        <v>0.6594924423376165</v>
      </c>
      <c r="H143" s="7">
        <f t="shared" si="14"/>
        <v>15.874548528494012</v>
      </c>
      <c r="I143" s="5"/>
      <c r="J143" s="5"/>
      <c r="M143" t="s">
        <v>1</v>
      </c>
      <c r="N143">
        <v>42164.285640447699</v>
      </c>
      <c r="O143">
        <v>274.04935473499802</v>
      </c>
      <c r="T143" t="s">
        <v>0</v>
      </c>
      <c r="U143">
        <v>11875.8640399368</v>
      </c>
      <c r="V143">
        <v>208.371874086708</v>
      </c>
    </row>
    <row r="144" spans="2:22" x14ac:dyDescent="0.25">
      <c r="B144" s="8">
        <v>4798.1735733196401</v>
      </c>
      <c r="C144" s="6">
        <v>21111.812770685701</v>
      </c>
      <c r="D144" s="7">
        <f t="shared" si="10"/>
        <v>14.905988507133364</v>
      </c>
      <c r="E144" s="7">
        <f t="shared" si="11"/>
        <v>14.134614093691397</v>
      </c>
      <c r="F144" s="7">
        <f t="shared" si="12"/>
        <v>0.77137441344196667</v>
      </c>
      <c r="G144" s="7">
        <f t="shared" si="13"/>
        <v>0.74105183279680542</v>
      </c>
      <c r="H144" s="7">
        <f t="shared" si="14"/>
        <v>14.040614093691397</v>
      </c>
      <c r="I144" s="5"/>
      <c r="J144" s="5"/>
      <c r="M144" t="s">
        <v>1</v>
      </c>
      <c r="N144">
        <v>15476.965870916099</v>
      </c>
      <c r="O144">
        <v>218.98594281382299</v>
      </c>
      <c r="T144" t="s">
        <v>0</v>
      </c>
      <c r="U144">
        <v>3807.6459232469301</v>
      </c>
      <c r="V144">
        <v>187.39758865515401</v>
      </c>
    </row>
    <row r="145" spans="2:22" x14ac:dyDescent="0.25">
      <c r="B145" s="8">
        <v>11875.8640399368</v>
      </c>
      <c r="C145" s="6">
        <v>42164.285640447699</v>
      </c>
      <c r="D145" s="7">
        <f t="shared" si="10"/>
        <v>13.922015350892352</v>
      </c>
      <c r="E145" s="7">
        <f t="shared" si="11"/>
        <v>13.383566040997493</v>
      </c>
      <c r="F145" s="7">
        <f t="shared" si="12"/>
        <v>0.53844930989485817</v>
      </c>
      <c r="G145" s="7">
        <f t="shared" si="13"/>
        <v>0.50812672924969693</v>
      </c>
      <c r="H145" s="7">
        <f t="shared" si="14"/>
        <v>13.289566040997494</v>
      </c>
      <c r="I145" s="5"/>
      <c r="J145" s="5"/>
      <c r="M145" t="s">
        <v>1</v>
      </c>
      <c r="N145">
        <v>2265.6848897424902</v>
      </c>
      <c r="O145">
        <v>185.42870079224701</v>
      </c>
      <c r="T145" t="s">
        <v>0</v>
      </c>
      <c r="U145">
        <v>1019.7196843403</v>
      </c>
      <c r="V145">
        <v>178.40062543071599</v>
      </c>
    </row>
    <row r="146" spans="2:22" x14ac:dyDescent="0.25">
      <c r="B146" s="8">
        <v>3807.6459232469301</v>
      </c>
      <c r="C146" s="6">
        <v>15476.965870916099</v>
      </c>
      <c r="D146" s="7">
        <f t="shared" si="10"/>
        <v>15.15703700299893</v>
      </c>
      <c r="E146" s="7">
        <f t="shared" si="11"/>
        <v>14.471713345683362</v>
      </c>
      <c r="F146" s="7">
        <f t="shared" si="12"/>
        <v>0.68532365731556766</v>
      </c>
      <c r="G146" s="7">
        <f t="shared" si="13"/>
        <v>0.65500107667040641</v>
      </c>
      <c r="H146" s="7">
        <f t="shared" si="14"/>
        <v>14.377713345683363</v>
      </c>
      <c r="I146" s="5"/>
      <c r="J146" s="5"/>
      <c r="M146" t="s">
        <v>1</v>
      </c>
      <c r="N146">
        <v>4617.5145761642998</v>
      </c>
      <c r="O146">
        <v>192.84795945702899</v>
      </c>
      <c r="T146" t="s">
        <v>0</v>
      </c>
      <c r="U146">
        <v>950.60046092918799</v>
      </c>
      <c r="V146">
        <v>179.39431796052301</v>
      </c>
    </row>
    <row r="147" spans="2:22" x14ac:dyDescent="0.25">
      <c r="B147" s="8">
        <v>1019.7196843403</v>
      </c>
      <c r="C147" s="6">
        <v>2265.6848897424902</v>
      </c>
      <c r="D147" s="7">
        <f t="shared" si="10"/>
        <v>16.587476386131595</v>
      </c>
      <c r="E147" s="7">
        <f t="shared" si="11"/>
        <v>16.55792913725309</v>
      </c>
      <c r="F147" s="7">
        <f t="shared" si="12"/>
        <v>2.9547248878504462E-2</v>
      </c>
      <c r="G147" s="7">
        <f t="shared" si="13"/>
        <v>-7.7533176665682893E-4</v>
      </c>
      <c r="H147" s="7">
        <f t="shared" si="14"/>
        <v>16.463929137253089</v>
      </c>
      <c r="I147" s="5"/>
      <c r="J147" s="5"/>
      <c r="M147" t="s">
        <v>1</v>
      </c>
      <c r="N147">
        <v>3668.6861652683701</v>
      </c>
      <c r="O147">
        <v>190.156470393804</v>
      </c>
      <c r="T147" t="s">
        <v>0</v>
      </c>
      <c r="U147">
        <v>575.91118821357895</v>
      </c>
      <c r="V147">
        <v>178.755951628736</v>
      </c>
    </row>
    <row r="148" spans="2:22" x14ac:dyDescent="0.25">
      <c r="B148" s="8">
        <v>950.60046092918799</v>
      </c>
      <c r="C148" s="6">
        <v>4617.5145761642998</v>
      </c>
      <c r="D148" s="7">
        <f t="shared" si="10"/>
        <v>16.663683341941564</v>
      </c>
      <c r="E148" s="7">
        <f t="shared" si="11"/>
        <v>15.784907220310785</v>
      </c>
      <c r="F148" s="7">
        <f t="shared" si="12"/>
        <v>0.87877612163077856</v>
      </c>
      <c r="G148" s="7">
        <f t="shared" si="13"/>
        <v>0.84845354098561732</v>
      </c>
      <c r="H148" s="7">
        <f t="shared" si="14"/>
        <v>15.690907220310786</v>
      </c>
      <c r="I148" s="5"/>
      <c r="J148" s="5"/>
      <c r="M148" t="s">
        <v>1</v>
      </c>
      <c r="N148">
        <v>5246.4675998058901</v>
      </c>
      <c r="O148">
        <v>194.756027724451</v>
      </c>
      <c r="T148" t="s">
        <v>0</v>
      </c>
      <c r="U148">
        <v>1198.4004662304801</v>
      </c>
      <c r="V148">
        <v>179.81603162602499</v>
      </c>
    </row>
    <row r="149" spans="2:22" x14ac:dyDescent="0.25">
      <c r="B149" s="8">
        <v>575.91118821357895</v>
      </c>
      <c r="C149" s="6">
        <v>3668.6861652683701</v>
      </c>
      <c r="D149" s="7">
        <f t="shared" si="10"/>
        <v>17.207789604190381</v>
      </c>
      <c r="E149" s="7">
        <f t="shared" si="11"/>
        <v>16.034651502999289</v>
      </c>
      <c r="F149" s="7">
        <f t="shared" si="12"/>
        <v>1.1731381011910926</v>
      </c>
      <c r="G149" s="7">
        <f t="shared" si="13"/>
        <v>1.1428155205459314</v>
      </c>
      <c r="H149" s="7">
        <f t="shared" si="14"/>
        <v>15.940651502999289</v>
      </c>
      <c r="I149" s="5"/>
      <c r="J149" s="5"/>
      <c r="M149" t="s">
        <v>1</v>
      </c>
      <c r="N149">
        <v>24125.797114918099</v>
      </c>
      <c r="O149">
        <v>238.147688521162</v>
      </c>
      <c r="T149" t="s">
        <v>0</v>
      </c>
      <c r="U149">
        <v>6039.91104614304</v>
      </c>
      <c r="V149">
        <v>193.30701172940201</v>
      </c>
    </row>
    <row r="150" spans="2:22" x14ac:dyDescent="0.25">
      <c r="B150" s="8">
        <v>1198.4004662304801</v>
      </c>
      <c r="C150" s="6">
        <v>5246.4675998058901</v>
      </c>
      <c r="D150" s="7">
        <f t="shared" si="10"/>
        <v>16.412173470004948</v>
      </c>
      <c r="E150" s="7">
        <f t="shared" si="11"/>
        <v>15.646260420031476</v>
      </c>
      <c r="F150" s="7">
        <f t="shared" si="12"/>
        <v>0.76591304997347187</v>
      </c>
      <c r="G150" s="7">
        <f t="shared" si="13"/>
        <v>0.73559046932831063</v>
      </c>
      <c r="H150" s="7">
        <f t="shared" si="14"/>
        <v>15.552260420031477</v>
      </c>
      <c r="I150" s="5"/>
      <c r="J150" s="5"/>
      <c r="M150" t="s">
        <v>1</v>
      </c>
      <c r="N150">
        <v>8809.4214423234807</v>
      </c>
      <c r="O150">
        <v>203.661156678738</v>
      </c>
      <c r="T150" t="s">
        <v>0</v>
      </c>
      <c r="U150">
        <v>2299.4842708884298</v>
      </c>
      <c r="V150">
        <v>183.36251203191699</v>
      </c>
    </row>
    <row r="151" spans="2:22" x14ac:dyDescent="0.25">
      <c r="B151" s="8">
        <v>6039.91104614304</v>
      </c>
      <c r="C151" s="6">
        <v>24125.797114918099</v>
      </c>
      <c r="D151" s="7">
        <f t="shared" si="10"/>
        <v>14.656102036993822</v>
      </c>
      <c r="E151" s="7">
        <f t="shared" si="11"/>
        <v>13.989723729660977</v>
      </c>
      <c r="F151" s="7">
        <f t="shared" si="12"/>
        <v>0.66637830733284531</v>
      </c>
      <c r="G151" s="7">
        <f t="shared" si="13"/>
        <v>0.63605572668768406</v>
      </c>
      <c r="H151" s="7">
        <f t="shared" si="14"/>
        <v>13.895723729660977</v>
      </c>
      <c r="I151" s="5"/>
      <c r="J151" s="5"/>
      <c r="M151" t="s">
        <v>1</v>
      </c>
      <c r="N151">
        <v>4561.0990113012203</v>
      </c>
      <c r="O151">
        <v>192.42690449846199</v>
      </c>
      <c r="T151" t="s">
        <v>0</v>
      </c>
      <c r="U151">
        <v>761.57444540595304</v>
      </c>
      <c r="V151">
        <v>178.65324832258801</v>
      </c>
    </row>
    <row r="152" spans="2:22" x14ac:dyDescent="0.25">
      <c r="B152" s="8">
        <v>2299.4842708884298</v>
      </c>
      <c r="C152" s="6">
        <v>8809.4214423234807</v>
      </c>
      <c r="D152" s="7">
        <f t="shared" si="10"/>
        <v>15.704602285229523</v>
      </c>
      <c r="E152" s="7">
        <f t="shared" si="11"/>
        <v>15.083559440174582</v>
      </c>
      <c r="F152" s="7">
        <f t="shared" si="12"/>
        <v>0.62104284505494078</v>
      </c>
      <c r="G152" s="7">
        <f t="shared" si="13"/>
        <v>0.59072026440977954</v>
      </c>
      <c r="H152" s="7">
        <f t="shared" si="14"/>
        <v>14.989559440174583</v>
      </c>
      <c r="I152" s="5"/>
      <c r="J152" s="5"/>
      <c r="M152" t="s">
        <v>1</v>
      </c>
      <c r="N152">
        <v>5003.6210531153301</v>
      </c>
      <c r="O152">
        <v>193.574886625479</v>
      </c>
      <c r="T152" t="s">
        <v>0</v>
      </c>
      <c r="U152">
        <v>1313.6566415975601</v>
      </c>
      <c r="V152">
        <v>180.28084454644701</v>
      </c>
    </row>
    <row r="153" spans="2:22" x14ac:dyDescent="0.25">
      <c r="B153" s="8">
        <v>761.57444540595304</v>
      </c>
      <c r="C153" s="6">
        <v>4561.0990113012203</v>
      </c>
      <c r="D153" s="7">
        <f t="shared" si="10"/>
        <v>16.904397486066728</v>
      </c>
      <c r="E153" s="7">
        <f t="shared" si="11"/>
        <v>15.798254158180489</v>
      </c>
      <c r="F153" s="7">
        <f t="shared" si="12"/>
        <v>1.1061433278862385</v>
      </c>
      <c r="G153" s="7">
        <f t="shared" si="13"/>
        <v>1.0758207472410772</v>
      </c>
      <c r="H153" s="7">
        <f t="shared" si="14"/>
        <v>15.70425415818049</v>
      </c>
      <c r="I153" s="5"/>
      <c r="J153" s="5"/>
      <c r="M153" t="s">
        <v>1</v>
      </c>
      <c r="N153">
        <v>46844.264483654697</v>
      </c>
      <c r="O153">
        <v>282.30916365787499</v>
      </c>
      <c r="T153" t="s">
        <v>0</v>
      </c>
      <c r="U153">
        <v>13133.545677853899</v>
      </c>
      <c r="V153">
        <v>210.90826329848801</v>
      </c>
    </row>
    <row r="154" spans="2:22" x14ac:dyDescent="0.25">
      <c r="B154" s="8">
        <v>1313.6566415975601</v>
      </c>
      <c r="C154" s="6">
        <v>5003.6210531153301</v>
      </c>
      <c r="D154" s="7">
        <f t="shared" si="10"/>
        <v>16.312473728608083</v>
      </c>
      <c r="E154" s="7">
        <f t="shared" si="11"/>
        <v>15.697716880006794</v>
      </c>
      <c r="F154" s="7">
        <f t="shared" si="12"/>
        <v>0.61475684860128865</v>
      </c>
      <c r="G154" s="7">
        <f t="shared" si="13"/>
        <v>0.58443426795612741</v>
      </c>
      <c r="H154" s="7">
        <f t="shared" si="14"/>
        <v>15.603716880006795</v>
      </c>
      <c r="I154" s="5"/>
      <c r="J154" s="5"/>
      <c r="M154" t="s">
        <v>1</v>
      </c>
      <c r="N154">
        <v>12337.864846698099</v>
      </c>
      <c r="O154">
        <v>211.91031232481299</v>
      </c>
      <c r="T154" t="s">
        <v>0</v>
      </c>
      <c r="U154">
        <v>2696.1277494476899</v>
      </c>
      <c r="V154">
        <v>184.09764684884701</v>
      </c>
    </row>
    <row r="155" spans="2:22" x14ac:dyDescent="0.25">
      <c r="B155" s="8">
        <v>13133.545677853899</v>
      </c>
      <c r="C155" s="6">
        <v>46844.264483654697</v>
      </c>
      <c r="D155" s="7">
        <f t="shared" si="10"/>
        <v>13.812723421091048</v>
      </c>
      <c r="E155" s="7">
        <f t="shared" si="11"/>
        <v>13.269286847086367</v>
      </c>
      <c r="F155" s="7">
        <f t="shared" si="12"/>
        <v>0.54343657400468182</v>
      </c>
      <c r="G155" s="7">
        <f t="shared" si="13"/>
        <v>0.51311399335952057</v>
      </c>
      <c r="H155" s="7">
        <f t="shared" si="14"/>
        <v>13.175286847086367</v>
      </c>
      <c r="I155" s="5"/>
      <c r="J155" s="5"/>
      <c r="M155" t="s">
        <v>1</v>
      </c>
      <c r="N155">
        <v>1125.6149226305599</v>
      </c>
      <c r="O155">
        <v>184.02971166907699</v>
      </c>
      <c r="T155" t="s">
        <v>0</v>
      </c>
      <c r="U155">
        <v>-517.76919764982802</v>
      </c>
      <c r="V155">
        <v>177.393834981135</v>
      </c>
    </row>
    <row r="156" spans="2:22" x14ac:dyDescent="0.25">
      <c r="B156" s="8">
        <v>2696.1277494476899</v>
      </c>
      <c r="C156" s="6">
        <v>12337.864846698099</v>
      </c>
      <c r="D156" s="7">
        <f t="shared" si="10"/>
        <v>15.531827227449561</v>
      </c>
      <c r="E156" s="7">
        <f t="shared" si="11"/>
        <v>14.717827886653964</v>
      </c>
      <c r="F156" s="7">
        <f t="shared" si="12"/>
        <v>0.81399934079559699</v>
      </c>
      <c r="G156" s="7">
        <f t="shared" si="13"/>
        <v>0.78367676015043575</v>
      </c>
      <c r="H156" s="7">
        <f t="shared" si="14"/>
        <v>14.623827886653965</v>
      </c>
      <c r="I156" s="5"/>
      <c r="J156" s="5"/>
      <c r="M156" t="s">
        <v>1</v>
      </c>
      <c r="N156">
        <v>4526.5064156726603</v>
      </c>
      <c r="O156">
        <v>193.16026658170401</v>
      </c>
      <c r="T156" t="s">
        <v>0</v>
      </c>
      <c r="U156">
        <v>790.90898711443799</v>
      </c>
      <c r="V156">
        <v>179.48101855850899</v>
      </c>
    </row>
    <row r="157" spans="2:22" x14ac:dyDescent="0.25">
      <c r="B157" s="8">
        <v>-517.76919764982802</v>
      </c>
      <c r="C157" s="6">
        <v>1125.6149226305599</v>
      </c>
      <c r="D157" s="7" t="e">
        <f t="shared" si="10"/>
        <v>#NUM!</v>
      </c>
      <c r="E157" s="7">
        <f t="shared" si="11"/>
        <v>17.317453302845536</v>
      </c>
      <c r="F157" s="7" t="e">
        <f t="shared" si="12"/>
        <v>#NUM!</v>
      </c>
      <c r="G157" s="7" t="e">
        <f t="shared" si="13"/>
        <v>#NUM!</v>
      </c>
      <c r="H157" s="7">
        <f t="shared" si="14"/>
        <v>17.223453302845535</v>
      </c>
      <c r="I157" s="5"/>
      <c r="J157" s="5"/>
      <c r="M157" t="s">
        <v>1</v>
      </c>
      <c r="N157">
        <v>39765.977349892702</v>
      </c>
      <c r="O157">
        <v>269.171998958713</v>
      </c>
      <c r="T157" t="s">
        <v>0</v>
      </c>
      <c r="U157">
        <v>10753.892075039301</v>
      </c>
      <c r="V157">
        <v>205.382004797608</v>
      </c>
    </row>
    <row r="158" spans="2:22" x14ac:dyDescent="0.25">
      <c r="B158" s="8">
        <v>790.90898711443799</v>
      </c>
      <c r="C158" s="6">
        <v>4526.5064156726603</v>
      </c>
      <c r="D158" s="7">
        <f t="shared" si="10"/>
        <v>16.863362117127839</v>
      </c>
      <c r="E158" s="7">
        <f t="shared" si="11"/>
        <v>15.806520057311054</v>
      </c>
      <c r="F158" s="7">
        <f t="shared" si="12"/>
        <v>1.056842059816784</v>
      </c>
      <c r="G158" s="7">
        <f t="shared" si="13"/>
        <v>1.0265194791716228</v>
      </c>
      <c r="H158" s="7">
        <f t="shared" si="14"/>
        <v>15.712520057311055</v>
      </c>
      <c r="I158" s="5"/>
      <c r="J158" s="5"/>
      <c r="M158" t="s">
        <v>1</v>
      </c>
      <c r="N158">
        <v>4028.66579569442</v>
      </c>
      <c r="O158">
        <v>191.03059253302101</v>
      </c>
      <c r="T158" t="s">
        <v>0</v>
      </c>
      <c r="U158">
        <v>984.59668853233802</v>
      </c>
      <c r="V158">
        <v>179.45861439415799</v>
      </c>
    </row>
    <row r="159" spans="2:22" x14ac:dyDescent="0.25">
      <c r="B159" s="8">
        <v>10753.892075039301</v>
      </c>
      <c r="C159" s="6">
        <v>39765.977349892702</v>
      </c>
      <c r="D159" s="7">
        <f t="shared" si="10"/>
        <v>14.029764209222684</v>
      </c>
      <c r="E159" s="7">
        <f t="shared" si="11"/>
        <v>13.447148755928851</v>
      </c>
      <c r="F159" s="7">
        <f t="shared" si="12"/>
        <v>0.58261545329383324</v>
      </c>
      <c r="G159" s="7">
        <f t="shared" si="13"/>
        <v>0.552292872648672</v>
      </c>
      <c r="H159" s="7">
        <f t="shared" si="14"/>
        <v>13.353148755928851</v>
      </c>
      <c r="I159" s="5"/>
      <c r="J159" s="5"/>
      <c r="M159" t="s">
        <v>1</v>
      </c>
      <c r="N159">
        <v>4760.5309778746496</v>
      </c>
      <c r="O159">
        <v>193.788566796125</v>
      </c>
      <c r="T159" t="s">
        <v>0</v>
      </c>
      <c r="U159">
        <v>769.10415665210905</v>
      </c>
      <c r="V159">
        <v>178.92319407416099</v>
      </c>
    </row>
    <row r="160" spans="2:22" x14ac:dyDescent="0.25">
      <c r="B160" s="8">
        <v>984.59668853233802</v>
      </c>
      <c r="C160" s="6">
        <v>4028.66579569442</v>
      </c>
      <c r="D160" s="7">
        <f t="shared" si="10"/>
        <v>16.625532466322142</v>
      </c>
      <c r="E160" s="7">
        <f t="shared" si="11"/>
        <v>15.933024804700933</v>
      </c>
      <c r="F160" s="7">
        <f t="shared" si="12"/>
        <v>0.69250766162120847</v>
      </c>
      <c r="G160" s="7">
        <f t="shared" si="13"/>
        <v>0.66218508097604722</v>
      </c>
      <c r="H160" s="7">
        <f t="shared" si="14"/>
        <v>15.839024804700934</v>
      </c>
      <c r="I160" s="5"/>
      <c r="J160" s="5"/>
      <c r="M160" t="s">
        <v>1</v>
      </c>
      <c r="N160">
        <v>228284.494795042</v>
      </c>
      <c r="O160">
        <v>514.00398716332597</v>
      </c>
      <c r="T160" t="s">
        <v>0</v>
      </c>
      <c r="U160">
        <v>78740.721028408807</v>
      </c>
      <c r="V160">
        <v>334.60725362909398</v>
      </c>
    </row>
    <row r="161" spans="2:22" x14ac:dyDescent="0.25">
      <c r="B161" s="8">
        <v>769.10415665210905</v>
      </c>
      <c r="C161" s="6">
        <v>4760.5309778746496</v>
      </c>
      <c r="D161" s="7">
        <f t="shared" si="10"/>
        <v>16.893715496987518</v>
      </c>
      <c r="E161" s="7">
        <f t="shared" si="11"/>
        <v>15.751789419061884</v>
      </c>
      <c r="F161" s="7">
        <f t="shared" si="12"/>
        <v>1.1419260779256337</v>
      </c>
      <c r="G161" s="7">
        <f t="shared" si="13"/>
        <v>1.1116034972804725</v>
      </c>
      <c r="H161" s="7">
        <f t="shared" si="14"/>
        <v>15.657789419061885</v>
      </c>
      <c r="I161" s="5"/>
      <c r="J161" s="5"/>
      <c r="M161" t="s">
        <v>1</v>
      </c>
      <c r="N161">
        <v>16081.2400314444</v>
      </c>
      <c r="O161">
        <v>220.729303386688</v>
      </c>
      <c r="T161" t="s">
        <v>0</v>
      </c>
      <c r="U161">
        <v>3750.6937832487001</v>
      </c>
      <c r="V161">
        <v>187.05951107733</v>
      </c>
    </row>
    <row r="162" spans="2:22" x14ac:dyDescent="0.25">
      <c r="B162" s="8">
        <v>78740.721028408807</v>
      </c>
      <c r="C162" s="6">
        <v>228284.494795042</v>
      </c>
      <c r="D162" s="7">
        <f t="shared" si="10"/>
        <v>11.868179925030315</v>
      </c>
      <c r="E162" s="7">
        <f t="shared" si="11"/>
        <v>11.549736870507321</v>
      </c>
      <c r="F162" s="7">
        <f t="shared" si="12"/>
        <v>0.31844305452299437</v>
      </c>
      <c r="G162" s="7">
        <f t="shared" si="13"/>
        <v>0.28812047387783307</v>
      </c>
      <c r="H162" s="7">
        <f t="shared" si="14"/>
        <v>11.455736870507321</v>
      </c>
      <c r="I162" s="5"/>
      <c r="J162" s="5"/>
      <c r="M162" t="s">
        <v>1</v>
      </c>
      <c r="N162">
        <v>32401.799602346</v>
      </c>
      <c r="O162">
        <v>255.68012790471599</v>
      </c>
      <c r="T162" t="s">
        <v>0</v>
      </c>
      <c r="U162">
        <v>8985.8227161662398</v>
      </c>
      <c r="V162">
        <v>201.151539146755</v>
      </c>
    </row>
    <row r="163" spans="2:22" x14ac:dyDescent="0.25">
      <c r="B163" s="8">
        <v>3750.6937832487001</v>
      </c>
      <c r="C163" s="6">
        <v>16081.2400314444</v>
      </c>
      <c r="D163" s="7">
        <f t="shared" si="10"/>
        <v>15.173399371728124</v>
      </c>
      <c r="E163" s="7">
        <f t="shared" si="11"/>
        <v>14.430129072101309</v>
      </c>
      <c r="F163" s="7">
        <f t="shared" si="12"/>
        <v>0.74327029962681479</v>
      </c>
      <c r="G163" s="7">
        <f t="shared" si="13"/>
        <v>0.71294771898165354</v>
      </c>
      <c r="H163" s="7">
        <f t="shared" si="14"/>
        <v>14.336129072101309</v>
      </c>
      <c r="I163" s="5"/>
      <c r="J163" s="5"/>
      <c r="M163" t="s">
        <v>1</v>
      </c>
      <c r="N163">
        <v>26190.873691448902</v>
      </c>
      <c r="O163">
        <v>243.20164266268699</v>
      </c>
      <c r="T163" t="s">
        <v>0</v>
      </c>
      <c r="U163">
        <v>7499.6498069127101</v>
      </c>
      <c r="V163">
        <v>197.27601517823601</v>
      </c>
    </row>
    <row r="164" spans="2:22" x14ac:dyDescent="0.25">
      <c r="B164" s="8">
        <v>8985.8227161662398</v>
      </c>
      <c r="C164" s="6">
        <v>32401.799602346</v>
      </c>
      <c r="D164" s="7">
        <f t="shared" si="10"/>
        <v>14.224783778234986</v>
      </c>
      <c r="E164" s="7">
        <f t="shared" si="11"/>
        <v>13.669505078759226</v>
      </c>
      <c r="F164" s="7">
        <f t="shared" si="12"/>
        <v>0.55527869947576036</v>
      </c>
      <c r="G164" s="7">
        <f t="shared" si="13"/>
        <v>0.52495611883059912</v>
      </c>
      <c r="H164" s="7">
        <f t="shared" si="14"/>
        <v>13.575505078759226</v>
      </c>
      <c r="I164" s="5"/>
      <c r="J164" s="5"/>
      <c r="M164" t="s">
        <v>1</v>
      </c>
      <c r="N164">
        <v>104563.979335588</v>
      </c>
      <c r="O164">
        <v>372.24348080281197</v>
      </c>
      <c r="T164" t="s">
        <v>0</v>
      </c>
      <c r="U164">
        <v>20709.597449218199</v>
      </c>
      <c r="V164">
        <v>229.19245647046401</v>
      </c>
    </row>
    <row r="165" spans="2:22" x14ac:dyDescent="0.25">
      <c r="B165" s="8">
        <v>7499.6498069127101</v>
      </c>
      <c r="C165" s="6">
        <v>26190.873691448902</v>
      </c>
      <c r="D165" s="7">
        <f t="shared" si="10"/>
        <v>14.421075931638777</v>
      </c>
      <c r="E165" s="7">
        <f t="shared" si="11"/>
        <v>13.900552942622969</v>
      </c>
      <c r="F165" s="7">
        <f t="shared" si="12"/>
        <v>0.52052298901580762</v>
      </c>
      <c r="G165" s="7">
        <f t="shared" si="13"/>
        <v>0.49020040837064632</v>
      </c>
      <c r="H165" s="7">
        <f t="shared" si="14"/>
        <v>13.80655294262297</v>
      </c>
      <c r="I165" s="5"/>
      <c r="J165" s="5"/>
      <c r="M165" t="s">
        <v>1</v>
      </c>
      <c r="N165">
        <v>9803.6084552127195</v>
      </c>
      <c r="O165">
        <v>206.22205354302099</v>
      </c>
      <c r="T165" t="s">
        <v>0</v>
      </c>
      <c r="U165">
        <v>2292.50851034781</v>
      </c>
      <c r="V165">
        <v>183.26312630490901</v>
      </c>
    </row>
    <row r="166" spans="2:22" x14ac:dyDescent="0.25">
      <c r="B166" s="8">
        <v>20709.597449218199</v>
      </c>
      <c r="C166" s="6">
        <v>104563.979335588</v>
      </c>
      <c r="D166" s="7">
        <f t="shared" si="10"/>
        <v>13.318249250269812</v>
      </c>
      <c r="E166" s="7">
        <f t="shared" si="11"/>
        <v>12.397472651452452</v>
      </c>
      <c r="F166" s="7">
        <f t="shared" si="12"/>
        <v>0.92077659881736018</v>
      </c>
      <c r="G166" s="7">
        <f t="shared" si="13"/>
        <v>0.89045401817219894</v>
      </c>
      <c r="H166" s="7">
        <f t="shared" si="14"/>
        <v>12.303472651452452</v>
      </c>
      <c r="I166" s="5"/>
      <c r="J166" s="5"/>
      <c r="M166" t="s">
        <v>1</v>
      </c>
      <c r="N166">
        <v>19685.339558158899</v>
      </c>
      <c r="O166">
        <v>228.77464556160299</v>
      </c>
      <c r="T166" t="s">
        <v>0</v>
      </c>
      <c r="U166">
        <v>4813.0763688421603</v>
      </c>
      <c r="V166">
        <v>189.82618091686399</v>
      </c>
    </row>
    <row r="167" spans="2:22" x14ac:dyDescent="0.25">
      <c r="B167" s="8">
        <v>2292.50851034781</v>
      </c>
      <c r="C167" s="6">
        <v>9803.6084552127195</v>
      </c>
      <c r="D167" s="7">
        <f t="shared" si="10"/>
        <v>15.70790100191379</v>
      </c>
      <c r="E167" s="7">
        <f t="shared" si="11"/>
        <v>14.967463013686279</v>
      </c>
      <c r="F167" s="7">
        <f t="shared" si="12"/>
        <v>0.7404379882275105</v>
      </c>
      <c r="G167" s="7">
        <f t="shared" si="13"/>
        <v>0.71011540758234926</v>
      </c>
      <c r="H167" s="7">
        <f t="shared" si="14"/>
        <v>14.87346301368628</v>
      </c>
      <c r="I167" s="5"/>
      <c r="J167" s="5"/>
      <c r="M167" t="s">
        <v>1</v>
      </c>
      <c r="N167">
        <v>37403.830541347197</v>
      </c>
      <c r="O167">
        <v>265.569034939338</v>
      </c>
      <c r="T167" t="s">
        <v>0</v>
      </c>
      <c r="U167">
        <v>10471.901717950899</v>
      </c>
      <c r="V167">
        <v>204.79596544718399</v>
      </c>
    </row>
    <row r="168" spans="2:22" x14ac:dyDescent="0.25">
      <c r="B168" s="8">
        <v>4813.0763688421603</v>
      </c>
      <c r="C168" s="6">
        <v>19685.339558158899</v>
      </c>
      <c r="D168" s="7">
        <f t="shared" si="10"/>
        <v>14.902621511640476</v>
      </c>
      <c r="E168" s="7">
        <f t="shared" si="11"/>
        <v>14.210570631796189</v>
      </c>
      <c r="F168" s="7">
        <f t="shared" si="12"/>
        <v>0.69205087984428637</v>
      </c>
      <c r="G168" s="7">
        <f t="shared" si="13"/>
        <v>0.66172829919912513</v>
      </c>
      <c r="H168" s="7">
        <f t="shared" si="14"/>
        <v>14.11657063179619</v>
      </c>
      <c r="I168" s="5"/>
      <c r="J168" s="5"/>
      <c r="M168" t="s">
        <v>1</v>
      </c>
      <c r="N168">
        <v>37580.793644956699</v>
      </c>
      <c r="O168">
        <v>264.43106153055601</v>
      </c>
      <c r="T168" t="s">
        <v>0</v>
      </c>
      <c r="U168">
        <v>10013.2650778194</v>
      </c>
      <c r="V168">
        <v>196.10975342398601</v>
      </c>
    </row>
    <row r="169" spans="2:22" x14ac:dyDescent="0.25">
      <c r="B169" s="8">
        <v>10471.901717950899</v>
      </c>
      <c r="C169" s="6">
        <v>37403.830541347197</v>
      </c>
      <c r="D169" s="7">
        <f t="shared" si="10"/>
        <v>14.058614499359468</v>
      </c>
      <c r="E169" s="7">
        <f t="shared" si="11"/>
        <v>13.513637706076491</v>
      </c>
      <c r="F169" s="7">
        <f t="shared" si="12"/>
        <v>0.54497679328297721</v>
      </c>
      <c r="G169" s="7">
        <f t="shared" si="13"/>
        <v>0.51465421263781597</v>
      </c>
      <c r="H169" s="7">
        <f t="shared" si="14"/>
        <v>13.419637706076491</v>
      </c>
      <c r="I169" s="5"/>
      <c r="J169" s="5"/>
      <c r="M169" t="s">
        <v>1</v>
      </c>
      <c r="N169">
        <v>21505.751570914399</v>
      </c>
      <c r="O169">
        <v>233.42821702722301</v>
      </c>
      <c r="T169" t="s">
        <v>0</v>
      </c>
      <c r="U169">
        <v>5091.4084942748696</v>
      </c>
      <c r="V169">
        <v>190.81830516743199</v>
      </c>
    </row>
    <row r="170" spans="2:22" x14ac:dyDescent="0.25">
      <c r="B170" s="8">
        <v>10013.2650778194</v>
      </c>
      <c r="C170" s="6">
        <v>37580.793644956699</v>
      </c>
      <c r="D170" s="7">
        <f t="shared" si="10"/>
        <v>14.107239110167114</v>
      </c>
      <c r="E170" s="7">
        <f t="shared" si="11"/>
        <v>13.508513039325557</v>
      </c>
      <c r="F170" s="7">
        <f t="shared" si="12"/>
        <v>0.5987260708415576</v>
      </c>
      <c r="G170" s="7">
        <f t="shared" si="13"/>
        <v>0.56840349019639635</v>
      </c>
      <c r="H170" s="7">
        <f t="shared" si="14"/>
        <v>13.414513039325557</v>
      </c>
      <c r="I170" s="5"/>
      <c r="J170" s="5"/>
      <c r="M170" t="s">
        <v>1</v>
      </c>
      <c r="N170">
        <v>14286.4535824717</v>
      </c>
      <c r="O170">
        <v>216.40157142511401</v>
      </c>
      <c r="T170" t="s">
        <v>0</v>
      </c>
      <c r="U170">
        <v>3251.2256975209798</v>
      </c>
      <c r="V170">
        <v>185.84473558098301</v>
      </c>
    </row>
    <row r="171" spans="2:22" x14ac:dyDescent="0.25">
      <c r="B171" s="8">
        <v>5091.4084942748696</v>
      </c>
      <c r="C171" s="6">
        <v>21505.751570914399</v>
      </c>
      <c r="D171" s="7">
        <f t="shared" si="10"/>
        <v>14.841583536334522</v>
      </c>
      <c r="E171" s="7">
        <f t="shared" si="11"/>
        <v>14.114541346366803</v>
      </c>
      <c r="F171" s="7">
        <f t="shared" si="12"/>
        <v>0.72704218996771885</v>
      </c>
      <c r="G171" s="7">
        <f t="shared" si="13"/>
        <v>0.69671960932255761</v>
      </c>
      <c r="H171" s="7">
        <f t="shared" si="14"/>
        <v>14.020541346366803</v>
      </c>
      <c r="I171" s="5"/>
      <c r="J171" s="5"/>
      <c r="M171" t="s">
        <v>1</v>
      </c>
      <c r="N171">
        <v>39039.757476785497</v>
      </c>
      <c r="O171">
        <v>268.75816121171999</v>
      </c>
      <c r="T171" t="s">
        <v>0</v>
      </c>
      <c r="U171">
        <v>11017.078672428601</v>
      </c>
      <c r="V171">
        <v>206.23427532050599</v>
      </c>
    </row>
    <row r="172" spans="2:22" x14ac:dyDescent="0.25">
      <c r="B172" s="8">
        <v>3251.2256975209798</v>
      </c>
      <c r="C172" s="6">
        <v>14286.4535824717</v>
      </c>
      <c r="D172" s="7">
        <f t="shared" si="10"/>
        <v>15.328560595985989</v>
      </c>
      <c r="E172" s="7">
        <f t="shared" si="11"/>
        <v>14.558616821755125</v>
      </c>
      <c r="F172" s="7">
        <f t="shared" si="12"/>
        <v>0.76994377423086391</v>
      </c>
      <c r="G172" s="7">
        <f t="shared" si="13"/>
        <v>0.73962119358570266</v>
      </c>
      <c r="H172" s="7">
        <f t="shared" si="14"/>
        <v>14.464616821755126</v>
      </c>
      <c r="I172" s="5"/>
      <c r="J172" s="5"/>
      <c r="M172" t="s">
        <v>1</v>
      </c>
      <c r="N172">
        <v>48083.599985118999</v>
      </c>
      <c r="O172">
        <v>286.29631059320002</v>
      </c>
      <c r="T172" t="s">
        <v>0</v>
      </c>
      <c r="U172">
        <v>14319.6748118125</v>
      </c>
      <c r="V172">
        <v>214.42640209617201</v>
      </c>
    </row>
    <row r="173" spans="2:22" x14ac:dyDescent="0.25">
      <c r="B173" s="8">
        <v>11017.078672428601</v>
      </c>
      <c r="C173" s="6">
        <v>39039.757476785497</v>
      </c>
      <c r="D173" s="7">
        <f t="shared" si="10"/>
        <v>14.003512266494576</v>
      </c>
      <c r="E173" s="7">
        <f t="shared" si="11"/>
        <v>13.467160130268457</v>
      </c>
      <c r="F173" s="7">
        <f t="shared" si="12"/>
        <v>0.53635213622611921</v>
      </c>
      <c r="G173" s="7">
        <f t="shared" si="13"/>
        <v>0.50602955558095797</v>
      </c>
      <c r="H173" s="7">
        <f t="shared" si="14"/>
        <v>13.373160130268458</v>
      </c>
      <c r="I173" s="5"/>
      <c r="J173" s="5"/>
      <c r="M173" t="s">
        <v>1</v>
      </c>
      <c r="N173">
        <v>76699.664681681403</v>
      </c>
      <c r="O173">
        <v>331.98337398538001</v>
      </c>
      <c r="T173" t="s">
        <v>0</v>
      </c>
      <c r="U173">
        <v>18406.305485512399</v>
      </c>
      <c r="V173">
        <v>223.75428894667999</v>
      </c>
    </row>
    <row r="174" spans="2:22" x14ac:dyDescent="0.25">
      <c r="B174" s="8">
        <v>14319.6748118125</v>
      </c>
      <c r="C174" s="6">
        <v>48083.599985118999</v>
      </c>
      <c r="D174" s="7">
        <f t="shared" si="10"/>
        <v>13.718845504270687</v>
      </c>
      <c r="E174" s="7">
        <f t="shared" si="11"/>
        <v>13.240935469122032</v>
      </c>
      <c r="F174" s="7">
        <f t="shared" si="12"/>
        <v>0.47791003514865515</v>
      </c>
      <c r="G174" s="7">
        <f t="shared" si="13"/>
        <v>0.44758745450349385</v>
      </c>
      <c r="H174" s="7">
        <f t="shared" si="14"/>
        <v>13.146935469122033</v>
      </c>
      <c r="I174" s="5"/>
      <c r="J174" s="5"/>
      <c r="M174" t="s">
        <v>1</v>
      </c>
      <c r="N174">
        <v>3381.5007262266699</v>
      </c>
      <c r="O174">
        <v>189.01508600992099</v>
      </c>
      <c r="T174" t="s">
        <v>0</v>
      </c>
      <c r="U174">
        <v>487.80488712748303</v>
      </c>
      <c r="V174">
        <v>178.50239821515899</v>
      </c>
    </row>
    <row r="175" spans="2:22" x14ac:dyDescent="0.25">
      <c r="B175" s="8">
        <v>18406.305485512399</v>
      </c>
      <c r="C175" s="6">
        <v>76699.664681681403</v>
      </c>
      <c r="D175" s="7">
        <f t="shared" si="10"/>
        <v>13.446261829185353</v>
      </c>
      <c r="E175" s="7">
        <f t="shared" si="11"/>
        <v>12.733944244730825</v>
      </c>
      <c r="F175" s="7">
        <f t="shared" si="12"/>
        <v>0.71231758445452797</v>
      </c>
      <c r="G175" s="7">
        <f t="shared" si="13"/>
        <v>0.68199500380936673</v>
      </c>
      <c r="H175" s="7">
        <f t="shared" si="14"/>
        <v>12.639944244730826</v>
      </c>
      <c r="I175" s="5"/>
      <c r="J175" s="5"/>
      <c r="M175" t="s">
        <v>1</v>
      </c>
      <c r="N175">
        <v>12392.6891204109</v>
      </c>
      <c r="O175">
        <v>212.47538268627201</v>
      </c>
      <c r="T175" t="s">
        <v>0</v>
      </c>
      <c r="U175">
        <v>3334.1038205703799</v>
      </c>
      <c r="V175">
        <v>185.95110489456499</v>
      </c>
    </row>
    <row r="176" spans="2:22" x14ac:dyDescent="0.25">
      <c r="B176" s="8">
        <v>487.80488712748303</v>
      </c>
      <c r="C176" s="6">
        <v>3381.5007262266699</v>
      </c>
      <c r="D176" s="7">
        <f t="shared" si="10"/>
        <v>17.388063025725017</v>
      </c>
      <c r="E176" s="7">
        <f t="shared" si="11"/>
        <v>16.123154195372408</v>
      </c>
      <c r="F176" s="7">
        <f t="shared" si="12"/>
        <v>1.2649088303526099</v>
      </c>
      <c r="G176" s="7">
        <f t="shared" si="13"/>
        <v>1.2345862497074487</v>
      </c>
      <c r="H176" s="7">
        <f t="shared" si="14"/>
        <v>16.029154195372406</v>
      </c>
      <c r="I176" s="5"/>
      <c r="J176" s="5"/>
      <c r="M176" t="s">
        <v>1</v>
      </c>
      <c r="N176">
        <v>2296.20900486547</v>
      </c>
      <c r="O176">
        <v>186.29288586894199</v>
      </c>
      <c r="T176" t="s">
        <v>0</v>
      </c>
      <c r="U176">
        <v>513.033076840435</v>
      </c>
      <c r="V176">
        <v>178.53589382269999</v>
      </c>
    </row>
    <row r="177" spans="2:22" x14ac:dyDescent="0.25">
      <c r="B177" s="8">
        <v>3334.1038205703799</v>
      </c>
      <c r="C177" s="6">
        <v>12392.6891204109</v>
      </c>
      <c r="D177" s="7">
        <f t="shared" si="10"/>
        <v>15.301230595325411</v>
      </c>
      <c r="E177" s="7">
        <f t="shared" si="11"/>
        <v>14.71301401985097</v>
      </c>
      <c r="F177" s="7">
        <f t="shared" si="12"/>
        <v>0.58821657547444062</v>
      </c>
      <c r="G177" s="7">
        <f t="shared" si="13"/>
        <v>0.55789399482927937</v>
      </c>
      <c r="H177" s="7">
        <f t="shared" si="14"/>
        <v>14.619014019850971</v>
      </c>
      <c r="I177" s="5"/>
      <c r="J177" s="5"/>
      <c r="M177" t="s">
        <v>1</v>
      </c>
      <c r="N177">
        <v>2270.5664245938601</v>
      </c>
      <c r="O177">
        <v>186.40667505864101</v>
      </c>
      <c r="T177" t="s">
        <v>0</v>
      </c>
      <c r="U177">
        <v>344.46076843391302</v>
      </c>
      <c r="V177">
        <v>177.28722436345799</v>
      </c>
    </row>
    <row r="178" spans="2:22" x14ac:dyDescent="0.25">
      <c r="B178" s="8">
        <v>513.033076840435</v>
      </c>
      <c r="C178" s="6">
        <v>2296.20900486547</v>
      </c>
      <c r="D178" s="7">
        <f t="shared" si="10"/>
        <v>17.333314977461495</v>
      </c>
      <c r="E178" s="7">
        <f t="shared" si="11"/>
        <v>16.543399368577042</v>
      </c>
      <c r="F178" s="7">
        <f t="shared" si="12"/>
        <v>0.78991560888445278</v>
      </c>
      <c r="G178" s="7">
        <f t="shared" si="13"/>
        <v>0.75959302823929153</v>
      </c>
      <c r="H178" s="7">
        <f t="shared" si="14"/>
        <v>16.449399368577041</v>
      </c>
      <c r="I178" s="5"/>
      <c r="J178" s="5"/>
      <c r="M178" t="s">
        <v>1</v>
      </c>
      <c r="N178">
        <v>2514.2804576502599</v>
      </c>
      <c r="O178">
        <v>187.307886889808</v>
      </c>
      <c r="T178" t="s">
        <v>0</v>
      </c>
      <c r="U178">
        <v>296.53276197507699</v>
      </c>
      <c r="V178">
        <v>177.61309466933</v>
      </c>
    </row>
    <row r="179" spans="2:22" x14ac:dyDescent="0.25">
      <c r="B179" s="8">
        <v>344.46076843391302</v>
      </c>
      <c r="C179" s="6">
        <v>2270.5664245938601</v>
      </c>
      <c r="D179" s="7">
        <f t="shared" si="10"/>
        <v>17.765828978067312</v>
      </c>
      <c r="E179" s="7">
        <f t="shared" si="11"/>
        <v>16.555592379079201</v>
      </c>
      <c r="F179" s="7">
        <f t="shared" si="12"/>
        <v>1.2102365989881108</v>
      </c>
      <c r="G179" s="7">
        <f t="shared" si="13"/>
        <v>1.1799140183429495</v>
      </c>
      <c r="H179" s="7">
        <f t="shared" si="14"/>
        <v>16.4615923790792</v>
      </c>
      <c r="I179" s="5"/>
      <c r="J179" s="5"/>
      <c r="M179" t="s">
        <v>1</v>
      </c>
      <c r="N179">
        <v>2759.5321616648198</v>
      </c>
      <c r="O179">
        <v>188.14335855667301</v>
      </c>
      <c r="T179" t="s">
        <v>0</v>
      </c>
      <c r="U179">
        <v>604.49940975064703</v>
      </c>
      <c r="V179">
        <v>178.54487461227799</v>
      </c>
    </row>
    <row r="180" spans="2:22" x14ac:dyDescent="0.25">
      <c r="B180" s="8">
        <v>296.53276197507699</v>
      </c>
      <c r="C180" s="6">
        <v>2514.2804576502599</v>
      </c>
      <c r="D180" s="7">
        <f t="shared" si="10"/>
        <v>17.928496686487424</v>
      </c>
      <c r="E180" s="7">
        <f t="shared" si="11"/>
        <v>16.444893608412777</v>
      </c>
      <c r="F180" s="7">
        <f t="shared" si="12"/>
        <v>1.4836030780746476</v>
      </c>
      <c r="G180" s="7">
        <f t="shared" si="13"/>
        <v>1.4532804974294864</v>
      </c>
      <c r="H180" s="7">
        <f t="shared" si="14"/>
        <v>16.350893608412775</v>
      </c>
      <c r="I180" s="5"/>
      <c r="J180" s="5"/>
      <c r="M180" t="s">
        <v>1</v>
      </c>
      <c r="N180">
        <v>12759.860573805399</v>
      </c>
      <c r="O180">
        <v>213.10950804488999</v>
      </c>
      <c r="T180" t="s">
        <v>0</v>
      </c>
      <c r="U180">
        <v>3309.9847517755202</v>
      </c>
      <c r="V180">
        <v>185.85352328298401</v>
      </c>
    </row>
    <row r="181" spans="2:22" x14ac:dyDescent="0.25">
      <c r="B181" s="8">
        <v>604.49940975064703</v>
      </c>
      <c r="C181" s="6">
        <v>2759.5321616648198</v>
      </c>
      <c r="D181" s="7">
        <f t="shared" si="10"/>
        <v>17.155188690441939</v>
      </c>
      <c r="E181" s="7">
        <f t="shared" si="11"/>
        <v>16.343839257889673</v>
      </c>
      <c r="F181" s="7">
        <f t="shared" si="12"/>
        <v>0.81134943255226588</v>
      </c>
      <c r="G181" s="7">
        <f t="shared" si="13"/>
        <v>0.78102685190710464</v>
      </c>
      <c r="H181" s="7">
        <f t="shared" si="14"/>
        <v>16.249839257889672</v>
      </c>
      <c r="I181" s="5"/>
      <c r="J181" s="5"/>
      <c r="M181" t="s">
        <v>1</v>
      </c>
      <c r="N181">
        <v>3963.3924572000501</v>
      </c>
      <c r="O181">
        <v>191.21526971022999</v>
      </c>
      <c r="T181" t="s">
        <v>0</v>
      </c>
      <c r="U181">
        <v>1064.64435757398</v>
      </c>
      <c r="V181">
        <v>179.794463961448</v>
      </c>
    </row>
    <row r="182" spans="2:22" x14ac:dyDescent="0.25">
      <c r="B182" s="8">
        <v>3309.9847517755202</v>
      </c>
      <c r="C182" s="6">
        <v>12759.860573805399</v>
      </c>
      <c r="D182" s="7">
        <f t="shared" si="10"/>
        <v>15.309113410541409</v>
      </c>
      <c r="E182" s="7">
        <f t="shared" si="11"/>
        <v>14.681313085697148</v>
      </c>
      <c r="F182" s="7">
        <f t="shared" si="12"/>
        <v>0.62780032484426052</v>
      </c>
      <c r="G182" s="7">
        <f t="shared" si="13"/>
        <v>0.59747774419909927</v>
      </c>
      <c r="H182" s="7">
        <f t="shared" si="14"/>
        <v>14.587313085697149</v>
      </c>
      <c r="I182" s="5"/>
      <c r="J182" s="5"/>
      <c r="M182" t="s">
        <v>1</v>
      </c>
      <c r="N182">
        <v>4140.0594665870103</v>
      </c>
      <c r="O182">
        <v>191.405409226393</v>
      </c>
      <c r="T182" t="s">
        <v>0</v>
      </c>
      <c r="U182">
        <v>954.12932230026797</v>
      </c>
      <c r="V182">
        <v>179.26352240670099</v>
      </c>
    </row>
    <row r="183" spans="2:22" x14ac:dyDescent="0.25">
      <c r="B183" s="8">
        <v>1064.64435757398</v>
      </c>
      <c r="C183" s="6">
        <v>3963.3924572000501</v>
      </c>
      <c r="D183" s="7">
        <f t="shared" si="10"/>
        <v>16.540667001409112</v>
      </c>
      <c r="E183" s="7">
        <f t="shared" si="11"/>
        <v>15.950760211626362</v>
      </c>
      <c r="F183" s="7">
        <f t="shared" si="12"/>
        <v>0.58990678978275035</v>
      </c>
      <c r="G183" s="7">
        <f t="shared" si="13"/>
        <v>0.55958420913758911</v>
      </c>
      <c r="H183" s="7">
        <f t="shared" si="14"/>
        <v>15.856760211626362</v>
      </c>
      <c r="I183" s="5"/>
      <c r="J183" s="5"/>
      <c r="M183" t="s">
        <v>1</v>
      </c>
      <c r="N183">
        <v>2611.2895525510198</v>
      </c>
      <c r="O183">
        <v>187.47566787364801</v>
      </c>
      <c r="T183" t="s">
        <v>0</v>
      </c>
      <c r="U183">
        <v>577.83314666188699</v>
      </c>
      <c r="V183">
        <v>178.71208839445799</v>
      </c>
    </row>
    <row r="184" spans="2:22" x14ac:dyDescent="0.25">
      <c r="B184" s="8">
        <v>954.12932230026797</v>
      </c>
      <c r="C184" s="6">
        <v>4140.0594665870103</v>
      </c>
      <c r="D184" s="7">
        <f t="shared" si="10"/>
        <v>16.659660286314889</v>
      </c>
      <c r="E184" s="7">
        <f t="shared" si="11"/>
        <v>15.903411459846277</v>
      </c>
      <c r="F184" s="7">
        <f t="shared" si="12"/>
        <v>0.75624882646861202</v>
      </c>
      <c r="G184" s="7">
        <f t="shared" si="13"/>
        <v>0.72592624582345078</v>
      </c>
      <c r="H184" s="7">
        <f t="shared" si="14"/>
        <v>15.809411459846277</v>
      </c>
      <c r="I184" s="5"/>
      <c r="J184" s="5"/>
      <c r="M184" t="s">
        <v>1</v>
      </c>
      <c r="N184">
        <v>-238.033602211909</v>
      </c>
      <c r="O184">
        <v>183.088482117056</v>
      </c>
      <c r="T184" t="s">
        <v>0</v>
      </c>
      <c r="U184">
        <v>-164.062392399163</v>
      </c>
      <c r="V184">
        <v>177.10311516254799</v>
      </c>
    </row>
    <row r="185" spans="2:22" x14ac:dyDescent="0.25">
      <c r="B185" s="8">
        <v>577.83314666188699</v>
      </c>
      <c r="C185" s="6">
        <v>2611.2895525510198</v>
      </c>
      <c r="D185" s="7">
        <f t="shared" si="10"/>
        <v>17.204172265862375</v>
      </c>
      <c r="E185" s="7">
        <f t="shared" si="11"/>
        <v>16.403790329982815</v>
      </c>
      <c r="F185" s="7">
        <f t="shared" si="12"/>
        <v>0.8003819358795603</v>
      </c>
      <c r="G185" s="7">
        <f t="shared" si="13"/>
        <v>0.77005935523439906</v>
      </c>
      <c r="H185" s="7">
        <f t="shared" si="14"/>
        <v>16.309790329982814</v>
      </c>
      <c r="I185" s="5"/>
      <c r="J185" s="5"/>
      <c r="M185" t="s">
        <v>1</v>
      </c>
      <c r="N185">
        <v>7578.3019376306502</v>
      </c>
      <c r="O185">
        <v>201.29947070300301</v>
      </c>
      <c r="T185" t="s">
        <v>0</v>
      </c>
      <c r="U185">
        <v>1597.3581090509299</v>
      </c>
      <c r="V185">
        <v>181.45571442295</v>
      </c>
    </row>
    <row r="186" spans="2:22" x14ac:dyDescent="0.25">
      <c r="B186" s="8">
        <v>-164.062392399163</v>
      </c>
      <c r="C186" s="6">
        <v>-238.033602211909</v>
      </c>
      <c r="D186" s="7" t="e">
        <f t="shared" si="10"/>
        <v>#NUM!</v>
      </c>
      <c r="E186" s="7" t="e">
        <f t="shared" si="11"/>
        <v>#NUM!</v>
      </c>
      <c r="F186" s="7" t="e">
        <f t="shared" si="12"/>
        <v>#NUM!</v>
      </c>
      <c r="G186" s="7" t="e">
        <f t="shared" si="13"/>
        <v>#NUM!</v>
      </c>
      <c r="H186" s="7" t="e">
        <f t="shared" si="14"/>
        <v>#NUM!</v>
      </c>
      <c r="I186" s="5"/>
      <c r="J186" s="5"/>
      <c r="M186" t="s">
        <v>1</v>
      </c>
      <c r="N186">
        <v>5467.7614190372697</v>
      </c>
      <c r="O186">
        <v>195.447702966843</v>
      </c>
      <c r="T186" t="s">
        <v>0</v>
      </c>
      <c r="U186">
        <v>785.30269553115102</v>
      </c>
      <c r="V186">
        <v>179.31377900685601</v>
      </c>
    </row>
    <row r="187" spans="2:22" x14ac:dyDescent="0.25">
      <c r="B187" s="8">
        <v>1597.3581090509299</v>
      </c>
      <c r="C187" s="6">
        <v>7578.3019376306502</v>
      </c>
      <c r="D187" s="7">
        <f t="shared" si="10"/>
        <v>16.100172666268261</v>
      </c>
      <c r="E187" s="7">
        <f t="shared" si="11"/>
        <v>15.246998146423419</v>
      </c>
      <c r="F187" s="7">
        <f t="shared" si="12"/>
        <v>0.85317451984484194</v>
      </c>
      <c r="G187" s="7">
        <f t="shared" si="13"/>
        <v>0.82285193919968069</v>
      </c>
      <c r="H187" s="7">
        <f t="shared" si="14"/>
        <v>15.152998146423419</v>
      </c>
      <c r="I187" s="5"/>
      <c r="J187" s="5"/>
      <c r="M187" t="s">
        <v>1</v>
      </c>
      <c r="N187">
        <v>26113.255788615999</v>
      </c>
      <c r="O187">
        <v>243.536140627847</v>
      </c>
      <c r="T187" t="s">
        <v>0</v>
      </c>
      <c r="U187">
        <v>7256.9070949626903</v>
      </c>
      <c r="V187">
        <v>196.691986279058</v>
      </c>
    </row>
    <row r="188" spans="2:22" x14ac:dyDescent="0.25">
      <c r="B188" s="8">
        <v>785.30269553115102</v>
      </c>
      <c r="C188" s="6">
        <v>5467.7614190372697</v>
      </c>
      <c r="D188" s="7">
        <f t="shared" si="10"/>
        <v>16.871085672894047</v>
      </c>
      <c r="E188" s="7">
        <f t="shared" si="11"/>
        <v>15.601404017325336</v>
      </c>
      <c r="F188" s="7">
        <f t="shared" si="12"/>
        <v>1.2696816555687107</v>
      </c>
      <c r="G188" s="7">
        <f t="shared" si="13"/>
        <v>1.2393590749235495</v>
      </c>
      <c r="H188" s="7">
        <f t="shared" si="14"/>
        <v>15.507404017325337</v>
      </c>
      <c r="I188" s="5"/>
      <c r="J188" s="5"/>
      <c r="M188" t="s">
        <v>1</v>
      </c>
      <c r="N188">
        <v>1530.0937869028801</v>
      </c>
      <c r="O188">
        <v>184.974452881015</v>
      </c>
      <c r="T188" t="s">
        <v>0</v>
      </c>
      <c r="U188">
        <v>456.92071326785401</v>
      </c>
      <c r="V188">
        <v>178.13216180374999</v>
      </c>
    </row>
    <row r="189" spans="2:22" x14ac:dyDescent="0.25">
      <c r="B189" s="8">
        <v>7256.9070949626903</v>
      </c>
      <c r="C189" s="6">
        <v>26113.255788615999</v>
      </c>
      <c r="D189" s="7">
        <f t="shared" si="10"/>
        <v>14.456799485410787</v>
      </c>
      <c r="E189" s="7">
        <f t="shared" si="11"/>
        <v>13.903775350870344</v>
      </c>
      <c r="F189" s="7">
        <f t="shared" si="12"/>
        <v>0.55302413454044341</v>
      </c>
      <c r="G189" s="7">
        <f t="shared" si="13"/>
        <v>0.52270155389528217</v>
      </c>
      <c r="H189" s="7">
        <f t="shared" si="14"/>
        <v>13.809775350870344</v>
      </c>
      <c r="I189" s="5"/>
      <c r="J189" s="5"/>
      <c r="M189" t="s">
        <v>1</v>
      </c>
      <c r="N189">
        <v>7116.9958197023798</v>
      </c>
      <c r="O189">
        <v>199.046066025518</v>
      </c>
      <c r="T189" t="s">
        <v>0</v>
      </c>
      <c r="U189">
        <v>1410.8652936281901</v>
      </c>
      <c r="V189">
        <v>180.53782682634099</v>
      </c>
    </row>
    <row r="190" spans="2:22" x14ac:dyDescent="0.25">
      <c r="B190" s="8">
        <v>456.92071326785401</v>
      </c>
      <c r="C190" s="6">
        <v>1530.0937869028801</v>
      </c>
      <c r="D190" s="7">
        <f t="shared" si="10"/>
        <v>17.459076278115994</v>
      </c>
      <c r="E190" s="7">
        <f t="shared" si="11"/>
        <v>16.984132778808135</v>
      </c>
      <c r="F190" s="7">
        <f t="shared" si="12"/>
        <v>0.47494349930785873</v>
      </c>
      <c r="G190" s="7">
        <f t="shared" si="13"/>
        <v>0.44462091866269743</v>
      </c>
      <c r="H190" s="7">
        <f t="shared" si="14"/>
        <v>16.890132778808134</v>
      </c>
      <c r="I190" s="5"/>
      <c r="J190" s="5"/>
      <c r="M190" t="s">
        <v>1</v>
      </c>
      <c r="N190">
        <v>22427.5261565541</v>
      </c>
      <c r="O190">
        <v>237.79318117139101</v>
      </c>
      <c r="T190" t="s">
        <v>0</v>
      </c>
      <c r="U190">
        <v>5665.8490952853399</v>
      </c>
      <c r="V190">
        <v>193.11016123842501</v>
      </c>
    </row>
    <row r="191" spans="2:22" x14ac:dyDescent="0.25">
      <c r="B191" s="8">
        <v>1410.8652936281901</v>
      </c>
      <c r="C191" s="6">
        <v>7116.9958197023798</v>
      </c>
      <c r="D191" s="7">
        <f t="shared" ref="D191:D254" si="15">$F$2+2.5*LOG(($D$2/B191))</f>
        <v>16.234964517706729</v>
      </c>
      <c r="E191" s="7">
        <f t="shared" ref="E191:E254" si="16">$G$2+2.5*LOG(($E$2/C191))</f>
        <v>15.315186131113057</v>
      </c>
      <c r="F191" s="7">
        <f t="shared" ref="F191:F254" si="17">D191-E191</f>
        <v>0.91977838659367173</v>
      </c>
      <c r="G191" s="7">
        <f t="shared" ref="G191:G254" si="18">F191-$H$2</f>
        <v>0.88945580594851048</v>
      </c>
      <c r="H191" s="7">
        <f t="shared" si="14"/>
        <v>15.221186131113058</v>
      </c>
      <c r="I191" s="5"/>
      <c r="J191" s="5"/>
      <c r="M191" t="s">
        <v>1</v>
      </c>
      <c r="N191">
        <v>1787.7347317409899</v>
      </c>
      <c r="O191">
        <v>187.23579093132801</v>
      </c>
      <c r="T191" t="s">
        <v>0</v>
      </c>
      <c r="U191">
        <v>656.48252675761205</v>
      </c>
      <c r="V191">
        <v>178.906060802784</v>
      </c>
    </row>
    <row r="192" spans="2:22" x14ac:dyDescent="0.25">
      <c r="B192" s="8">
        <v>5665.8490952853399</v>
      </c>
      <c r="C192" s="6">
        <v>22427.5261565541</v>
      </c>
      <c r="D192" s="7">
        <f t="shared" si="15"/>
        <v>14.725515885038448</v>
      </c>
      <c r="E192" s="7">
        <f t="shared" si="16"/>
        <v>14.068974478321742</v>
      </c>
      <c r="F192" s="7">
        <f t="shared" si="17"/>
        <v>0.65654140671670547</v>
      </c>
      <c r="G192" s="7">
        <f t="shared" si="18"/>
        <v>0.62621882607154422</v>
      </c>
      <c r="H192" s="7">
        <f t="shared" si="14"/>
        <v>13.974974478321743</v>
      </c>
      <c r="I192" s="5"/>
      <c r="J192" s="5"/>
      <c r="M192" t="s">
        <v>1</v>
      </c>
      <c r="N192">
        <v>19422.0922922028</v>
      </c>
      <c r="O192">
        <v>228.61319157094999</v>
      </c>
      <c r="T192" t="s">
        <v>0</v>
      </c>
      <c r="U192">
        <v>5095.6050968883401</v>
      </c>
      <c r="V192">
        <v>191.024284359408</v>
      </c>
    </row>
    <row r="193" spans="2:22" x14ac:dyDescent="0.25">
      <c r="B193" s="8">
        <v>656.48252675761205</v>
      </c>
      <c r="C193" s="6">
        <v>1787.7347317409899</v>
      </c>
      <c r="D193" s="7">
        <f t="shared" si="15"/>
        <v>17.065620465301013</v>
      </c>
      <c r="E193" s="7">
        <f t="shared" si="16"/>
        <v>16.815170213928866</v>
      </c>
      <c r="F193" s="7">
        <f t="shared" si="17"/>
        <v>0.25045025137214694</v>
      </c>
      <c r="G193" s="7">
        <f t="shared" si="18"/>
        <v>0.22012767072698564</v>
      </c>
      <c r="H193" s="7">
        <f t="shared" si="14"/>
        <v>16.721170213928865</v>
      </c>
      <c r="I193" s="5"/>
      <c r="J193" s="5"/>
      <c r="M193" t="s">
        <v>1</v>
      </c>
      <c r="N193">
        <v>22427.5261565541</v>
      </c>
      <c r="O193">
        <v>237.79318117139101</v>
      </c>
      <c r="T193" t="s">
        <v>0</v>
      </c>
      <c r="U193">
        <v>5665.8490952853399</v>
      </c>
      <c r="V193">
        <v>193.11016123842501</v>
      </c>
    </row>
    <row r="194" spans="2:22" x14ac:dyDescent="0.25">
      <c r="B194" s="8">
        <v>5095.6050968883401</v>
      </c>
      <c r="C194" s="6">
        <v>19422.0922922028</v>
      </c>
      <c r="D194" s="7">
        <f t="shared" si="15"/>
        <v>14.840688984931127</v>
      </c>
      <c r="E194" s="7">
        <f t="shared" si="16"/>
        <v>14.225187874145613</v>
      </c>
      <c r="F194" s="7">
        <f t="shared" si="17"/>
        <v>0.61550111078551417</v>
      </c>
      <c r="G194" s="7">
        <f t="shared" si="18"/>
        <v>0.58517853014035293</v>
      </c>
      <c r="H194" s="7">
        <f t="shared" si="14"/>
        <v>14.131187874145613</v>
      </c>
      <c r="I194" s="5"/>
      <c r="J194" s="5"/>
      <c r="M194" t="s">
        <v>1</v>
      </c>
      <c r="N194">
        <v>7544.7740266901601</v>
      </c>
      <c r="O194">
        <v>200.89520061176501</v>
      </c>
      <c r="T194" t="s">
        <v>0</v>
      </c>
      <c r="U194">
        <v>1635.94921814648</v>
      </c>
      <c r="V194">
        <v>181.714807546114</v>
      </c>
    </row>
    <row r="195" spans="2:22" x14ac:dyDescent="0.25">
      <c r="B195" s="8">
        <v>5665.8490952853399</v>
      </c>
      <c r="C195" s="6">
        <v>22427.5261565541</v>
      </c>
      <c r="D195" s="7">
        <f t="shared" si="15"/>
        <v>14.725515885038448</v>
      </c>
      <c r="E195" s="7">
        <f t="shared" si="16"/>
        <v>14.068974478321742</v>
      </c>
      <c r="F195" s="7">
        <f t="shared" si="17"/>
        <v>0.65654140671670547</v>
      </c>
      <c r="G195" s="7">
        <f t="shared" si="18"/>
        <v>0.62621882607154422</v>
      </c>
      <c r="H195" s="7">
        <f t="shared" si="14"/>
        <v>13.974974478321743</v>
      </c>
      <c r="I195" s="5"/>
      <c r="J195" s="5"/>
      <c r="M195" t="s">
        <v>1</v>
      </c>
      <c r="N195">
        <v>946647.821858129</v>
      </c>
      <c r="O195">
        <v>997.13723313570301</v>
      </c>
      <c r="T195" t="s">
        <v>0</v>
      </c>
      <c r="U195">
        <v>503840.22731603001</v>
      </c>
      <c r="V195">
        <v>741.25941968608697</v>
      </c>
    </row>
    <row r="196" spans="2:22" x14ac:dyDescent="0.25">
      <c r="B196" s="8">
        <v>1635.94921814648</v>
      </c>
      <c r="C196" s="6">
        <v>7544.7740266901601</v>
      </c>
      <c r="D196" s="7">
        <f t="shared" si="15"/>
        <v>16.074253847003668</v>
      </c>
      <c r="E196" s="7">
        <f t="shared" si="16"/>
        <v>15.251812316041384</v>
      </c>
      <c r="F196" s="7">
        <f t="shared" si="17"/>
        <v>0.82244153096228345</v>
      </c>
      <c r="G196" s="7">
        <f t="shared" si="18"/>
        <v>0.79211895031712221</v>
      </c>
      <c r="H196" s="7">
        <f t="shared" si="14"/>
        <v>15.157812316041385</v>
      </c>
      <c r="I196" s="5"/>
      <c r="J196" s="5"/>
      <c r="M196" t="s">
        <v>1</v>
      </c>
      <c r="N196">
        <v>45909.561897489897</v>
      </c>
      <c r="O196">
        <v>281.616848163209</v>
      </c>
      <c r="T196" t="s">
        <v>0</v>
      </c>
      <c r="U196">
        <v>12520.3270537639</v>
      </c>
      <c r="V196">
        <v>210.12875370967799</v>
      </c>
    </row>
    <row r="197" spans="2:22" x14ac:dyDescent="0.25">
      <c r="B197" s="8">
        <v>503840.22731603001</v>
      </c>
      <c r="C197" s="6">
        <v>946647.821858129</v>
      </c>
      <c r="D197" s="7">
        <f t="shared" si="15"/>
        <v>9.8529462952131226</v>
      </c>
      <c r="E197" s="7">
        <f t="shared" si="16"/>
        <v>10.005456808044846</v>
      </c>
      <c r="F197" s="7">
        <f t="shared" si="17"/>
        <v>-0.15251051283172323</v>
      </c>
      <c r="G197" s="7">
        <f t="shared" si="18"/>
        <v>-0.18283309347688453</v>
      </c>
      <c r="H197" s="7">
        <f t="shared" ref="H197:H260" si="19">E197-$I$2</f>
        <v>9.9114568080448464</v>
      </c>
      <c r="I197" s="5"/>
      <c r="J197" s="5"/>
      <c r="M197" t="s">
        <v>1</v>
      </c>
      <c r="N197">
        <v>779.47025002525004</v>
      </c>
      <c r="O197">
        <v>182.790709625261</v>
      </c>
      <c r="T197" t="s">
        <v>0</v>
      </c>
      <c r="U197">
        <v>71.905285893737897</v>
      </c>
      <c r="V197">
        <v>177.04474797361601</v>
      </c>
    </row>
    <row r="198" spans="2:22" x14ac:dyDescent="0.25">
      <c r="B198" s="8">
        <v>12520.3270537639</v>
      </c>
      <c r="C198" s="6">
        <v>45909.561897489897</v>
      </c>
      <c r="D198" s="7">
        <f t="shared" si="15"/>
        <v>13.864639209327496</v>
      </c>
      <c r="E198" s="7">
        <f t="shared" si="16"/>
        <v>13.291170036875483</v>
      </c>
      <c r="F198" s="7">
        <f t="shared" si="17"/>
        <v>0.5734691724520129</v>
      </c>
      <c r="G198" s="7">
        <f t="shared" si="18"/>
        <v>0.54314659180685165</v>
      </c>
      <c r="H198" s="7">
        <f t="shared" si="19"/>
        <v>13.197170036875484</v>
      </c>
      <c r="I198" s="5"/>
      <c r="J198" s="5"/>
      <c r="M198" t="s">
        <v>1</v>
      </c>
      <c r="N198">
        <v>5007.0812298888104</v>
      </c>
      <c r="O198">
        <v>194.084352944622</v>
      </c>
      <c r="T198" t="s">
        <v>0</v>
      </c>
      <c r="U198">
        <v>1056.03437612365</v>
      </c>
      <c r="V198">
        <v>179.87861115307399</v>
      </c>
    </row>
    <row r="199" spans="2:22" x14ac:dyDescent="0.25">
      <c r="B199" s="8">
        <v>71.905285893737897</v>
      </c>
      <c r="C199" s="6">
        <v>779.47025002525004</v>
      </c>
      <c r="D199" s="7">
        <f t="shared" si="15"/>
        <v>19.466776349877083</v>
      </c>
      <c r="E199" s="7">
        <f t="shared" si="16"/>
        <v>17.716429047552012</v>
      </c>
      <c r="F199" s="7">
        <f t="shared" si="17"/>
        <v>1.7503473023250713</v>
      </c>
      <c r="G199" s="7">
        <f t="shared" si="18"/>
        <v>1.7200247216799101</v>
      </c>
      <c r="H199" s="7">
        <f t="shared" si="19"/>
        <v>17.622429047552011</v>
      </c>
      <c r="I199" s="5"/>
      <c r="J199" s="5"/>
      <c r="M199" t="s">
        <v>1</v>
      </c>
      <c r="N199">
        <v>15200.0730314132</v>
      </c>
      <c r="O199">
        <v>219.00582296997899</v>
      </c>
      <c r="T199" t="s">
        <v>0</v>
      </c>
      <c r="U199">
        <v>4025.9468572723299</v>
      </c>
      <c r="V199">
        <v>187.751321813766</v>
      </c>
    </row>
    <row r="200" spans="2:22" x14ac:dyDescent="0.25">
      <c r="B200" s="8">
        <v>1056.03437612365</v>
      </c>
      <c r="C200" s="6">
        <v>5007.0812298888104</v>
      </c>
      <c r="D200" s="7">
        <f t="shared" si="15"/>
        <v>16.549483254242716</v>
      </c>
      <c r="E200" s="7">
        <f t="shared" si="16"/>
        <v>15.696966315412775</v>
      </c>
      <c r="F200" s="7">
        <f t="shared" si="17"/>
        <v>0.8525169388299414</v>
      </c>
      <c r="G200" s="7">
        <f t="shared" si="18"/>
        <v>0.82219435818478015</v>
      </c>
      <c r="H200" s="7">
        <f t="shared" si="19"/>
        <v>15.602966315412775</v>
      </c>
      <c r="I200" s="5"/>
      <c r="J200" s="5"/>
      <c r="M200" t="s">
        <v>1</v>
      </c>
      <c r="N200">
        <v>635007.17296685302</v>
      </c>
      <c r="O200">
        <v>821.88585784191298</v>
      </c>
      <c r="T200" t="s">
        <v>0</v>
      </c>
      <c r="U200">
        <v>122649.463306053</v>
      </c>
      <c r="V200">
        <v>395.53565262572198</v>
      </c>
    </row>
    <row r="201" spans="2:22" x14ac:dyDescent="0.25">
      <c r="B201" s="8">
        <v>4025.9468572723299</v>
      </c>
      <c r="C201" s="6">
        <v>15200.0730314132</v>
      </c>
      <c r="D201" s="7">
        <f t="shared" si="15"/>
        <v>15.096508298596159</v>
      </c>
      <c r="E201" s="7">
        <f t="shared" si="16"/>
        <v>14.491313721469318</v>
      </c>
      <c r="F201" s="7">
        <f t="shared" si="17"/>
        <v>0.60519457712684144</v>
      </c>
      <c r="G201" s="7">
        <f t="shared" si="18"/>
        <v>0.57487199648168019</v>
      </c>
      <c r="H201" s="7">
        <f t="shared" si="19"/>
        <v>14.397313721469319</v>
      </c>
      <c r="I201" s="5"/>
      <c r="J201" s="5"/>
      <c r="M201" t="s">
        <v>1</v>
      </c>
      <c r="N201">
        <v>3302.7245687264099</v>
      </c>
      <c r="O201">
        <v>189.33056358070101</v>
      </c>
      <c r="T201" t="s">
        <v>0</v>
      </c>
      <c r="U201">
        <v>562.77736250279202</v>
      </c>
      <c r="V201">
        <v>178.35846574332399</v>
      </c>
    </row>
    <row r="202" spans="2:22" x14ac:dyDescent="0.25">
      <c r="B202" s="8">
        <v>122649.463306053</v>
      </c>
      <c r="C202" s="6">
        <v>635007.17296685302</v>
      </c>
      <c r="D202" s="7">
        <f t="shared" si="15"/>
        <v>11.38701426292989</v>
      </c>
      <c r="E202" s="7">
        <f t="shared" si="16"/>
        <v>10.438981330304991</v>
      </c>
      <c r="F202" s="7">
        <f t="shared" si="17"/>
        <v>0.94803293262489952</v>
      </c>
      <c r="G202" s="7">
        <f t="shared" si="18"/>
        <v>0.91771035197973827</v>
      </c>
      <c r="H202" s="7">
        <f t="shared" si="19"/>
        <v>10.344981330304991</v>
      </c>
      <c r="I202" s="5"/>
      <c r="J202" s="5"/>
      <c r="M202" t="s">
        <v>1</v>
      </c>
      <c r="N202">
        <v>35610.542680370498</v>
      </c>
      <c r="O202">
        <v>262.20606515582102</v>
      </c>
      <c r="T202" t="s">
        <v>0</v>
      </c>
      <c r="U202">
        <v>6419.5684526308396</v>
      </c>
      <c r="V202">
        <v>194.56324844780599</v>
      </c>
    </row>
    <row r="203" spans="2:22" x14ac:dyDescent="0.25">
      <c r="B203" s="8">
        <v>562.77736250279202</v>
      </c>
      <c r="C203" s="6">
        <v>3302.7245687264099</v>
      </c>
      <c r="D203" s="7">
        <f t="shared" si="15"/>
        <v>17.23283684381768</v>
      </c>
      <c r="E203" s="7">
        <f t="shared" si="16"/>
        <v>16.148747015104</v>
      </c>
      <c r="F203" s="7">
        <f t="shared" si="17"/>
        <v>1.0840898287136795</v>
      </c>
      <c r="G203" s="7">
        <f t="shared" si="18"/>
        <v>1.0537672480685183</v>
      </c>
      <c r="H203" s="7">
        <f t="shared" si="19"/>
        <v>16.054747015103999</v>
      </c>
      <c r="I203" s="5"/>
      <c r="J203" s="5"/>
      <c r="M203" t="s">
        <v>1</v>
      </c>
      <c r="N203">
        <v>31592.2307838897</v>
      </c>
      <c r="O203">
        <v>254.391194517005</v>
      </c>
      <c r="T203" t="s">
        <v>0</v>
      </c>
      <c r="U203">
        <v>9149.9226705295205</v>
      </c>
      <c r="V203">
        <v>201.41768242355101</v>
      </c>
    </row>
    <row r="204" spans="2:22" x14ac:dyDescent="0.25">
      <c r="B204" s="8">
        <v>6419.5684526308396</v>
      </c>
      <c r="C204" s="6">
        <v>35610.542680370498</v>
      </c>
      <c r="D204" s="7">
        <f t="shared" si="15"/>
        <v>14.589913807910399</v>
      </c>
      <c r="E204" s="7">
        <f t="shared" si="16"/>
        <v>13.566981427762961</v>
      </c>
      <c r="F204" s="7">
        <f t="shared" si="17"/>
        <v>1.0229323801474379</v>
      </c>
      <c r="G204" s="7">
        <f t="shared" si="18"/>
        <v>0.99260979950227668</v>
      </c>
      <c r="H204" s="7">
        <f t="shared" si="19"/>
        <v>13.472981427762962</v>
      </c>
      <c r="I204" s="5"/>
      <c r="J204" s="5"/>
      <c r="M204" t="s">
        <v>1</v>
      </c>
      <c r="N204">
        <v>4415.9015029371203</v>
      </c>
      <c r="O204">
        <v>192.41138946720201</v>
      </c>
      <c r="T204" t="s">
        <v>0</v>
      </c>
      <c r="U204">
        <v>738.52272147589304</v>
      </c>
      <c r="V204">
        <v>178.76017516492399</v>
      </c>
    </row>
    <row r="205" spans="2:22" x14ac:dyDescent="0.25">
      <c r="B205" s="8">
        <v>9149.9226705295205</v>
      </c>
      <c r="C205" s="6">
        <v>31592.2307838897</v>
      </c>
      <c r="D205" s="7">
        <f t="shared" si="15"/>
        <v>14.205134834056633</v>
      </c>
      <c r="E205" s="7">
        <f t="shared" si="16"/>
        <v>13.69697717470952</v>
      </c>
      <c r="F205" s="7">
        <f t="shared" si="17"/>
        <v>0.50815765934711266</v>
      </c>
      <c r="G205" s="7">
        <f t="shared" si="18"/>
        <v>0.47783507870195135</v>
      </c>
      <c r="H205" s="7">
        <f t="shared" si="19"/>
        <v>13.602977174709521</v>
      </c>
      <c r="I205" s="5"/>
      <c r="J205" s="5"/>
      <c r="M205" t="s">
        <v>1</v>
      </c>
      <c r="N205">
        <v>15345.032417689399</v>
      </c>
      <c r="O205">
        <v>219.67178702725499</v>
      </c>
      <c r="T205" t="s">
        <v>0</v>
      </c>
      <c r="U205">
        <v>4339.6538138510195</v>
      </c>
      <c r="V205">
        <v>188.87947629637699</v>
      </c>
    </row>
    <row r="206" spans="2:22" x14ac:dyDescent="0.25">
      <c r="B206" s="8">
        <v>738.52272147589304</v>
      </c>
      <c r="C206" s="6">
        <v>4415.9015029371203</v>
      </c>
      <c r="D206" s="7">
        <f t="shared" si="15"/>
        <v>16.937768739772572</v>
      </c>
      <c r="E206" s="7">
        <f t="shared" si="16"/>
        <v>15.83337946332005</v>
      </c>
      <c r="F206" s="7">
        <f t="shared" si="17"/>
        <v>1.1043892764525225</v>
      </c>
      <c r="G206" s="7">
        <f t="shared" si="18"/>
        <v>1.0740666958073612</v>
      </c>
      <c r="H206" s="7">
        <f t="shared" si="19"/>
        <v>15.73937946332005</v>
      </c>
      <c r="I206" s="5"/>
      <c r="J206" s="5"/>
      <c r="M206" t="s">
        <v>1</v>
      </c>
      <c r="N206">
        <v>6794.5088368022798</v>
      </c>
      <c r="O206">
        <v>198.426113098294</v>
      </c>
      <c r="T206" t="s">
        <v>0</v>
      </c>
      <c r="U206">
        <v>1774.31217348263</v>
      </c>
      <c r="V206">
        <v>181.967230316588</v>
      </c>
    </row>
    <row r="207" spans="2:22" x14ac:dyDescent="0.25">
      <c r="B207" s="8">
        <v>4339.6538138510195</v>
      </c>
      <c r="C207" s="6">
        <v>15345.032417689399</v>
      </c>
      <c r="D207" s="7">
        <f t="shared" si="15"/>
        <v>15.015040678227281</v>
      </c>
      <c r="E207" s="7">
        <f t="shared" si="16"/>
        <v>14.48100838232121</v>
      </c>
      <c r="F207" s="7">
        <f t="shared" si="17"/>
        <v>0.53403229590607104</v>
      </c>
      <c r="G207" s="7">
        <f t="shared" si="18"/>
        <v>0.5037097152609098</v>
      </c>
      <c r="H207" s="7">
        <f t="shared" si="19"/>
        <v>14.387008382321211</v>
      </c>
      <c r="I207" s="5"/>
      <c r="J207" s="5"/>
      <c r="M207" t="s">
        <v>1</v>
      </c>
      <c r="N207">
        <v>119861.48184036301</v>
      </c>
      <c r="O207">
        <v>393.44126655664201</v>
      </c>
      <c r="T207" t="s">
        <v>0</v>
      </c>
      <c r="U207">
        <v>32200.2743957067</v>
      </c>
      <c r="V207">
        <v>253.86850686457001</v>
      </c>
    </row>
    <row r="208" spans="2:22" x14ac:dyDescent="0.25">
      <c r="B208" s="8">
        <v>1774.31217348263</v>
      </c>
      <c r="C208" s="6">
        <v>6794.5088368022798</v>
      </c>
      <c r="D208" s="7">
        <f t="shared" si="15"/>
        <v>15.986103312707803</v>
      </c>
      <c r="E208" s="7">
        <f t="shared" si="16"/>
        <v>15.365532738422875</v>
      </c>
      <c r="F208" s="7">
        <f t="shared" si="17"/>
        <v>0.6205705742849279</v>
      </c>
      <c r="G208" s="7">
        <f t="shared" si="18"/>
        <v>0.59024799363976665</v>
      </c>
      <c r="H208" s="7">
        <f t="shared" si="19"/>
        <v>15.271532738422875</v>
      </c>
      <c r="I208" s="5"/>
      <c r="J208" s="5"/>
      <c r="M208" t="s">
        <v>1</v>
      </c>
      <c r="N208">
        <v>14233.283903870901</v>
      </c>
      <c r="O208">
        <v>216.67754855799399</v>
      </c>
      <c r="T208" t="s">
        <v>0</v>
      </c>
      <c r="U208">
        <v>3969.7819106288698</v>
      </c>
      <c r="V208">
        <v>187.76033773945301</v>
      </c>
    </row>
    <row r="209" spans="2:22" x14ac:dyDescent="0.25">
      <c r="B209" s="8">
        <v>32200.2743957067</v>
      </c>
      <c r="C209" s="6">
        <v>119861.48184036301</v>
      </c>
      <c r="D209" s="7">
        <f t="shared" si="15"/>
        <v>12.839029461876542</v>
      </c>
      <c r="E209" s="7">
        <f t="shared" si="16"/>
        <v>12.249228801577356</v>
      </c>
      <c r="F209" s="7">
        <f t="shared" si="17"/>
        <v>0.58980066029918632</v>
      </c>
      <c r="G209" s="7">
        <f t="shared" si="18"/>
        <v>0.55947807965402507</v>
      </c>
      <c r="H209" s="7">
        <f t="shared" si="19"/>
        <v>12.155228801577357</v>
      </c>
      <c r="I209" s="5"/>
      <c r="J209" s="5"/>
      <c r="M209" t="s">
        <v>1</v>
      </c>
      <c r="N209">
        <v>2465.5620095323902</v>
      </c>
      <c r="O209">
        <v>187.03485826610299</v>
      </c>
      <c r="T209" t="s">
        <v>0</v>
      </c>
      <c r="U209">
        <v>149.554087708737</v>
      </c>
      <c r="V209">
        <v>177.01849470183501</v>
      </c>
    </row>
    <row r="210" spans="2:22" x14ac:dyDescent="0.25">
      <c r="B210" s="8">
        <v>3969.7819106288698</v>
      </c>
      <c r="C210" s="6">
        <v>14233.283903870901</v>
      </c>
      <c r="D210" s="7">
        <f t="shared" si="15"/>
        <v>15.111761772236292</v>
      </c>
      <c r="E210" s="7">
        <f t="shared" si="16"/>
        <v>14.56266512773699</v>
      </c>
      <c r="F210" s="7">
        <f t="shared" si="17"/>
        <v>0.5490966444993024</v>
      </c>
      <c r="G210" s="7">
        <f t="shared" si="18"/>
        <v>0.51877406385414115</v>
      </c>
      <c r="H210" s="7">
        <f t="shared" si="19"/>
        <v>14.46866512773699</v>
      </c>
      <c r="I210" s="5"/>
      <c r="J210" s="5"/>
      <c r="M210" t="s">
        <v>1</v>
      </c>
      <c r="N210">
        <v>119861.48184036301</v>
      </c>
      <c r="O210">
        <v>393.44126655664201</v>
      </c>
      <c r="T210" t="s">
        <v>0</v>
      </c>
      <c r="U210">
        <v>32200.2743957067</v>
      </c>
      <c r="V210">
        <v>253.86850686457001</v>
      </c>
    </row>
    <row r="211" spans="2:22" x14ac:dyDescent="0.25">
      <c r="B211" s="8">
        <v>149.554087708737</v>
      </c>
      <c r="C211" s="6">
        <v>2465.5620095323902</v>
      </c>
      <c r="D211" s="7">
        <f t="shared" si="15"/>
        <v>18.671682673426844</v>
      </c>
      <c r="E211" s="7">
        <f t="shared" si="16"/>
        <v>16.46613808389143</v>
      </c>
      <c r="F211" s="7">
        <f t="shared" si="17"/>
        <v>2.205544589535414</v>
      </c>
      <c r="G211" s="7">
        <f t="shared" si="18"/>
        <v>2.1752220088902527</v>
      </c>
      <c r="H211" s="7">
        <f t="shared" si="19"/>
        <v>16.372138083891429</v>
      </c>
      <c r="I211" s="5"/>
      <c r="J211" s="5"/>
      <c r="M211" t="s">
        <v>1</v>
      </c>
      <c r="N211">
        <v>6915.1862115881704</v>
      </c>
      <c r="O211">
        <v>200.37144471663399</v>
      </c>
      <c r="T211" t="s">
        <v>0</v>
      </c>
      <c r="U211">
        <v>1621.5725635527999</v>
      </c>
      <c r="V211">
        <v>181.76958104238</v>
      </c>
    </row>
    <row r="212" spans="2:22" x14ac:dyDescent="0.25">
      <c r="B212" s="8">
        <v>32200.2743957067</v>
      </c>
      <c r="C212" s="6">
        <v>119861.48184036301</v>
      </c>
      <c r="D212" s="7">
        <f t="shared" si="15"/>
        <v>12.839029461876542</v>
      </c>
      <c r="E212" s="7">
        <f t="shared" si="16"/>
        <v>12.249228801577356</v>
      </c>
      <c r="F212" s="7">
        <f t="shared" si="17"/>
        <v>0.58980066029918632</v>
      </c>
      <c r="G212" s="7">
        <f t="shared" si="18"/>
        <v>0.55947807965402507</v>
      </c>
      <c r="H212" s="7">
        <f t="shared" si="19"/>
        <v>12.155228801577357</v>
      </c>
      <c r="I212" s="5"/>
      <c r="J212" s="5"/>
      <c r="M212" t="s">
        <v>1</v>
      </c>
      <c r="N212">
        <v>5073.0505504684597</v>
      </c>
      <c r="O212">
        <v>194.86519465267199</v>
      </c>
      <c r="T212" t="s">
        <v>0</v>
      </c>
      <c r="U212">
        <v>1237.53574047545</v>
      </c>
      <c r="V212">
        <v>180.704146497263</v>
      </c>
    </row>
    <row r="213" spans="2:22" x14ac:dyDescent="0.25">
      <c r="B213" s="8">
        <v>1621.5725635527999</v>
      </c>
      <c r="C213" s="6">
        <v>6915.1862115881704</v>
      </c>
      <c r="D213" s="7">
        <f t="shared" si="15"/>
        <v>16.083837424206095</v>
      </c>
      <c r="E213" s="7">
        <f t="shared" si="16"/>
        <v>15.346418209827799</v>
      </c>
      <c r="F213" s="7">
        <f t="shared" si="17"/>
        <v>0.73741921437829561</v>
      </c>
      <c r="G213" s="7">
        <f t="shared" si="18"/>
        <v>0.70709663373313436</v>
      </c>
      <c r="H213" s="7">
        <f t="shared" si="19"/>
        <v>15.2524182098278</v>
      </c>
      <c r="I213" s="5"/>
      <c r="J213" s="5"/>
      <c r="M213" t="s">
        <v>1</v>
      </c>
      <c r="N213">
        <v>390280.41909076198</v>
      </c>
      <c r="O213">
        <v>656.49857358144698</v>
      </c>
      <c r="T213" t="s">
        <v>0</v>
      </c>
      <c r="U213">
        <v>134841.777889333</v>
      </c>
      <c r="V213">
        <v>412.715145023329</v>
      </c>
    </row>
    <row r="214" spans="2:22" x14ac:dyDescent="0.25">
      <c r="B214" s="8">
        <v>1237.53574047545</v>
      </c>
      <c r="C214" s="6">
        <v>5073.0505504684597</v>
      </c>
      <c r="D214" s="7">
        <f t="shared" si="15"/>
        <v>16.377284017375331</v>
      </c>
      <c r="E214" s="7">
        <f t="shared" si="16"/>
        <v>15.682754933275682</v>
      </c>
      <c r="F214" s="7">
        <f t="shared" si="17"/>
        <v>0.6945290840996492</v>
      </c>
      <c r="G214" s="7">
        <f t="shared" si="18"/>
        <v>0.66420650345448795</v>
      </c>
      <c r="H214" s="7">
        <f t="shared" si="19"/>
        <v>15.588754933275682</v>
      </c>
      <c r="I214" s="5"/>
      <c r="J214" s="5"/>
      <c r="M214" t="s">
        <v>1</v>
      </c>
      <c r="N214">
        <v>808.68715761638896</v>
      </c>
      <c r="O214">
        <v>182.15717792668201</v>
      </c>
      <c r="T214" t="s">
        <v>0</v>
      </c>
      <c r="U214">
        <v>195.928165590963</v>
      </c>
      <c r="V214">
        <v>177.182457708177</v>
      </c>
    </row>
    <row r="215" spans="2:22" x14ac:dyDescent="0.25">
      <c r="B215" s="8">
        <v>134841.777889333</v>
      </c>
      <c r="C215" s="6">
        <v>390280.41909076198</v>
      </c>
      <c r="D215" s="7">
        <f t="shared" si="15"/>
        <v>11.284117218140107</v>
      </c>
      <c r="E215" s="7">
        <f t="shared" si="16"/>
        <v>10.967486001273322</v>
      </c>
      <c r="F215" s="7">
        <f t="shared" si="17"/>
        <v>0.31663121686678508</v>
      </c>
      <c r="G215" s="7">
        <f t="shared" si="18"/>
        <v>0.28630863622162378</v>
      </c>
      <c r="H215" s="7">
        <f t="shared" si="19"/>
        <v>10.873486001273323</v>
      </c>
      <c r="I215" s="5"/>
      <c r="J215" s="5"/>
      <c r="M215" t="s">
        <v>1</v>
      </c>
      <c r="N215">
        <v>27687.0294871755</v>
      </c>
      <c r="O215">
        <v>245.55909002712201</v>
      </c>
      <c r="T215" t="s">
        <v>0</v>
      </c>
      <c r="U215">
        <v>8388.0270139345503</v>
      </c>
      <c r="V215">
        <v>199.32947166886899</v>
      </c>
    </row>
    <row r="216" spans="2:22" x14ac:dyDescent="0.25">
      <c r="B216" s="8">
        <v>195.928165590963</v>
      </c>
      <c r="C216" s="6">
        <v>808.68715761638896</v>
      </c>
      <c r="D216" s="7">
        <f t="shared" si="15"/>
        <v>18.378436212424255</v>
      </c>
      <c r="E216" s="7">
        <f t="shared" si="16"/>
        <v>17.676476542110422</v>
      </c>
      <c r="F216" s="7">
        <f t="shared" si="17"/>
        <v>0.70195967031383333</v>
      </c>
      <c r="G216" s="7">
        <f t="shared" si="18"/>
        <v>0.67163708966867208</v>
      </c>
      <c r="H216" s="7">
        <f t="shared" si="19"/>
        <v>17.58247654211042</v>
      </c>
      <c r="I216" s="5"/>
      <c r="J216" s="5"/>
      <c r="M216" t="s">
        <v>1</v>
      </c>
      <c r="N216">
        <v>18621.146823852701</v>
      </c>
      <c r="O216">
        <v>227.28909163032901</v>
      </c>
      <c r="T216" t="s">
        <v>0</v>
      </c>
      <c r="U216">
        <v>4972.6631760329701</v>
      </c>
      <c r="V216">
        <v>190.447621492666</v>
      </c>
    </row>
    <row r="217" spans="2:22" x14ac:dyDescent="0.25">
      <c r="B217" s="8">
        <v>8388.0270139345503</v>
      </c>
      <c r="C217" s="6">
        <v>27687.0294871755</v>
      </c>
      <c r="D217" s="7">
        <f t="shared" si="15"/>
        <v>14.299528842152295</v>
      </c>
      <c r="E217" s="7">
        <f t="shared" si="16"/>
        <v>13.840236999858224</v>
      </c>
      <c r="F217" s="7">
        <f t="shared" si="17"/>
        <v>0.45929184229407127</v>
      </c>
      <c r="G217" s="7">
        <f t="shared" si="18"/>
        <v>0.42896926164890997</v>
      </c>
      <c r="H217" s="7">
        <f t="shared" si="19"/>
        <v>13.746236999858224</v>
      </c>
      <c r="I217" s="5"/>
      <c r="J217" s="5"/>
      <c r="M217" t="s">
        <v>1</v>
      </c>
      <c r="N217">
        <v>7822.11567911785</v>
      </c>
      <c r="O217">
        <v>201.29407704321</v>
      </c>
      <c r="T217" t="s">
        <v>0</v>
      </c>
      <c r="U217">
        <v>2184.6109900274901</v>
      </c>
      <c r="V217">
        <v>182.87287652632</v>
      </c>
    </row>
    <row r="218" spans="2:22" x14ac:dyDescent="0.25">
      <c r="B218" s="8">
        <v>4972.6631760329701</v>
      </c>
      <c r="C218" s="6">
        <v>18621.146823852701</v>
      </c>
      <c r="D218" s="7">
        <f t="shared" si="15"/>
        <v>14.867205785200166</v>
      </c>
      <c r="E218" s="7">
        <f t="shared" si="16"/>
        <v>14.270911846853984</v>
      </c>
      <c r="F218" s="7">
        <f t="shared" si="17"/>
        <v>0.59629393834618227</v>
      </c>
      <c r="G218" s="7">
        <f t="shared" si="18"/>
        <v>0.56597135770102103</v>
      </c>
      <c r="H218" s="7">
        <f t="shared" si="19"/>
        <v>14.176911846853985</v>
      </c>
      <c r="I218" s="5"/>
      <c r="J218" s="5"/>
      <c r="M218" t="s">
        <v>1</v>
      </c>
      <c r="N218">
        <v>68988.602597499194</v>
      </c>
      <c r="O218">
        <v>320.537759156395</v>
      </c>
      <c r="T218" t="s">
        <v>0</v>
      </c>
      <c r="U218">
        <v>20079.056673829</v>
      </c>
      <c r="V218">
        <v>227.88485684653901</v>
      </c>
    </row>
    <row r="219" spans="2:22" x14ac:dyDescent="0.25">
      <c r="B219" s="8">
        <v>2184.6109900274901</v>
      </c>
      <c r="C219" s="6">
        <v>7822.11567911785</v>
      </c>
      <c r="D219" s="7">
        <f t="shared" si="15"/>
        <v>15.760243108019026</v>
      </c>
      <c r="E219" s="7">
        <f t="shared" si="16"/>
        <v>15.21261732214036</v>
      </c>
      <c r="F219" s="7">
        <f t="shared" si="17"/>
        <v>0.54762578587866528</v>
      </c>
      <c r="G219" s="7">
        <f t="shared" si="18"/>
        <v>0.51730320523350404</v>
      </c>
      <c r="H219" s="7">
        <f t="shared" si="19"/>
        <v>15.118617322140361</v>
      </c>
      <c r="I219" s="5"/>
      <c r="J219" s="5"/>
      <c r="M219" t="s">
        <v>1</v>
      </c>
      <c r="N219">
        <v>5210.1267927794397</v>
      </c>
      <c r="O219">
        <v>194.87309088949499</v>
      </c>
      <c r="T219" t="s">
        <v>0</v>
      </c>
      <c r="U219">
        <v>1213.7345892641899</v>
      </c>
      <c r="V219">
        <v>180.20871069314001</v>
      </c>
    </row>
    <row r="220" spans="2:22" x14ac:dyDescent="0.25">
      <c r="B220" s="8">
        <v>20079.056673829</v>
      </c>
      <c r="C220" s="6">
        <v>68988.602597499194</v>
      </c>
      <c r="D220" s="7">
        <f t="shared" si="15"/>
        <v>13.351820129452573</v>
      </c>
      <c r="E220" s="7">
        <f t="shared" si="16"/>
        <v>12.848984537554788</v>
      </c>
      <c r="F220" s="7">
        <f t="shared" si="17"/>
        <v>0.50283559189778515</v>
      </c>
      <c r="G220" s="7">
        <f t="shared" si="18"/>
        <v>0.47251301125262385</v>
      </c>
      <c r="H220" s="7">
        <f t="shared" si="19"/>
        <v>12.754984537554789</v>
      </c>
      <c r="I220" s="5"/>
      <c r="J220" s="5"/>
      <c r="M220" t="s">
        <v>1</v>
      </c>
      <c r="N220">
        <v>58341.135297537199</v>
      </c>
      <c r="O220">
        <v>303.19579341814801</v>
      </c>
      <c r="T220" t="s">
        <v>0</v>
      </c>
      <c r="U220">
        <v>12492.254783668101</v>
      </c>
      <c r="V220">
        <v>210.168657903362</v>
      </c>
    </row>
    <row r="221" spans="2:22" x14ac:dyDescent="0.25">
      <c r="B221" s="8">
        <v>1213.7345892641899</v>
      </c>
      <c r="C221" s="6">
        <v>5210.1267927794397</v>
      </c>
      <c r="D221" s="7">
        <f t="shared" si="15"/>
        <v>16.398369071460799</v>
      </c>
      <c r="E221" s="7">
        <f t="shared" si="16"/>
        <v>15.653807177087451</v>
      </c>
      <c r="F221" s="7">
        <f t="shared" si="17"/>
        <v>0.74456189437334785</v>
      </c>
      <c r="G221" s="7">
        <f t="shared" si="18"/>
        <v>0.71423931372818661</v>
      </c>
      <c r="H221" s="7">
        <f t="shared" si="19"/>
        <v>15.559807177087452</v>
      </c>
      <c r="I221" s="5"/>
      <c r="J221" s="5"/>
      <c r="M221" t="s">
        <v>1</v>
      </c>
      <c r="N221">
        <v>15069.6767863225</v>
      </c>
      <c r="O221">
        <v>219.20279218727299</v>
      </c>
      <c r="T221" t="s">
        <v>0</v>
      </c>
      <c r="U221">
        <v>4357.8405793438396</v>
      </c>
      <c r="V221">
        <v>188.960582693795</v>
      </c>
    </row>
    <row r="222" spans="2:22" x14ac:dyDescent="0.25">
      <c r="B222" s="8">
        <v>12492.254783668101</v>
      </c>
      <c r="C222" s="6">
        <v>58341.135297537199</v>
      </c>
      <c r="D222" s="7">
        <f t="shared" si="15"/>
        <v>13.867076310222412</v>
      </c>
      <c r="E222" s="7">
        <f t="shared" si="16"/>
        <v>13.03099071774713</v>
      </c>
      <c r="F222" s="7">
        <f t="shared" si="17"/>
        <v>0.83608559247528191</v>
      </c>
      <c r="G222" s="7">
        <f t="shared" si="18"/>
        <v>0.80576301183012067</v>
      </c>
      <c r="H222" s="7">
        <f t="shared" si="19"/>
        <v>12.936990717747131</v>
      </c>
      <c r="I222" s="5"/>
      <c r="J222" s="5"/>
      <c r="M222" t="s">
        <v>1</v>
      </c>
      <c r="N222">
        <v>71012.079110071703</v>
      </c>
      <c r="O222">
        <v>323.47678206087699</v>
      </c>
      <c r="T222" t="s">
        <v>0</v>
      </c>
      <c r="U222">
        <v>19592.542744410101</v>
      </c>
      <c r="V222">
        <v>226.52667937683299</v>
      </c>
    </row>
    <row r="223" spans="2:22" x14ac:dyDescent="0.25">
      <c r="B223" s="8">
        <v>4357.8405793438396</v>
      </c>
      <c r="C223" s="6">
        <v>15069.6767863225</v>
      </c>
      <c r="D223" s="7">
        <f t="shared" si="15"/>
        <v>15.010500046723596</v>
      </c>
      <c r="E223" s="7">
        <f t="shared" si="16"/>
        <v>14.500668063733311</v>
      </c>
      <c r="F223" s="7">
        <f t="shared" si="17"/>
        <v>0.50983198299028487</v>
      </c>
      <c r="G223" s="7">
        <f t="shared" si="18"/>
        <v>0.47950940234512357</v>
      </c>
      <c r="H223" s="7">
        <f t="shared" si="19"/>
        <v>14.406668063733312</v>
      </c>
      <c r="I223" s="5"/>
      <c r="J223" s="5"/>
      <c r="M223" t="s">
        <v>1</v>
      </c>
      <c r="N223">
        <v>10941.802324971401</v>
      </c>
      <c r="O223">
        <v>208.852259973456</v>
      </c>
      <c r="T223" t="s">
        <v>0</v>
      </c>
      <c r="U223">
        <v>2443.58535952079</v>
      </c>
      <c r="V223">
        <v>183.529703246178</v>
      </c>
    </row>
    <row r="224" spans="2:22" x14ac:dyDescent="0.25">
      <c r="B224" s="8">
        <v>19592.542744410101</v>
      </c>
      <c r="C224" s="6">
        <v>71012.079110071703</v>
      </c>
      <c r="D224" s="7">
        <f t="shared" si="15"/>
        <v>13.378451385974964</v>
      </c>
      <c r="E224" s="7">
        <f t="shared" si="16"/>
        <v>12.817597337400091</v>
      </c>
      <c r="F224" s="7">
        <f t="shared" si="17"/>
        <v>0.56085404857487298</v>
      </c>
      <c r="G224" s="7">
        <f t="shared" si="18"/>
        <v>0.53053146792971173</v>
      </c>
      <c r="H224" s="7">
        <f t="shared" si="19"/>
        <v>12.723597337400092</v>
      </c>
      <c r="I224" s="5"/>
      <c r="J224" s="5"/>
      <c r="M224" t="s">
        <v>1</v>
      </c>
      <c r="N224">
        <v>37199.893421413697</v>
      </c>
      <c r="O224">
        <v>265.59284601971098</v>
      </c>
      <c r="T224" t="s">
        <v>0</v>
      </c>
      <c r="U224">
        <v>10583.2063206434</v>
      </c>
      <c r="V224">
        <v>205.23612797042901</v>
      </c>
    </row>
    <row r="225" spans="2:22" x14ac:dyDescent="0.25">
      <c r="B225" s="8">
        <v>2443.58535952079</v>
      </c>
      <c r="C225" s="6">
        <v>10941.802324971401</v>
      </c>
      <c r="D225" s="7">
        <f t="shared" si="15"/>
        <v>15.638609607195068</v>
      </c>
      <c r="E225" s="7">
        <f t="shared" si="16"/>
        <v>14.848205746625464</v>
      </c>
      <c r="F225" s="7">
        <f t="shared" si="17"/>
        <v>0.79040386056960443</v>
      </c>
      <c r="G225" s="7">
        <f t="shared" si="18"/>
        <v>0.76008127992444319</v>
      </c>
      <c r="H225" s="7">
        <f t="shared" si="19"/>
        <v>14.754205746625464</v>
      </c>
      <c r="I225" s="5"/>
      <c r="J225" s="5"/>
      <c r="M225" t="s">
        <v>1</v>
      </c>
      <c r="N225">
        <v>35581.411587791998</v>
      </c>
      <c r="O225">
        <v>261.81942179268998</v>
      </c>
      <c r="T225" t="s">
        <v>0</v>
      </c>
      <c r="U225">
        <v>8964.6559280071506</v>
      </c>
      <c r="V225">
        <v>201.544180130239</v>
      </c>
    </row>
    <row r="226" spans="2:22" x14ac:dyDescent="0.25">
      <c r="B226" s="8">
        <v>10583.2063206434</v>
      </c>
      <c r="C226" s="6">
        <v>37199.893421413697</v>
      </c>
      <c r="D226" s="7">
        <f t="shared" si="15"/>
        <v>14.047135236236304</v>
      </c>
      <c r="E226" s="7">
        <f t="shared" si="16"/>
        <v>13.519573668904599</v>
      </c>
      <c r="F226" s="7">
        <f t="shared" si="17"/>
        <v>0.52756156733170556</v>
      </c>
      <c r="G226" s="7">
        <f t="shared" si="18"/>
        <v>0.49723898668654426</v>
      </c>
      <c r="H226" s="7">
        <f t="shared" si="19"/>
        <v>13.425573668904599</v>
      </c>
      <c r="I226" s="5"/>
      <c r="J226" s="5"/>
      <c r="M226" t="s">
        <v>1</v>
      </c>
      <c r="N226">
        <v>2742.2249170005298</v>
      </c>
      <c r="O226">
        <v>187.68230810936799</v>
      </c>
      <c r="T226" t="s">
        <v>0</v>
      </c>
      <c r="U226">
        <v>4744.7014195454603</v>
      </c>
      <c r="V226">
        <v>189.583169479139</v>
      </c>
    </row>
    <row r="227" spans="2:22" x14ac:dyDescent="0.25">
      <c r="B227" s="8">
        <v>8964.6559280071506</v>
      </c>
      <c r="C227" s="6">
        <v>35581.411587791998</v>
      </c>
      <c r="D227" s="7">
        <f t="shared" si="15"/>
        <v>14.227344329332253</v>
      </c>
      <c r="E227" s="7">
        <f t="shared" si="16"/>
        <v>13.567869974340649</v>
      </c>
      <c r="F227" s="7">
        <f t="shared" si="17"/>
        <v>0.65947435499160356</v>
      </c>
      <c r="G227" s="7">
        <f t="shared" si="18"/>
        <v>0.62915177434644232</v>
      </c>
      <c r="H227" s="7">
        <f t="shared" si="19"/>
        <v>13.47386997434065</v>
      </c>
      <c r="I227" s="5"/>
      <c r="J227" s="5"/>
      <c r="M227" t="s">
        <v>1</v>
      </c>
      <c r="N227">
        <v>17903.838095668001</v>
      </c>
      <c r="O227">
        <v>227.77574857885801</v>
      </c>
      <c r="T227" t="s">
        <v>0</v>
      </c>
      <c r="U227">
        <v>4253.56436045398</v>
      </c>
      <c r="V227">
        <v>189.65729827042901</v>
      </c>
    </row>
    <row r="228" spans="2:22" x14ac:dyDescent="0.25">
      <c r="B228" s="8">
        <v>4744.7014195454603</v>
      </c>
      <c r="C228" s="6">
        <v>2742.2249170005298</v>
      </c>
      <c r="D228" s="7">
        <f t="shared" si="15"/>
        <v>14.918156173788889</v>
      </c>
      <c r="E228" s="7">
        <f t="shared" si="16"/>
        <v>16.350670226197778</v>
      </c>
      <c r="F228" s="7">
        <f t="shared" si="17"/>
        <v>-1.4325140524088891</v>
      </c>
      <c r="G228" s="7">
        <f t="shared" si="18"/>
        <v>-1.4628366330540503</v>
      </c>
      <c r="H228" s="7">
        <f t="shared" si="19"/>
        <v>16.256670226197777</v>
      </c>
      <c r="I228" s="5"/>
      <c r="J228" s="5"/>
      <c r="M228" t="s">
        <v>1</v>
      </c>
      <c r="N228">
        <v>47965.532905228101</v>
      </c>
      <c r="O228">
        <v>285.74794866764699</v>
      </c>
      <c r="T228" t="s">
        <v>0</v>
      </c>
      <c r="U228">
        <v>13708.992516565801</v>
      </c>
      <c r="V228">
        <v>212.92860084407201</v>
      </c>
    </row>
    <row r="229" spans="2:22" x14ac:dyDescent="0.25">
      <c r="B229" s="8">
        <v>4253.56436045398</v>
      </c>
      <c r="C229" s="6">
        <v>17903.838095668001</v>
      </c>
      <c r="D229" s="7">
        <f t="shared" si="15"/>
        <v>15.03679587209982</v>
      </c>
      <c r="E229" s="7">
        <f t="shared" si="16"/>
        <v>14.313562553256363</v>
      </c>
      <c r="F229" s="7">
        <f t="shared" si="17"/>
        <v>0.72323331884345698</v>
      </c>
      <c r="G229" s="7">
        <f t="shared" si="18"/>
        <v>0.69291073819829574</v>
      </c>
      <c r="H229" s="7">
        <f t="shared" si="19"/>
        <v>14.219562553256363</v>
      </c>
      <c r="I229" s="5"/>
      <c r="J229" s="5"/>
      <c r="M229" t="s">
        <v>1</v>
      </c>
      <c r="N229">
        <v>13250.9696128782</v>
      </c>
      <c r="O229">
        <v>214.52696167801099</v>
      </c>
      <c r="T229" t="s">
        <v>0</v>
      </c>
      <c r="U229">
        <v>2820.9506663739398</v>
      </c>
      <c r="V229">
        <v>184.77999597954201</v>
      </c>
    </row>
    <row r="230" spans="2:22" x14ac:dyDescent="0.25">
      <c r="B230" s="8">
        <v>13708.992516565801</v>
      </c>
      <c r="C230" s="6">
        <v>47965.532905228101</v>
      </c>
      <c r="D230" s="7">
        <f t="shared" si="15"/>
        <v>13.766164544898981</v>
      </c>
      <c r="E230" s="7">
        <f t="shared" si="16"/>
        <v>13.243604723157668</v>
      </c>
      <c r="F230" s="7">
        <f t="shared" si="17"/>
        <v>0.52255982174131255</v>
      </c>
      <c r="G230" s="7">
        <f t="shared" si="18"/>
        <v>0.49223724109615125</v>
      </c>
      <c r="H230" s="7">
        <f t="shared" si="19"/>
        <v>13.149604723157669</v>
      </c>
      <c r="I230" s="5"/>
      <c r="J230" s="5"/>
      <c r="M230" t="s">
        <v>1</v>
      </c>
      <c r="N230">
        <v>74269.035182871507</v>
      </c>
      <c r="O230">
        <v>329.78195248186501</v>
      </c>
      <c r="T230" t="s">
        <v>0</v>
      </c>
      <c r="U230">
        <v>20926.187325475199</v>
      </c>
      <c r="V230">
        <v>230.371430491685</v>
      </c>
    </row>
    <row r="231" spans="2:22" x14ac:dyDescent="0.25">
      <c r="B231" s="8">
        <v>2820.9506663739398</v>
      </c>
      <c r="C231" s="6">
        <v>13250.9696128782</v>
      </c>
      <c r="D231" s="7">
        <f t="shared" si="15"/>
        <v>15.482689665416553</v>
      </c>
      <c r="E231" s="7">
        <f t="shared" si="16"/>
        <v>14.640308762815682</v>
      </c>
      <c r="F231" s="7">
        <f t="shared" si="17"/>
        <v>0.84238090260087084</v>
      </c>
      <c r="G231" s="7">
        <f t="shared" si="18"/>
        <v>0.81205832195570959</v>
      </c>
      <c r="H231" s="7">
        <f t="shared" si="19"/>
        <v>14.546308762815682</v>
      </c>
      <c r="I231" s="5"/>
      <c r="J231" s="5"/>
      <c r="M231" t="s">
        <v>1</v>
      </c>
      <c r="N231">
        <v>737523.57059571496</v>
      </c>
      <c r="O231">
        <v>884.51240427590596</v>
      </c>
      <c r="T231" t="s">
        <v>0</v>
      </c>
      <c r="U231">
        <v>126562.036597963</v>
      </c>
      <c r="V231">
        <v>401.27897738441999</v>
      </c>
    </row>
    <row r="232" spans="2:22" x14ac:dyDescent="0.25">
      <c r="B232" s="8">
        <v>20926.187325475199</v>
      </c>
      <c r="C232" s="6">
        <v>74269.035182871507</v>
      </c>
      <c r="D232" s="7">
        <f t="shared" si="15"/>
        <v>13.306953121578832</v>
      </c>
      <c r="E232" s="7">
        <f t="shared" si="16"/>
        <v>12.768908452697897</v>
      </c>
      <c r="F232" s="7">
        <f t="shared" si="17"/>
        <v>0.53804466888093572</v>
      </c>
      <c r="G232" s="7">
        <f t="shared" si="18"/>
        <v>0.50772208823577447</v>
      </c>
      <c r="H232" s="7">
        <f t="shared" si="19"/>
        <v>12.674908452697897</v>
      </c>
      <c r="I232" s="5"/>
      <c r="J232" s="5"/>
      <c r="M232" t="s">
        <v>1</v>
      </c>
      <c r="N232">
        <v>5737.2055241541902</v>
      </c>
      <c r="O232">
        <v>196.118105581175</v>
      </c>
      <c r="T232" t="s">
        <v>0</v>
      </c>
      <c r="U232">
        <v>892.07698931586799</v>
      </c>
      <c r="V232">
        <v>179.40914844138899</v>
      </c>
    </row>
    <row r="233" spans="2:22" x14ac:dyDescent="0.25">
      <c r="B233" s="8">
        <v>126562.036597963</v>
      </c>
      <c r="C233" s="6">
        <v>737523.57059571496</v>
      </c>
      <c r="D233" s="7">
        <f t="shared" si="15"/>
        <v>11.352919756429873</v>
      </c>
      <c r="E233" s="7">
        <f t="shared" si="16"/>
        <v>10.276488146612531</v>
      </c>
      <c r="F233" s="7">
        <f t="shared" si="17"/>
        <v>1.0764316098173428</v>
      </c>
      <c r="G233" s="7">
        <f t="shared" si="18"/>
        <v>1.0461090291721815</v>
      </c>
      <c r="H233" s="7">
        <f t="shared" si="19"/>
        <v>10.182488146612531</v>
      </c>
      <c r="I233" s="5"/>
      <c r="J233" s="5"/>
      <c r="M233" t="s">
        <v>1</v>
      </c>
      <c r="N233">
        <v>34033.8065367909</v>
      </c>
      <c r="O233">
        <v>262.43692747312099</v>
      </c>
      <c r="T233" t="s">
        <v>0</v>
      </c>
      <c r="U233">
        <v>9573.9081330486297</v>
      </c>
      <c r="V233">
        <v>203.63511970280399</v>
      </c>
    </row>
    <row r="234" spans="2:22" x14ac:dyDescent="0.25">
      <c r="B234" s="8">
        <v>892.07698931586799</v>
      </c>
      <c r="C234" s="6">
        <v>5737.2055241541902</v>
      </c>
      <c r="D234" s="7">
        <f t="shared" si="15"/>
        <v>16.732672550535671</v>
      </c>
      <c r="E234" s="7">
        <f t="shared" si="16"/>
        <v>15.549176888177154</v>
      </c>
      <c r="F234" s="7">
        <f t="shared" si="17"/>
        <v>1.1834956623585171</v>
      </c>
      <c r="G234" s="7">
        <f t="shared" si="18"/>
        <v>1.1531730817133559</v>
      </c>
      <c r="H234" s="7">
        <f t="shared" si="19"/>
        <v>15.455176888177155</v>
      </c>
      <c r="I234" s="5"/>
      <c r="J234" s="5"/>
      <c r="M234" t="s">
        <v>1</v>
      </c>
      <c r="N234">
        <v>37058.198004388199</v>
      </c>
      <c r="O234">
        <v>264.58818834660502</v>
      </c>
      <c r="T234" t="s">
        <v>0</v>
      </c>
      <c r="U234">
        <v>9893.6170063683294</v>
      </c>
      <c r="V234">
        <v>203.16439285235899</v>
      </c>
    </row>
    <row r="235" spans="2:22" x14ac:dyDescent="0.25">
      <c r="B235" s="8">
        <v>9573.9081330486297</v>
      </c>
      <c r="C235" s="6">
        <v>34033.8065367909</v>
      </c>
      <c r="D235" s="7">
        <f t="shared" si="15"/>
        <v>14.155955253618085</v>
      </c>
      <c r="E235" s="7">
        <f t="shared" si="16"/>
        <v>13.616151593436866</v>
      </c>
      <c r="F235" s="7">
        <f t="shared" si="17"/>
        <v>0.53980366018121906</v>
      </c>
      <c r="G235" s="7">
        <f t="shared" si="18"/>
        <v>0.50948107953605781</v>
      </c>
      <c r="H235" s="7">
        <f t="shared" si="19"/>
        <v>13.522151593436867</v>
      </c>
      <c r="I235" s="5"/>
      <c r="J235" s="5"/>
      <c r="M235" t="s">
        <v>1</v>
      </c>
      <c r="N235">
        <v>1575.8436581409701</v>
      </c>
      <c r="O235">
        <v>184.475985690546</v>
      </c>
      <c r="T235" t="s">
        <v>0</v>
      </c>
      <c r="U235">
        <v>-10.9230961790935</v>
      </c>
      <c r="V235">
        <v>177.59339406917201</v>
      </c>
    </row>
    <row r="236" spans="2:22" x14ac:dyDescent="0.25">
      <c r="B236" s="8">
        <v>9893.6170063683294</v>
      </c>
      <c r="C236" s="6">
        <v>37058.198004388199</v>
      </c>
      <c r="D236" s="7">
        <f t="shared" si="15"/>
        <v>14.120290657543094</v>
      </c>
      <c r="E236" s="7">
        <f t="shared" si="16"/>
        <v>13.523717164329163</v>
      </c>
      <c r="F236" s="7">
        <f t="shared" si="17"/>
        <v>0.59657349321393127</v>
      </c>
      <c r="G236" s="7">
        <f t="shared" si="18"/>
        <v>0.56625091256877003</v>
      </c>
      <c r="H236" s="7">
        <f t="shared" si="19"/>
        <v>13.429717164329164</v>
      </c>
      <c r="I236" s="5"/>
      <c r="J236" s="5"/>
      <c r="M236" t="s">
        <v>1</v>
      </c>
      <c r="N236">
        <v>74269.035182871507</v>
      </c>
      <c r="O236">
        <v>329.78195248186501</v>
      </c>
      <c r="T236" t="s">
        <v>0</v>
      </c>
      <c r="U236">
        <v>20926.187325475199</v>
      </c>
      <c r="V236">
        <v>230.371430491685</v>
      </c>
    </row>
    <row r="237" spans="2:22" x14ac:dyDescent="0.25">
      <c r="B237" s="8">
        <v>-10.9230961790935</v>
      </c>
      <c r="C237" s="6">
        <v>1575.8436581409701</v>
      </c>
      <c r="D237" s="7" t="e">
        <f t="shared" si="15"/>
        <v>#NUM!</v>
      </c>
      <c r="E237" s="7">
        <f t="shared" si="16"/>
        <v>16.952145087275778</v>
      </c>
      <c r="F237" s="7" t="e">
        <f t="shared" si="17"/>
        <v>#NUM!</v>
      </c>
      <c r="G237" s="7" t="e">
        <f t="shared" si="18"/>
        <v>#NUM!</v>
      </c>
      <c r="H237" s="7">
        <f t="shared" si="19"/>
        <v>16.858145087275776</v>
      </c>
      <c r="I237" s="5"/>
      <c r="J237" s="5"/>
      <c r="M237" t="s">
        <v>1</v>
      </c>
      <c r="N237">
        <v>45924.5736396461</v>
      </c>
      <c r="O237">
        <v>281.37974238973101</v>
      </c>
      <c r="T237" t="s">
        <v>0</v>
      </c>
      <c r="U237">
        <v>11882.9040962709</v>
      </c>
      <c r="V237">
        <v>208.51242512134399</v>
      </c>
    </row>
    <row r="238" spans="2:22" x14ac:dyDescent="0.25">
      <c r="B238" s="8">
        <v>20926.187325475199</v>
      </c>
      <c r="C238" s="6">
        <v>74269.035182871507</v>
      </c>
      <c r="D238" s="7">
        <f t="shared" si="15"/>
        <v>13.306953121578832</v>
      </c>
      <c r="E238" s="7">
        <f t="shared" si="16"/>
        <v>12.768908452697897</v>
      </c>
      <c r="F238" s="7">
        <f t="shared" si="17"/>
        <v>0.53804466888093572</v>
      </c>
      <c r="G238" s="7">
        <f t="shared" si="18"/>
        <v>0.50772208823577447</v>
      </c>
      <c r="H238" s="7">
        <f t="shared" si="19"/>
        <v>12.674908452697897</v>
      </c>
      <c r="I238" s="5"/>
      <c r="J238" s="5"/>
      <c r="M238" t="s">
        <v>1</v>
      </c>
      <c r="N238">
        <v>3755.0463390505302</v>
      </c>
      <c r="O238">
        <v>190.33031508947499</v>
      </c>
      <c r="T238" t="s">
        <v>0</v>
      </c>
      <c r="U238">
        <v>980.22430886444101</v>
      </c>
      <c r="V238">
        <v>179.91737837739501</v>
      </c>
    </row>
    <row r="239" spans="2:22" x14ac:dyDescent="0.25">
      <c r="B239" s="8">
        <v>11882.9040962709</v>
      </c>
      <c r="C239" s="6">
        <v>45924.5736396461</v>
      </c>
      <c r="D239" s="7">
        <f t="shared" si="15"/>
        <v>13.921371913132839</v>
      </c>
      <c r="E239" s="7">
        <f t="shared" si="16"/>
        <v>13.290815075356974</v>
      </c>
      <c r="F239" s="7">
        <f t="shared" si="17"/>
        <v>0.63055683777586502</v>
      </c>
      <c r="G239" s="7">
        <f t="shared" si="18"/>
        <v>0.60023425713070377</v>
      </c>
      <c r="H239" s="7">
        <f t="shared" si="19"/>
        <v>13.196815075356975</v>
      </c>
      <c r="I239" s="5"/>
      <c r="J239" s="5"/>
      <c r="M239" t="s">
        <v>1</v>
      </c>
      <c r="N239">
        <v>38965.305174563</v>
      </c>
      <c r="O239">
        <v>268.28397616480902</v>
      </c>
      <c r="T239" t="s">
        <v>0</v>
      </c>
      <c r="U239">
        <v>10561.908820729601</v>
      </c>
      <c r="V239">
        <v>205.19380765084099</v>
      </c>
    </row>
    <row r="240" spans="2:22" x14ac:dyDescent="0.25">
      <c r="B240" s="8">
        <v>980.22430886444101</v>
      </c>
      <c r="C240" s="6">
        <v>3755.0463390505302</v>
      </c>
      <c r="D240" s="7">
        <f t="shared" si="15"/>
        <v>16.630364722032958</v>
      </c>
      <c r="E240" s="7">
        <f t="shared" si="16"/>
        <v>16.009389656021341</v>
      </c>
      <c r="F240" s="7">
        <f t="shared" si="17"/>
        <v>0.62097506601161712</v>
      </c>
      <c r="G240" s="7">
        <f t="shared" si="18"/>
        <v>0.59065248536645587</v>
      </c>
      <c r="H240" s="7">
        <f t="shared" si="19"/>
        <v>15.915389656021341</v>
      </c>
      <c r="I240" s="5"/>
      <c r="J240" s="5"/>
      <c r="M240" t="s">
        <v>1</v>
      </c>
      <c r="N240">
        <v>20217.9009336204</v>
      </c>
      <c r="O240">
        <v>230.40044120675299</v>
      </c>
      <c r="T240" t="s">
        <v>0</v>
      </c>
      <c r="U240">
        <v>5374.9689617500899</v>
      </c>
      <c r="V240">
        <v>191.69943965190299</v>
      </c>
    </row>
    <row r="241" spans="2:22" x14ac:dyDescent="0.25">
      <c r="B241" s="8">
        <v>10561.908820729601</v>
      </c>
      <c r="C241" s="6">
        <v>38965.305174563</v>
      </c>
      <c r="D241" s="7">
        <f t="shared" si="15"/>
        <v>14.049322358358076</v>
      </c>
      <c r="E241" s="7">
        <f t="shared" si="16"/>
        <v>13.469232703043854</v>
      </c>
      <c r="F241" s="7">
        <f t="shared" si="17"/>
        <v>0.58008965531422163</v>
      </c>
      <c r="G241" s="7">
        <f t="shared" si="18"/>
        <v>0.54976707466906038</v>
      </c>
      <c r="H241" s="7">
        <f t="shared" si="19"/>
        <v>13.375232703043855</v>
      </c>
      <c r="I241" s="5"/>
      <c r="J241" s="5"/>
      <c r="M241" t="s">
        <v>1</v>
      </c>
      <c r="N241">
        <v>2789.2691657094601</v>
      </c>
      <c r="O241">
        <v>188.454181659337</v>
      </c>
      <c r="T241" t="s">
        <v>0</v>
      </c>
      <c r="U241">
        <v>595.59736582633002</v>
      </c>
      <c r="V241">
        <v>178.82310326581799</v>
      </c>
    </row>
    <row r="242" spans="2:22" x14ac:dyDescent="0.25">
      <c r="B242" s="8">
        <v>5374.9689617500899</v>
      </c>
      <c r="C242" s="6">
        <v>20217.9009336204</v>
      </c>
      <c r="D242" s="7">
        <f t="shared" si="15"/>
        <v>14.782738491488452</v>
      </c>
      <c r="E242" s="7">
        <f t="shared" si="16"/>
        <v>14.181587747455431</v>
      </c>
      <c r="F242" s="7">
        <f t="shared" si="17"/>
        <v>0.6011507440330206</v>
      </c>
      <c r="G242" s="7">
        <f t="shared" si="18"/>
        <v>0.57082816338785936</v>
      </c>
      <c r="H242" s="7">
        <f t="shared" si="19"/>
        <v>14.087587747455432</v>
      </c>
      <c r="I242" s="5"/>
      <c r="J242" s="5"/>
      <c r="M242" t="s">
        <v>1</v>
      </c>
      <c r="N242">
        <v>56952.143908482198</v>
      </c>
      <c r="O242">
        <v>300.74570213354599</v>
      </c>
      <c r="T242" t="s">
        <v>0</v>
      </c>
      <c r="U242">
        <v>12210.742566323601</v>
      </c>
      <c r="V242">
        <v>209.313836495153</v>
      </c>
    </row>
    <row r="243" spans="2:22" x14ac:dyDescent="0.25">
      <c r="B243" s="8">
        <v>595.59736582633002</v>
      </c>
      <c r="C243" s="6">
        <v>2789.2691657094601</v>
      </c>
      <c r="D243" s="7">
        <f t="shared" si="15"/>
        <v>17.17129647251312</v>
      </c>
      <c r="E243" s="7">
        <f t="shared" si="16"/>
        <v>16.332201843208249</v>
      </c>
      <c r="F243" s="7">
        <f t="shared" si="17"/>
        <v>0.83909462930487067</v>
      </c>
      <c r="G243" s="7">
        <f t="shared" si="18"/>
        <v>0.80877204865970942</v>
      </c>
      <c r="H243" s="7">
        <f t="shared" si="19"/>
        <v>16.238201843208248</v>
      </c>
      <c r="I243" s="5"/>
      <c r="J243" s="5"/>
      <c r="M243" t="s">
        <v>1</v>
      </c>
      <c r="N243">
        <v>22226.240381725202</v>
      </c>
      <c r="O243">
        <v>234.56405937504201</v>
      </c>
      <c r="T243" t="s">
        <v>0</v>
      </c>
      <c r="U243">
        <v>5873.7958184068302</v>
      </c>
      <c r="V243">
        <v>193.31224075812901</v>
      </c>
    </row>
    <row r="244" spans="2:22" x14ac:dyDescent="0.25">
      <c r="B244" s="8">
        <v>12210.742566323601</v>
      </c>
      <c r="C244" s="6">
        <v>56952.143908482198</v>
      </c>
      <c r="D244" s="7">
        <f t="shared" si="15"/>
        <v>13.891823205041652</v>
      </c>
      <c r="E244" s="7">
        <f t="shared" si="16"/>
        <v>13.057152714655064</v>
      </c>
      <c r="F244" s="7">
        <f t="shared" si="17"/>
        <v>0.83467049038658736</v>
      </c>
      <c r="G244" s="7">
        <f t="shared" si="18"/>
        <v>0.80434790974142611</v>
      </c>
      <c r="H244" s="7">
        <f t="shared" si="19"/>
        <v>12.963152714655065</v>
      </c>
      <c r="I244" s="5"/>
      <c r="J244" s="5"/>
      <c r="M244" t="s">
        <v>1</v>
      </c>
      <c r="N244">
        <v>84424.874375597996</v>
      </c>
      <c r="O244">
        <v>344.30307841084101</v>
      </c>
      <c r="T244" t="s">
        <v>0</v>
      </c>
      <c r="U244">
        <v>20037.530333671199</v>
      </c>
      <c r="V244">
        <v>228.21823073838701</v>
      </c>
    </row>
    <row r="245" spans="2:22" x14ac:dyDescent="0.25">
      <c r="B245" s="8">
        <v>5873.7958184068302</v>
      </c>
      <c r="C245" s="6">
        <v>22226.240381725202</v>
      </c>
      <c r="D245" s="7">
        <f t="shared" si="15"/>
        <v>14.686381278922225</v>
      </c>
      <c r="E245" s="7">
        <f t="shared" si="16"/>
        <v>14.07876289038256</v>
      </c>
      <c r="F245" s="7">
        <f t="shared" si="17"/>
        <v>0.60761838853966488</v>
      </c>
      <c r="G245" s="7">
        <f t="shared" si="18"/>
        <v>0.57729580789450363</v>
      </c>
      <c r="H245" s="7">
        <f t="shared" si="19"/>
        <v>13.98476289038256</v>
      </c>
      <c r="I245" s="5"/>
      <c r="J245" s="5"/>
      <c r="M245" t="s">
        <v>1</v>
      </c>
      <c r="N245">
        <v>2887.3526134986</v>
      </c>
      <c r="O245">
        <v>187.907501477388</v>
      </c>
      <c r="T245" t="s">
        <v>0</v>
      </c>
      <c r="U245">
        <v>531.39374455962104</v>
      </c>
      <c r="V245">
        <v>178.504682820011</v>
      </c>
    </row>
    <row r="246" spans="2:22" x14ac:dyDescent="0.25">
      <c r="B246" s="8">
        <v>20037.530333671199</v>
      </c>
      <c r="C246" s="6">
        <v>84424.874375597996</v>
      </c>
      <c r="D246" s="7">
        <f t="shared" si="15"/>
        <v>13.354067911251942</v>
      </c>
      <c r="E246" s="7">
        <f t="shared" si="16"/>
        <v>12.629751850261624</v>
      </c>
      <c r="F246" s="7">
        <f t="shared" si="17"/>
        <v>0.72431606099031853</v>
      </c>
      <c r="G246" s="7">
        <f t="shared" si="18"/>
        <v>0.69399348034515729</v>
      </c>
      <c r="H246" s="7">
        <f t="shared" si="19"/>
        <v>12.535751850261624</v>
      </c>
      <c r="I246" s="5"/>
      <c r="J246" s="5"/>
      <c r="M246" t="s">
        <v>1</v>
      </c>
      <c r="N246">
        <v>128447.05508236399</v>
      </c>
      <c r="O246">
        <v>402.78494547106197</v>
      </c>
      <c r="T246" t="s">
        <v>0</v>
      </c>
      <c r="U246">
        <v>25613.871343118601</v>
      </c>
      <c r="V246">
        <v>239.37697356947899</v>
      </c>
    </row>
    <row r="247" spans="2:22" x14ac:dyDescent="0.25">
      <c r="B247" s="8">
        <v>531.39374455962104</v>
      </c>
      <c r="C247" s="6">
        <v>2887.3526134986</v>
      </c>
      <c r="D247" s="7">
        <f t="shared" si="15"/>
        <v>17.295137299059327</v>
      </c>
      <c r="E247" s="7">
        <f t="shared" si="16"/>
        <v>16.294678346289995</v>
      </c>
      <c r="F247" s="7">
        <f t="shared" si="17"/>
        <v>1.0004589527693319</v>
      </c>
      <c r="G247" s="7">
        <f t="shared" si="18"/>
        <v>0.9701363721241707</v>
      </c>
      <c r="H247" s="7">
        <f t="shared" si="19"/>
        <v>16.200678346289994</v>
      </c>
      <c r="I247" s="5"/>
      <c r="J247" s="5"/>
      <c r="M247" t="s">
        <v>1</v>
      </c>
      <c r="N247">
        <v>88960.913426479296</v>
      </c>
      <c r="O247">
        <v>351.17789465826701</v>
      </c>
      <c r="T247" t="s">
        <v>0</v>
      </c>
      <c r="U247">
        <v>24605.564682309701</v>
      </c>
      <c r="V247">
        <v>237.92747844664899</v>
      </c>
    </row>
    <row r="248" spans="2:22" x14ac:dyDescent="0.25">
      <c r="B248" s="8">
        <v>25613.871343118601</v>
      </c>
      <c r="C248" s="6">
        <v>128447.05508236399</v>
      </c>
      <c r="D248" s="7">
        <f t="shared" si="15"/>
        <v>13.087490333895337</v>
      </c>
      <c r="E248" s="7">
        <f t="shared" si="16"/>
        <v>12.174117528937714</v>
      </c>
      <c r="F248" s="7">
        <f t="shared" si="17"/>
        <v>0.91337280495762307</v>
      </c>
      <c r="G248" s="7">
        <f t="shared" si="18"/>
        <v>0.88305022431246183</v>
      </c>
      <c r="H248" s="7">
        <f t="shared" si="19"/>
        <v>12.080117528937715</v>
      </c>
      <c r="I248" s="5"/>
      <c r="J248" s="5"/>
      <c r="M248" t="s">
        <v>1</v>
      </c>
      <c r="N248">
        <v>31362.963063629501</v>
      </c>
      <c r="O248">
        <v>253.54684804519999</v>
      </c>
      <c r="T248" t="s">
        <v>0</v>
      </c>
      <c r="U248">
        <v>8422.0291797768896</v>
      </c>
      <c r="V248">
        <v>199.70094087714401</v>
      </c>
    </row>
    <row r="249" spans="2:22" x14ac:dyDescent="0.25">
      <c r="B249" s="8">
        <v>24605.564682309701</v>
      </c>
      <c r="C249" s="6">
        <v>88960.913426479296</v>
      </c>
      <c r="D249" s="7">
        <f t="shared" si="15"/>
        <v>13.131095052615093</v>
      </c>
      <c r="E249" s="7">
        <f t="shared" si="16"/>
        <v>12.572929824257113</v>
      </c>
      <c r="F249" s="7">
        <f t="shared" si="17"/>
        <v>0.55816522835798033</v>
      </c>
      <c r="G249" s="7">
        <f t="shared" si="18"/>
        <v>0.52784264771281908</v>
      </c>
      <c r="H249" s="7">
        <f t="shared" si="19"/>
        <v>12.478929824257113</v>
      </c>
      <c r="I249" s="5"/>
      <c r="J249" s="5"/>
      <c r="M249" t="s">
        <v>1</v>
      </c>
      <c r="N249">
        <v>28878.138852251799</v>
      </c>
      <c r="O249">
        <v>249.09520995962899</v>
      </c>
      <c r="T249" t="s">
        <v>0</v>
      </c>
      <c r="U249">
        <v>8338.7608562684909</v>
      </c>
      <c r="V249">
        <v>199.57328709952799</v>
      </c>
    </row>
    <row r="250" spans="2:22" x14ac:dyDescent="0.25">
      <c r="B250" s="8">
        <v>8422.0291797768896</v>
      </c>
      <c r="C250" s="6">
        <v>31362.963063629501</v>
      </c>
      <c r="D250" s="7">
        <f t="shared" si="15"/>
        <v>14.295136538828835</v>
      </c>
      <c r="E250" s="7">
        <f t="shared" si="16"/>
        <v>13.704885191497663</v>
      </c>
      <c r="F250" s="7">
        <f t="shared" si="17"/>
        <v>0.59025134733117213</v>
      </c>
      <c r="G250" s="7">
        <f t="shared" si="18"/>
        <v>0.55992876668601088</v>
      </c>
      <c r="H250" s="7">
        <f t="shared" si="19"/>
        <v>13.610885191497664</v>
      </c>
      <c r="I250" s="5"/>
      <c r="J250" s="5"/>
      <c r="M250" t="s">
        <v>1</v>
      </c>
      <c r="N250">
        <v>3549.47025235501</v>
      </c>
      <c r="O250">
        <v>189.64158853385601</v>
      </c>
      <c r="T250" t="s">
        <v>0</v>
      </c>
      <c r="U250">
        <v>841.16923998839502</v>
      </c>
      <c r="V250">
        <v>179.41901693729301</v>
      </c>
    </row>
    <row r="251" spans="2:22" x14ac:dyDescent="0.25">
      <c r="B251" s="8">
        <v>8338.7608562684909</v>
      </c>
      <c r="C251" s="6">
        <v>28878.138852251799</v>
      </c>
      <c r="D251" s="7">
        <f t="shared" si="15"/>
        <v>14.305924595615499</v>
      </c>
      <c r="E251" s="7">
        <f t="shared" si="16"/>
        <v>13.794504907337211</v>
      </c>
      <c r="F251" s="7">
        <f t="shared" si="17"/>
        <v>0.51141968827828777</v>
      </c>
      <c r="G251" s="7">
        <f t="shared" si="18"/>
        <v>0.48109710763312646</v>
      </c>
      <c r="H251" s="7">
        <f t="shared" si="19"/>
        <v>13.700504907337212</v>
      </c>
      <c r="I251" s="5"/>
      <c r="J251" s="5"/>
      <c r="M251" t="s">
        <v>1</v>
      </c>
      <c r="N251">
        <v>4218.3115373076898</v>
      </c>
      <c r="O251">
        <v>192.30674260898999</v>
      </c>
      <c r="T251" t="s">
        <v>0</v>
      </c>
      <c r="U251">
        <v>637.784270431815</v>
      </c>
      <c r="V251">
        <v>179.14843644209299</v>
      </c>
    </row>
    <row r="252" spans="2:22" x14ac:dyDescent="0.25">
      <c r="B252" s="8">
        <v>841.16923998839502</v>
      </c>
      <c r="C252" s="6">
        <v>3549.47025235501</v>
      </c>
      <c r="D252" s="7">
        <f t="shared" si="15"/>
        <v>16.796469935906583</v>
      </c>
      <c r="E252" s="7">
        <f t="shared" si="16"/>
        <v>16.070519056052802</v>
      </c>
      <c r="F252" s="7">
        <f t="shared" si="17"/>
        <v>0.72595087985378015</v>
      </c>
      <c r="G252" s="7">
        <f t="shared" si="18"/>
        <v>0.69562829920861891</v>
      </c>
      <c r="H252" s="7">
        <f t="shared" si="19"/>
        <v>15.976519056052803</v>
      </c>
      <c r="I252" s="5"/>
      <c r="J252" s="5"/>
      <c r="M252" t="s">
        <v>1</v>
      </c>
      <c r="N252">
        <v>23958.531430498999</v>
      </c>
      <c r="O252">
        <v>238.54477476433999</v>
      </c>
      <c r="T252" t="s">
        <v>0</v>
      </c>
      <c r="U252">
        <v>5704.6425088715996</v>
      </c>
      <c r="V252">
        <v>192.96671647711801</v>
      </c>
    </row>
    <row r="253" spans="2:22" x14ac:dyDescent="0.25">
      <c r="B253" s="8">
        <v>637.784270431815</v>
      </c>
      <c r="C253" s="6">
        <v>4218.3115373076898</v>
      </c>
      <c r="D253" s="7">
        <f t="shared" si="15"/>
        <v>17.096993883027888</v>
      </c>
      <c r="E253" s="7">
        <f t="shared" si="16"/>
        <v>15.883081281004053</v>
      </c>
      <c r="F253" s="7">
        <f t="shared" si="17"/>
        <v>1.2139126020238358</v>
      </c>
      <c r="G253" s="7">
        <f t="shared" si="18"/>
        <v>1.1835900213786745</v>
      </c>
      <c r="H253" s="7">
        <f t="shared" si="19"/>
        <v>15.789081281004053</v>
      </c>
      <c r="I253" s="5"/>
      <c r="J253" s="5"/>
      <c r="M253" t="s">
        <v>1</v>
      </c>
      <c r="N253">
        <v>1723.05381976593</v>
      </c>
      <c r="O253">
        <v>184.88276577087601</v>
      </c>
      <c r="T253" t="s">
        <v>0</v>
      </c>
      <c r="U253">
        <v>318.55279716014701</v>
      </c>
      <c r="V253">
        <v>177.604085396686</v>
      </c>
    </row>
    <row r="254" spans="2:22" x14ac:dyDescent="0.25">
      <c r="B254" s="8">
        <v>5704.6425088715996</v>
      </c>
      <c r="C254" s="6">
        <v>23958.531430498999</v>
      </c>
      <c r="D254" s="7">
        <f t="shared" si="15"/>
        <v>14.718107308781722</v>
      </c>
      <c r="E254" s="7">
        <f t="shared" si="16"/>
        <v>13.997277423240632</v>
      </c>
      <c r="F254" s="7">
        <f t="shared" si="17"/>
        <v>0.72082988554108951</v>
      </c>
      <c r="G254" s="7">
        <f t="shared" si="18"/>
        <v>0.69050730489592826</v>
      </c>
      <c r="H254" s="7">
        <f t="shared" si="19"/>
        <v>13.903277423240633</v>
      </c>
      <c r="I254" s="5"/>
      <c r="J254" s="5"/>
      <c r="M254" t="s">
        <v>1</v>
      </c>
      <c r="N254">
        <v>16099.7448551582</v>
      </c>
      <c r="O254">
        <v>221.310206457421</v>
      </c>
      <c r="T254" t="s">
        <v>0</v>
      </c>
      <c r="U254">
        <v>4103.8267139403697</v>
      </c>
      <c r="V254">
        <v>188.09517095182201</v>
      </c>
    </row>
    <row r="255" spans="2:22" x14ac:dyDescent="0.25">
      <c r="B255" s="8">
        <v>318.55279716014701</v>
      </c>
      <c r="C255" s="6">
        <v>1723.05381976593</v>
      </c>
      <c r="D255" s="7">
        <f t="shared" ref="D255:D318" si="20">$F$2+2.5*LOG(($D$2/B255))</f>
        <v>17.85072483603313</v>
      </c>
      <c r="E255" s="7">
        <f t="shared" ref="E255:E318" si="21">$G$2+2.5*LOG(($E$2/C255))</f>
        <v>16.855180800720127</v>
      </c>
      <c r="F255" s="7">
        <f t="shared" ref="F255:F318" si="22">D255-E255</f>
        <v>0.99554403531300295</v>
      </c>
      <c r="G255" s="7">
        <f t="shared" ref="G255:G318" si="23">F255-$H$2</f>
        <v>0.96522145466784171</v>
      </c>
      <c r="H255" s="7">
        <f t="shared" si="19"/>
        <v>16.761180800720126</v>
      </c>
      <c r="I255" s="5"/>
      <c r="J255" s="5"/>
      <c r="M255" t="s">
        <v>1</v>
      </c>
      <c r="N255">
        <v>25269.374504564599</v>
      </c>
      <c r="O255">
        <v>241.34590168436301</v>
      </c>
      <c r="T255" t="s">
        <v>0</v>
      </c>
      <c r="U255">
        <v>6570.6803576427001</v>
      </c>
      <c r="V255">
        <v>194.99814314952101</v>
      </c>
    </row>
    <row r="256" spans="2:22" x14ac:dyDescent="0.25">
      <c r="B256" s="8">
        <v>4103.8267139403697</v>
      </c>
      <c r="C256" s="6">
        <v>16099.7448551582</v>
      </c>
      <c r="D256" s="7">
        <f t="shared" si="20"/>
        <v>15.075705857799532</v>
      </c>
      <c r="E256" s="7">
        <f t="shared" si="21"/>
        <v>14.428880424220957</v>
      </c>
      <c r="F256" s="7">
        <f t="shared" si="22"/>
        <v>0.64682543357857547</v>
      </c>
      <c r="G256" s="7">
        <f t="shared" si="23"/>
        <v>0.61650285293341422</v>
      </c>
      <c r="H256" s="7">
        <f t="shared" si="19"/>
        <v>14.334880424220957</v>
      </c>
      <c r="I256" s="5"/>
      <c r="J256" s="5"/>
      <c r="M256" t="s">
        <v>1</v>
      </c>
      <c r="N256">
        <v>22340.230106750601</v>
      </c>
      <c r="O256">
        <v>235.32278252852299</v>
      </c>
      <c r="T256" t="s">
        <v>0</v>
      </c>
      <c r="U256">
        <v>6148.4085176024601</v>
      </c>
      <c r="V256">
        <v>194.080551326235</v>
      </c>
    </row>
    <row r="257" spans="2:22" x14ac:dyDescent="0.25">
      <c r="B257" s="8">
        <v>6570.6803576427001</v>
      </c>
      <c r="C257" s="6">
        <v>25269.374504564599</v>
      </c>
      <c r="D257" s="7">
        <f t="shared" si="20"/>
        <v>14.564652541588014</v>
      </c>
      <c r="E257" s="7">
        <f t="shared" si="21"/>
        <v>13.939441678161486</v>
      </c>
      <c r="F257" s="7">
        <f t="shared" si="22"/>
        <v>0.62521086342652765</v>
      </c>
      <c r="G257" s="7">
        <f t="shared" si="23"/>
        <v>0.59488828278136641</v>
      </c>
      <c r="H257" s="7">
        <f t="shared" si="19"/>
        <v>13.845441678161487</v>
      </c>
      <c r="I257" s="5"/>
      <c r="J257" s="5"/>
      <c r="M257" t="s">
        <v>1</v>
      </c>
      <c r="N257">
        <v>129873.321635192</v>
      </c>
      <c r="O257">
        <v>405.96210678137498</v>
      </c>
      <c r="T257" t="s">
        <v>0</v>
      </c>
      <c r="U257">
        <v>42759.0660123173</v>
      </c>
      <c r="V257">
        <v>274.43005653201499</v>
      </c>
    </row>
    <row r="258" spans="2:22" x14ac:dyDescent="0.25">
      <c r="B258" s="8">
        <v>6148.4085176024601</v>
      </c>
      <c r="C258" s="6">
        <v>22340.230106750601</v>
      </c>
      <c r="D258" s="7">
        <f t="shared" si="20"/>
        <v>14.636771604451109</v>
      </c>
      <c r="E258" s="7">
        <f t="shared" si="21"/>
        <v>14.073208802748375</v>
      </c>
      <c r="F258" s="7">
        <f t="shared" si="22"/>
        <v>0.56356280170273365</v>
      </c>
      <c r="G258" s="7">
        <f t="shared" si="23"/>
        <v>0.53324022105757241</v>
      </c>
      <c r="H258" s="7">
        <f t="shared" si="19"/>
        <v>13.979208802748376</v>
      </c>
      <c r="I258" s="5"/>
      <c r="J258" s="5"/>
      <c r="M258" t="s">
        <v>1</v>
      </c>
      <c r="N258">
        <v>70391.124981846602</v>
      </c>
      <c r="O258">
        <v>323.01509903946402</v>
      </c>
      <c r="T258" t="s">
        <v>0</v>
      </c>
      <c r="U258">
        <v>20034.2410413367</v>
      </c>
      <c r="V258">
        <v>227.763903801411</v>
      </c>
    </row>
    <row r="259" spans="2:22" x14ac:dyDescent="0.25">
      <c r="B259" s="8">
        <v>42759.0660123173</v>
      </c>
      <c r="C259" s="6">
        <v>129873.321635192</v>
      </c>
      <c r="D259" s="7">
        <f t="shared" si="20"/>
        <v>12.531107867463342</v>
      </c>
      <c r="E259" s="7">
        <f t="shared" si="21"/>
        <v>12.162128037518027</v>
      </c>
      <c r="F259" s="7">
        <f t="shared" si="22"/>
        <v>0.36897982994531553</v>
      </c>
      <c r="G259" s="7">
        <f t="shared" si="23"/>
        <v>0.33865724930015423</v>
      </c>
      <c r="H259" s="7">
        <f t="shared" si="19"/>
        <v>12.068128037518028</v>
      </c>
      <c r="I259" s="5"/>
      <c r="J259" s="5"/>
      <c r="M259" t="s">
        <v>1</v>
      </c>
      <c r="N259">
        <v>1860.0668449982099</v>
      </c>
      <c r="O259">
        <v>185.37334923982399</v>
      </c>
      <c r="T259" t="s">
        <v>0</v>
      </c>
      <c r="U259">
        <v>652.51893153393996</v>
      </c>
      <c r="V259">
        <v>178.338072966043</v>
      </c>
    </row>
    <row r="260" spans="2:22" x14ac:dyDescent="0.25">
      <c r="B260" s="8">
        <v>20034.2410413367</v>
      </c>
      <c r="C260" s="6">
        <v>70391.124981846602</v>
      </c>
      <c r="D260" s="7">
        <f t="shared" si="20"/>
        <v>13.354246156618249</v>
      </c>
      <c r="E260" s="7">
        <f t="shared" si="21"/>
        <v>12.8271331427113</v>
      </c>
      <c r="F260" s="7">
        <f t="shared" si="22"/>
        <v>0.52711301390694842</v>
      </c>
      <c r="G260" s="7">
        <f t="shared" si="23"/>
        <v>0.49679043326178712</v>
      </c>
      <c r="H260" s="7">
        <f t="shared" si="19"/>
        <v>12.733133142711301</v>
      </c>
      <c r="I260" s="5"/>
      <c r="J260" s="5"/>
      <c r="M260" t="s">
        <v>1</v>
      </c>
      <c r="N260">
        <v>47935.540278090397</v>
      </c>
      <c r="O260">
        <v>286.51180841631901</v>
      </c>
      <c r="T260" t="s">
        <v>0</v>
      </c>
      <c r="U260">
        <v>13293.2929329446</v>
      </c>
      <c r="V260">
        <v>212.95270098160699</v>
      </c>
    </row>
    <row r="261" spans="2:22" x14ac:dyDescent="0.25">
      <c r="B261" s="8">
        <v>652.51893153393996</v>
      </c>
      <c r="C261" s="6">
        <v>1860.0668449982099</v>
      </c>
      <c r="D261" s="7">
        <f t="shared" si="20"/>
        <v>17.072195602341736</v>
      </c>
      <c r="E261" s="7">
        <f t="shared" si="21"/>
        <v>16.772106528736408</v>
      </c>
      <c r="F261" s="7">
        <f t="shared" si="22"/>
        <v>0.30008907360532788</v>
      </c>
      <c r="G261" s="7">
        <f t="shared" si="23"/>
        <v>0.26976649296016658</v>
      </c>
      <c r="H261" s="7">
        <f t="shared" ref="H261:H324" si="24">E261-$I$2</f>
        <v>16.678106528736407</v>
      </c>
      <c r="I261" s="5"/>
      <c r="J261" s="5"/>
      <c r="M261" t="s">
        <v>1</v>
      </c>
      <c r="N261">
        <v>3810.6203098289102</v>
      </c>
      <c r="O261">
        <v>191.44414015020701</v>
      </c>
      <c r="T261" t="s">
        <v>0</v>
      </c>
      <c r="U261">
        <v>506.09308419892699</v>
      </c>
      <c r="V261">
        <v>178.197172245091</v>
      </c>
    </row>
    <row r="262" spans="2:22" x14ac:dyDescent="0.25">
      <c r="B262" s="8">
        <v>13293.2929329446</v>
      </c>
      <c r="C262" s="6">
        <v>47935.540278090397</v>
      </c>
      <c r="D262" s="7">
        <f t="shared" si="20"/>
        <v>13.79959695570925</v>
      </c>
      <c r="E262" s="7">
        <f t="shared" si="21"/>
        <v>13.244283841360208</v>
      </c>
      <c r="F262" s="7">
        <f t="shared" si="22"/>
        <v>0.55531311434904218</v>
      </c>
      <c r="G262" s="7">
        <f t="shared" si="23"/>
        <v>0.52499053370388093</v>
      </c>
      <c r="H262" s="7">
        <f t="shared" si="24"/>
        <v>13.150283841360208</v>
      </c>
      <c r="I262" s="5"/>
      <c r="J262" s="5"/>
      <c r="M262" t="s">
        <v>1</v>
      </c>
      <c r="N262">
        <v>61760.897093670203</v>
      </c>
      <c r="O262">
        <v>310.10067825927098</v>
      </c>
      <c r="T262" t="s">
        <v>0</v>
      </c>
      <c r="U262">
        <v>19295.4422188065</v>
      </c>
      <c r="V262">
        <v>226.82541171724301</v>
      </c>
    </row>
    <row r="263" spans="2:22" x14ac:dyDescent="0.25">
      <c r="B263" s="8">
        <v>506.09308419892699</v>
      </c>
      <c r="C263" s="6">
        <v>3810.6203098289102</v>
      </c>
      <c r="D263" s="7">
        <f t="shared" si="20"/>
        <v>17.348102386588366</v>
      </c>
      <c r="E263" s="7">
        <f t="shared" si="21"/>
        <v>15.993438713378842</v>
      </c>
      <c r="F263" s="7">
        <f t="shared" si="22"/>
        <v>1.3546636732095241</v>
      </c>
      <c r="G263" s="7">
        <f t="shared" si="23"/>
        <v>1.3243410925643628</v>
      </c>
      <c r="H263" s="7">
        <f t="shared" si="24"/>
        <v>15.899438713378842</v>
      </c>
      <c r="I263" s="5"/>
      <c r="J263" s="5"/>
      <c r="M263" t="s">
        <v>1</v>
      </c>
      <c r="N263">
        <v>45640.109406086798</v>
      </c>
      <c r="O263">
        <v>284.48829375762699</v>
      </c>
      <c r="T263" t="s">
        <v>0</v>
      </c>
      <c r="U263">
        <v>12975.4101475679</v>
      </c>
      <c r="V263">
        <v>213.36722944477</v>
      </c>
    </row>
    <row r="264" spans="2:22" x14ac:dyDescent="0.25">
      <c r="B264" s="8">
        <v>19295.4422188065</v>
      </c>
      <c r="C264" s="6">
        <v>61760.897093670203</v>
      </c>
      <c r="D264" s="7">
        <f t="shared" si="20"/>
        <v>13.395041552506779</v>
      </c>
      <c r="E264" s="7">
        <f t="shared" si="21"/>
        <v>12.969143918908911</v>
      </c>
      <c r="F264" s="7">
        <f t="shared" si="22"/>
        <v>0.42589763359786836</v>
      </c>
      <c r="G264" s="7">
        <f t="shared" si="23"/>
        <v>0.39557505295270706</v>
      </c>
      <c r="H264" s="7">
        <f t="shared" si="24"/>
        <v>12.875143918908911</v>
      </c>
      <c r="I264" s="5"/>
      <c r="J264" s="5"/>
      <c r="M264" t="s">
        <v>1</v>
      </c>
      <c r="N264">
        <v>333339.35003487498</v>
      </c>
      <c r="O264">
        <v>608.48060546286899</v>
      </c>
      <c r="T264" t="s">
        <v>0</v>
      </c>
      <c r="U264">
        <v>112620.989952624</v>
      </c>
      <c r="V264">
        <v>382.74875361706199</v>
      </c>
    </row>
    <row r="265" spans="2:22" x14ac:dyDescent="0.25">
      <c r="B265" s="8">
        <v>12975.4101475679</v>
      </c>
      <c r="C265" s="6">
        <v>45640.109406086798</v>
      </c>
      <c r="D265" s="7">
        <f t="shared" si="20"/>
        <v>13.825875656758209</v>
      </c>
      <c r="E265" s="7">
        <f t="shared" si="21"/>
        <v>13.297561215914854</v>
      </c>
      <c r="F265" s="7">
        <f t="shared" si="22"/>
        <v>0.52831444084335466</v>
      </c>
      <c r="G265" s="7">
        <f t="shared" si="23"/>
        <v>0.49799186019819336</v>
      </c>
      <c r="H265" s="7">
        <f t="shared" si="24"/>
        <v>13.203561215914855</v>
      </c>
      <c r="I265" s="5"/>
      <c r="J265" s="5"/>
      <c r="M265" t="s">
        <v>1</v>
      </c>
      <c r="N265">
        <v>51377.228306527402</v>
      </c>
      <c r="O265">
        <v>292.40209178130903</v>
      </c>
      <c r="T265" t="s">
        <v>0</v>
      </c>
      <c r="U265">
        <v>13961.2851036374</v>
      </c>
      <c r="V265">
        <v>214.37651918718299</v>
      </c>
    </row>
    <row r="266" spans="2:22" x14ac:dyDescent="0.25">
      <c r="B266" s="8">
        <v>112620.989952624</v>
      </c>
      <c r="C266" s="6">
        <v>333339.35003487498</v>
      </c>
      <c r="D266" s="7">
        <f t="shared" si="20"/>
        <v>11.479630041980828</v>
      </c>
      <c r="E266" s="7">
        <f t="shared" si="21"/>
        <v>11.13871144727748</v>
      </c>
      <c r="F266" s="7">
        <f t="shared" si="22"/>
        <v>0.34091859470334818</v>
      </c>
      <c r="G266" s="7">
        <f t="shared" si="23"/>
        <v>0.31059601405818688</v>
      </c>
      <c r="H266" s="7">
        <f t="shared" si="24"/>
        <v>11.04471144727748</v>
      </c>
      <c r="I266" s="5"/>
      <c r="J266" s="5"/>
      <c r="M266" t="s">
        <v>1</v>
      </c>
      <c r="N266">
        <v>32802.784171037303</v>
      </c>
      <c r="O266">
        <v>256.58739770972397</v>
      </c>
      <c r="T266" t="s">
        <v>0</v>
      </c>
      <c r="U266">
        <v>8992.3158400089706</v>
      </c>
      <c r="V266">
        <v>200.88596129980601</v>
      </c>
    </row>
    <row r="267" spans="2:22" x14ac:dyDescent="0.25">
      <c r="B267" s="8">
        <v>13961.2851036374</v>
      </c>
      <c r="C267" s="6">
        <v>51377.228306527402</v>
      </c>
      <c r="D267" s="7">
        <f t="shared" si="20"/>
        <v>13.746364903496863</v>
      </c>
      <c r="E267" s="7">
        <f t="shared" si="21"/>
        <v>13.169001229733873</v>
      </c>
      <c r="F267" s="7">
        <f t="shared" si="22"/>
        <v>0.57736367376299036</v>
      </c>
      <c r="G267" s="7">
        <f t="shared" si="23"/>
        <v>0.54704109311782911</v>
      </c>
      <c r="H267" s="7">
        <f t="shared" si="24"/>
        <v>13.075001229733873</v>
      </c>
      <c r="I267" s="5"/>
      <c r="J267" s="5"/>
      <c r="M267" t="s">
        <v>1</v>
      </c>
      <c r="N267">
        <v>29715.524058878302</v>
      </c>
      <c r="O267">
        <v>251.643112708855</v>
      </c>
      <c r="T267" t="s">
        <v>0</v>
      </c>
      <c r="U267">
        <v>8422.1550040636703</v>
      </c>
      <c r="V267">
        <v>199.852329409558</v>
      </c>
    </row>
    <row r="268" spans="2:22" x14ac:dyDescent="0.25">
      <c r="B268" s="8">
        <v>8992.3158400089706</v>
      </c>
      <c r="C268" s="6">
        <v>32802.784171037303</v>
      </c>
      <c r="D268" s="7">
        <f t="shared" si="20"/>
        <v>14.223999512397613</v>
      </c>
      <c r="E268" s="7">
        <f t="shared" si="21"/>
        <v>13.656151141753405</v>
      </c>
      <c r="F268" s="7">
        <f t="shared" si="22"/>
        <v>0.56784837064420834</v>
      </c>
      <c r="G268" s="7">
        <f t="shared" si="23"/>
        <v>0.5375257899990471</v>
      </c>
      <c r="H268" s="7">
        <f t="shared" si="24"/>
        <v>13.562151141753406</v>
      </c>
      <c r="I268" s="5"/>
      <c r="J268" s="5"/>
      <c r="M268" t="s">
        <v>1</v>
      </c>
      <c r="N268">
        <v>6656.5777344773096</v>
      </c>
      <c r="O268">
        <v>198.714363108779</v>
      </c>
      <c r="T268" t="s">
        <v>0</v>
      </c>
      <c r="U268">
        <v>1340.7670674199801</v>
      </c>
      <c r="V268">
        <v>180.97882554544901</v>
      </c>
    </row>
    <row r="269" spans="2:22" x14ac:dyDescent="0.25">
      <c r="B269" s="8">
        <v>8422.1550040636703</v>
      </c>
      <c r="C269" s="6">
        <v>29715.524058878302</v>
      </c>
      <c r="D269" s="7">
        <f t="shared" si="20"/>
        <v>14.295120318157995</v>
      </c>
      <c r="E269" s="7">
        <f t="shared" si="21"/>
        <v>13.763469423405372</v>
      </c>
      <c r="F269" s="7">
        <f t="shared" si="22"/>
        <v>0.53165089475262306</v>
      </c>
      <c r="G269" s="7">
        <f t="shared" si="23"/>
        <v>0.50132831410746181</v>
      </c>
      <c r="H269" s="7">
        <f t="shared" si="24"/>
        <v>13.669469423405372</v>
      </c>
      <c r="I269" s="5"/>
      <c r="J269" s="5"/>
      <c r="M269" t="s">
        <v>1</v>
      </c>
      <c r="N269">
        <v>20509.930781538202</v>
      </c>
      <c r="O269">
        <v>231.350257309527</v>
      </c>
      <c r="T269" t="s">
        <v>0</v>
      </c>
      <c r="U269">
        <v>5276.49770577647</v>
      </c>
      <c r="V269">
        <v>191.27026281100001</v>
      </c>
    </row>
    <row r="270" spans="2:22" x14ac:dyDescent="0.25">
      <c r="B270" s="8">
        <v>1340.7670674199801</v>
      </c>
      <c r="C270" s="6">
        <v>6656.5777344773096</v>
      </c>
      <c r="D270" s="7">
        <f t="shared" si="20"/>
        <v>16.290295058136181</v>
      </c>
      <c r="E270" s="7">
        <f t="shared" si="21"/>
        <v>15.387800387965441</v>
      </c>
      <c r="F270" s="7">
        <f t="shared" si="22"/>
        <v>0.90249467017073925</v>
      </c>
      <c r="G270" s="7">
        <f t="shared" si="23"/>
        <v>0.87217208952557801</v>
      </c>
      <c r="H270" s="7">
        <f t="shared" si="24"/>
        <v>15.293800387965442</v>
      </c>
      <c r="I270" s="5"/>
      <c r="J270" s="5"/>
      <c r="M270" t="s">
        <v>1</v>
      </c>
      <c r="N270">
        <v>5986.7824547480104</v>
      </c>
      <c r="O270">
        <v>197.03087802983799</v>
      </c>
      <c r="T270" t="s">
        <v>0</v>
      </c>
      <c r="U270">
        <v>1519.29888642533</v>
      </c>
      <c r="V270">
        <v>181.109099436252</v>
      </c>
    </row>
    <row r="271" spans="2:22" x14ac:dyDescent="0.25">
      <c r="B271" s="8">
        <v>5276.49770577647</v>
      </c>
      <c r="C271" s="6">
        <v>20509.930781538202</v>
      </c>
      <c r="D271" s="7">
        <f t="shared" si="20"/>
        <v>14.802814009182161</v>
      </c>
      <c r="E271" s="7">
        <f t="shared" si="21"/>
        <v>14.166017421250906</v>
      </c>
      <c r="F271" s="7">
        <f t="shared" si="22"/>
        <v>0.63679658793125427</v>
      </c>
      <c r="G271" s="7">
        <f t="shared" si="23"/>
        <v>0.60647400728609302</v>
      </c>
      <c r="H271" s="7">
        <f t="shared" si="24"/>
        <v>14.072017421250907</v>
      </c>
      <c r="I271" s="5"/>
      <c r="J271" s="5"/>
      <c r="M271" t="s">
        <v>1</v>
      </c>
      <c r="N271">
        <v>1614.0863144740799</v>
      </c>
      <c r="O271">
        <v>185.08448480986399</v>
      </c>
      <c r="T271" t="s">
        <v>0</v>
      </c>
      <c r="U271">
        <v>284.80270362790498</v>
      </c>
      <c r="V271">
        <v>177.74745617216701</v>
      </c>
    </row>
    <row r="272" spans="2:22" x14ac:dyDescent="0.25">
      <c r="B272" s="8">
        <v>1519.29888642533</v>
      </c>
      <c r="C272" s="6">
        <v>5986.7824547480104</v>
      </c>
      <c r="D272" s="7">
        <f t="shared" si="20"/>
        <v>16.154570344487578</v>
      </c>
      <c r="E272" s="7">
        <f t="shared" si="21"/>
        <v>15.502944214910634</v>
      </c>
      <c r="F272" s="7">
        <f t="shared" si="22"/>
        <v>0.65162612957694321</v>
      </c>
      <c r="G272" s="7">
        <f t="shared" si="23"/>
        <v>0.62130354893178197</v>
      </c>
      <c r="H272" s="7">
        <f t="shared" si="24"/>
        <v>15.408944214910635</v>
      </c>
      <c r="I272" s="5"/>
      <c r="J272" s="5"/>
      <c r="M272" t="s">
        <v>1</v>
      </c>
      <c r="N272">
        <v>34461.675382891503</v>
      </c>
      <c r="O272">
        <v>259.68678072519799</v>
      </c>
      <c r="T272" t="s">
        <v>0</v>
      </c>
      <c r="U272">
        <v>9988.3691692243101</v>
      </c>
      <c r="V272">
        <v>203.653857300341</v>
      </c>
    </row>
    <row r="273" spans="2:22" x14ac:dyDescent="0.25">
      <c r="B273" s="8">
        <v>284.80270362790498</v>
      </c>
      <c r="C273" s="6">
        <v>1614.0863144740799</v>
      </c>
      <c r="D273" s="7">
        <f t="shared" si="20"/>
        <v>17.972318123953738</v>
      </c>
      <c r="E273" s="7">
        <f t="shared" si="21"/>
        <v>16.926111019879542</v>
      </c>
      <c r="F273" s="7">
        <f t="shared" si="22"/>
        <v>1.0462071040741954</v>
      </c>
      <c r="G273" s="7">
        <f t="shared" si="23"/>
        <v>1.0158845234290341</v>
      </c>
      <c r="H273" s="7">
        <f t="shared" si="24"/>
        <v>16.832111019879541</v>
      </c>
      <c r="I273" s="5"/>
      <c r="J273" s="5"/>
      <c r="M273" t="s">
        <v>1</v>
      </c>
      <c r="N273">
        <v>13775.0851112371</v>
      </c>
      <c r="O273">
        <v>215.77535278828699</v>
      </c>
      <c r="T273" t="s">
        <v>0</v>
      </c>
      <c r="U273">
        <v>3312.3561652581202</v>
      </c>
      <c r="V273">
        <v>185.93765782958801</v>
      </c>
    </row>
    <row r="274" spans="2:22" x14ac:dyDescent="0.25">
      <c r="B274" s="8">
        <v>9988.3691692243101</v>
      </c>
      <c r="C274" s="6">
        <v>34461.675382891503</v>
      </c>
      <c r="D274" s="7">
        <f t="shared" si="20"/>
        <v>14.109941929640488</v>
      </c>
      <c r="E274" s="7">
        <f t="shared" si="21"/>
        <v>13.60258693992556</v>
      </c>
      <c r="F274" s="7">
        <f t="shared" si="22"/>
        <v>0.5073549897149281</v>
      </c>
      <c r="G274" s="7">
        <f t="shared" si="23"/>
        <v>0.47703240906976679</v>
      </c>
      <c r="H274" s="7">
        <f t="shared" si="24"/>
        <v>13.508586939925561</v>
      </c>
      <c r="I274" s="5"/>
      <c r="J274" s="5"/>
      <c r="M274" t="s">
        <v>1</v>
      </c>
      <c r="N274">
        <v>17959.906962517402</v>
      </c>
      <c r="O274">
        <v>226.54482242708499</v>
      </c>
      <c r="T274" t="s">
        <v>0</v>
      </c>
      <c r="U274">
        <v>4628.4788246665903</v>
      </c>
      <c r="V274">
        <v>189.74350881827101</v>
      </c>
    </row>
    <row r="275" spans="2:22" x14ac:dyDescent="0.25">
      <c r="B275" s="8">
        <v>3312.3561652581202</v>
      </c>
      <c r="C275" s="6">
        <v>13775.0851112371</v>
      </c>
      <c r="D275" s="7">
        <f t="shared" si="20"/>
        <v>15.308335821584024</v>
      </c>
      <c r="E275" s="7">
        <f t="shared" si="21"/>
        <v>14.598192180754438</v>
      </c>
      <c r="F275" s="7">
        <f t="shared" si="22"/>
        <v>0.71014364082958537</v>
      </c>
      <c r="G275" s="7">
        <f t="shared" si="23"/>
        <v>0.67982106018442412</v>
      </c>
      <c r="H275" s="7">
        <f t="shared" si="24"/>
        <v>14.504192180754439</v>
      </c>
      <c r="I275" s="5"/>
      <c r="J275" s="5"/>
      <c r="M275" t="s">
        <v>1</v>
      </c>
      <c r="N275">
        <v>300420.90781259403</v>
      </c>
      <c r="O275">
        <v>580.59490608552198</v>
      </c>
      <c r="T275" t="s">
        <v>0</v>
      </c>
      <c r="U275">
        <v>84443.031548452302</v>
      </c>
      <c r="V275">
        <v>343.02828324933</v>
      </c>
    </row>
    <row r="276" spans="2:22" x14ac:dyDescent="0.25">
      <c r="B276" s="8">
        <v>4628.4788246665903</v>
      </c>
      <c r="C276" s="6">
        <v>17959.906962517402</v>
      </c>
      <c r="D276" s="7">
        <f t="shared" si="20"/>
        <v>14.945082690371189</v>
      </c>
      <c r="E276" s="7">
        <f t="shared" si="21"/>
        <v>14.310167701536518</v>
      </c>
      <c r="F276" s="7">
        <f t="shared" si="22"/>
        <v>0.63491498883467123</v>
      </c>
      <c r="G276" s="7">
        <f t="shared" si="23"/>
        <v>0.60459240818950999</v>
      </c>
      <c r="H276" s="7">
        <f t="shared" si="24"/>
        <v>14.216167701536518</v>
      </c>
      <c r="I276" s="5"/>
      <c r="J276" s="5"/>
      <c r="M276" t="s">
        <v>1</v>
      </c>
      <c r="N276">
        <v>4088.7268260677602</v>
      </c>
      <c r="O276">
        <v>192.13686330221901</v>
      </c>
      <c r="T276" t="s">
        <v>0</v>
      </c>
      <c r="U276">
        <v>969.22376648372801</v>
      </c>
      <c r="V276">
        <v>179.52245146188</v>
      </c>
    </row>
    <row r="277" spans="2:22" x14ac:dyDescent="0.25">
      <c r="B277" s="8">
        <v>84443.031548452302</v>
      </c>
      <c r="C277" s="6">
        <v>300420.90781259403</v>
      </c>
      <c r="D277" s="7">
        <f t="shared" si="20"/>
        <v>11.792268852513303</v>
      </c>
      <c r="E277" s="7">
        <f t="shared" si="21"/>
        <v>11.251602522612032</v>
      </c>
      <c r="F277" s="7">
        <f t="shared" si="22"/>
        <v>0.54066632990127061</v>
      </c>
      <c r="G277" s="7">
        <f t="shared" si="23"/>
        <v>0.51034374925610937</v>
      </c>
      <c r="H277" s="7">
        <f t="shared" si="24"/>
        <v>11.157602522612033</v>
      </c>
      <c r="I277" s="5"/>
      <c r="J277" s="5"/>
      <c r="M277" t="s">
        <v>1</v>
      </c>
      <c r="N277">
        <v>29715.524058878302</v>
      </c>
      <c r="O277">
        <v>251.643112708855</v>
      </c>
      <c r="T277" t="s">
        <v>0</v>
      </c>
      <c r="U277">
        <v>8422.1550040636703</v>
      </c>
      <c r="V277">
        <v>199.852329409558</v>
      </c>
    </row>
    <row r="278" spans="2:22" x14ac:dyDescent="0.25">
      <c r="B278" s="8">
        <v>969.22376648372801</v>
      </c>
      <c r="C278" s="6">
        <v>4088.7268260677602</v>
      </c>
      <c r="D278" s="7">
        <f t="shared" si="20"/>
        <v>16.642618255799551</v>
      </c>
      <c r="E278" s="7">
        <f t="shared" si="21"/>
        <v>15.916957668798368</v>
      </c>
      <c r="F278" s="7">
        <f t="shared" si="22"/>
        <v>0.72566058700118319</v>
      </c>
      <c r="G278" s="7">
        <f t="shared" si="23"/>
        <v>0.69533800635602194</v>
      </c>
      <c r="H278" s="7">
        <f t="shared" si="24"/>
        <v>15.822957668798368</v>
      </c>
      <c r="I278" s="5"/>
      <c r="J278" s="5"/>
      <c r="M278" t="s">
        <v>1</v>
      </c>
      <c r="N278">
        <v>2271.2296729688501</v>
      </c>
      <c r="O278">
        <v>186.80754167363099</v>
      </c>
      <c r="T278" t="s">
        <v>0</v>
      </c>
      <c r="U278">
        <v>52.0804686240973</v>
      </c>
      <c r="V278">
        <v>176.69856957557201</v>
      </c>
    </row>
    <row r="279" spans="2:22" x14ac:dyDescent="0.25">
      <c r="B279" s="8">
        <v>8422.1550040636703</v>
      </c>
      <c r="C279" s="6">
        <v>29715.524058878302</v>
      </c>
      <c r="D279" s="7">
        <f t="shared" si="20"/>
        <v>14.295120318157995</v>
      </c>
      <c r="E279" s="7">
        <f t="shared" si="21"/>
        <v>13.763469423405372</v>
      </c>
      <c r="F279" s="7">
        <f t="shared" si="22"/>
        <v>0.53165089475262306</v>
      </c>
      <c r="G279" s="7">
        <f t="shared" si="23"/>
        <v>0.50132831410746181</v>
      </c>
      <c r="H279" s="7">
        <f t="shared" si="24"/>
        <v>13.669469423405372</v>
      </c>
      <c r="I279" s="5"/>
      <c r="J279" s="5"/>
      <c r="M279" t="s">
        <v>1</v>
      </c>
      <c r="N279">
        <v>46446.753864252903</v>
      </c>
      <c r="O279">
        <v>282.65725525976598</v>
      </c>
      <c r="T279" t="s">
        <v>0</v>
      </c>
      <c r="U279">
        <v>13352.068998933501</v>
      </c>
      <c r="V279">
        <v>211.93163529128901</v>
      </c>
    </row>
    <row r="280" spans="2:22" x14ac:dyDescent="0.25">
      <c r="B280" s="8">
        <v>52.0804686240973</v>
      </c>
      <c r="C280" s="6">
        <v>2271.2296729688501</v>
      </c>
      <c r="D280" s="7">
        <f t="shared" si="20"/>
        <v>19.816991184809737</v>
      </c>
      <c r="E280" s="7">
        <f t="shared" si="21"/>
        <v>16.555275274232077</v>
      </c>
      <c r="F280" s="7">
        <f t="shared" si="22"/>
        <v>3.2617159105776601</v>
      </c>
      <c r="G280" s="7">
        <f t="shared" si="23"/>
        <v>3.2313933299324988</v>
      </c>
      <c r="H280" s="7">
        <f t="shared" si="24"/>
        <v>16.461275274232076</v>
      </c>
      <c r="I280" s="5"/>
      <c r="J280" s="5"/>
      <c r="M280" t="s">
        <v>1</v>
      </c>
      <c r="N280">
        <v>1821.0476075095501</v>
      </c>
      <c r="O280">
        <v>188.65568906441499</v>
      </c>
      <c r="T280" t="s">
        <v>0</v>
      </c>
      <c r="U280">
        <v>156.92080456796</v>
      </c>
      <c r="V280">
        <v>178.94309556252401</v>
      </c>
    </row>
    <row r="281" spans="2:22" x14ac:dyDescent="0.25">
      <c r="B281" s="8">
        <v>13352.068998933501</v>
      </c>
      <c r="C281" s="6">
        <v>46446.753864252903</v>
      </c>
      <c r="D281" s="7">
        <f t="shared" si="20"/>
        <v>13.794806973386184</v>
      </c>
      <c r="E281" s="7">
        <f t="shared" si="21"/>
        <v>13.278539490929482</v>
      </c>
      <c r="F281" s="7">
        <f t="shared" si="22"/>
        <v>0.51626748245670129</v>
      </c>
      <c r="G281" s="7">
        <f t="shared" si="23"/>
        <v>0.48594490181153999</v>
      </c>
      <c r="H281" s="7">
        <f t="shared" si="24"/>
        <v>13.184539490929483</v>
      </c>
      <c r="I281" s="5"/>
      <c r="J281" s="5"/>
      <c r="M281" t="s">
        <v>1</v>
      </c>
      <c r="N281">
        <v>43077.4010482663</v>
      </c>
      <c r="O281">
        <v>276.72934448356</v>
      </c>
      <c r="T281" t="s">
        <v>0</v>
      </c>
      <c r="U281">
        <v>11757.486713856</v>
      </c>
      <c r="V281">
        <v>208.058059125531</v>
      </c>
    </row>
    <row r="282" spans="2:22" x14ac:dyDescent="0.25">
      <c r="B282" s="8">
        <v>156.92080456796</v>
      </c>
      <c r="C282" s="6">
        <v>1821.0476075095501</v>
      </c>
      <c r="D282" s="7">
        <f t="shared" si="20"/>
        <v>18.619477077822964</v>
      </c>
      <c r="E282" s="7">
        <f t="shared" si="21"/>
        <v>16.795124658775922</v>
      </c>
      <c r="F282" s="7">
        <f t="shared" si="22"/>
        <v>1.8243524190470417</v>
      </c>
      <c r="G282" s="7">
        <f t="shared" si="23"/>
        <v>1.7940298384018805</v>
      </c>
      <c r="H282" s="7">
        <f t="shared" si="24"/>
        <v>16.701124658775921</v>
      </c>
      <c r="I282" s="5"/>
      <c r="J282" s="5"/>
      <c r="M282" t="s">
        <v>1</v>
      </c>
      <c r="N282">
        <v>2864.7082996476702</v>
      </c>
      <c r="O282">
        <v>188.17716958572899</v>
      </c>
      <c r="T282" t="s">
        <v>0</v>
      </c>
      <c r="U282">
        <v>774.51318494747102</v>
      </c>
      <c r="V282">
        <v>179.299424796642</v>
      </c>
    </row>
    <row r="283" spans="2:22" x14ac:dyDescent="0.25">
      <c r="B283" s="8">
        <v>11757.486713856</v>
      </c>
      <c r="C283" s="6">
        <v>43077.4010482663</v>
      </c>
      <c r="D283" s="7">
        <f t="shared" si="20"/>
        <v>13.932892151645554</v>
      </c>
      <c r="E283" s="7">
        <f t="shared" si="21"/>
        <v>13.36030417420001</v>
      </c>
      <c r="F283" s="7">
        <f t="shared" si="22"/>
        <v>0.57258797744554357</v>
      </c>
      <c r="G283" s="7">
        <f t="shared" si="23"/>
        <v>0.54226539680038233</v>
      </c>
      <c r="H283" s="7">
        <f t="shared" si="24"/>
        <v>13.266304174200011</v>
      </c>
      <c r="I283" s="5"/>
      <c r="J283" s="5"/>
      <c r="M283" t="s">
        <v>1</v>
      </c>
      <c r="N283">
        <v>43249.134709973099</v>
      </c>
      <c r="O283">
        <v>276.84795344125502</v>
      </c>
      <c r="T283" t="s">
        <v>0</v>
      </c>
      <c r="U283">
        <v>13532.148275629301</v>
      </c>
      <c r="V283">
        <v>212.31877199083601</v>
      </c>
    </row>
    <row r="284" spans="2:22" x14ac:dyDescent="0.25">
      <c r="B284" s="8">
        <v>774.51318494747102</v>
      </c>
      <c r="C284" s="6">
        <v>2864.7082996476702</v>
      </c>
      <c r="D284" s="7">
        <f t="shared" si="20"/>
        <v>16.886106354835754</v>
      </c>
      <c r="E284" s="7">
        <f t="shared" si="21"/>
        <v>16.303226892197635</v>
      </c>
      <c r="F284" s="7">
        <f t="shared" si="22"/>
        <v>0.58287946263811818</v>
      </c>
      <c r="G284" s="7">
        <f t="shared" si="23"/>
        <v>0.55255688199295694</v>
      </c>
      <c r="H284" s="7">
        <f t="shared" si="24"/>
        <v>16.209226892197634</v>
      </c>
      <c r="I284" s="5"/>
      <c r="J284" s="5"/>
      <c r="M284" t="s">
        <v>1</v>
      </c>
      <c r="N284">
        <v>76534.039817891899</v>
      </c>
      <c r="O284">
        <v>332.34576294389501</v>
      </c>
      <c r="T284" t="s">
        <v>0</v>
      </c>
      <c r="U284">
        <v>22054.278457606601</v>
      </c>
      <c r="V284">
        <v>232.11908008632</v>
      </c>
    </row>
    <row r="285" spans="2:22" x14ac:dyDescent="0.25">
      <c r="B285" s="8">
        <v>13532.148275629301</v>
      </c>
      <c r="C285" s="6">
        <v>43249.134709973099</v>
      </c>
      <c r="D285" s="7">
        <f t="shared" si="20"/>
        <v>13.780261523714646</v>
      </c>
      <c r="E285" s="7">
        <f t="shared" si="21"/>
        <v>13.35598435067361</v>
      </c>
      <c r="F285" s="7">
        <f t="shared" si="22"/>
        <v>0.42427717304103574</v>
      </c>
      <c r="G285" s="7">
        <f t="shared" si="23"/>
        <v>0.39395459239587444</v>
      </c>
      <c r="H285" s="7">
        <f t="shared" si="24"/>
        <v>13.261984350673611</v>
      </c>
      <c r="I285" s="5"/>
      <c r="J285" s="5"/>
      <c r="M285" t="s">
        <v>1</v>
      </c>
      <c r="N285">
        <v>18818.474581836501</v>
      </c>
      <c r="O285">
        <v>227.32656455938599</v>
      </c>
      <c r="T285" t="s">
        <v>0</v>
      </c>
      <c r="U285">
        <v>4687.88491637476</v>
      </c>
      <c r="V285">
        <v>189.870192889116</v>
      </c>
    </row>
    <row r="286" spans="2:22" x14ac:dyDescent="0.25">
      <c r="B286" s="8">
        <v>22054.278457606601</v>
      </c>
      <c r="C286" s="6">
        <v>76534.039817891899</v>
      </c>
      <c r="D286" s="7">
        <f t="shared" si="20"/>
        <v>13.249946259090898</v>
      </c>
      <c r="E286" s="7">
        <f t="shared" si="21"/>
        <v>12.736291312977196</v>
      </c>
      <c r="F286" s="7">
        <f t="shared" si="22"/>
        <v>0.51365494611370188</v>
      </c>
      <c r="G286" s="7">
        <f t="shared" si="23"/>
        <v>0.48333236546854058</v>
      </c>
      <c r="H286" s="7">
        <f t="shared" si="24"/>
        <v>12.642291312977196</v>
      </c>
      <c r="I286" s="5"/>
      <c r="J286" s="5"/>
      <c r="M286" t="s">
        <v>1</v>
      </c>
      <c r="N286">
        <v>630613.89923686697</v>
      </c>
      <c r="O286">
        <v>820.62353676749694</v>
      </c>
      <c r="T286" t="s">
        <v>0</v>
      </c>
      <c r="U286">
        <v>124205.60146446701</v>
      </c>
      <c r="V286">
        <v>398.271584550358</v>
      </c>
    </row>
    <row r="287" spans="2:22" x14ac:dyDescent="0.25">
      <c r="B287" s="8">
        <v>4687.88491637476</v>
      </c>
      <c r="C287" s="6">
        <v>18818.474581836501</v>
      </c>
      <c r="D287" s="7">
        <f t="shared" si="20"/>
        <v>14.931236039349503</v>
      </c>
      <c r="E287" s="7">
        <f t="shared" si="21"/>
        <v>14.259466866009255</v>
      </c>
      <c r="F287" s="7">
        <f t="shared" si="22"/>
        <v>0.67176917334024822</v>
      </c>
      <c r="G287" s="7">
        <f t="shared" si="23"/>
        <v>0.64144659269508697</v>
      </c>
      <c r="H287" s="7">
        <f t="shared" si="24"/>
        <v>14.165466866009256</v>
      </c>
      <c r="I287" s="5"/>
      <c r="J287" s="5"/>
      <c r="M287" t="s">
        <v>1</v>
      </c>
      <c r="N287">
        <v>43249.134709973099</v>
      </c>
      <c r="O287">
        <v>276.84795344125502</v>
      </c>
      <c r="T287" t="s">
        <v>0</v>
      </c>
      <c r="U287">
        <v>13532.148275629301</v>
      </c>
      <c r="V287">
        <v>212.31877199083601</v>
      </c>
    </row>
    <row r="288" spans="2:22" x14ac:dyDescent="0.25">
      <c r="B288" s="8">
        <v>124205.60146446701</v>
      </c>
      <c r="C288" s="6">
        <v>630613.89923686697</v>
      </c>
      <c r="D288" s="7">
        <f t="shared" si="20"/>
        <v>11.373325437703858</v>
      </c>
      <c r="E288" s="7">
        <f t="shared" si="21"/>
        <v>10.446519061162055</v>
      </c>
      <c r="F288" s="7">
        <f t="shared" si="22"/>
        <v>0.92680637654180309</v>
      </c>
      <c r="G288" s="7">
        <f t="shared" si="23"/>
        <v>0.89648379589664184</v>
      </c>
      <c r="H288" s="7">
        <f t="shared" si="24"/>
        <v>10.352519061162056</v>
      </c>
      <c r="I288" s="5"/>
      <c r="J288" s="5"/>
      <c r="M288" t="s">
        <v>1</v>
      </c>
      <c r="N288">
        <v>16232.810901368601</v>
      </c>
      <c r="O288">
        <v>222.42387391370099</v>
      </c>
      <c r="T288" t="s">
        <v>0</v>
      </c>
      <c r="U288">
        <v>3636.2688139412398</v>
      </c>
      <c r="V288">
        <v>187.12452878995401</v>
      </c>
    </row>
    <row r="289" spans="2:22" x14ac:dyDescent="0.25">
      <c r="B289" s="8">
        <v>13532.148275629301</v>
      </c>
      <c r="C289" s="6">
        <v>43249.134709973099</v>
      </c>
      <c r="D289" s="7">
        <f t="shared" si="20"/>
        <v>13.780261523714646</v>
      </c>
      <c r="E289" s="7">
        <f t="shared" si="21"/>
        <v>13.35598435067361</v>
      </c>
      <c r="F289" s="7">
        <f t="shared" si="22"/>
        <v>0.42427717304103574</v>
      </c>
      <c r="G289" s="7">
        <f t="shared" si="23"/>
        <v>0.39395459239587444</v>
      </c>
      <c r="H289" s="7">
        <f t="shared" si="24"/>
        <v>13.261984350673611</v>
      </c>
      <c r="I289" s="5"/>
      <c r="J289" s="5"/>
      <c r="M289" t="s">
        <v>1</v>
      </c>
      <c r="N289">
        <v>9973.3146244489799</v>
      </c>
      <c r="O289">
        <v>206.458715269202</v>
      </c>
      <c r="T289" t="s">
        <v>0</v>
      </c>
      <c r="U289">
        <v>2434.7129695168501</v>
      </c>
      <c r="V289">
        <v>183.15279631662199</v>
      </c>
    </row>
    <row r="290" spans="2:22" x14ac:dyDescent="0.25">
      <c r="B290" s="8">
        <v>3636.2688139412398</v>
      </c>
      <c r="C290" s="6">
        <v>16232.810901368601</v>
      </c>
      <c r="D290" s="7">
        <f t="shared" si="20"/>
        <v>15.207038440075111</v>
      </c>
      <c r="E290" s="7">
        <f t="shared" si="21"/>
        <v>14.419943584165368</v>
      </c>
      <c r="F290" s="7">
        <f t="shared" si="22"/>
        <v>0.78709485590974282</v>
      </c>
      <c r="G290" s="7">
        <f t="shared" si="23"/>
        <v>0.75677227526458157</v>
      </c>
      <c r="H290" s="7">
        <f t="shared" si="24"/>
        <v>14.325943584165369</v>
      </c>
      <c r="I290" s="5"/>
      <c r="J290" s="5"/>
      <c r="M290" t="s">
        <v>1</v>
      </c>
      <c r="N290">
        <v>10039.0792585536</v>
      </c>
      <c r="O290">
        <v>206.04709620251501</v>
      </c>
      <c r="T290" t="s">
        <v>0</v>
      </c>
      <c r="U290">
        <v>2140.2901009092998</v>
      </c>
      <c r="V290">
        <v>183.145609425587</v>
      </c>
    </row>
    <row r="291" spans="2:22" x14ac:dyDescent="0.25">
      <c r="B291" s="8">
        <v>2434.7129695168501</v>
      </c>
      <c r="C291" s="6">
        <v>9973.3146244489799</v>
      </c>
      <c r="D291" s="7">
        <f t="shared" si="20"/>
        <v>15.642558970281065</v>
      </c>
      <c r="E291" s="7">
        <f t="shared" si="21"/>
        <v>14.948829108496122</v>
      </c>
      <c r="F291" s="7">
        <f t="shared" si="22"/>
        <v>0.69372986178494322</v>
      </c>
      <c r="G291" s="7">
        <f t="shared" si="23"/>
        <v>0.66340728113978198</v>
      </c>
      <c r="H291" s="7">
        <f t="shared" si="24"/>
        <v>14.854829108496123</v>
      </c>
      <c r="I291" s="5"/>
      <c r="J291" s="5"/>
      <c r="M291" t="s">
        <v>1</v>
      </c>
      <c r="N291">
        <v>1977.6579901667101</v>
      </c>
      <c r="O291">
        <v>185.65784592680799</v>
      </c>
      <c r="T291" t="s">
        <v>0</v>
      </c>
      <c r="U291">
        <v>139.42685735854499</v>
      </c>
      <c r="V291">
        <v>176.996522274597</v>
      </c>
    </row>
    <row r="292" spans="2:22" x14ac:dyDescent="0.25">
      <c r="B292" s="8">
        <v>2140.2901009092998</v>
      </c>
      <c r="C292" s="6">
        <v>10039.0792585536</v>
      </c>
      <c r="D292" s="7">
        <f t="shared" si="20"/>
        <v>15.782496786221934</v>
      </c>
      <c r="E292" s="7">
        <f t="shared" si="21"/>
        <v>14.941693200449517</v>
      </c>
      <c r="F292" s="7">
        <f t="shared" si="22"/>
        <v>0.84080358577241654</v>
      </c>
      <c r="G292" s="7">
        <f t="shared" si="23"/>
        <v>0.81048100512725529</v>
      </c>
      <c r="H292" s="7">
        <f t="shared" si="24"/>
        <v>14.847693200449518</v>
      </c>
      <c r="I292" s="5"/>
      <c r="J292" s="5"/>
      <c r="M292" t="s">
        <v>1</v>
      </c>
      <c r="N292">
        <v>1438.1031129150899</v>
      </c>
      <c r="O292">
        <v>184.605473648421</v>
      </c>
      <c r="T292" t="s">
        <v>0</v>
      </c>
      <c r="U292">
        <v>65.646800027836207</v>
      </c>
      <c r="V292">
        <v>176.73194140593901</v>
      </c>
    </row>
    <row r="293" spans="2:22" x14ac:dyDescent="0.25">
      <c r="B293" s="8">
        <v>139.42685735854499</v>
      </c>
      <c r="C293" s="6">
        <v>1977.6579901667101</v>
      </c>
      <c r="D293" s="7">
        <f t="shared" si="20"/>
        <v>18.747812296779657</v>
      </c>
      <c r="E293" s="7">
        <f t="shared" si="21"/>
        <v>16.705549937305729</v>
      </c>
      <c r="F293" s="7">
        <f t="shared" si="22"/>
        <v>2.0422623594739271</v>
      </c>
      <c r="G293" s="7">
        <f t="shared" si="23"/>
        <v>2.0119397788287658</v>
      </c>
      <c r="H293" s="7">
        <f t="shared" si="24"/>
        <v>16.611549937305728</v>
      </c>
      <c r="I293" s="5"/>
      <c r="J293" s="5"/>
      <c r="M293" t="s">
        <v>1</v>
      </c>
      <c r="N293">
        <v>14195.5393571273</v>
      </c>
      <c r="O293">
        <v>216.68969762444101</v>
      </c>
      <c r="T293" t="s">
        <v>0</v>
      </c>
      <c r="U293">
        <v>3346.8871902712999</v>
      </c>
      <c r="V293">
        <v>186.369318870027</v>
      </c>
    </row>
    <row r="294" spans="2:22" x14ac:dyDescent="0.25">
      <c r="B294" s="8">
        <v>65.646800027836207</v>
      </c>
      <c r="C294" s="6">
        <v>1438.1031129150899</v>
      </c>
      <c r="D294" s="7">
        <f t="shared" si="20"/>
        <v>19.565644490462851</v>
      </c>
      <c r="E294" s="7">
        <f t="shared" si="21"/>
        <v>17.051452842063487</v>
      </c>
      <c r="F294" s="7">
        <f t="shared" si="22"/>
        <v>2.5141916483993647</v>
      </c>
      <c r="G294" s="7">
        <f t="shared" si="23"/>
        <v>2.4838690677542035</v>
      </c>
      <c r="H294" s="7">
        <f t="shared" si="24"/>
        <v>16.957452842063486</v>
      </c>
      <c r="I294" s="5"/>
      <c r="J294" s="5"/>
      <c r="M294" t="s">
        <v>1</v>
      </c>
      <c r="N294">
        <v>10836.154268156801</v>
      </c>
      <c r="O294">
        <v>207.96015399664</v>
      </c>
      <c r="T294" t="s">
        <v>0</v>
      </c>
      <c r="U294">
        <v>-186.80448284438501</v>
      </c>
      <c r="V294">
        <v>176.08722273668101</v>
      </c>
    </row>
    <row r="295" spans="2:22" x14ac:dyDescent="0.25">
      <c r="B295" s="8">
        <v>3346.8871902712999</v>
      </c>
      <c r="C295" s="6">
        <v>14195.5393571273</v>
      </c>
      <c r="D295" s="7">
        <f t="shared" si="20"/>
        <v>15.297075707459697</v>
      </c>
      <c r="E295" s="7">
        <f t="shared" si="21"/>
        <v>14.56554816265089</v>
      </c>
      <c r="F295" s="7">
        <f t="shared" si="22"/>
        <v>0.73152754480880766</v>
      </c>
      <c r="G295" s="7">
        <f t="shared" si="23"/>
        <v>0.70120496416364642</v>
      </c>
      <c r="H295" s="7">
        <f t="shared" si="24"/>
        <v>14.47154816265089</v>
      </c>
      <c r="I295" s="5"/>
      <c r="J295" s="5"/>
      <c r="M295" t="s">
        <v>1</v>
      </c>
      <c r="N295">
        <v>66714.166685447606</v>
      </c>
      <c r="O295">
        <v>318.16711312582402</v>
      </c>
      <c r="T295" t="s">
        <v>0</v>
      </c>
      <c r="U295">
        <v>19588.857852513702</v>
      </c>
      <c r="V295">
        <v>226.62752345820101</v>
      </c>
    </row>
    <row r="296" spans="2:22" x14ac:dyDescent="0.25">
      <c r="B296" s="8">
        <v>-186.80448284438501</v>
      </c>
      <c r="C296" s="6">
        <v>10836.154268156801</v>
      </c>
      <c r="D296" s="7" t="e">
        <f t="shared" si="20"/>
        <v>#NUM!</v>
      </c>
      <c r="E296" s="7">
        <f t="shared" si="21"/>
        <v>14.858739959932704</v>
      </c>
      <c r="F296" s="7" t="e">
        <f t="shared" si="22"/>
        <v>#NUM!</v>
      </c>
      <c r="G296" s="7" t="e">
        <f t="shared" si="23"/>
        <v>#NUM!</v>
      </c>
      <c r="H296" s="7">
        <f t="shared" si="24"/>
        <v>14.764739959932704</v>
      </c>
      <c r="I296" s="5"/>
      <c r="J296" s="5"/>
      <c r="M296" t="s">
        <v>1</v>
      </c>
      <c r="N296">
        <v>8072.6817153639504</v>
      </c>
      <c r="O296">
        <v>202.93861089280901</v>
      </c>
      <c r="T296" t="s">
        <v>0</v>
      </c>
      <c r="U296">
        <v>1870.4017940184599</v>
      </c>
      <c r="V296">
        <v>182.094046843413</v>
      </c>
    </row>
    <row r="297" spans="2:22" x14ac:dyDescent="0.25">
      <c r="B297" s="8">
        <v>19588.857852513702</v>
      </c>
      <c r="C297" s="6">
        <v>66714.166685447606</v>
      </c>
      <c r="D297" s="7">
        <f t="shared" si="20"/>
        <v>13.378655606370017</v>
      </c>
      <c r="E297" s="7">
        <f t="shared" si="21"/>
        <v>12.88538274370076</v>
      </c>
      <c r="F297" s="7">
        <f t="shared" si="22"/>
        <v>0.49327286266925796</v>
      </c>
      <c r="G297" s="7">
        <f t="shared" si="23"/>
        <v>0.46295028202409666</v>
      </c>
      <c r="H297" s="7">
        <f t="shared" si="24"/>
        <v>12.79138274370076</v>
      </c>
      <c r="I297" s="5"/>
      <c r="J297" s="5"/>
      <c r="M297" t="s">
        <v>1</v>
      </c>
      <c r="N297">
        <v>26818.661844851998</v>
      </c>
      <c r="O297">
        <v>243.805081249832</v>
      </c>
      <c r="T297" t="s">
        <v>0</v>
      </c>
      <c r="U297">
        <v>6547.3256255764099</v>
      </c>
      <c r="V297">
        <v>194.27365279540399</v>
      </c>
    </row>
    <row r="298" spans="2:22" x14ac:dyDescent="0.25">
      <c r="B298" s="8">
        <v>1870.4017940184599</v>
      </c>
      <c r="C298" s="6">
        <v>8072.6817153639504</v>
      </c>
      <c r="D298" s="7">
        <f t="shared" si="20"/>
        <v>15.928841117350737</v>
      </c>
      <c r="E298" s="7">
        <f t="shared" si="21"/>
        <v>15.178383333627849</v>
      </c>
      <c r="F298" s="7">
        <f t="shared" si="22"/>
        <v>0.75045778372288829</v>
      </c>
      <c r="G298" s="7">
        <f t="shared" si="23"/>
        <v>0.72013520307772705</v>
      </c>
      <c r="H298" s="7">
        <f t="shared" si="24"/>
        <v>15.08438333362785</v>
      </c>
      <c r="I298" s="5"/>
      <c r="J298" s="5"/>
      <c r="M298" t="s">
        <v>1</v>
      </c>
      <c r="N298">
        <v>2388.4316184386498</v>
      </c>
      <c r="O298">
        <v>186.656344709373</v>
      </c>
      <c r="T298" t="s">
        <v>0</v>
      </c>
      <c r="U298">
        <v>594.17999479409502</v>
      </c>
      <c r="V298">
        <v>178.294424334468</v>
      </c>
    </row>
    <row r="299" spans="2:22" x14ac:dyDescent="0.25">
      <c r="B299" s="8">
        <v>6547.3256255764099</v>
      </c>
      <c r="C299" s="6">
        <v>26818.661844851998</v>
      </c>
      <c r="D299" s="7">
        <f t="shared" si="20"/>
        <v>14.568518541493866</v>
      </c>
      <c r="E299" s="7">
        <f t="shared" si="21"/>
        <v>13.874835147160047</v>
      </c>
      <c r="F299" s="7">
        <f t="shared" si="22"/>
        <v>0.69368339433381898</v>
      </c>
      <c r="G299" s="7">
        <f t="shared" si="23"/>
        <v>0.66336081368865774</v>
      </c>
      <c r="H299" s="7">
        <f t="shared" si="24"/>
        <v>13.780835147160047</v>
      </c>
      <c r="I299" s="5"/>
      <c r="J299" s="5"/>
      <c r="M299" t="s">
        <v>1</v>
      </c>
      <c r="N299">
        <v>812.65379732392603</v>
      </c>
      <c r="O299">
        <v>182.48591094640901</v>
      </c>
      <c r="T299" t="s">
        <v>0</v>
      </c>
      <c r="U299">
        <v>440.50842907559502</v>
      </c>
      <c r="V299">
        <v>177.56008222981399</v>
      </c>
    </row>
    <row r="300" spans="2:22" x14ac:dyDescent="0.25">
      <c r="B300" s="8">
        <v>594.17999479409502</v>
      </c>
      <c r="C300" s="6">
        <v>2388.4316184386498</v>
      </c>
      <c r="D300" s="7">
        <f t="shared" si="20"/>
        <v>17.173883329221265</v>
      </c>
      <c r="E300" s="7">
        <f t="shared" si="21"/>
        <v>16.50064587843503</v>
      </c>
      <c r="F300" s="7">
        <f t="shared" si="22"/>
        <v>0.67323745078623531</v>
      </c>
      <c r="G300" s="7">
        <f t="shared" si="23"/>
        <v>0.64291487014107407</v>
      </c>
      <c r="H300" s="7">
        <f t="shared" si="24"/>
        <v>16.406645878435029</v>
      </c>
      <c r="I300" s="5"/>
      <c r="J300" s="5"/>
      <c r="M300" t="s">
        <v>1</v>
      </c>
      <c r="N300">
        <v>11142.365129001601</v>
      </c>
      <c r="O300">
        <v>209.41017990871299</v>
      </c>
      <c r="T300" t="s">
        <v>0</v>
      </c>
      <c r="U300">
        <v>2587.3272287468499</v>
      </c>
      <c r="V300">
        <v>183.88410809798299</v>
      </c>
    </row>
    <row r="301" spans="2:22" x14ac:dyDescent="0.25">
      <c r="B301" s="8">
        <v>440.50842907559502</v>
      </c>
      <c r="C301" s="6">
        <v>812.65379732392603</v>
      </c>
      <c r="D301" s="7">
        <f t="shared" si="20"/>
        <v>17.498792835792536</v>
      </c>
      <c r="E301" s="7">
        <f t="shared" si="21"/>
        <v>17.671163985339227</v>
      </c>
      <c r="F301" s="7">
        <f t="shared" si="22"/>
        <v>-0.17237114954669153</v>
      </c>
      <c r="G301" s="7">
        <f t="shared" si="23"/>
        <v>-0.20269373019185283</v>
      </c>
      <c r="H301" s="7">
        <f t="shared" si="24"/>
        <v>17.577163985339226</v>
      </c>
      <c r="I301" s="5"/>
      <c r="J301" s="5"/>
      <c r="M301" t="s">
        <v>1</v>
      </c>
      <c r="N301">
        <v>12460.2186965488</v>
      </c>
      <c r="O301">
        <v>214.06794713386401</v>
      </c>
      <c r="T301" t="s">
        <v>0</v>
      </c>
      <c r="U301">
        <v>2552.71116552082</v>
      </c>
      <c r="V301">
        <v>184.52069029127401</v>
      </c>
    </row>
    <row r="302" spans="2:22" x14ac:dyDescent="0.25">
      <c r="B302" s="8">
        <v>2587.3272287468499</v>
      </c>
      <c r="C302" s="6">
        <v>11142.365129001601</v>
      </c>
      <c r="D302" s="7">
        <f t="shared" si="20"/>
        <v>15.576549995784344</v>
      </c>
      <c r="E302" s="7">
        <f t="shared" si="21"/>
        <v>14.828484443100836</v>
      </c>
      <c r="F302" s="7">
        <f t="shared" si="22"/>
        <v>0.74806555268350827</v>
      </c>
      <c r="G302" s="7">
        <f t="shared" si="23"/>
        <v>0.71774297203834703</v>
      </c>
      <c r="H302" s="7">
        <f t="shared" si="24"/>
        <v>14.734484443100836</v>
      </c>
      <c r="I302" s="5"/>
      <c r="J302" s="5"/>
      <c r="M302" t="s">
        <v>1</v>
      </c>
      <c r="N302">
        <v>44404.161835726401</v>
      </c>
      <c r="O302">
        <v>279.18246413343599</v>
      </c>
      <c r="T302" t="s">
        <v>0</v>
      </c>
      <c r="U302">
        <v>12372.7495586061</v>
      </c>
      <c r="V302">
        <v>209.632181837057</v>
      </c>
    </row>
    <row r="303" spans="2:22" x14ac:dyDescent="0.25">
      <c r="B303" s="8">
        <v>2552.71116552082</v>
      </c>
      <c r="C303" s="6">
        <v>12460.2186965488</v>
      </c>
      <c r="D303" s="7">
        <f t="shared" si="20"/>
        <v>15.591174198347062</v>
      </c>
      <c r="E303" s="7">
        <f t="shared" si="21"/>
        <v>14.707113745590526</v>
      </c>
      <c r="F303" s="7">
        <f t="shared" si="22"/>
        <v>0.88406045275653611</v>
      </c>
      <c r="G303" s="7">
        <f t="shared" si="23"/>
        <v>0.85373787211137486</v>
      </c>
      <c r="H303" s="7">
        <f t="shared" si="24"/>
        <v>14.613113745590526</v>
      </c>
      <c r="I303" s="5"/>
      <c r="J303" s="5"/>
      <c r="M303" t="s">
        <v>1</v>
      </c>
      <c r="N303">
        <v>19082.633448655401</v>
      </c>
      <c r="O303">
        <v>228.06266733065999</v>
      </c>
      <c r="T303" t="s">
        <v>0</v>
      </c>
      <c r="U303">
        <v>5323.5061069538497</v>
      </c>
      <c r="V303">
        <v>191.51670167922401</v>
      </c>
    </row>
    <row r="304" spans="2:22" x14ac:dyDescent="0.25">
      <c r="B304" s="8">
        <v>12372.7495586061</v>
      </c>
      <c r="C304" s="6">
        <v>44404.161835726401</v>
      </c>
      <c r="D304" s="7">
        <f t="shared" si="20"/>
        <v>13.877512837542824</v>
      </c>
      <c r="E304" s="7">
        <f t="shared" si="21"/>
        <v>13.327368715911108</v>
      </c>
      <c r="F304" s="7">
        <f t="shared" si="22"/>
        <v>0.55014412163171578</v>
      </c>
      <c r="G304" s="7">
        <f t="shared" si="23"/>
        <v>0.51982154098655453</v>
      </c>
      <c r="H304" s="7">
        <f t="shared" si="24"/>
        <v>13.233368715911109</v>
      </c>
      <c r="I304" s="5"/>
      <c r="J304" s="5"/>
      <c r="M304" t="s">
        <v>1</v>
      </c>
      <c r="N304">
        <v>36149.097176718496</v>
      </c>
      <c r="O304">
        <v>262.48689294862402</v>
      </c>
      <c r="T304" t="s">
        <v>0</v>
      </c>
      <c r="U304">
        <v>7261.9913474179002</v>
      </c>
      <c r="V304">
        <v>196.570120395217</v>
      </c>
    </row>
    <row r="305" spans="2:22" x14ac:dyDescent="0.25">
      <c r="B305" s="8">
        <v>5323.5061069538497</v>
      </c>
      <c r="C305" s="6">
        <v>19082.633448655401</v>
      </c>
      <c r="D305" s="7">
        <f t="shared" si="20"/>
        <v>14.793184001762315</v>
      </c>
      <c r="E305" s="7">
        <f t="shared" si="21"/>
        <v>14.244332137523442</v>
      </c>
      <c r="F305" s="7">
        <f t="shared" si="22"/>
        <v>0.54885186423887333</v>
      </c>
      <c r="G305" s="7">
        <f t="shared" si="23"/>
        <v>0.51852928359371209</v>
      </c>
      <c r="H305" s="7">
        <f t="shared" si="24"/>
        <v>14.150332137523442</v>
      </c>
      <c r="I305" s="5"/>
      <c r="J305" s="5"/>
      <c r="M305" t="s">
        <v>1</v>
      </c>
      <c r="N305">
        <v>7578.7646391751796</v>
      </c>
      <c r="O305">
        <v>200.20661254402799</v>
      </c>
      <c r="T305" t="s">
        <v>0</v>
      </c>
      <c r="U305">
        <v>1556.1951241275201</v>
      </c>
      <c r="V305">
        <v>181.06130858306699</v>
      </c>
    </row>
    <row r="306" spans="2:22" x14ac:dyDescent="0.25">
      <c r="B306" s="8">
        <v>7261.9913474179002</v>
      </c>
      <c r="C306" s="6">
        <v>36149.097176718496</v>
      </c>
      <c r="D306" s="7">
        <f t="shared" si="20"/>
        <v>14.45603907549232</v>
      </c>
      <c r="E306" s="7">
        <f t="shared" si="21"/>
        <v>13.550684269787649</v>
      </c>
      <c r="F306" s="7">
        <f t="shared" si="22"/>
        <v>0.90535480570467186</v>
      </c>
      <c r="G306" s="7">
        <f t="shared" si="23"/>
        <v>0.87503222505951062</v>
      </c>
      <c r="H306" s="7">
        <f t="shared" si="24"/>
        <v>13.456684269787649</v>
      </c>
      <c r="I306" s="5"/>
      <c r="J306" s="5"/>
      <c r="M306" t="s">
        <v>1</v>
      </c>
      <c r="N306">
        <v>17010.496239032898</v>
      </c>
      <c r="O306">
        <v>224.851848887724</v>
      </c>
      <c r="T306" t="s">
        <v>0</v>
      </c>
      <c r="U306">
        <v>4318.5232953671202</v>
      </c>
      <c r="V306">
        <v>189.19392684062001</v>
      </c>
    </row>
    <row r="307" spans="2:22" x14ac:dyDescent="0.25">
      <c r="B307" s="8">
        <v>1556.1951241275201</v>
      </c>
      <c r="C307" s="6">
        <v>7578.7646391751796</v>
      </c>
      <c r="D307" s="7">
        <f t="shared" si="20"/>
        <v>16.12851826766909</v>
      </c>
      <c r="E307" s="7">
        <f t="shared" si="21"/>
        <v>15.246931857631125</v>
      </c>
      <c r="F307" s="7">
        <f t="shared" si="22"/>
        <v>0.8815864100379649</v>
      </c>
      <c r="G307" s="7">
        <f t="shared" si="23"/>
        <v>0.85126382939280365</v>
      </c>
      <c r="H307" s="7">
        <f t="shared" si="24"/>
        <v>15.152931857631126</v>
      </c>
      <c r="I307" s="5"/>
      <c r="J307" s="5"/>
      <c r="M307" t="s">
        <v>1</v>
      </c>
      <c r="N307">
        <v>4553.8882117210796</v>
      </c>
      <c r="O307">
        <v>193.35798689419701</v>
      </c>
      <c r="T307" t="s">
        <v>0</v>
      </c>
      <c r="U307">
        <v>799.95423253111096</v>
      </c>
      <c r="V307">
        <v>179.52554482549399</v>
      </c>
    </row>
    <row r="308" spans="2:22" x14ac:dyDescent="0.25">
      <c r="B308" s="8">
        <v>4318.5232953671202</v>
      </c>
      <c r="C308" s="6">
        <v>17010.496239032898</v>
      </c>
      <c r="D308" s="7">
        <f t="shared" si="20"/>
        <v>15.020340226666455</v>
      </c>
      <c r="E308" s="7">
        <f t="shared" si="21"/>
        <v>14.369135449799531</v>
      </c>
      <c r="F308" s="7">
        <f t="shared" si="22"/>
        <v>0.65120477686692446</v>
      </c>
      <c r="G308" s="7">
        <f t="shared" si="23"/>
        <v>0.62088219622176322</v>
      </c>
      <c r="H308" s="7">
        <f t="shared" si="24"/>
        <v>14.275135449799532</v>
      </c>
      <c r="I308" s="5"/>
      <c r="J308" s="5"/>
      <c r="M308" t="s">
        <v>1</v>
      </c>
      <c r="N308">
        <v>44870.825195852201</v>
      </c>
      <c r="O308">
        <v>279.59507158296299</v>
      </c>
      <c r="T308" t="s">
        <v>0</v>
      </c>
      <c r="U308">
        <v>12123.515725502</v>
      </c>
      <c r="V308">
        <v>209.07577811045999</v>
      </c>
    </row>
    <row r="309" spans="2:22" x14ac:dyDescent="0.25">
      <c r="B309" s="8">
        <v>799.95423253111096</v>
      </c>
      <c r="C309" s="6">
        <v>4553.8882117210796</v>
      </c>
      <c r="D309" s="7">
        <f t="shared" si="20"/>
        <v>16.851015541837068</v>
      </c>
      <c r="E309" s="7">
        <f t="shared" si="21"/>
        <v>15.799971994445327</v>
      </c>
      <c r="F309" s="7">
        <f t="shared" si="22"/>
        <v>1.0510435473917408</v>
      </c>
      <c r="G309" s="7">
        <f t="shared" si="23"/>
        <v>1.0207209667465795</v>
      </c>
      <c r="H309" s="7">
        <f t="shared" si="24"/>
        <v>15.705971994445328</v>
      </c>
      <c r="I309" s="5"/>
      <c r="J309" s="5"/>
      <c r="M309" t="s">
        <v>1</v>
      </c>
      <c r="N309">
        <v>87436.425696414401</v>
      </c>
      <c r="O309">
        <v>348.73745282495202</v>
      </c>
      <c r="T309" t="s">
        <v>0</v>
      </c>
      <c r="U309">
        <v>25250.3120826019</v>
      </c>
      <c r="V309">
        <v>239.22054417574699</v>
      </c>
    </row>
    <row r="310" spans="2:22" x14ac:dyDescent="0.25">
      <c r="B310" s="8">
        <v>12123.515725502</v>
      </c>
      <c r="C310" s="6">
        <v>44870.825195852201</v>
      </c>
      <c r="D310" s="7">
        <f t="shared" si="20"/>
        <v>13.89960694297951</v>
      </c>
      <c r="E310" s="7">
        <f t="shared" si="21"/>
        <v>13.316017766731196</v>
      </c>
      <c r="F310" s="7">
        <f t="shared" si="22"/>
        <v>0.58358917624831363</v>
      </c>
      <c r="G310" s="7">
        <f t="shared" si="23"/>
        <v>0.55326659560315239</v>
      </c>
      <c r="H310" s="7">
        <f t="shared" si="24"/>
        <v>13.222017766731197</v>
      </c>
      <c r="I310" s="5"/>
      <c r="J310" s="5"/>
      <c r="M310" t="s">
        <v>1</v>
      </c>
      <c r="N310">
        <v>10585.1720558047</v>
      </c>
      <c r="O310">
        <v>208.315043402518</v>
      </c>
      <c r="T310" t="s">
        <v>0</v>
      </c>
      <c r="U310">
        <v>2313.8523666645801</v>
      </c>
      <c r="V310">
        <v>183.45296751707599</v>
      </c>
    </row>
    <row r="311" spans="2:22" x14ac:dyDescent="0.25">
      <c r="B311" s="8">
        <v>25250.3120826019</v>
      </c>
      <c r="C311" s="6">
        <v>87436.425696414401</v>
      </c>
      <c r="D311" s="7">
        <f t="shared" si="20"/>
        <v>13.103011517857489</v>
      </c>
      <c r="E311" s="7">
        <f t="shared" si="21"/>
        <v>12.591696918377666</v>
      </c>
      <c r="F311" s="7">
        <f t="shared" si="22"/>
        <v>0.51131459947982272</v>
      </c>
      <c r="G311" s="7">
        <f t="shared" si="23"/>
        <v>0.48099201883466142</v>
      </c>
      <c r="H311" s="7">
        <f t="shared" si="24"/>
        <v>12.497696918377667</v>
      </c>
      <c r="I311" s="5"/>
      <c r="J311" s="5"/>
      <c r="M311" t="s">
        <v>1</v>
      </c>
      <c r="N311">
        <v>44603.2409973631</v>
      </c>
      <c r="O311">
        <v>279.80707881987098</v>
      </c>
      <c r="T311" t="s">
        <v>0</v>
      </c>
      <c r="U311">
        <v>12655.247877039101</v>
      </c>
      <c r="V311">
        <v>210.457216689446</v>
      </c>
    </row>
    <row r="312" spans="2:22" x14ac:dyDescent="0.25">
      <c r="B312" s="8">
        <v>2313.8523666645801</v>
      </c>
      <c r="C312" s="6">
        <v>10585.1720558047</v>
      </c>
      <c r="D312" s="7">
        <f t="shared" si="20"/>
        <v>15.697839278996522</v>
      </c>
      <c r="E312" s="7">
        <f t="shared" si="21"/>
        <v>14.884183103912095</v>
      </c>
      <c r="F312" s="7">
        <f t="shared" si="22"/>
        <v>0.81365617508442689</v>
      </c>
      <c r="G312" s="7">
        <f t="shared" si="23"/>
        <v>0.78333359443926565</v>
      </c>
      <c r="H312" s="7">
        <f t="shared" si="24"/>
        <v>14.790183103912096</v>
      </c>
      <c r="I312" s="5"/>
      <c r="J312" s="5"/>
      <c r="M312" t="s">
        <v>1</v>
      </c>
      <c r="N312">
        <v>1861.68002560015</v>
      </c>
      <c r="O312">
        <v>185.645693253677</v>
      </c>
      <c r="T312" t="s">
        <v>0</v>
      </c>
      <c r="U312">
        <v>709.84647528383698</v>
      </c>
      <c r="V312">
        <v>178.65813368042399</v>
      </c>
    </row>
    <row r="313" spans="2:22" x14ac:dyDescent="0.25">
      <c r="B313" s="8">
        <v>12655.247877039101</v>
      </c>
      <c r="C313" s="6">
        <v>44603.2409973631</v>
      </c>
      <c r="D313" s="7">
        <f t="shared" si="20"/>
        <v>13.853001753145261</v>
      </c>
      <c r="E313" s="7">
        <f t="shared" si="21"/>
        <v>13.322511865650139</v>
      </c>
      <c r="F313" s="7">
        <f t="shared" si="22"/>
        <v>0.53048988749512205</v>
      </c>
      <c r="G313" s="7">
        <f t="shared" si="23"/>
        <v>0.5001673068499608</v>
      </c>
      <c r="H313" s="7">
        <f t="shared" si="24"/>
        <v>13.228511865650139</v>
      </c>
      <c r="I313" s="5"/>
      <c r="J313" s="5"/>
      <c r="M313" t="s">
        <v>1</v>
      </c>
      <c r="N313">
        <v>58180.601077364903</v>
      </c>
      <c r="O313">
        <v>301.38081044224202</v>
      </c>
      <c r="T313" t="s">
        <v>0</v>
      </c>
      <c r="U313">
        <v>47147.866321592701</v>
      </c>
      <c r="V313">
        <v>279.747643848915</v>
      </c>
    </row>
    <row r="314" spans="2:22" x14ac:dyDescent="0.25">
      <c r="B314" s="8">
        <v>709.84647528383698</v>
      </c>
      <c r="C314" s="6">
        <v>1861.68002560015</v>
      </c>
      <c r="D314" s="7">
        <f t="shared" si="20"/>
        <v>16.98076731778626</v>
      </c>
      <c r="E314" s="7">
        <f t="shared" si="21"/>
        <v>16.771165310134002</v>
      </c>
      <c r="F314" s="7">
        <f t="shared" si="22"/>
        <v>0.20960200765225778</v>
      </c>
      <c r="G314" s="7">
        <f t="shared" si="23"/>
        <v>0.17927942700709648</v>
      </c>
      <c r="H314" s="7">
        <f t="shared" si="24"/>
        <v>16.677165310134001</v>
      </c>
      <c r="I314" s="5"/>
      <c r="J314" s="5"/>
      <c r="M314" t="s">
        <v>1</v>
      </c>
      <c r="N314">
        <v>3763.9997186958399</v>
      </c>
      <c r="O314">
        <v>190.66278269641001</v>
      </c>
      <c r="T314" t="s">
        <v>0</v>
      </c>
      <c r="U314">
        <v>218.785459692166</v>
      </c>
      <c r="V314">
        <v>177.46703755906199</v>
      </c>
    </row>
    <row r="315" spans="2:22" x14ac:dyDescent="0.25">
      <c r="B315" s="8">
        <v>47147.866321592701</v>
      </c>
      <c r="C315" s="6">
        <v>58180.601077364903</v>
      </c>
      <c r="D315" s="7">
        <f t="shared" si="20"/>
        <v>12.425023284528981</v>
      </c>
      <c r="E315" s="7">
        <f t="shared" si="21"/>
        <v>13.033982398623937</v>
      </c>
      <c r="F315" s="7">
        <f t="shared" si="22"/>
        <v>-0.60895911409495618</v>
      </c>
      <c r="G315" s="7">
        <f t="shared" si="23"/>
        <v>-0.63928169474011742</v>
      </c>
      <c r="H315" s="7">
        <f t="shared" si="24"/>
        <v>12.939982398623938</v>
      </c>
      <c r="I315" s="5"/>
      <c r="J315" s="5"/>
      <c r="M315" t="s">
        <v>1</v>
      </c>
      <c r="N315">
        <v>637230.67105329398</v>
      </c>
      <c r="O315">
        <v>824.136547599663</v>
      </c>
      <c r="T315" t="s">
        <v>0</v>
      </c>
      <c r="U315">
        <v>123485.179331012</v>
      </c>
      <c r="V315">
        <v>396.925692141235</v>
      </c>
    </row>
    <row r="316" spans="2:22" x14ac:dyDescent="0.25">
      <c r="B316" s="8">
        <v>218.785459692166</v>
      </c>
      <c r="C316" s="6">
        <v>3763.9997186958399</v>
      </c>
      <c r="D316" s="7">
        <f t="shared" si="20"/>
        <v>18.258632253907095</v>
      </c>
      <c r="E316" s="7">
        <f t="shared" si="21"/>
        <v>16.006803952208465</v>
      </c>
      <c r="F316" s="7">
        <f t="shared" si="22"/>
        <v>2.2518283016986302</v>
      </c>
      <c r="G316" s="7">
        <f t="shared" si="23"/>
        <v>2.221505721053469</v>
      </c>
      <c r="H316" s="7">
        <f t="shared" si="24"/>
        <v>15.912803952208465</v>
      </c>
      <c r="I316" s="5"/>
      <c r="J316" s="5"/>
      <c r="M316" t="s">
        <v>1</v>
      </c>
      <c r="N316">
        <v>2095.5593385592501</v>
      </c>
      <c r="O316">
        <v>186.97581747783801</v>
      </c>
      <c r="T316" t="s">
        <v>0</v>
      </c>
      <c r="U316">
        <v>398.59384863194799</v>
      </c>
      <c r="V316">
        <v>178.89397700471201</v>
      </c>
    </row>
    <row r="317" spans="2:22" x14ac:dyDescent="0.25">
      <c r="B317" s="8">
        <v>123485.179331012</v>
      </c>
      <c r="C317" s="6">
        <v>637230.67105329398</v>
      </c>
      <c r="D317" s="7">
        <f t="shared" si="20"/>
        <v>11.379641301347959</v>
      </c>
      <c r="E317" s="7">
        <f t="shared" si="21"/>
        <v>10.43518623044535</v>
      </c>
      <c r="F317" s="7">
        <f t="shared" si="22"/>
        <v>0.94445507090260961</v>
      </c>
      <c r="G317" s="7">
        <f t="shared" si="23"/>
        <v>0.91413249025744836</v>
      </c>
      <c r="H317" s="7">
        <f t="shared" si="24"/>
        <v>10.34118623044535</v>
      </c>
      <c r="I317" s="5"/>
      <c r="J317" s="5"/>
      <c r="M317" t="s">
        <v>1</v>
      </c>
      <c r="N317">
        <v>34840.472354198297</v>
      </c>
      <c r="O317">
        <v>261.47212305316901</v>
      </c>
      <c r="T317" t="s">
        <v>0</v>
      </c>
      <c r="U317">
        <v>9995.7140599824197</v>
      </c>
      <c r="V317">
        <v>203.91280776205701</v>
      </c>
    </row>
    <row r="318" spans="2:22" x14ac:dyDescent="0.25">
      <c r="B318" s="8">
        <v>398.59384863194799</v>
      </c>
      <c r="C318" s="6">
        <v>2095.5593385592501</v>
      </c>
      <c r="D318" s="7">
        <f t="shared" si="20"/>
        <v>17.607351913062693</v>
      </c>
      <c r="E318" s="7">
        <f t="shared" si="21"/>
        <v>16.642678000524022</v>
      </c>
      <c r="F318" s="7">
        <f t="shared" si="22"/>
        <v>0.96467391253867163</v>
      </c>
      <c r="G318" s="7">
        <f t="shared" si="23"/>
        <v>0.93435133189351038</v>
      </c>
      <c r="H318" s="7">
        <f t="shared" si="24"/>
        <v>16.548678000524021</v>
      </c>
      <c r="I318" s="5"/>
      <c r="J318" s="5"/>
      <c r="M318" t="s">
        <v>1</v>
      </c>
      <c r="N318">
        <v>6065.4681703228398</v>
      </c>
      <c r="O318">
        <v>196.89392010474299</v>
      </c>
      <c r="T318" t="s">
        <v>0</v>
      </c>
      <c r="U318">
        <v>1489.08277209172</v>
      </c>
      <c r="V318">
        <v>180.83843807955</v>
      </c>
    </row>
    <row r="319" spans="2:22" x14ac:dyDescent="0.25">
      <c r="B319" s="8">
        <v>9995.7140599824197</v>
      </c>
      <c r="C319" s="6">
        <v>34840.472354198297</v>
      </c>
      <c r="D319" s="7">
        <f t="shared" ref="D319:D382" si="25">$F$2+2.5*LOG(($D$2/B319))</f>
        <v>14.109143833066961</v>
      </c>
      <c r="E319" s="7">
        <f t="shared" ref="E319:E382" si="26">$G$2+2.5*LOG(($E$2/C319))</f>
        <v>13.590717822006043</v>
      </c>
      <c r="F319" s="7">
        <f t="shared" ref="F319:F382" si="27">D319-E319</f>
        <v>0.51842601106091735</v>
      </c>
      <c r="G319" s="7">
        <f t="shared" ref="G319:G382" si="28">F319-$H$2</f>
        <v>0.48810343041575605</v>
      </c>
      <c r="H319" s="7">
        <f t="shared" si="24"/>
        <v>13.496717822006044</v>
      </c>
      <c r="I319" s="5"/>
      <c r="J319" s="5"/>
      <c r="M319" t="s">
        <v>1</v>
      </c>
      <c r="N319">
        <v>24894.6013975477</v>
      </c>
      <c r="O319">
        <v>240.04566923636401</v>
      </c>
      <c r="T319" t="s">
        <v>0</v>
      </c>
      <c r="U319">
        <v>5729.1682910588297</v>
      </c>
      <c r="V319">
        <v>191.76659608243099</v>
      </c>
    </row>
    <row r="320" spans="2:22" x14ac:dyDescent="0.25">
      <c r="B320" s="8">
        <v>1489.08277209172</v>
      </c>
      <c r="C320" s="6">
        <v>6065.4681703228398</v>
      </c>
      <c r="D320" s="7">
        <f t="shared" si="25"/>
        <v>16.176381295548218</v>
      </c>
      <c r="E320" s="7">
        <f t="shared" si="26"/>
        <v>15.488767087881648</v>
      </c>
      <c r="F320" s="7">
        <f t="shared" si="27"/>
        <v>0.68761420766657011</v>
      </c>
      <c r="G320" s="7">
        <f t="shared" si="28"/>
        <v>0.65729162702140886</v>
      </c>
      <c r="H320" s="7">
        <f t="shared" si="24"/>
        <v>15.394767087881648</v>
      </c>
      <c r="I320" s="5"/>
      <c r="J320" s="5"/>
      <c r="M320" t="s">
        <v>1</v>
      </c>
      <c r="N320">
        <v>33847.268694974999</v>
      </c>
      <c r="O320">
        <v>258.59227306416398</v>
      </c>
      <c r="T320" t="s">
        <v>0</v>
      </c>
      <c r="U320">
        <v>9081.8427478998692</v>
      </c>
      <c r="V320">
        <v>201.253140418572</v>
      </c>
    </row>
    <row r="321" spans="2:22" x14ac:dyDescent="0.25">
      <c r="B321" s="8">
        <v>5729.1682910588297</v>
      </c>
      <c r="C321" s="6">
        <v>24894.6013975477</v>
      </c>
      <c r="D321" s="7">
        <f t="shared" si="25"/>
        <v>14.713449444316915</v>
      </c>
      <c r="E321" s="7">
        <f t="shared" si="26"/>
        <v>13.955664965661786</v>
      </c>
      <c r="F321" s="7">
        <f t="shared" si="27"/>
        <v>0.75778447865512888</v>
      </c>
      <c r="G321" s="7">
        <f t="shared" si="28"/>
        <v>0.72746189800996763</v>
      </c>
      <c r="H321" s="7">
        <f t="shared" si="24"/>
        <v>13.861664965661786</v>
      </c>
      <c r="I321" s="5"/>
      <c r="J321" s="5"/>
      <c r="M321" t="s">
        <v>1</v>
      </c>
      <c r="N321">
        <v>304030.79103926203</v>
      </c>
      <c r="O321">
        <v>584.06327125184896</v>
      </c>
      <c r="T321" t="s">
        <v>0</v>
      </c>
      <c r="U321">
        <v>138053.57202436801</v>
      </c>
      <c r="V321">
        <v>415.81779643581098</v>
      </c>
    </row>
    <row r="322" spans="2:22" x14ac:dyDescent="0.25">
      <c r="B322" s="8">
        <v>9081.8427478998692</v>
      </c>
      <c r="C322" s="6">
        <v>33847.268694974999</v>
      </c>
      <c r="D322" s="7">
        <f t="shared" si="25"/>
        <v>14.213243448739055</v>
      </c>
      <c r="E322" s="7">
        <f t="shared" si="26"/>
        <v>13.622118835338547</v>
      </c>
      <c r="F322" s="7">
        <f t="shared" si="27"/>
        <v>0.59112461340050793</v>
      </c>
      <c r="G322" s="7">
        <f t="shared" si="28"/>
        <v>0.56080203275534668</v>
      </c>
      <c r="H322" s="7">
        <f t="shared" si="24"/>
        <v>13.528118835338548</v>
      </c>
      <c r="I322" s="5"/>
      <c r="J322" s="5"/>
      <c r="M322" t="s">
        <v>1</v>
      </c>
      <c r="N322">
        <v>1765.27857831913</v>
      </c>
      <c r="O322">
        <v>185.08688817229699</v>
      </c>
      <c r="T322" t="s">
        <v>0</v>
      </c>
      <c r="U322">
        <v>683.65104420949297</v>
      </c>
      <c r="V322">
        <v>178.48023411782901</v>
      </c>
    </row>
    <row r="323" spans="2:22" x14ac:dyDescent="0.25">
      <c r="B323" s="8">
        <v>138053.57202436801</v>
      </c>
      <c r="C323" s="6">
        <v>304030.79103926203</v>
      </c>
      <c r="D323" s="7">
        <f t="shared" si="25"/>
        <v>11.258559272946016</v>
      </c>
      <c r="E323" s="7">
        <f t="shared" si="26"/>
        <v>11.238633984283062</v>
      </c>
      <c r="F323" s="7">
        <f t="shared" si="27"/>
        <v>1.9925288662953733E-2</v>
      </c>
      <c r="G323" s="7">
        <f t="shared" si="28"/>
        <v>-1.0397291982207558E-2</v>
      </c>
      <c r="H323" s="7">
        <f t="shared" si="24"/>
        <v>11.144633984283063</v>
      </c>
      <c r="I323" s="5"/>
      <c r="J323" s="5"/>
      <c r="M323" t="s">
        <v>1</v>
      </c>
      <c r="N323">
        <v>605744.52385410096</v>
      </c>
      <c r="O323">
        <v>805.38177075476199</v>
      </c>
      <c r="T323" t="s">
        <v>0</v>
      </c>
      <c r="U323">
        <v>186028.972134023</v>
      </c>
      <c r="V323">
        <v>471.24817558068298</v>
      </c>
    </row>
    <row r="324" spans="2:22" x14ac:dyDescent="0.25">
      <c r="B324" s="8">
        <v>683.65104420949297</v>
      </c>
      <c r="C324" s="6">
        <v>1765.27857831913</v>
      </c>
      <c r="D324" s="7">
        <f t="shared" si="25"/>
        <v>17.02159218959676</v>
      </c>
      <c r="E324" s="7">
        <f t="shared" si="26"/>
        <v>16.828894780272893</v>
      </c>
      <c r="F324" s="7">
        <f t="shared" si="27"/>
        <v>0.19269740932386625</v>
      </c>
      <c r="G324" s="7">
        <f t="shared" si="28"/>
        <v>0.16237482867870495</v>
      </c>
      <c r="H324" s="7">
        <f t="shared" si="24"/>
        <v>16.734894780272892</v>
      </c>
      <c r="I324" s="5"/>
      <c r="J324" s="5"/>
      <c r="M324" t="s">
        <v>1</v>
      </c>
      <c r="N324">
        <v>405638.42476711998</v>
      </c>
      <c r="O324">
        <v>666.75315171374496</v>
      </c>
      <c r="T324" t="s">
        <v>0</v>
      </c>
      <c r="U324">
        <v>185600.17197299199</v>
      </c>
      <c r="V324">
        <v>470.81010688995502</v>
      </c>
    </row>
    <row r="325" spans="2:22" x14ac:dyDescent="0.25">
      <c r="B325" s="8">
        <v>186028.972134023</v>
      </c>
      <c r="C325" s="6">
        <v>605744.52385410096</v>
      </c>
      <c r="D325" s="7">
        <f t="shared" si="25"/>
        <v>10.934726927128349</v>
      </c>
      <c r="E325" s="7">
        <f t="shared" si="26"/>
        <v>10.490204166326698</v>
      </c>
      <c r="F325" s="7">
        <f t="shared" si="27"/>
        <v>0.44452276080165021</v>
      </c>
      <c r="G325" s="7">
        <f t="shared" si="28"/>
        <v>0.41420018015648891</v>
      </c>
      <c r="H325" s="7">
        <f t="shared" ref="H325:H388" si="29">E325-$I$2</f>
        <v>10.396204166326699</v>
      </c>
      <c r="I325" s="5"/>
      <c r="J325" s="5"/>
      <c r="M325" t="s">
        <v>1</v>
      </c>
      <c r="N325">
        <v>9320.4174750743096</v>
      </c>
      <c r="O325">
        <v>207.65409414488499</v>
      </c>
      <c r="T325" t="s">
        <v>0</v>
      </c>
      <c r="U325">
        <v>2369.0587696821099</v>
      </c>
      <c r="V325">
        <v>185.68124379195399</v>
      </c>
    </row>
    <row r="326" spans="2:22" x14ac:dyDescent="0.25">
      <c r="B326" s="8">
        <v>185600.17197299199</v>
      </c>
      <c r="C326" s="6">
        <v>405638.42476711998</v>
      </c>
      <c r="D326" s="7">
        <f t="shared" si="25"/>
        <v>10.93723245756604</v>
      </c>
      <c r="E326" s="7">
        <f t="shared" si="26"/>
        <v>10.92558018912062</v>
      </c>
      <c r="F326" s="7">
        <f t="shared" si="27"/>
        <v>1.1652268445420333E-2</v>
      </c>
      <c r="G326" s="7">
        <f t="shared" si="28"/>
        <v>-1.8670312199740958E-2</v>
      </c>
      <c r="H326" s="7">
        <f t="shared" si="29"/>
        <v>10.83158018912062</v>
      </c>
      <c r="I326" s="5"/>
      <c r="J326" s="5"/>
      <c r="M326" t="s">
        <v>1</v>
      </c>
      <c r="N326">
        <v>4373.05627692498</v>
      </c>
      <c r="O326">
        <v>192.00350293206199</v>
      </c>
      <c r="T326" t="s">
        <v>0</v>
      </c>
      <c r="U326">
        <v>1089.5701989981201</v>
      </c>
      <c r="V326">
        <v>179.61674403990301</v>
      </c>
    </row>
    <row r="327" spans="2:22" x14ac:dyDescent="0.25">
      <c r="B327" s="8">
        <v>2369.0587696821099</v>
      </c>
      <c r="C327" s="6">
        <v>9320.4174750743096</v>
      </c>
      <c r="D327" s="7">
        <f t="shared" si="25"/>
        <v>15.6722388070914</v>
      </c>
      <c r="E327" s="7">
        <f t="shared" si="26"/>
        <v>15.022339494273384</v>
      </c>
      <c r="F327" s="7">
        <f t="shared" si="27"/>
        <v>0.64989931281801638</v>
      </c>
      <c r="G327" s="7">
        <f t="shared" si="28"/>
        <v>0.61957673217285514</v>
      </c>
      <c r="H327" s="7">
        <f t="shared" si="29"/>
        <v>14.928339494273384</v>
      </c>
      <c r="I327" s="5"/>
      <c r="J327" s="5"/>
      <c r="M327" t="s">
        <v>1</v>
      </c>
      <c r="N327">
        <v>74909.928021929998</v>
      </c>
      <c r="O327">
        <v>329.59819354345098</v>
      </c>
      <c r="T327" t="s">
        <v>0</v>
      </c>
      <c r="U327">
        <v>21086.219346960501</v>
      </c>
      <c r="V327">
        <v>229.75077701486799</v>
      </c>
    </row>
    <row r="328" spans="2:22" x14ac:dyDescent="0.25">
      <c r="B328" s="8">
        <v>1089.5701989981201</v>
      </c>
      <c r="C328" s="6">
        <v>4373.05627692498</v>
      </c>
      <c r="D328" s="7">
        <f t="shared" si="25"/>
        <v>16.515540352602471</v>
      </c>
      <c r="E328" s="7">
        <f t="shared" si="26"/>
        <v>15.843965242146449</v>
      </c>
      <c r="F328" s="7">
        <f t="shared" si="27"/>
        <v>0.67157511045602192</v>
      </c>
      <c r="G328" s="7">
        <f t="shared" si="28"/>
        <v>0.64125252981086067</v>
      </c>
      <c r="H328" s="7">
        <f t="shared" si="29"/>
        <v>15.74996524214645</v>
      </c>
      <c r="I328" s="5"/>
      <c r="J328" s="5"/>
      <c r="M328" t="s">
        <v>1</v>
      </c>
      <c r="N328">
        <v>18564.590619841299</v>
      </c>
      <c r="O328">
        <v>227.015656395348</v>
      </c>
      <c r="T328" t="s">
        <v>0</v>
      </c>
      <c r="U328">
        <v>4504.4134076283999</v>
      </c>
      <c r="V328">
        <v>189.84033509113399</v>
      </c>
    </row>
    <row r="329" spans="2:22" x14ac:dyDescent="0.25">
      <c r="B329" s="8">
        <v>21086.219346960501</v>
      </c>
      <c r="C329" s="6">
        <v>74909.928021929998</v>
      </c>
      <c r="D329" s="7">
        <f t="shared" si="25"/>
        <v>13.29868159353353</v>
      </c>
      <c r="E329" s="7">
        <f t="shared" si="26"/>
        <v>12.759579458517699</v>
      </c>
      <c r="F329" s="7">
        <f t="shared" si="27"/>
        <v>0.53910213501583115</v>
      </c>
      <c r="G329" s="7">
        <f t="shared" si="28"/>
        <v>0.50877955437066991</v>
      </c>
      <c r="H329" s="7">
        <f t="shared" si="29"/>
        <v>12.6655794585177</v>
      </c>
      <c r="I329" s="5"/>
      <c r="J329" s="5"/>
      <c r="M329" t="s">
        <v>1</v>
      </c>
      <c r="N329">
        <v>405638.42476711998</v>
      </c>
      <c r="O329">
        <v>666.75315171374496</v>
      </c>
      <c r="T329" t="s">
        <v>0</v>
      </c>
      <c r="U329">
        <v>185600.17197299199</v>
      </c>
      <c r="V329">
        <v>470.81010688995502</v>
      </c>
    </row>
    <row r="330" spans="2:22" x14ac:dyDescent="0.25">
      <c r="B330" s="8">
        <v>4504.4134076283999</v>
      </c>
      <c r="C330" s="6">
        <v>18564.590619841299</v>
      </c>
      <c r="D330" s="7">
        <f t="shared" si="25"/>
        <v>14.974582787034452</v>
      </c>
      <c r="E330" s="7">
        <f t="shared" si="26"/>
        <v>14.274214466076678</v>
      </c>
      <c r="F330" s="7">
        <f t="shared" si="27"/>
        <v>0.70036832095777335</v>
      </c>
      <c r="G330" s="7">
        <f t="shared" si="28"/>
        <v>0.6700457403126121</v>
      </c>
      <c r="H330" s="7">
        <f t="shared" si="29"/>
        <v>14.180214466076679</v>
      </c>
      <c r="I330" s="5"/>
      <c r="J330" s="5"/>
      <c r="M330" t="s">
        <v>1</v>
      </c>
      <c r="N330">
        <v>44803.1807963756</v>
      </c>
      <c r="O330">
        <v>279.06232360022</v>
      </c>
      <c r="T330" t="s">
        <v>0</v>
      </c>
      <c r="U330">
        <v>12030.427011027499</v>
      </c>
      <c r="V330">
        <v>208.34410196205999</v>
      </c>
    </row>
    <row r="331" spans="2:22" x14ac:dyDescent="0.25">
      <c r="B331" s="8">
        <v>185600.17197299199</v>
      </c>
      <c r="C331" s="6">
        <v>405638.42476711998</v>
      </c>
      <c r="D331" s="7">
        <f t="shared" si="25"/>
        <v>10.93723245756604</v>
      </c>
      <c r="E331" s="7">
        <f t="shared" si="26"/>
        <v>10.92558018912062</v>
      </c>
      <c r="F331" s="7">
        <f t="shared" si="27"/>
        <v>1.1652268445420333E-2</v>
      </c>
      <c r="G331" s="7">
        <f t="shared" si="28"/>
        <v>-1.8670312199740958E-2</v>
      </c>
      <c r="H331" s="7">
        <f t="shared" si="29"/>
        <v>10.83158018912062</v>
      </c>
      <c r="I331" s="5"/>
      <c r="J331" s="5"/>
      <c r="M331" t="s">
        <v>1</v>
      </c>
      <c r="N331">
        <v>14617.595764559999</v>
      </c>
      <c r="O331">
        <v>218.08209509812599</v>
      </c>
      <c r="T331" t="s">
        <v>0</v>
      </c>
      <c r="U331">
        <v>3695.83528364532</v>
      </c>
      <c r="V331">
        <v>187.20503379527099</v>
      </c>
    </row>
    <row r="332" spans="2:22" x14ac:dyDescent="0.25">
      <c r="B332" s="8">
        <v>12030.427011027499</v>
      </c>
      <c r="C332" s="6">
        <v>44803.1807963756</v>
      </c>
      <c r="D332" s="7">
        <f t="shared" si="25"/>
        <v>13.907975786862863</v>
      </c>
      <c r="E332" s="7">
        <f t="shared" si="26"/>
        <v>13.317655788511949</v>
      </c>
      <c r="F332" s="7">
        <f t="shared" si="27"/>
        <v>0.59031999835091398</v>
      </c>
      <c r="G332" s="7">
        <f t="shared" si="28"/>
        <v>0.55999741770575273</v>
      </c>
      <c r="H332" s="7">
        <f t="shared" si="29"/>
        <v>13.22365578851195</v>
      </c>
      <c r="I332" s="5"/>
      <c r="J332" s="5"/>
      <c r="M332" t="s">
        <v>1</v>
      </c>
      <c r="N332">
        <v>10315.124128677</v>
      </c>
      <c r="O332">
        <v>207.05122280297701</v>
      </c>
      <c r="T332" t="s">
        <v>0</v>
      </c>
      <c r="U332">
        <v>2201.4778045620301</v>
      </c>
      <c r="V332">
        <v>183.202949212883</v>
      </c>
    </row>
    <row r="333" spans="2:22" x14ac:dyDescent="0.25">
      <c r="B333" s="8">
        <v>3695.83528364532</v>
      </c>
      <c r="C333" s="6">
        <v>14617.595764559999</v>
      </c>
      <c r="D333" s="7">
        <f t="shared" si="25"/>
        <v>15.1893968750434</v>
      </c>
      <c r="E333" s="7">
        <f t="shared" si="26"/>
        <v>14.5337380386507</v>
      </c>
      <c r="F333" s="7">
        <f t="shared" si="27"/>
        <v>0.65565883639269984</v>
      </c>
      <c r="G333" s="7">
        <f t="shared" si="28"/>
        <v>0.62533625574753859</v>
      </c>
      <c r="H333" s="7">
        <f t="shared" si="29"/>
        <v>14.439738038650701</v>
      </c>
      <c r="I333" s="5"/>
      <c r="J333" s="5"/>
      <c r="M333" t="s">
        <v>1</v>
      </c>
      <c r="N333">
        <v>1757.84389617336</v>
      </c>
      <c r="O333">
        <v>184.77932663145401</v>
      </c>
      <c r="T333" t="s">
        <v>0</v>
      </c>
      <c r="U333">
        <v>270.39366909575102</v>
      </c>
      <c r="V333">
        <v>177.324164444785</v>
      </c>
    </row>
    <row r="334" spans="2:22" x14ac:dyDescent="0.25">
      <c r="B334" s="8">
        <v>2201.4778045620301</v>
      </c>
      <c r="C334" s="6">
        <v>10315.124128677</v>
      </c>
      <c r="D334" s="7">
        <f t="shared" si="25"/>
        <v>15.751892615209435</v>
      </c>
      <c r="E334" s="7">
        <f t="shared" si="26"/>
        <v>14.912241761723735</v>
      </c>
      <c r="F334" s="7">
        <f t="shared" si="27"/>
        <v>0.83965085348570057</v>
      </c>
      <c r="G334" s="7">
        <f t="shared" si="28"/>
        <v>0.80932827284053932</v>
      </c>
      <c r="H334" s="7">
        <f t="shared" si="29"/>
        <v>14.818241761723735</v>
      </c>
      <c r="I334" s="5"/>
      <c r="J334" s="5"/>
      <c r="M334" t="s">
        <v>1</v>
      </c>
      <c r="N334">
        <v>62650.250109217697</v>
      </c>
      <c r="O334">
        <v>310.35446759374202</v>
      </c>
      <c r="T334" t="s">
        <v>0</v>
      </c>
      <c r="U334">
        <v>19809.7057976014</v>
      </c>
      <c r="V334">
        <v>227.08251384571599</v>
      </c>
    </row>
    <row r="335" spans="2:22" x14ac:dyDescent="0.25">
      <c r="B335" s="8">
        <v>270.39366909575102</v>
      </c>
      <c r="C335" s="6">
        <v>1757.84389617336</v>
      </c>
      <c r="D335" s="7">
        <f t="shared" si="25"/>
        <v>18.028687095874631</v>
      </c>
      <c r="E335" s="7">
        <f t="shared" si="26"/>
        <v>16.8334771447051</v>
      </c>
      <c r="F335" s="7">
        <f t="shared" si="27"/>
        <v>1.1952099511695309</v>
      </c>
      <c r="G335" s="7">
        <f t="shared" si="28"/>
        <v>1.1648873705243696</v>
      </c>
      <c r="H335" s="7">
        <f t="shared" si="29"/>
        <v>16.739477144705099</v>
      </c>
      <c r="I335" s="5"/>
      <c r="J335" s="5"/>
      <c r="M335" t="s">
        <v>1</v>
      </c>
      <c r="N335">
        <v>7823.8433037939103</v>
      </c>
      <c r="O335">
        <v>202.02424588638999</v>
      </c>
      <c r="T335" t="s">
        <v>0</v>
      </c>
      <c r="U335">
        <v>1122.86654606971</v>
      </c>
      <c r="V335">
        <v>180.154253142333</v>
      </c>
    </row>
    <row r="336" spans="2:22" x14ac:dyDescent="0.25">
      <c r="B336" s="8">
        <v>19809.7057976014</v>
      </c>
      <c r="C336" s="6">
        <v>62650.250109217697</v>
      </c>
      <c r="D336" s="7">
        <f t="shared" si="25"/>
        <v>13.366483329058466</v>
      </c>
      <c r="E336" s="7">
        <f t="shared" si="26"/>
        <v>12.953620885197306</v>
      </c>
      <c r="F336" s="7">
        <f t="shared" si="27"/>
        <v>0.41286244386115989</v>
      </c>
      <c r="G336" s="7">
        <f t="shared" si="28"/>
        <v>0.38253986321599859</v>
      </c>
      <c r="H336" s="7">
        <f t="shared" si="29"/>
        <v>12.859620885197307</v>
      </c>
      <c r="I336" s="5"/>
      <c r="J336" s="5"/>
      <c r="M336" t="s">
        <v>1</v>
      </c>
      <c r="N336">
        <v>3692.65761984346</v>
      </c>
      <c r="O336">
        <v>191.20174941295301</v>
      </c>
      <c r="T336" t="s">
        <v>0</v>
      </c>
      <c r="U336">
        <v>219.68917676095299</v>
      </c>
      <c r="V336">
        <v>177.52798590139301</v>
      </c>
    </row>
    <row r="337" spans="2:22" x14ac:dyDescent="0.25">
      <c r="B337" s="8">
        <v>1122.86654606971</v>
      </c>
      <c r="C337" s="6">
        <v>7823.8433037939103</v>
      </c>
      <c r="D337" s="7">
        <f t="shared" si="25"/>
        <v>16.482858035919449</v>
      </c>
      <c r="E337" s="7">
        <f t="shared" si="26"/>
        <v>15.212377548449441</v>
      </c>
      <c r="F337" s="7">
        <f t="shared" si="27"/>
        <v>1.2704804874700084</v>
      </c>
      <c r="G337" s="7">
        <f t="shared" si="28"/>
        <v>1.2401579068248472</v>
      </c>
      <c r="H337" s="7">
        <f t="shared" si="29"/>
        <v>15.118377548449441</v>
      </c>
      <c r="I337" s="5"/>
      <c r="J337" s="5"/>
      <c r="M337" t="s">
        <v>1</v>
      </c>
      <c r="N337">
        <v>9324.4906100503304</v>
      </c>
      <c r="O337">
        <v>204.60391819962601</v>
      </c>
      <c r="T337" t="s">
        <v>0</v>
      </c>
      <c r="U337">
        <v>2220.9655546396798</v>
      </c>
      <c r="V337">
        <v>183.180724123521</v>
      </c>
    </row>
    <row r="338" spans="2:22" x14ac:dyDescent="0.25">
      <c r="B338" s="8">
        <v>219.68917676095299</v>
      </c>
      <c r="C338" s="6">
        <v>3692.65761984346</v>
      </c>
      <c r="D338" s="7">
        <f t="shared" si="25"/>
        <v>18.254156739712112</v>
      </c>
      <c r="E338" s="7">
        <f t="shared" si="26"/>
        <v>16.027580302721219</v>
      </c>
      <c r="F338" s="7">
        <f t="shared" si="27"/>
        <v>2.2265764369908929</v>
      </c>
      <c r="G338" s="7">
        <f t="shared" si="28"/>
        <v>2.1962538563457317</v>
      </c>
      <c r="H338" s="7">
        <f t="shared" si="29"/>
        <v>15.93358030272122</v>
      </c>
      <c r="I338" s="5"/>
      <c r="J338" s="5"/>
      <c r="M338" t="s">
        <v>1</v>
      </c>
      <c r="N338">
        <v>26003.0515125725</v>
      </c>
      <c r="O338">
        <v>243.22813391965701</v>
      </c>
      <c r="T338" t="s">
        <v>0</v>
      </c>
      <c r="U338">
        <v>7040.6603129657296</v>
      </c>
      <c r="V338">
        <v>196.51764209512399</v>
      </c>
    </row>
    <row r="339" spans="2:22" x14ac:dyDescent="0.25">
      <c r="B339" s="8">
        <v>2220.9655546396798</v>
      </c>
      <c r="C339" s="6">
        <v>9324.4906100503304</v>
      </c>
      <c r="D339" s="7">
        <f t="shared" si="25"/>
        <v>15.742323835671922</v>
      </c>
      <c r="E339" s="7">
        <f t="shared" si="26"/>
        <v>15.021865118088691</v>
      </c>
      <c r="F339" s="7">
        <f t="shared" si="27"/>
        <v>0.72045871758323088</v>
      </c>
      <c r="G339" s="7">
        <f t="shared" si="28"/>
        <v>0.69013613693806963</v>
      </c>
      <c r="H339" s="7">
        <f t="shared" si="29"/>
        <v>14.927865118088691</v>
      </c>
      <c r="I339" s="5"/>
      <c r="J339" s="5"/>
      <c r="M339" t="s">
        <v>1</v>
      </c>
      <c r="N339">
        <v>3995.83308644712</v>
      </c>
      <c r="O339">
        <v>192.01304585599101</v>
      </c>
      <c r="T339" t="s">
        <v>0</v>
      </c>
      <c r="U339">
        <v>772.40424139178106</v>
      </c>
      <c r="V339">
        <v>179.05845631048899</v>
      </c>
    </row>
    <row r="340" spans="2:22" x14ac:dyDescent="0.25">
      <c r="B340" s="8">
        <v>7040.6603129657296</v>
      </c>
      <c r="C340" s="6">
        <v>26003.0515125725</v>
      </c>
      <c r="D340" s="7">
        <f t="shared" si="25"/>
        <v>14.489644914176896</v>
      </c>
      <c r="E340" s="7">
        <f t="shared" si="26"/>
        <v>13.908367117131508</v>
      </c>
      <c r="F340" s="7">
        <f t="shared" si="27"/>
        <v>0.58127779704538796</v>
      </c>
      <c r="G340" s="7">
        <f t="shared" si="28"/>
        <v>0.55095521640022671</v>
      </c>
      <c r="H340" s="7">
        <f t="shared" si="29"/>
        <v>13.814367117131509</v>
      </c>
      <c r="I340" s="5"/>
      <c r="J340" s="5"/>
      <c r="M340" t="s">
        <v>1</v>
      </c>
      <c r="N340">
        <v>4978.92893676329</v>
      </c>
      <c r="O340">
        <v>193.822889376912</v>
      </c>
      <c r="T340" t="s">
        <v>0</v>
      </c>
      <c r="U340">
        <v>702.89254945136497</v>
      </c>
      <c r="V340">
        <v>178.74606329338599</v>
      </c>
    </row>
    <row r="341" spans="2:22" x14ac:dyDescent="0.25">
      <c r="B341" s="8">
        <v>772.40424139178106</v>
      </c>
      <c r="C341" s="6">
        <v>3995.83308644712</v>
      </c>
      <c r="D341" s="7">
        <f t="shared" si="25"/>
        <v>16.889066768561566</v>
      </c>
      <c r="E341" s="7">
        <f t="shared" si="26"/>
        <v>15.941909561389107</v>
      </c>
      <c r="F341" s="7">
        <f t="shared" si="27"/>
        <v>0.94715720717245944</v>
      </c>
      <c r="G341" s="7">
        <f t="shared" si="28"/>
        <v>0.91683462652729819</v>
      </c>
      <c r="H341" s="7">
        <f t="shared" si="29"/>
        <v>15.847909561389107</v>
      </c>
      <c r="I341" s="5"/>
      <c r="J341" s="5"/>
      <c r="M341" t="s">
        <v>1</v>
      </c>
      <c r="N341">
        <v>79731.411007576506</v>
      </c>
      <c r="O341">
        <v>337.14464061508698</v>
      </c>
      <c r="T341" t="s">
        <v>0</v>
      </c>
      <c r="U341">
        <v>21078.184714286501</v>
      </c>
      <c r="V341">
        <v>230.08237574692299</v>
      </c>
    </row>
    <row r="342" spans="2:22" x14ac:dyDescent="0.25">
      <c r="B342" s="8">
        <v>702.89254945136497</v>
      </c>
      <c r="C342" s="6">
        <v>4978.92893676329</v>
      </c>
      <c r="D342" s="7">
        <f t="shared" si="25"/>
        <v>16.991456043570246</v>
      </c>
      <c r="E342" s="7">
        <f t="shared" si="26"/>
        <v>15.703088088645604</v>
      </c>
      <c r="F342" s="7">
        <f t="shared" si="27"/>
        <v>1.2883679549246416</v>
      </c>
      <c r="G342" s="7">
        <f t="shared" si="28"/>
        <v>1.2580453742794804</v>
      </c>
      <c r="H342" s="7">
        <f t="shared" si="29"/>
        <v>15.609088088645604</v>
      </c>
      <c r="I342" s="5"/>
      <c r="J342" s="5"/>
      <c r="M342" t="s">
        <v>1</v>
      </c>
      <c r="N342">
        <v>4356.0044738070401</v>
      </c>
      <c r="O342">
        <v>191.94861574883799</v>
      </c>
      <c r="T342" t="s">
        <v>0</v>
      </c>
      <c r="U342">
        <v>1165.8972176720099</v>
      </c>
      <c r="V342">
        <v>180.27039406690699</v>
      </c>
    </row>
    <row r="343" spans="2:22" x14ac:dyDescent="0.25">
      <c r="B343" s="8">
        <v>21078.184714286501</v>
      </c>
      <c r="C343" s="6">
        <v>79731.411007576506</v>
      </c>
      <c r="D343" s="7">
        <f t="shared" si="25"/>
        <v>13.299095378188426</v>
      </c>
      <c r="E343" s="7">
        <f t="shared" si="26"/>
        <v>12.69185428326568</v>
      </c>
      <c r="F343" s="7">
        <f t="shared" si="27"/>
        <v>0.60724109492274536</v>
      </c>
      <c r="G343" s="7">
        <f t="shared" si="28"/>
        <v>0.57691851427758412</v>
      </c>
      <c r="H343" s="7">
        <f t="shared" si="29"/>
        <v>12.597854283265681</v>
      </c>
      <c r="I343" s="5"/>
      <c r="J343" s="5"/>
      <c r="M343" t="s">
        <v>1</v>
      </c>
      <c r="N343">
        <v>603908.61971410795</v>
      </c>
      <c r="O343">
        <v>803.42115738307405</v>
      </c>
      <c r="T343" t="s">
        <v>0</v>
      </c>
      <c r="U343">
        <v>114405.687004152</v>
      </c>
      <c r="V343">
        <v>385.28258449212501</v>
      </c>
    </row>
    <row r="344" spans="2:22" x14ac:dyDescent="0.25">
      <c r="B344" s="8">
        <v>1165.8972176720099</v>
      </c>
      <c r="C344" s="6">
        <v>4356.0044738070401</v>
      </c>
      <c r="D344" s="7">
        <f t="shared" si="25"/>
        <v>16.442027728567478</v>
      </c>
      <c r="E344" s="7">
        <f t="shared" si="26"/>
        <v>15.84820711514508</v>
      </c>
      <c r="F344" s="7">
        <f t="shared" si="27"/>
        <v>0.59382061342239822</v>
      </c>
      <c r="G344" s="7">
        <f t="shared" si="28"/>
        <v>0.56349803277723698</v>
      </c>
      <c r="H344" s="7">
        <f t="shared" si="29"/>
        <v>15.75420711514508</v>
      </c>
      <c r="I344" s="5"/>
      <c r="J344" s="5"/>
      <c r="M344" t="s">
        <v>1</v>
      </c>
      <c r="N344">
        <v>70081.647323146099</v>
      </c>
      <c r="O344">
        <v>321.73695635189603</v>
      </c>
      <c r="T344" t="s">
        <v>0</v>
      </c>
      <c r="U344">
        <v>19789.339051547599</v>
      </c>
      <c r="V344">
        <v>226.98429850030601</v>
      </c>
    </row>
    <row r="345" spans="2:22" x14ac:dyDescent="0.25">
      <c r="B345" s="8">
        <v>114405.687004152</v>
      </c>
      <c r="C345" s="6">
        <v>603908.61971410795</v>
      </c>
      <c r="D345" s="7">
        <f t="shared" si="25"/>
        <v>11.462559359835129</v>
      </c>
      <c r="E345" s="7">
        <f t="shared" si="26"/>
        <v>10.493499836882096</v>
      </c>
      <c r="F345" s="7">
        <f t="shared" si="27"/>
        <v>0.96905952295303344</v>
      </c>
      <c r="G345" s="7">
        <f t="shared" si="28"/>
        <v>0.93873694230787219</v>
      </c>
      <c r="H345" s="7">
        <f t="shared" si="29"/>
        <v>10.399499836882097</v>
      </c>
      <c r="I345" s="5"/>
      <c r="J345" s="5"/>
      <c r="M345" t="s">
        <v>1</v>
      </c>
      <c r="N345">
        <v>63652.162325080601</v>
      </c>
      <c r="O345">
        <v>311.83261839372</v>
      </c>
      <c r="T345" t="s">
        <v>0</v>
      </c>
      <c r="U345">
        <v>13360.109134648799</v>
      </c>
      <c r="V345">
        <v>212.169008490842</v>
      </c>
    </row>
    <row r="346" spans="2:22" x14ac:dyDescent="0.25">
      <c r="B346" s="8">
        <v>19789.339051547599</v>
      </c>
      <c r="C346" s="6">
        <v>70081.647323146099</v>
      </c>
      <c r="D346" s="7">
        <f t="shared" si="25"/>
        <v>13.367600169911462</v>
      </c>
      <c r="E346" s="7">
        <f t="shared" si="26"/>
        <v>12.831917153687051</v>
      </c>
      <c r="F346" s="7">
        <f t="shared" si="27"/>
        <v>0.53568301622441084</v>
      </c>
      <c r="G346" s="7">
        <f t="shared" si="28"/>
        <v>0.50536043557924959</v>
      </c>
      <c r="H346" s="7">
        <f t="shared" si="29"/>
        <v>12.737917153687052</v>
      </c>
      <c r="I346" s="5"/>
      <c r="J346" s="5"/>
      <c r="M346" t="s">
        <v>1</v>
      </c>
      <c r="N346">
        <v>6335.2697376956003</v>
      </c>
      <c r="O346">
        <v>197.22356074990799</v>
      </c>
      <c r="T346" t="s">
        <v>0</v>
      </c>
      <c r="U346">
        <v>1341.7132496959</v>
      </c>
      <c r="V346">
        <v>180.10737623583401</v>
      </c>
    </row>
    <row r="347" spans="2:22" x14ac:dyDescent="0.25">
      <c r="B347" s="8">
        <v>13360.109134648799</v>
      </c>
      <c r="C347" s="6">
        <v>63652.162325080601</v>
      </c>
      <c r="D347" s="7">
        <f t="shared" si="25"/>
        <v>13.794153378860328</v>
      </c>
      <c r="E347" s="7">
        <f t="shared" si="26"/>
        <v>12.936395003851333</v>
      </c>
      <c r="F347" s="7">
        <f t="shared" si="27"/>
        <v>0.85775837500899499</v>
      </c>
      <c r="G347" s="7">
        <f t="shared" si="28"/>
        <v>0.82743579436383374</v>
      </c>
      <c r="H347" s="7">
        <f t="shared" si="29"/>
        <v>12.842395003851333</v>
      </c>
      <c r="I347" s="5"/>
      <c r="J347" s="5"/>
      <c r="M347" t="s">
        <v>1</v>
      </c>
      <c r="N347">
        <v>42900.692254722599</v>
      </c>
      <c r="O347">
        <v>276.38116305707399</v>
      </c>
      <c r="T347" t="s">
        <v>0</v>
      </c>
      <c r="U347">
        <v>12931.5567235941</v>
      </c>
      <c r="V347">
        <v>211.32532982307501</v>
      </c>
    </row>
    <row r="348" spans="2:22" x14ac:dyDescent="0.25">
      <c r="B348" s="8">
        <v>1341.7132496959</v>
      </c>
      <c r="C348" s="6">
        <v>6335.2697376956003</v>
      </c>
      <c r="D348" s="7">
        <f t="shared" si="25"/>
        <v>16.289529121932048</v>
      </c>
      <c r="E348" s="7">
        <f t="shared" si="26"/>
        <v>15.441515131373379</v>
      </c>
      <c r="F348" s="7">
        <f t="shared" si="27"/>
        <v>0.84801399055866966</v>
      </c>
      <c r="G348" s="7">
        <f t="shared" si="28"/>
        <v>0.81769140991350842</v>
      </c>
      <c r="H348" s="7">
        <f t="shared" si="29"/>
        <v>15.347515131373379</v>
      </c>
      <c r="I348" s="5"/>
      <c r="J348" s="5"/>
      <c r="M348" t="s">
        <v>1</v>
      </c>
      <c r="N348">
        <v>603908.61971410795</v>
      </c>
      <c r="O348">
        <v>803.42115738307405</v>
      </c>
      <c r="T348" t="s">
        <v>0</v>
      </c>
      <c r="U348">
        <v>114405.687004152</v>
      </c>
      <c r="V348">
        <v>385.28258449212501</v>
      </c>
    </row>
    <row r="349" spans="2:22" x14ac:dyDescent="0.25">
      <c r="B349" s="8">
        <v>12931.5567235941</v>
      </c>
      <c r="C349" s="6">
        <v>42900.692254722599</v>
      </c>
      <c r="D349" s="7">
        <f t="shared" si="25"/>
        <v>13.829551370385639</v>
      </c>
      <c r="E349" s="7">
        <f t="shared" si="26"/>
        <v>13.364767157679353</v>
      </c>
      <c r="F349" s="7">
        <f t="shared" si="27"/>
        <v>0.46478421270628623</v>
      </c>
      <c r="G349" s="7">
        <f t="shared" si="28"/>
        <v>0.43446163206112492</v>
      </c>
      <c r="H349" s="7">
        <f t="shared" si="29"/>
        <v>13.270767157679353</v>
      </c>
      <c r="I349" s="5"/>
      <c r="J349" s="5"/>
      <c r="M349" t="s">
        <v>1</v>
      </c>
      <c r="N349">
        <v>24669.623660637699</v>
      </c>
      <c r="O349">
        <v>239.589913798032</v>
      </c>
      <c r="T349" t="s">
        <v>0</v>
      </c>
      <c r="U349">
        <v>6987.4132188256399</v>
      </c>
      <c r="V349">
        <v>195.65602982511101</v>
      </c>
    </row>
    <row r="350" spans="2:22" x14ac:dyDescent="0.25">
      <c r="B350" s="8">
        <v>114405.687004152</v>
      </c>
      <c r="C350" s="6">
        <v>603908.61971410795</v>
      </c>
      <c r="D350" s="7">
        <f t="shared" si="25"/>
        <v>11.462559359835129</v>
      </c>
      <c r="E350" s="7">
        <f t="shared" si="26"/>
        <v>10.493499836882096</v>
      </c>
      <c r="F350" s="7">
        <f t="shared" si="27"/>
        <v>0.96905952295303344</v>
      </c>
      <c r="G350" s="7">
        <f t="shared" si="28"/>
        <v>0.93873694230787219</v>
      </c>
      <c r="H350" s="7">
        <f t="shared" si="29"/>
        <v>10.399499836882097</v>
      </c>
      <c r="I350" s="5"/>
      <c r="J350" s="5"/>
      <c r="M350" t="s">
        <v>1</v>
      </c>
      <c r="N350">
        <v>19521.7825315888</v>
      </c>
      <c r="O350">
        <v>229.553073791765</v>
      </c>
      <c r="T350" t="s">
        <v>0</v>
      </c>
      <c r="U350">
        <v>5026.0444414779804</v>
      </c>
      <c r="V350">
        <v>190.900328827332</v>
      </c>
    </row>
    <row r="351" spans="2:22" x14ac:dyDescent="0.25">
      <c r="B351" s="8">
        <v>6987.4132188256399</v>
      </c>
      <c r="C351" s="6">
        <v>24669.623660637699</v>
      </c>
      <c r="D351" s="7">
        <f t="shared" si="25"/>
        <v>14.497887325428243</v>
      </c>
      <c r="E351" s="7">
        <f t="shared" si="26"/>
        <v>13.965521597195869</v>
      </c>
      <c r="F351" s="7">
        <f t="shared" si="27"/>
        <v>0.53236572823237438</v>
      </c>
      <c r="G351" s="7">
        <f t="shared" si="28"/>
        <v>0.50204314758721313</v>
      </c>
      <c r="H351" s="7">
        <f t="shared" si="29"/>
        <v>13.871521597195869</v>
      </c>
      <c r="I351" s="5"/>
      <c r="J351" s="5"/>
      <c r="M351" t="s">
        <v>1</v>
      </c>
      <c r="N351">
        <v>42900.692254722599</v>
      </c>
      <c r="O351">
        <v>276.38116305707399</v>
      </c>
      <c r="T351" t="s">
        <v>0</v>
      </c>
      <c r="U351">
        <v>12931.5567235941</v>
      </c>
      <c r="V351">
        <v>211.32532982307501</v>
      </c>
    </row>
    <row r="352" spans="2:22" x14ac:dyDescent="0.25">
      <c r="B352" s="8">
        <v>5026.0444414779804</v>
      </c>
      <c r="C352" s="6">
        <v>19521.7825315888</v>
      </c>
      <c r="D352" s="7">
        <f t="shared" si="25"/>
        <v>14.855612582271556</v>
      </c>
      <c r="E352" s="7">
        <f t="shared" si="26"/>
        <v>14.219629231659615</v>
      </c>
      <c r="F352" s="7">
        <f t="shared" si="27"/>
        <v>0.63598335061194078</v>
      </c>
      <c r="G352" s="7">
        <f t="shared" si="28"/>
        <v>0.60566076996677953</v>
      </c>
      <c r="H352" s="7">
        <f t="shared" si="29"/>
        <v>14.125629231659616</v>
      </c>
      <c r="I352" s="5"/>
      <c r="J352" s="5"/>
      <c r="M352" t="s">
        <v>1</v>
      </c>
      <c r="N352">
        <v>3824.684775831</v>
      </c>
      <c r="O352">
        <v>191.11015766903699</v>
      </c>
      <c r="T352" t="s">
        <v>0</v>
      </c>
      <c r="U352">
        <v>739.60119688933696</v>
      </c>
      <c r="V352">
        <v>178.630196744844</v>
      </c>
    </row>
    <row r="353" spans="2:22" x14ac:dyDescent="0.25">
      <c r="B353" s="8">
        <v>12931.5567235941</v>
      </c>
      <c r="C353" s="6">
        <v>42900.692254722599</v>
      </c>
      <c r="D353" s="7">
        <f t="shared" si="25"/>
        <v>13.829551370385639</v>
      </c>
      <c r="E353" s="7">
        <f t="shared" si="26"/>
        <v>13.364767157679353</v>
      </c>
      <c r="F353" s="7">
        <f t="shared" si="27"/>
        <v>0.46478421270628623</v>
      </c>
      <c r="G353" s="7">
        <f t="shared" si="28"/>
        <v>0.43446163206112492</v>
      </c>
      <c r="H353" s="7">
        <f t="shared" si="29"/>
        <v>13.270767157679353</v>
      </c>
      <c r="I353" s="5"/>
      <c r="J353" s="5"/>
      <c r="M353" t="s">
        <v>1</v>
      </c>
      <c r="N353">
        <v>95279.589484347802</v>
      </c>
      <c r="O353">
        <v>358.477563852304</v>
      </c>
      <c r="T353" t="s">
        <v>0</v>
      </c>
      <c r="U353">
        <v>26989.109318918599</v>
      </c>
      <c r="V353">
        <v>242.09809747985</v>
      </c>
    </row>
    <row r="354" spans="2:22" x14ac:dyDescent="0.25">
      <c r="B354" s="8">
        <v>739.60119688933696</v>
      </c>
      <c r="C354" s="6">
        <v>3824.684775831</v>
      </c>
      <c r="D354" s="7">
        <f t="shared" si="25"/>
        <v>16.936184380037162</v>
      </c>
      <c r="E354" s="7">
        <f t="shared" si="26"/>
        <v>15.989438790117394</v>
      </c>
      <c r="F354" s="7">
        <f t="shared" si="27"/>
        <v>0.94674558991976809</v>
      </c>
      <c r="G354" s="7">
        <f t="shared" si="28"/>
        <v>0.91642300927460685</v>
      </c>
      <c r="H354" s="7">
        <f t="shared" si="29"/>
        <v>15.895438790117394</v>
      </c>
      <c r="I354" s="5"/>
      <c r="J354" s="5"/>
      <c r="M354" t="s">
        <v>1</v>
      </c>
      <c r="N354">
        <v>3439.6694559942498</v>
      </c>
      <c r="O354">
        <v>190.41419258724099</v>
      </c>
      <c r="T354" t="s">
        <v>0</v>
      </c>
      <c r="U354">
        <v>306.59872739930398</v>
      </c>
      <c r="V354">
        <v>177.88576491831401</v>
      </c>
    </row>
    <row r="355" spans="2:22" x14ac:dyDescent="0.25">
      <c r="B355" s="8">
        <v>26989.109318918599</v>
      </c>
      <c r="C355" s="6">
        <v>95279.589484347802</v>
      </c>
      <c r="D355" s="7">
        <f t="shared" si="25"/>
        <v>13.030707012233087</v>
      </c>
      <c r="E355" s="7">
        <f t="shared" si="26"/>
        <v>12.498428214691454</v>
      </c>
      <c r="F355" s="7">
        <f t="shared" si="27"/>
        <v>0.53227879754163254</v>
      </c>
      <c r="G355" s="7">
        <f t="shared" si="28"/>
        <v>0.5019562168964713</v>
      </c>
      <c r="H355" s="7">
        <f t="shared" si="29"/>
        <v>12.404428214691455</v>
      </c>
      <c r="I355" s="5"/>
      <c r="J355" s="5"/>
      <c r="M355" t="s">
        <v>1</v>
      </c>
      <c r="N355">
        <v>51531.555542140901</v>
      </c>
      <c r="O355">
        <v>291.37339739893099</v>
      </c>
      <c r="T355" t="s">
        <v>0</v>
      </c>
      <c r="U355">
        <v>14727.846576821699</v>
      </c>
      <c r="V355">
        <v>215.214305359989</v>
      </c>
    </row>
    <row r="356" spans="2:22" x14ac:dyDescent="0.25">
      <c r="B356" s="8">
        <v>306.59872739930398</v>
      </c>
      <c r="C356" s="6">
        <v>3439.6694559942498</v>
      </c>
      <c r="D356" s="7">
        <f t="shared" si="25"/>
        <v>17.892252523557467</v>
      </c>
      <c r="E356" s="7">
        <f t="shared" si="26"/>
        <v>16.104636133163581</v>
      </c>
      <c r="F356" s="7">
        <f t="shared" si="27"/>
        <v>1.787616390393886</v>
      </c>
      <c r="G356" s="7">
        <f t="shared" si="28"/>
        <v>1.7572938097487247</v>
      </c>
      <c r="H356" s="7">
        <f t="shared" si="29"/>
        <v>16.01063613316358</v>
      </c>
      <c r="I356" s="5"/>
      <c r="J356" s="5"/>
      <c r="M356" t="s">
        <v>1</v>
      </c>
      <c r="N356">
        <v>2493.7042915781299</v>
      </c>
      <c r="O356">
        <v>186.61033801596699</v>
      </c>
      <c r="T356" t="s">
        <v>0</v>
      </c>
      <c r="U356">
        <v>824.36079931311303</v>
      </c>
      <c r="V356">
        <v>179.031189519359</v>
      </c>
    </row>
    <row r="357" spans="2:22" x14ac:dyDescent="0.25">
      <c r="B357" s="8">
        <v>14727.846576821699</v>
      </c>
      <c r="C357" s="6">
        <v>51531.555542140901</v>
      </c>
      <c r="D357" s="7">
        <f t="shared" si="25"/>
        <v>13.688330264843815</v>
      </c>
      <c r="E357" s="7">
        <f t="shared" si="26"/>
        <v>13.16574477704966</v>
      </c>
      <c r="F357" s="7">
        <f t="shared" si="27"/>
        <v>0.5225854877941547</v>
      </c>
      <c r="G357" s="7">
        <f t="shared" si="28"/>
        <v>0.4922629071489934</v>
      </c>
      <c r="H357" s="7">
        <f t="shared" si="29"/>
        <v>13.071744777049661</v>
      </c>
      <c r="I357" s="5"/>
      <c r="J357" s="5"/>
      <c r="M357" t="s">
        <v>1</v>
      </c>
      <c r="N357">
        <v>1339199.2151059301</v>
      </c>
      <c r="O357">
        <v>1180.4183271265199</v>
      </c>
      <c r="T357" t="s">
        <v>0</v>
      </c>
      <c r="U357">
        <v>219468.20944311799</v>
      </c>
      <c r="V357">
        <v>506.05329618757003</v>
      </c>
    </row>
    <row r="358" spans="2:22" x14ac:dyDescent="0.25">
      <c r="B358" s="8">
        <v>824.36079931311303</v>
      </c>
      <c r="C358" s="6">
        <v>2493.7042915781299</v>
      </c>
      <c r="D358" s="7">
        <f t="shared" si="25"/>
        <v>16.818385064123618</v>
      </c>
      <c r="E358" s="7">
        <f t="shared" si="26"/>
        <v>16.453815526225931</v>
      </c>
      <c r="F358" s="7">
        <f t="shared" si="27"/>
        <v>0.36456953789768676</v>
      </c>
      <c r="G358" s="7">
        <f t="shared" si="28"/>
        <v>0.33424695725252546</v>
      </c>
      <c r="H358" s="7">
        <f t="shared" si="29"/>
        <v>16.35981552622593</v>
      </c>
      <c r="I358" s="5"/>
      <c r="J358" s="5"/>
      <c r="M358" t="s">
        <v>1</v>
      </c>
      <c r="N358">
        <v>3224.6148375187099</v>
      </c>
      <c r="O358">
        <v>188.898794440334</v>
      </c>
      <c r="T358" t="s">
        <v>0</v>
      </c>
      <c r="U358">
        <v>688.50893111606104</v>
      </c>
      <c r="V358">
        <v>178.573656193104</v>
      </c>
    </row>
    <row r="359" spans="2:22" x14ac:dyDescent="0.25">
      <c r="B359" s="8">
        <v>219468.20944311799</v>
      </c>
      <c r="C359" s="6">
        <v>1339199.2151059301</v>
      </c>
      <c r="D359" s="7">
        <f t="shared" si="25"/>
        <v>10.755249342249719</v>
      </c>
      <c r="E359" s="7">
        <f t="shared" si="26"/>
        <v>9.6288149426718022</v>
      </c>
      <c r="F359" s="7">
        <f t="shared" si="27"/>
        <v>1.1264343995779171</v>
      </c>
      <c r="G359" s="7">
        <f t="shared" si="28"/>
        <v>1.0961118189327559</v>
      </c>
      <c r="H359" s="7">
        <f t="shared" si="29"/>
        <v>9.5348149426718027</v>
      </c>
      <c r="I359" s="5"/>
      <c r="J359" s="5"/>
      <c r="M359" t="s">
        <v>1</v>
      </c>
      <c r="N359">
        <v>77355.982218110395</v>
      </c>
      <c r="O359">
        <v>333.71122158207203</v>
      </c>
      <c r="T359" t="s">
        <v>0</v>
      </c>
      <c r="U359">
        <v>21442.8764899952</v>
      </c>
      <c r="V359">
        <v>231.072270146297</v>
      </c>
    </row>
    <row r="360" spans="2:22" x14ac:dyDescent="0.25">
      <c r="B360" s="8">
        <v>688.50893111606104</v>
      </c>
      <c r="C360" s="6">
        <v>3224.6148375187099</v>
      </c>
      <c r="D360" s="7">
        <f t="shared" si="25"/>
        <v>17.013904447898639</v>
      </c>
      <c r="E360" s="7">
        <f t="shared" si="26"/>
        <v>16.174733287990321</v>
      </c>
      <c r="F360" s="7">
        <f t="shared" si="27"/>
        <v>0.83917115990831803</v>
      </c>
      <c r="G360" s="7">
        <f t="shared" si="28"/>
        <v>0.80884857926315679</v>
      </c>
      <c r="H360" s="7">
        <f t="shared" si="29"/>
        <v>16.08073328799032</v>
      </c>
      <c r="I360" s="5"/>
      <c r="J360" s="5"/>
      <c r="M360" t="s">
        <v>1</v>
      </c>
      <c r="N360">
        <v>29502.2260506198</v>
      </c>
      <c r="O360">
        <v>250.19817057854601</v>
      </c>
      <c r="T360" t="s">
        <v>0</v>
      </c>
      <c r="U360">
        <v>7846.2421457545897</v>
      </c>
      <c r="V360">
        <v>198.250081078047</v>
      </c>
    </row>
    <row r="361" spans="2:22" x14ac:dyDescent="0.25">
      <c r="B361" s="8">
        <v>21442.8764899952</v>
      </c>
      <c r="C361" s="6">
        <v>77355.982218110395</v>
      </c>
      <c r="D361" s="7">
        <f t="shared" si="25"/>
        <v>13.28047078309884</v>
      </c>
      <c r="E361" s="7">
        <f t="shared" si="26"/>
        <v>12.724693145707542</v>
      </c>
      <c r="F361" s="7">
        <f t="shared" si="27"/>
        <v>0.55577763739129793</v>
      </c>
      <c r="G361" s="7">
        <f t="shared" si="28"/>
        <v>0.52545505674613668</v>
      </c>
      <c r="H361" s="7">
        <f t="shared" si="29"/>
        <v>12.630693145707543</v>
      </c>
      <c r="I361" s="5"/>
      <c r="J361" s="5"/>
      <c r="M361" t="s">
        <v>1</v>
      </c>
      <c r="N361">
        <v>83526.673773439703</v>
      </c>
      <c r="O361">
        <v>342.73371123972203</v>
      </c>
      <c r="T361" t="s">
        <v>0</v>
      </c>
      <c r="U361">
        <v>23777.343248804598</v>
      </c>
      <c r="V361">
        <v>235.85787981266401</v>
      </c>
    </row>
    <row r="362" spans="2:22" x14ac:dyDescent="0.25">
      <c r="B362" s="8">
        <v>7846.2421457545897</v>
      </c>
      <c r="C362" s="6">
        <v>29502.2260506198</v>
      </c>
      <c r="D362" s="7">
        <f t="shared" si="25"/>
        <v>14.372024125988844</v>
      </c>
      <c r="E362" s="7">
        <f t="shared" si="26"/>
        <v>13.771290942158405</v>
      </c>
      <c r="F362" s="7">
        <f t="shared" si="27"/>
        <v>0.60073318383043883</v>
      </c>
      <c r="G362" s="7">
        <f t="shared" si="28"/>
        <v>0.57041060318527759</v>
      </c>
      <c r="H362" s="7">
        <f t="shared" si="29"/>
        <v>13.677290942158406</v>
      </c>
      <c r="I362" s="5"/>
      <c r="J362" s="5"/>
      <c r="M362" t="s">
        <v>1</v>
      </c>
      <c r="N362">
        <v>9133.2998195526397</v>
      </c>
      <c r="O362">
        <v>204.68078921285701</v>
      </c>
      <c r="T362" t="s">
        <v>0</v>
      </c>
      <c r="U362">
        <v>2428.6640371071499</v>
      </c>
      <c r="V362">
        <v>183.516695798222</v>
      </c>
    </row>
    <row r="363" spans="2:22" x14ac:dyDescent="0.25">
      <c r="B363" s="8">
        <v>23777.343248804598</v>
      </c>
      <c r="C363" s="6">
        <v>83526.673773439703</v>
      </c>
      <c r="D363" s="7">
        <f t="shared" si="25"/>
        <v>13.168270075075643</v>
      </c>
      <c r="E363" s="7">
        <f t="shared" si="26"/>
        <v>12.641364940120788</v>
      </c>
      <c r="F363" s="7">
        <f t="shared" si="27"/>
        <v>0.52690513495485547</v>
      </c>
      <c r="G363" s="7">
        <f t="shared" si="28"/>
        <v>0.49658255430969417</v>
      </c>
      <c r="H363" s="7">
        <f t="shared" si="29"/>
        <v>12.547364940120788</v>
      </c>
      <c r="I363" s="5"/>
      <c r="J363" s="5"/>
      <c r="M363" t="s">
        <v>1</v>
      </c>
      <c r="N363">
        <v>1264.75772952635</v>
      </c>
      <c r="O363">
        <v>186.220330445831</v>
      </c>
      <c r="T363" t="s">
        <v>0</v>
      </c>
      <c r="U363">
        <v>1105.55818854632</v>
      </c>
      <c r="V363">
        <v>180.39558983286801</v>
      </c>
    </row>
    <row r="364" spans="2:22" x14ac:dyDescent="0.25">
      <c r="B364" s="8">
        <v>2428.6640371071499</v>
      </c>
      <c r="C364" s="6">
        <v>9133.2998195526397</v>
      </c>
      <c r="D364" s="7">
        <f t="shared" si="25"/>
        <v>15.645259788373103</v>
      </c>
      <c r="E364" s="7">
        <f t="shared" si="26"/>
        <v>15.044358621700837</v>
      </c>
      <c r="F364" s="7">
        <f t="shared" si="27"/>
        <v>0.60090116667226567</v>
      </c>
      <c r="G364" s="7">
        <f t="shared" si="28"/>
        <v>0.57057858602710443</v>
      </c>
      <c r="H364" s="7">
        <f t="shared" si="29"/>
        <v>14.950358621700838</v>
      </c>
      <c r="I364" s="5"/>
      <c r="J364" s="5"/>
      <c r="M364" t="s">
        <v>1</v>
      </c>
      <c r="N364">
        <v>5019.8965318984901</v>
      </c>
      <c r="O364">
        <v>194.52757620136001</v>
      </c>
      <c r="T364" t="s">
        <v>0</v>
      </c>
      <c r="U364">
        <v>1104.5686727903901</v>
      </c>
      <c r="V364">
        <v>180.39476943598001</v>
      </c>
    </row>
    <row r="365" spans="2:22" x14ac:dyDescent="0.25">
      <c r="B365" s="8">
        <v>1105.55818854632</v>
      </c>
      <c r="C365" s="6">
        <v>1264.75772952635</v>
      </c>
      <c r="D365" s="7">
        <f t="shared" si="25"/>
        <v>16.49972437924071</v>
      </c>
      <c r="E365" s="7">
        <f t="shared" si="26"/>
        <v>17.190909552289721</v>
      </c>
      <c r="F365" s="7">
        <f t="shared" si="27"/>
        <v>-0.69118517304901061</v>
      </c>
      <c r="G365" s="7">
        <f t="shared" si="28"/>
        <v>-0.72150775369417186</v>
      </c>
      <c r="H365" s="7">
        <f t="shared" si="29"/>
        <v>17.09690955228972</v>
      </c>
      <c r="I365" s="5"/>
      <c r="J365" s="5"/>
      <c r="M365" t="s">
        <v>1</v>
      </c>
      <c r="N365">
        <v>3223.6971944737602</v>
      </c>
      <c r="O365">
        <v>188.6858109419</v>
      </c>
      <c r="T365" t="s">
        <v>0</v>
      </c>
      <c r="U365">
        <v>400.91547267958998</v>
      </c>
      <c r="V365">
        <v>178.513180741095</v>
      </c>
    </row>
    <row r="366" spans="2:22" x14ac:dyDescent="0.25">
      <c r="B366" s="8">
        <v>1104.5686727903901</v>
      </c>
      <c r="C366" s="6">
        <v>5019.8965318984901</v>
      </c>
      <c r="D366" s="7">
        <f t="shared" si="25"/>
        <v>16.50069658872965</v>
      </c>
      <c r="E366" s="7">
        <f t="shared" si="26"/>
        <v>15.694190993621193</v>
      </c>
      <c r="F366" s="7">
        <f t="shared" si="27"/>
        <v>0.80650559510845632</v>
      </c>
      <c r="G366" s="7">
        <f t="shared" si="28"/>
        <v>0.77618301446329507</v>
      </c>
      <c r="H366" s="7">
        <f t="shared" si="29"/>
        <v>15.600190993621194</v>
      </c>
      <c r="I366" s="5"/>
      <c r="J366" s="5"/>
      <c r="M366" t="s">
        <v>1</v>
      </c>
      <c r="N366">
        <v>5049.8550906861801</v>
      </c>
      <c r="O366">
        <v>193.978794887367</v>
      </c>
      <c r="T366" t="s">
        <v>0</v>
      </c>
      <c r="U366">
        <v>896.24587564337799</v>
      </c>
      <c r="V366">
        <v>179.339168357765</v>
      </c>
    </row>
    <row r="367" spans="2:22" x14ac:dyDescent="0.25">
      <c r="B367" s="8">
        <v>400.91547267958998</v>
      </c>
      <c r="C367" s="6">
        <v>3223.6971944737602</v>
      </c>
      <c r="D367" s="7">
        <f t="shared" si="25"/>
        <v>17.601046349637542</v>
      </c>
      <c r="E367" s="7">
        <f t="shared" si="26"/>
        <v>16.175042304762066</v>
      </c>
      <c r="F367" s="7">
        <f t="shared" si="27"/>
        <v>1.4260040448754765</v>
      </c>
      <c r="G367" s="7">
        <f t="shared" si="28"/>
        <v>1.3956814642303152</v>
      </c>
      <c r="H367" s="7">
        <f t="shared" si="29"/>
        <v>16.081042304762065</v>
      </c>
      <c r="I367" s="5"/>
      <c r="J367" s="5"/>
      <c r="M367" t="s">
        <v>1</v>
      </c>
      <c r="N367">
        <v>21513.531852482502</v>
      </c>
      <c r="O367">
        <v>233.40014675567801</v>
      </c>
      <c r="T367" t="s">
        <v>0</v>
      </c>
      <c r="U367">
        <v>5750.2174717581402</v>
      </c>
      <c r="V367">
        <v>192.64772579264701</v>
      </c>
    </row>
    <row r="368" spans="2:22" x14ac:dyDescent="0.25">
      <c r="B368" s="8">
        <v>896.24587564337799</v>
      </c>
      <c r="C368" s="6">
        <v>5049.8550906861801</v>
      </c>
      <c r="D368" s="7">
        <f t="shared" si="25"/>
        <v>16.727610467947329</v>
      </c>
      <c r="E368" s="7">
        <f t="shared" si="26"/>
        <v>15.687730618210516</v>
      </c>
      <c r="F368" s="7">
        <f t="shared" si="27"/>
        <v>1.0398798497368134</v>
      </c>
      <c r="G368" s="7">
        <f t="shared" si="28"/>
        <v>1.0095572690916521</v>
      </c>
      <c r="H368" s="7">
        <f t="shared" si="29"/>
        <v>15.593730618210516</v>
      </c>
      <c r="I368" s="5"/>
      <c r="J368" s="5"/>
      <c r="M368" t="s">
        <v>1</v>
      </c>
      <c r="N368">
        <v>2124.7424433993001</v>
      </c>
      <c r="O368">
        <v>186.677938545177</v>
      </c>
      <c r="T368" t="s">
        <v>0</v>
      </c>
      <c r="U368">
        <v>515.67709935529899</v>
      </c>
      <c r="V368">
        <v>177.98735537017799</v>
      </c>
    </row>
    <row r="369" spans="2:22" x14ac:dyDescent="0.25">
      <c r="B369" s="8">
        <v>5750.2174717581402</v>
      </c>
      <c r="C369" s="6">
        <v>21513.531852482502</v>
      </c>
      <c r="D369" s="7">
        <f t="shared" si="25"/>
        <v>14.709467718525721</v>
      </c>
      <c r="E369" s="7">
        <f t="shared" si="26"/>
        <v>14.114148623252813</v>
      </c>
      <c r="F369" s="7">
        <f t="shared" si="27"/>
        <v>0.59531909527290772</v>
      </c>
      <c r="G369" s="7">
        <f t="shared" si="28"/>
        <v>0.56499651462774647</v>
      </c>
      <c r="H369" s="7">
        <f t="shared" si="29"/>
        <v>14.020148623252814</v>
      </c>
      <c r="I369" s="5"/>
      <c r="J369" s="5"/>
      <c r="M369" t="s">
        <v>1</v>
      </c>
      <c r="N369">
        <v>-4374.88797973889</v>
      </c>
      <c r="O369">
        <v>186.880976017872</v>
      </c>
      <c r="T369" t="s">
        <v>0</v>
      </c>
      <c r="U369">
        <v>45914.607967744298</v>
      </c>
      <c r="V369">
        <v>277.66670942335099</v>
      </c>
    </row>
    <row r="370" spans="2:22" x14ac:dyDescent="0.25">
      <c r="B370" s="8">
        <v>515.67709935529899</v>
      </c>
      <c r="C370" s="6">
        <v>2124.7424433993001</v>
      </c>
      <c r="D370" s="7">
        <f t="shared" si="25"/>
        <v>17.327733780038887</v>
      </c>
      <c r="E370" s="7">
        <f t="shared" si="26"/>
        <v>16.627662174563746</v>
      </c>
      <c r="F370" s="7">
        <f t="shared" si="27"/>
        <v>0.70007160547514147</v>
      </c>
      <c r="G370" s="7">
        <f t="shared" si="28"/>
        <v>0.66974902482998022</v>
      </c>
      <c r="H370" s="7">
        <f t="shared" si="29"/>
        <v>16.533662174563744</v>
      </c>
      <c r="I370" s="5"/>
      <c r="J370" s="5"/>
      <c r="M370" t="s">
        <v>1</v>
      </c>
      <c r="N370">
        <v>32585.966303162098</v>
      </c>
      <c r="O370">
        <v>255.64985467046</v>
      </c>
      <c r="T370" t="s">
        <v>0</v>
      </c>
      <c r="U370">
        <v>8474.0882313336006</v>
      </c>
      <c r="V370">
        <v>199.59562156979999</v>
      </c>
    </row>
    <row r="371" spans="2:22" x14ac:dyDescent="0.25">
      <c r="B371" s="8">
        <v>45914.607967744298</v>
      </c>
      <c r="C371" s="6">
        <v>-4374.88797973889</v>
      </c>
      <c r="D371" s="7">
        <f t="shared" si="25"/>
        <v>12.453801191951516</v>
      </c>
      <c r="E371" s="7" t="e">
        <f t="shared" si="26"/>
        <v>#NUM!</v>
      </c>
      <c r="F371" s="7" t="e">
        <f t="shared" si="27"/>
        <v>#NUM!</v>
      </c>
      <c r="G371" s="7" t="e">
        <f t="shared" si="28"/>
        <v>#NUM!</v>
      </c>
      <c r="H371" s="7" t="e">
        <f t="shared" si="29"/>
        <v>#NUM!</v>
      </c>
      <c r="I371" s="5"/>
      <c r="J371" s="5"/>
      <c r="M371" t="s">
        <v>1</v>
      </c>
      <c r="N371">
        <v>53714.847538604503</v>
      </c>
      <c r="O371">
        <v>295.97425292354097</v>
      </c>
      <c r="T371" t="s">
        <v>0</v>
      </c>
      <c r="U371">
        <v>15225.785424919601</v>
      </c>
      <c r="V371">
        <v>216.791824942571</v>
      </c>
    </row>
    <row r="372" spans="2:22" x14ac:dyDescent="0.25">
      <c r="B372" s="8">
        <v>8474.0882313336006</v>
      </c>
      <c r="C372" s="6">
        <v>32585.966303162098</v>
      </c>
      <c r="D372" s="7">
        <f t="shared" si="25"/>
        <v>14.288445939497853</v>
      </c>
      <c r="E372" s="7">
        <f t="shared" si="26"/>
        <v>13.663351397761772</v>
      </c>
      <c r="F372" s="7">
        <f t="shared" si="27"/>
        <v>0.6250945417360807</v>
      </c>
      <c r="G372" s="7">
        <f t="shared" si="28"/>
        <v>0.59477196109091945</v>
      </c>
      <c r="H372" s="7">
        <f t="shared" si="29"/>
        <v>13.569351397761773</v>
      </c>
      <c r="I372" s="5"/>
      <c r="J372" s="5"/>
      <c r="M372" t="s">
        <v>1</v>
      </c>
      <c r="N372">
        <v>82549.874346049706</v>
      </c>
      <c r="O372">
        <v>341.47408886928201</v>
      </c>
      <c r="T372" t="s">
        <v>0</v>
      </c>
      <c r="U372">
        <v>23335.576813026699</v>
      </c>
      <c r="V372">
        <v>234.957934934847</v>
      </c>
    </row>
    <row r="373" spans="2:22" x14ac:dyDescent="0.25">
      <c r="B373" s="8">
        <v>15225.785424919601</v>
      </c>
      <c r="C373" s="6">
        <v>53714.847538604503</v>
      </c>
      <c r="D373" s="7">
        <f t="shared" si="25"/>
        <v>13.652229130685463</v>
      </c>
      <c r="E373" s="7">
        <f t="shared" si="26"/>
        <v>13.120692039476697</v>
      </c>
      <c r="F373" s="7">
        <f t="shared" si="27"/>
        <v>0.53153709120876513</v>
      </c>
      <c r="G373" s="7">
        <f t="shared" si="28"/>
        <v>0.50121451056360389</v>
      </c>
      <c r="H373" s="7">
        <f t="shared" si="29"/>
        <v>13.026692039476698</v>
      </c>
      <c r="I373" s="5"/>
      <c r="J373" s="5"/>
      <c r="M373" t="s">
        <v>1</v>
      </c>
      <c r="N373">
        <v>11951.4466577852</v>
      </c>
      <c r="O373">
        <v>211.932176758228</v>
      </c>
      <c r="T373" t="s">
        <v>0</v>
      </c>
      <c r="U373">
        <v>2716.8116567329498</v>
      </c>
      <c r="V373">
        <v>184.58410192941</v>
      </c>
    </row>
    <row r="374" spans="2:22" x14ac:dyDescent="0.25">
      <c r="B374" s="8">
        <v>23335.576813026699</v>
      </c>
      <c r="C374" s="6">
        <v>82549.874346049706</v>
      </c>
      <c r="D374" s="7">
        <f t="shared" si="25"/>
        <v>13.188632042483269</v>
      </c>
      <c r="E374" s="7">
        <f t="shared" si="26"/>
        <v>12.654136866617289</v>
      </c>
      <c r="F374" s="7">
        <f t="shared" si="27"/>
        <v>0.53449517586597928</v>
      </c>
      <c r="G374" s="7">
        <f t="shared" si="28"/>
        <v>0.50417259522081803</v>
      </c>
      <c r="H374" s="7">
        <f t="shared" si="29"/>
        <v>12.56013686661729</v>
      </c>
      <c r="I374" s="5"/>
      <c r="J374" s="5"/>
      <c r="M374" t="s">
        <v>1</v>
      </c>
      <c r="N374">
        <v>119796.53599169799</v>
      </c>
      <c r="O374">
        <v>392.95396495785599</v>
      </c>
      <c r="T374" t="s">
        <v>0</v>
      </c>
      <c r="U374">
        <v>47579.398742700403</v>
      </c>
      <c r="V374">
        <v>282.96576137033497</v>
      </c>
    </row>
    <row r="375" spans="2:22" x14ac:dyDescent="0.25">
      <c r="B375" s="8">
        <v>2716.8116567329498</v>
      </c>
      <c r="C375" s="6">
        <v>11951.4466577852</v>
      </c>
      <c r="D375" s="7">
        <f t="shared" si="25"/>
        <v>15.523529563420887</v>
      </c>
      <c r="E375" s="7">
        <f t="shared" si="26"/>
        <v>14.752376714310707</v>
      </c>
      <c r="F375" s="7">
        <f t="shared" si="27"/>
        <v>0.77115284911018023</v>
      </c>
      <c r="G375" s="7">
        <f t="shared" si="28"/>
        <v>0.74083026846501898</v>
      </c>
      <c r="H375" s="7">
        <f t="shared" si="29"/>
        <v>14.658376714310707</v>
      </c>
      <c r="I375" s="5"/>
      <c r="J375" s="5"/>
      <c r="M375" t="s">
        <v>1</v>
      </c>
      <c r="N375">
        <v>53340.887829441097</v>
      </c>
      <c r="O375">
        <v>293.72091287650397</v>
      </c>
      <c r="T375" t="s">
        <v>0</v>
      </c>
      <c r="U375">
        <v>14575.189015076499</v>
      </c>
      <c r="V375">
        <v>214.45973442734601</v>
      </c>
    </row>
    <row r="376" spans="2:22" x14ac:dyDescent="0.25">
      <c r="B376" s="8">
        <v>47579.398742700403</v>
      </c>
      <c r="C376" s="6">
        <v>119796.53599169799</v>
      </c>
      <c r="D376" s="7">
        <f t="shared" si="25"/>
        <v>12.415131019319956</v>
      </c>
      <c r="E376" s="7">
        <f t="shared" si="26"/>
        <v>12.249817257257732</v>
      </c>
      <c r="F376" s="7">
        <f t="shared" si="27"/>
        <v>0.16531376206222426</v>
      </c>
      <c r="G376" s="7">
        <f t="shared" si="28"/>
        <v>0.13499118141706296</v>
      </c>
      <c r="H376" s="7">
        <f t="shared" si="29"/>
        <v>12.155817257257732</v>
      </c>
      <c r="I376" s="5"/>
      <c r="J376" s="5"/>
      <c r="M376" t="s">
        <v>1</v>
      </c>
      <c r="N376">
        <v>18294.5068617631</v>
      </c>
      <c r="O376">
        <v>226.333898152975</v>
      </c>
      <c r="T376" t="s">
        <v>0</v>
      </c>
      <c r="U376">
        <v>4884.3937259268896</v>
      </c>
      <c r="V376">
        <v>190.46532683873201</v>
      </c>
    </row>
    <row r="377" spans="2:22" x14ac:dyDescent="0.25">
      <c r="B377" s="8">
        <v>14575.189015076499</v>
      </c>
      <c r="C377" s="6">
        <v>53340.887829441097</v>
      </c>
      <c r="D377" s="7">
        <f t="shared" si="25"/>
        <v>13.699642904496748</v>
      </c>
      <c r="E377" s="7">
        <f t="shared" si="26"/>
        <v>13.128277307942627</v>
      </c>
      <c r="F377" s="7">
        <f t="shared" si="27"/>
        <v>0.57136559655412178</v>
      </c>
      <c r="G377" s="7">
        <f t="shared" si="28"/>
        <v>0.54104301590896053</v>
      </c>
      <c r="H377" s="7">
        <f t="shared" si="29"/>
        <v>13.034277307942627</v>
      </c>
      <c r="I377" s="5"/>
      <c r="J377" s="5"/>
      <c r="M377" t="s">
        <v>1</v>
      </c>
      <c r="N377">
        <v>4131.3211813592397</v>
      </c>
      <c r="O377">
        <v>191.54017357474899</v>
      </c>
      <c r="T377" t="s">
        <v>0</v>
      </c>
      <c r="U377">
        <v>634.25259405714405</v>
      </c>
      <c r="V377">
        <v>178.38300593897</v>
      </c>
    </row>
    <row r="378" spans="2:22" x14ac:dyDescent="0.25">
      <c r="B378" s="8">
        <v>4884.3937259268896</v>
      </c>
      <c r="C378" s="6">
        <v>18294.5068617631</v>
      </c>
      <c r="D378" s="7">
        <f t="shared" si="25"/>
        <v>14.886651731510268</v>
      </c>
      <c r="E378" s="7">
        <f t="shared" si="26"/>
        <v>14.29012613960381</v>
      </c>
      <c r="F378" s="7">
        <f t="shared" si="27"/>
        <v>0.59652559190645782</v>
      </c>
      <c r="G378" s="7">
        <f t="shared" si="28"/>
        <v>0.56620301126129657</v>
      </c>
      <c r="H378" s="7">
        <f t="shared" si="29"/>
        <v>14.196126139603811</v>
      </c>
      <c r="I378" s="5"/>
      <c r="J378" s="5"/>
      <c r="M378" t="s">
        <v>1</v>
      </c>
      <c r="N378">
        <v>6878.5293467349102</v>
      </c>
      <c r="O378">
        <v>198.65684369653999</v>
      </c>
      <c r="T378" t="s">
        <v>0</v>
      </c>
      <c r="U378">
        <v>1716.1502230563699</v>
      </c>
      <c r="V378">
        <v>181.33030287071901</v>
      </c>
    </row>
    <row r="379" spans="2:22" x14ac:dyDescent="0.25">
      <c r="B379" s="8">
        <v>634.25259405714405</v>
      </c>
      <c r="C379" s="6">
        <v>4131.3211813592397</v>
      </c>
      <c r="D379" s="7">
        <f t="shared" si="25"/>
        <v>17.103022762949625</v>
      </c>
      <c r="E379" s="7">
        <f t="shared" si="26"/>
        <v>15.905705508826179</v>
      </c>
      <c r="F379" s="7">
        <f t="shared" si="27"/>
        <v>1.1973172541234458</v>
      </c>
      <c r="G379" s="7">
        <f t="shared" si="28"/>
        <v>1.1669946734782846</v>
      </c>
      <c r="H379" s="7">
        <f t="shared" si="29"/>
        <v>15.811705508826179</v>
      </c>
      <c r="I379" s="5"/>
      <c r="J379" s="5"/>
      <c r="M379" t="s">
        <v>1</v>
      </c>
      <c r="N379">
        <v>119796.53599169799</v>
      </c>
      <c r="O379">
        <v>392.95396495785599</v>
      </c>
      <c r="T379" t="s">
        <v>0</v>
      </c>
      <c r="U379">
        <v>47579.398742700403</v>
      </c>
      <c r="V379">
        <v>282.96576137033497</v>
      </c>
    </row>
    <row r="380" spans="2:22" x14ac:dyDescent="0.25">
      <c r="B380" s="8">
        <v>1716.1502230563699</v>
      </c>
      <c r="C380" s="6">
        <v>6878.5293467349102</v>
      </c>
      <c r="D380" s="7">
        <f t="shared" si="25"/>
        <v>16.022290140529396</v>
      </c>
      <c r="E380" s="7">
        <f t="shared" si="26"/>
        <v>15.352188921692793</v>
      </c>
      <c r="F380" s="7">
        <f t="shared" si="27"/>
        <v>0.6701012188366029</v>
      </c>
      <c r="G380" s="7">
        <f t="shared" si="28"/>
        <v>0.63977863819144165</v>
      </c>
      <c r="H380" s="7">
        <f t="shared" si="29"/>
        <v>15.258188921692794</v>
      </c>
      <c r="I380" s="5"/>
      <c r="J380" s="5"/>
      <c r="M380" t="s">
        <v>1</v>
      </c>
      <c r="N380">
        <v>12909.775550017701</v>
      </c>
      <c r="O380">
        <v>213.69650438206301</v>
      </c>
      <c r="T380" t="s">
        <v>0</v>
      </c>
      <c r="U380">
        <v>2954.2745960740099</v>
      </c>
      <c r="V380">
        <v>184.89924516868501</v>
      </c>
    </row>
    <row r="381" spans="2:22" x14ac:dyDescent="0.25">
      <c r="B381" s="8">
        <v>47579.398742700403</v>
      </c>
      <c r="C381" s="6">
        <v>119796.53599169799</v>
      </c>
      <c r="D381" s="7">
        <f t="shared" si="25"/>
        <v>12.415131019319956</v>
      </c>
      <c r="E381" s="7">
        <f t="shared" si="26"/>
        <v>12.249817257257732</v>
      </c>
      <c r="F381" s="7">
        <f t="shared" si="27"/>
        <v>0.16531376206222426</v>
      </c>
      <c r="G381" s="7">
        <f t="shared" si="28"/>
        <v>0.13499118141706296</v>
      </c>
      <c r="H381" s="7">
        <f t="shared" si="29"/>
        <v>12.155817257257732</v>
      </c>
      <c r="I381" s="5"/>
      <c r="J381" s="5"/>
      <c r="M381" t="s">
        <v>1</v>
      </c>
      <c r="N381">
        <v>4599.5668136025497</v>
      </c>
      <c r="O381">
        <v>192.408440262585</v>
      </c>
      <c r="T381" t="s">
        <v>0</v>
      </c>
      <c r="U381">
        <v>1320.2228046586999</v>
      </c>
      <c r="V381">
        <v>180.204243299084</v>
      </c>
    </row>
    <row r="382" spans="2:22" x14ac:dyDescent="0.25">
      <c r="B382" s="8">
        <v>2954.2745960740099</v>
      </c>
      <c r="C382" s="6">
        <v>12909.775550017701</v>
      </c>
      <c r="D382" s="7">
        <f t="shared" si="25"/>
        <v>15.43255124336026</v>
      </c>
      <c r="E382" s="7">
        <f t="shared" si="26"/>
        <v>14.668631178785587</v>
      </c>
      <c r="F382" s="7">
        <f t="shared" si="27"/>
        <v>0.76392006457467332</v>
      </c>
      <c r="G382" s="7">
        <f t="shared" si="28"/>
        <v>0.73359748392951207</v>
      </c>
      <c r="H382" s="7">
        <f t="shared" si="29"/>
        <v>14.574631178785587</v>
      </c>
      <c r="I382" s="5"/>
      <c r="J382" s="5"/>
      <c r="M382" t="s">
        <v>1</v>
      </c>
      <c r="N382">
        <v>6647.5097841917996</v>
      </c>
      <c r="O382">
        <v>198.745156414783</v>
      </c>
      <c r="T382" t="s">
        <v>0</v>
      </c>
      <c r="U382">
        <v>1199.80352389223</v>
      </c>
      <c r="V382">
        <v>180.65418175328401</v>
      </c>
    </row>
    <row r="383" spans="2:22" x14ac:dyDescent="0.25">
      <c r="B383" s="8">
        <v>1320.2228046586999</v>
      </c>
      <c r="C383" s="6">
        <v>4599.5668136025497</v>
      </c>
      <c r="D383" s="7">
        <f t="shared" ref="D383:D446" si="30">$F$2+2.5*LOG(($D$2/B383))</f>
        <v>16.307060317800044</v>
      </c>
      <c r="E383" s="7">
        <f t="shared" ref="E383:E446" si="31">$G$2+2.5*LOG(($E$2/C383))</f>
        <v>15.78913557838049</v>
      </c>
      <c r="F383" s="7">
        <f t="shared" ref="F383:F446" si="32">D383-E383</f>
        <v>0.51792473941955386</v>
      </c>
      <c r="G383" s="7">
        <f t="shared" ref="G383:G446" si="33">F383-$H$2</f>
        <v>0.48760215877439256</v>
      </c>
      <c r="H383" s="7">
        <f t="shared" si="29"/>
        <v>15.695135578380491</v>
      </c>
      <c r="I383" s="5"/>
      <c r="J383" s="5"/>
      <c r="M383" t="s">
        <v>1</v>
      </c>
      <c r="N383">
        <v>30893.6975188578</v>
      </c>
      <c r="O383">
        <v>252.189635292323</v>
      </c>
      <c r="T383" t="s">
        <v>0</v>
      </c>
      <c r="U383">
        <v>8314.6820214428808</v>
      </c>
      <c r="V383">
        <v>199.141841879504</v>
      </c>
    </row>
    <row r="384" spans="2:22" x14ac:dyDescent="0.25">
      <c r="B384" s="8">
        <v>1199.80352389223</v>
      </c>
      <c r="C384" s="6">
        <v>6647.5097841917996</v>
      </c>
      <c r="D384" s="7">
        <f t="shared" si="30"/>
        <v>16.410903060414434</v>
      </c>
      <c r="E384" s="7">
        <f t="shared" si="31"/>
        <v>15.38928044489362</v>
      </c>
      <c r="F384" s="7">
        <f t="shared" si="32"/>
        <v>1.0216226155208137</v>
      </c>
      <c r="G384" s="7">
        <f t="shared" si="33"/>
        <v>0.99130003487565244</v>
      </c>
      <c r="H384" s="7">
        <f t="shared" si="29"/>
        <v>15.295280444893621</v>
      </c>
      <c r="I384" s="5"/>
      <c r="J384" s="5"/>
      <c r="M384" t="s">
        <v>1</v>
      </c>
      <c r="N384">
        <v>6489.6218845616304</v>
      </c>
      <c r="O384">
        <v>197.847185021645</v>
      </c>
      <c r="T384" t="s">
        <v>0</v>
      </c>
      <c r="U384">
        <v>1478.38607840343</v>
      </c>
      <c r="V384">
        <v>181.16784441901299</v>
      </c>
    </row>
    <row r="385" spans="2:22" x14ac:dyDescent="0.25">
      <c r="B385" s="8">
        <v>8314.6820214428808</v>
      </c>
      <c r="C385" s="6">
        <v>30893.6975188578</v>
      </c>
      <c r="D385" s="7">
        <f t="shared" si="30"/>
        <v>14.309064280442065</v>
      </c>
      <c r="E385" s="7">
        <f t="shared" si="31"/>
        <v>13.721253182850869</v>
      </c>
      <c r="F385" s="7">
        <f t="shared" si="32"/>
        <v>0.58781109759119587</v>
      </c>
      <c r="G385" s="7">
        <f t="shared" si="33"/>
        <v>0.55748851694603463</v>
      </c>
      <c r="H385" s="7">
        <f t="shared" si="29"/>
        <v>13.62725318285087</v>
      </c>
      <c r="I385" s="5"/>
      <c r="J385" s="5"/>
      <c r="M385" t="s">
        <v>1</v>
      </c>
      <c r="N385">
        <v>48786.978642234702</v>
      </c>
      <c r="O385">
        <v>286.55449574635799</v>
      </c>
      <c r="T385" t="s">
        <v>0</v>
      </c>
      <c r="U385">
        <v>12604.6058132607</v>
      </c>
      <c r="V385">
        <v>210.12417264401199</v>
      </c>
    </row>
    <row r="386" spans="2:22" x14ac:dyDescent="0.25">
      <c r="B386" s="8">
        <v>1478.38607840343</v>
      </c>
      <c r="C386" s="6">
        <v>6489.6218845616304</v>
      </c>
      <c r="D386" s="7">
        <f t="shared" si="30"/>
        <v>16.184208732664104</v>
      </c>
      <c r="E386" s="7">
        <f t="shared" si="31"/>
        <v>15.415379424131448</v>
      </c>
      <c r="F386" s="7">
        <f t="shared" si="32"/>
        <v>0.76882930853265563</v>
      </c>
      <c r="G386" s="7">
        <f t="shared" si="33"/>
        <v>0.73850672788749439</v>
      </c>
      <c r="H386" s="7">
        <f t="shared" si="29"/>
        <v>15.321379424131448</v>
      </c>
      <c r="I386" s="5"/>
      <c r="J386" s="5"/>
      <c r="M386" t="s">
        <v>1</v>
      </c>
      <c r="N386">
        <v>2876.96798670006</v>
      </c>
      <c r="O386">
        <v>188.14571483527499</v>
      </c>
      <c r="T386" t="s">
        <v>0</v>
      </c>
      <c r="U386">
        <v>566.07771430347202</v>
      </c>
      <c r="V386">
        <v>178.346566103084</v>
      </c>
    </row>
    <row r="387" spans="2:22" x14ac:dyDescent="0.25">
      <c r="B387" s="8">
        <v>12604.6058132607</v>
      </c>
      <c r="C387" s="6">
        <v>48786.978642234702</v>
      </c>
      <c r="D387" s="7">
        <f t="shared" si="30"/>
        <v>13.857355222208831</v>
      </c>
      <c r="E387" s="7">
        <f t="shared" si="31"/>
        <v>13.225168099792945</v>
      </c>
      <c r="F387" s="7">
        <f t="shared" si="32"/>
        <v>0.63218712241588548</v>
      </c>
      <c r="G387" s="7">
        <f t="shared" si="33"/>
        <v>0.60186454177072424</v>
      </c>
      <c r="H387" s="7">
        <f t="shared" si="29"/>
        <v>13.131168099792946</v>
      </c>
      <c r="I387" s="5"/>
      <c r="J387" s="5"/>
      <c r="M387" t="s">
        <v>1</v>
      </c>
      <c r="N387">
        <v>18085.727096557799</v>
      </c>
      <c r="O387">
        <v>225.81586479861201</v>
      </c>
      <c r="T387" t="s">
        <v>0</v>
      </c>
      <c r="U387">
        <v>4563.4003254604804</v>
      </c>
      <c r="V387">
        <v>189.81069467463601</v>
      </c>
    </row>
    <row r="388" spans="2:22" x14ac:dyDescent="0.25">
      <c r="B388" s="8">
        <v>566.07771430347202</v>
      </c>
      <c r="C388" s="6">
        <v>2876.96798670006</v>
      </c>
      <c r="D388" s="7">
        <f t="shared" si="30"/>
        <v>17.226488249172217</v>
      </c>
      <c r="E388" s="7">
        <f t="shared" si="31"/>
        <v>16.298590334629246</v>
      </c>
      <c r="F388" s="7">
        <f t="shared" si="32"/>
        <v>0.92789791454297088</v>
      </c>
      <c r="G388" s="7">
        <f t="shared" si="33"/>
        <v>0.89757533389780964</v>
      </c>
      <c r="H388" s="7">
        <f t="shared" si="29"/>
        <v>16.204590334629245</v>
      </c>
      <c r="I388" s="5"/>
      <c r="J388" s="5"/>
      <c r="M388" t="s">
        <v>1</v>
      </c>
      <c r="N388">
        <v>8717.1676370482201</v>
      </c>
      <c r="O388">
        <v>203.70853148826899</v>
      </c>
      <c r="T388" t="s">
        <v>0</v>
      </c>
      <c r="U388">
        <v>1982.75704477506</v>
      </c>
      <c r="V388">
        <v>182.428674212884</v>
      </c>
    </row>
    <row r="389" spans="2:22" x14ac:dyDescent="0.25">
      <c r="B389" s="8">
        <v>4563.4003254604804</v>
      </c>
      <c r="C389" s="6">
        <v>18085.727096557799</v>
      </c>
      <c r="D389" s="7">
        <f t="shared" si="30"/>
        <v>14.960456970696777</v>
      </c>
      <c r="E389" s="7">
        <f t="shared" si="31"/>
        <v>14.302587974715216</v>
      </c>
      <c r="F389" s="7">
        <f t="shared" si="32"/>
        <v>0.6578689959815609</v>
      </c>
      <c r="G389" s="7">
        <f t="shared" si="33"/>
        <v>0.62754641533639965</v>
      </c>
      <c r="H389" s="7">
        <f t="shared" ref="H389:H452" si="34">E389-$I$2</f>
        <v>14.208587974715217</v>
      </c>
      <c r="I389" s="5"/>
      <c r="J389" s="5"/>
      <c r="M389" t="s">
        <v>1</v>
      </c>
      <c r="N389">
        <v>29564.361809515402</v>
      </c>
      <c r="O389">
        <v>251.423510596428</v>
      </c>
      <c r="T389" t="s">
        <v>0</v>
      </c>
      <c r="U389">
        <v>8215.2700338644809</v>
      </c>
      <c r="V389">
        <v>200.22802468797599</v>
      </c>
    </row>
    <row r="390" spans="2:22" x14ac:dyDescent="0.25">
      <c r="B390" s="8">
        <v>1982.75704477506</v>
      </c>
      <c r="C390" s="6">
        <v>8717.1676370482201</v>
      </c>
      <c r="D390" s="7">
        <f t="shared" si="30"/>
        <v>15.865504639269309</v>
      </c>
      <c r="E390" s="7">
        <f t="shared" si="31"/>
        <v>15.094989413344733</v>
      </c>
      <c r="F390" s="7">
        <f t="shared" si="32"/>
        <v>0.77051522592457644</v>
      </c>
      <c r="G390" s="7">
        <f t="shared" si="33"/>
        <v>0.7401926452794152</v>
      </c>
      <c r="H390" s="7">
        <f t="shared" si="34"/>
        <v>15.000989413344733</v>
      </c>
      <c r="I390" s="5"/>
      <c r="J390" s="5"/>
      <c r="M390" t="s">
        <v>1</v>
      </c>
      <c r="N390">
        <v>8477.0581631892201</v>
      </c>
      <c r="O390">
        <v>202.33942978617301</v>
      </c>
      <c r="T390" t="s">
        <v>0</v>
      </c>
      <c r="U390">
        <v>1549.22610222654</v>
      </c>
      <c r="V390">
        <v>180.702846061847</v>
      </c>
    </row>
    <row r="391" spans="2:22" x14ac:dyDescent="0.25">
      <c r="B391" s="8">
        <v>8215.2700338644809</v>
      </c>
      <c r="C391" s="6">
        <v>29564.361809515402</v>
      </c>
      <c r="D391" s="7">
        <f t="shared" si="30"/>
        <v>14.3221237854018</v>
      </c>
      <c r="E391" s="7">
        <f t="shared" si="31"/>
        <v>13.769006636584898</v>
      </c>
      <c r="F391" s="7">
        <f t="shared" si="32"/>
        <v>0.55311714881690222</v>
      </c>
      <c r="G391" s="7">
        <f t="shared" si="33"/>
        <v>0.52279456817174097</v>
      </c>
      <c r="H391" s="7">
        <f t="shared" si="34"/>
        <v>13.675006636584898</v>
      </c>
      <c r="I391" s="5"/>
      <c r="J391" s="5"/>
      <c r="M391" t="s">
        <v>1</v>
      </c>
      <c r="N391">
        <v>67149.3861967337</v>
      </c>
      <c r="O391">
        <v>317.58692631983001</v>
      </c>
      <c r="T391" t="s">
        <v>0</v>
      </c>
      <c r="U391">
        <v>19405.7086690818</v>
      </c>
      <c r="V391">
        <v>226.30875056655501</v>
      </c>
    </row>
    <row r="392" spans="2:22" x14ac:dyDescent="0.25">
      <c r="B392" s="8">
        <v>1549.22610222654</v>
      </c>
      <c r="C392" s="6">
        <v>8477.0581631892201</v>
      </c>
      <c r="D392" s="7">
        <f t="shared" si="30"/>
        <v>16.133391379263507</v>
      </c>
      <c r="E392" s="7">
        <f t="shared" si="31"/>
        <v>15.125315000530524</v>
      </c>
      <c r="F392" s="7">
        <f t="shared" si="32"/>
        <v>1.0080763787329836</v>
      </c>
      <c r="G392" s="7">
        <f t="shared" si="33"/>
        <v>0.97775379808782237</v>
      </c>
      <c r="H392" s="7">
        <f t="shared" si="34"/>
        <v>15.031315000530524</v>
      </c>
      <c r="I392" s="5"/>
      <c r="J392" s="5"/>
      <c r="M392" t="s">
        <v>1</v>
      </c>
      <c r="N392">
        <v>5122.2776972934698</v>
      </c>
      <c r="O392">
        <v>194.40400636730399</v>
      </c>
      <c r="T392" t="s">
        <v>0</v>
      </c>
      <c r="U392">
        <v>1333.80951985</v>
      </c>
      <c r="V392">
        <v>180.616412656535</v>
      </c>
    </row>
    <row r="393" spans="2:22" x14ac:dyDescent="0.25">
      <c r="B393" s="8">
        <v>19405.7086690818</v>
      </c>
      <c r="C393" s="6">
        <v>67149.3861967337</v>
      </c>
      <c r="D393" s="7">
        <f t="shared" si="30"/>
        <v>13.388854625325308</v>
      </c>
      <c r="E393" s="7">
        <f t="shared" si="31"/>
        <v>12.878322789961064</v>
      </c>
      <c r="F393" s="7">
        <f t="shared" si="32"/>
        <v>0.51053183536424385</v>
      </c>
      <c r="G393" s="7">
        <f t="shared" si="33"/>
        <v>0.48020925471908255</v>
      </c>
      <c r="H393" s="7">
        <f t="shared" si="34"/>
        <v>12.784322789961065</v>
      </c>
      <c r="I393" s="5"/>
      <c r="J393" s="5"/>
      <c r="M393" t="s">
        <v>1</v>
      </c>
      <c r="N393">
        <v>12609.9306753867</v>
      </c>
      <c r="O393">
        <v>213.05606728641101</v>
      </c>
      <c r="T393" t="s">
        <v>0</v>
      </c>
      <c r="U393">
        <v>3026.4523281511101</v>
      </c>
      <c r="V393">
        <v>185.46929206444699</v>
      </c>
    </row>
    <row r="394" spans="2:22" x14ac:dyDescent="0.25">
      <c r="B394" s="8">
        <v>1333.80951985</v>
      </c>
      <c r="C394" s="6">
        <v>5122.2776972934698</v>
      </c>
      <c r="D394" s="7">
        <f t="shared" si="30"/>
        <v>16.295943861291612</v>
      </c>
      <c r="E394" s="7">
        <f t="shared" si="31"/>
        <v>15.672270109320593</v>
      </c>
      <c r="F394" s="7">
        <f t="shared" si="32"/>
        <v>0.62367375197101893</v>
      </c>
      <c r="G394" s="7">
        <f t="shared" si="33"/>
        <v>0.59335117132585768</v>
      </c>
      <c r="H394" s="7">
        <f t="shared" si="34"/>
        <v>15.578270109320593</v>
      </c>
      <c r="I394" s="5"/>
      <c r="J394" s="5"/>
      <c r="M394" t="s">
        <v>1</v>
      </c>
      <c r="N394">
        <v>425663.81423133699</v>
      </c>
      <c r="O394">
        <v>681.39031972431997</v>
      </c>
      <c r="T394" t="s">
        <v>0</v>
      </c>
      <c r="U394">
        <v>168520.47791786899</v>
      </c>
      <c r="V394">
        <v>451.83279665292002</v>
      </c>
    </row>
    <row r="395" spans="2:22" x14ac:dyDescent="0.25">
      <c r="B395" s="8">
        <v>3026.4523281511101</v>
      </c>
      <c r="C395" s="6">
        <v>12609.9306753867</v>
      </c>
      <c r="D395" s="7">
        <f t="shared" si="30"/>
        <v>15.406343799756103</v>
      </c>
      <c r="E395" s="7">
        <f t="shared" si="31"/>
        <v>14.694146160470044</v>
      </c>
      <c r="F395" s="7">
        <f t="shared" si="32"/>
        <v>0.7121976392860585</v>
      </c>
      <c r="G395" s="7">
        <f t="shared" si="33"/>
        <v>0.68187505864089726</v>
      </c>
      <c r="H395" s="7">
        <f t="shared" si="34"/>
        <v>14.600146160470045</v>
      </c>
      <c r="I395" s="5"/>
      <c r="J395" s="5"/>
      <c r="M395" t="s">
        <v>1</v>
      </c>
      <c r="N395">
        <v>56192.963257849602</v>
      </c>
      <c r="O395">
        <v>298.636808034279</v>
      </c>
      <c r="T395" t="s">
        <v>0</v>
      </c>
      <c r="U395">
        <v>15790.380901327901</v>
      </c>
      <c r="V395">
        <v>217.439091612189</v>
      </c>
    </row>
    <row r="396" spans="2:22" x14ac:dyDescent="0.25">
      <c r="B396" s="8">
        <v>168520.47791786899</v>
      </c>
      <c r="C396" s="6">
        <v>425663.81423133699</v>
      </c>
      <c r="D396" s="7">
        <f t="shared" si="30"/>
        <v>11.042046688043353</v>
      </c>
      <c r="E396" s="7">
        <f t="shared" si="31"/>
        <v>10.873261077246518</v>
      </c>
      <c r="F396" s="7">
        <f t="shared" si="32"/>
        <v>0.16878561079683507</v>
      </c>
      <c r="G396" s="7">
        <f t="shared" si="33"/>
        <v>0.13846303015167377</v>
      </c>
      <c r="H396" s="7">
        <f t="shared" si="34"/>
        <v>10.779261077246518</v>
      </c>
      <c r="I396" s="5"/>
      <c r="J396" s="5"/>
      <c r="M396" t="s">
        <v>1</v>
      </c>
      <c r="N396">
        <v>5999.62413177505</v>
      </c>
      <c r="O396">
        <v>197.15826658387601</v>
      </c>
      <c r="T396" t="s">
        <v>0</v>
      </c>
      <c r="U396">
        <v>1514.8568589096899</v>
      </c>
      <c r="V396">
        <v>180.68041203941399</v>
      </c>
    </row>
    <row r="397" spans="2:22" x14ac:dyDescent="0.25">
      <c r="B397" s="8">
        <v>15790.380901327901</v>
      </c>
      <c r="C397" s="6">
        <v>56192.963257849602</v>
      </c>
      <c r="D397" s="7">
        <f t="shared" si="30"/>
        <v>13.612696877431235</v>
      </c>
      <c r="E397" s="7">
        <f t="shared" si="31"/>
        <v>13.071723071416253</v>
      </c>
      <c r="F397" s="7">
        <f t="shared" si="32"/>
        <v>0.54097380601498202</v>
      </c>
      <c r="G397" s="7">
        <f t="shared" si="33"/>
        <v>0.51065122536982077</v>
      </c>
      <c r="H397" s="7">
        <f t="shared" si="34"/>
        <v>12.977723071416253</v>
      </c>
      <c r="I397" s="5"/>
      <c r="J397" s="5"/>
      <c r="M397" t="s">
        <v>1</v>
      </c>
      <c r="N397">
        <v>80387.518122235299</v>
      </c>
      <c r="O397">
        <v>337.354106058355</v>
      </c>
      <c r="T397" t="s">
        <v>0</v>
      </c>
      <c r="U397">
        <v>20251.508245676701</v>
      </c>
      <c r="V397">
        <v>227.75291743464899</v>
      </c>
    </row>
    <row r="398" spans="2:22" x14ac:dyDescent="0.25">
      <c r="B398" s="8">
        <v>1514.8568589096899</v>
      </c>
      <c r="C398" s="6">
        <v>5999.62413177505</v>
      </c>
      <c r="D398" s="7">
        <f t="shared" si="30"/>
        <v>16.157749399187935</v>
      </c>
      <c r="E398" s="7">
        <f t="shared" si="31"/>
        <v>15.500617799748277</v>
      </c>
      <c r="F398" s="7">
        <f t="shared" si="32"/>
        <v>0.65713159943965849</v>
      </c>
      <c r="G398" s="7">
        <f t="shared" si="33"/>
        <v>0.62680901879449724</v>
      </c>
      <c r="H398" s="7">
        <f t="shared" si="34"/>
        <v>15.406617799748277</v>
      </c>
      <c r="I398" s="5"/>
      <c r="J398" s="5"/>
      <c r="M398" t="s">
        <v>1</v>
      </c>
      <c r="N398">
        <v>14655.311418464</v>
      </c>
      <c r="O398">
        <v>217.460153309671</v>
      </c>
      <c r="T398" t="s">
        <v>0</v>
      </c>
      <c r="U398">
        <v>3761.5818688200302</v>
      </c>
      <c r="V398">
        <v>187.05439969061601</v>
      </c>
    </row>
    <row r="399" spans="2:22" x14ac:dyDescent="0.25">
      <c r="B399" s="8">
        <v>20251.508245676701</v>
      </c>
      <c r="C399" s="6">
        <v>80387.518122235299</v>
      </c>
      <c r="D399" s="7">
        <f t="shared" si="30"/>
        <v>13.342534960418078</v>
      </c>
      <c r="E399" s="7">
        <f t="shared" si="31"/>
        <v>12.682956356712502</v>
      </c>
      <c r="F399" s="7">
        <f t="shared" si="32"/>
        <v>0.65957860370557597</v>
      </c>
      <c r="G399" s="7">
        <f t="shared" si="33"/>
        <v>0.62925602306041473</v>
      </c>
      <c r="H399" s="7">
        <f t="shared" si="34"/>
        <v>12.588956356712503</v>
      </c>
      <c r="I399" s="5"/>
      <c r="J399" s="5"/>
      <c r="M399" t="s">
        <v>1</v>
      </c>
      <c r="N399">
        <v>16038.828688079</v>
      </c>
      <c r="O399">
        <v>220.875519779466</v>
      </c>
      <c r="T399" t="s">
        <v>0</v>
      </c>
      <c r="U399">
        <v>3697.6723535779702</v>
      </c>
      <c r="V399">
        <v>187.33709535164999</v>
      </c>
    </row>
    <row r="400" spans="2:22" x14ac:dyDescent="0.25">
      <c r="B400" s="8">
        <v>3761.5818688200302</v>
      </c>
      <c r="C400" s="6">
        <v>14655.311418464</v>
      </c>
      <c r="D400" s="7">
        <f t="shared" si="30"/>
        <v>15.170252097178942</v>
      </c>
      <c r="E400" s="7">
        <f t="shared" si="31"/>
        <v>14.530940279389384</v>
      </c>
      <c r="F400" s="7">
        <f t="shared" si="32"/>
        <v>0.63931181778955803</v>
      </c>
      <c r="G400" s="7">
        <f t="shared" si="33"/>
        <v>0.60898923714439679</v>
      </c>
      <c r="H400" s="7">
        <f t="shared" si="34"/>
        <v>14.436940279389384</v>
      </c>
      <c r="I400" s="5"/>
      <c r="J400" s="5"/>
      <c r="M400" t="s">
        <v>1</v>
      </c>
      <c r="N400">
        <v>123169.230864937</v>
      </c>
      <c r="O400">
        <v>396.660016858277</v>
      </c>
      <c r="T400" t="s">
        <v>0</v>
      </c>
      <c r="U400">
        <v>24669.046489105302</v>
      </c>
      <c r="V400">
        <v>237.68343417290501</v>
      </c>
    </row>
    <row r="401" spans="2:22" x14ac:dyDescent="0.25">
      <c r="B401" s="8">
        <v>3697.6723535779702</v>
      </c>
      <c r="C401" s="6">
        <v>16038.828688079</v>
      </c>
      <c r="D401" s="7">
        <f t="shared" si="30"/>
        <v>15.188857327787762</v>
      </c>
      <c r="E401" s="7">
        <f t="shared" si="31"/>
        <v>14.432996286250006</v>
      </c>
      <c r="F401" s="7">
        <f t="shared" si="32"/>
        <v>0.7558610415377558</v>
      </c>
      <c r="G401" s="7">
        <f t="shared" si="33"/>
        <v>0.72553846089259455</v>
      </c>
      <c r="H401" s="7">
        <f t="shared" si="34"/>
        <v>14.338996286250007</v>
      </c>
      <c r="I401" s="5"/>
      <c r="J401" s="5"/>
      <c r="M401" t="s">
        <v>1</v>
      </c>
      <c r="N401">
        <v>31834.243554910299</v>
      </c>
      <c r="O401">
        <v>255.21566316535501</v>
      </c>
      <c r="T401" t="s">
        <v>0</v>
      </c>
      <c r="U401">
        <v>8796.8111263066894</v>
      </c>
      <c r="V401">
        <v>200.894610360179</v>
      </c>
    </row>
    <row r="402" spans="2:22" x14ac:dyDescent="0.25">
      <c r="B402" s="8">
        <v>24669.046489105302</v>
      </c>
      <c r="C402" s="6">
        <v>123169.230864937</v>
      </c>
      <c r="D402" s="7">
        <f t="shared" si="30"/>
        <v>13.128297484761132</v>
      </c>
      <c r="E402" s="7">
        <f t="shared" si="31"/>
        <v>12.219672334294319</v>
      </c>
      <c r="F402" s="7">
        <f t="shared" si="32"/>
        <v>0.90862515046681303</v>
      </c>
      <c r="G402" s="7">
        <f t="shared" si="33"/>
        <v>0.87830256982165178</v>
      </c>
      <c r="H402" s="7">
        <f t="shared" si="34"/>
        <v>12.12567233429432</v>
      </c>
      <c r="I402" s="5"/>
      <c r="J402" s="5"/>
      <c r="M402" t="s">
        <v>1</v>
      </c>
      <c r="N402">
        <v>13830.325361539501</v>
      </c>
      <c r="O402">
        <v>216.021416214651</v>
      </c>
      <c r="T402" t="s">
        <v>0</v>
      </c>
      <c r="U402">
        <v>3500.7302504491099</v>
      </c>
      <c r="V402">
        <v>186.57553860710101</v>
      </c>
    </row>
    <row r="403" spans="2:22" x14ac:dyDescent="0.25">
      <c r="B403" s="8">
        <v>8796.8111263066894</v>
      </c>
      <c r="C403" s="6">
        <v>31834.243554910299</v>
      </c>
      <c r="D403" s="7">
        <f t="shared" si="30"/>
        <v>14.247865224631841</v>
      </c>
      <c r="E403" s="7">
        <f t="shared" si="31"/>
        <v>13.688691571404062</v>
      </c>
      <c r="F403" s="7">
        <f t="shared" si="32"/>
        <v>0.5591736532277789</v>
      </c>
      <c r="G403" s="7">
        <f t="shared" si="33"/>
        <v>0.52885107258261765</v>
      </c>
      <c r="H403" s="7">
        <f t="shared" si="34"/>
        <v>13.594691571404063</v>
      </c>
      <c r="I403" s="5"/>
      <c r="J403" s="5"/>
      <c r="M403" t="s">
        <v>1</v>
      </c>
      <c r="N403">
        <v>80700.371255720296</v>
      </c>
      <c r="O403">
        <v>338.30258149030601</v>
      </c>
      <c r="T403" t="s">
        <v>0</v>
      </c>
      <c r="U403">
        <v>20513.922204746101</v>
      </c>
      <c r="V403">
        <v>228.867095571703</v>
      </c>
    </row>
    <row r="404" spans="2:22" x14ac:dyDescent="0.25">
      <c r="B404" s="8">
        <v>3500.7302504491099</v>
      </c>
      <c r="C404" s="6">
        <v>13830.325361539501</v>
      </c>
      <c r="D404" s="7">
        <f t="shared" si="30"/>
        <v>15.248281774802555</v>
      </c>
      <c r="E404" s="7">
        <f t="shared" si="31"/>
        <v>14.593846915189467</v>
      </c>
      <c r="F404" s="7">
        <f t="shared" si="32"/>
        <v>0.65443485961308845</v>
      </c>
      <c r="G404" s="7">
        <f t="shared" si="33"/>
        <v>0.6241122789679272</v>
      </c>
      <c r="H404" s="7">
        <f t="shared" si="34"/>
        <v>14.499846915189467</v>
      </c>
      <c r="I404" s="5"/>
      <c r="J404" s="5"/>
      <c r="M404" t="s">
        <v>1</v>
      </c>
      <c r="N404">
        <v>24895.108950420199</v>
      </c>
      <c r="O404">
        <v>240.279918427751</v>
      </c>
      <c r="T404" t="s">
        <v>0</v>
      </c>
      <c r="U404">
        <v>6945.33651645585</v>
      </c>
      <c r="V404">
        <v>195.76374863649099</v>
      </c>
    </row>
    <row r="405" spans="2:22" x14ac:dyDescent="0.25">
      <c r="B405" s="8">
        <v>20513.922204746101</v>
      </c>
      <c r="C405" s="6">
        <v>80700.371255720296</v>
      </c>
      <c r="D405" s="7">
        <f t="shared" si="30"/>
        <v>13.328556632787876</v>
      </c>
      <c r="E405" s="7">
        <f t="shared" si="31"/>
        <v>12.678739076292736</v>
      </c>
      <c r="F405" s="7">
        <f t="shared" si="32"/>
        <v>0.64981755649514028</v>
      </c>
      <c r="G405" s="7">
        <f t="shared" si="33"/>
        <v>0.61949497584997903</v>
      </c>
      <c r="H405" s="7">
        <f t="shared" si="34"/>
        <v>12.584739076292736</v>
      </c>
      <c r="I405" s="5"/>
      <c r="J405" s="5"/>
      <c r="M405" t="s">
        <v>1</v>
      </c>
      <c r="N405">
        <v>25995.321425399201</v>
      </c>
      <c r="O405">
        <v>242.75161273160001</v>
      </c>
      <c r="T405" t="s">
        <v>0</v>
      </c>
      <c r="U405">
        <v>6796.2509344546097</v>
      </c>
      <c r="V405">
        <v>195.02184672832101</v>
      </c>
    </row>
    <row r="406" spans="2:22" x14ac:dyDescent="0.25">
      <c r="B406" s="8">
        <v>6945.33651645585</v>
      </c>
      <c r="C406" s="6">
        <v>24895.108950420199</v>
      </c>
      <c r="D406" s="7">
        <f t="shared" si="30"/>
        <v>14.504445160585433</v>
      </c>
      <c r="E406" s="7">
        <f t="shared" si="31"/>
        <v>13.955642829821841</v>
      </c>
      <c r="F406" s="7">
        <f t="shared" si="32"/>
        <v>0.54880233076359275</v>
      </c>
      <c r="G406" s="7">
        <f t="shared" si="33"/>
        <v>0.5184797501184315</v>
      </c>
      <c r="H406" s="7">
        <f t="shared" si="34"/>
        <v>13.861642829821841</v>
      </c>
      <c r="I406" s="5"/>
      <c r="J406" s="5"/>
      <c r="M406" t="s">
        <v>1</v>
      </c>
      <c r="N406">
        <v>7163.9428304687299</v>
      </c>
      <c r="O406">
        <v>199.84338964209999</v>
      </c>
      <c r="T406" t="s">
        <v>0</v>
      </c>
      <c r="U406">
        <v>1440.4220713772399</v>
      </c>
      <c r="V406">
        <v>181.064890394336</v>
      </c>
    </row>
    <row r="407" spans="2:22" x14ac:dyDescent="0.25">
      <c r="B407" s="8">
        <v>6796.2509344546097</v>
      </c>
      <c r="C407" s="6">
        <v>25995.321425399201</v>
      </c>
      <c r="D407" s="7">
        <f t="shared" si="30"/>
        <v>14.528004878984255</v>
      </c>
      <c r="E407" s="7">
        <f t="shared" si="31"/>
        <v>13.908689928600314</v>
      </c>
      <c r="F407" s="7">
        <f t="shared" si="32"/>
        <v>0.61931495038394146</v>
      </c>
      <c r="G407" s="7">
        <f t="shared" si="33"/>
        <v>0.58899236973878022</v>
      </c>
      <c r="H407" s="7">
        <f t="shared" si="34"/>
        <v>13.814689928600314</v>
      </c>
      <c r="I407" s="5"/>
      <c r="J407" s="5"/>
      <c r="M407" t="s">
        <v>1</v>
      </c>
      <c r="N407">
        <v>88547.889253793604</v>
      </c>
      <c r="O407">
        <v>350.30521944114702</v>
      </c>
      <c r="T407" t="s">
        <v>0</v>
      </c>
      <c r="U407">
        <v>25313.879037876301</v>
      </c>
      <c r="V407">
        <v>239.29047992326301</v>
      </c>
    </row>
    <row r="408" spans="2:22" x14ac:dyDescent="0.25">
      <c r="B408" s="8">
        <v>1440.4220713772399</v>
      </c>
      <c r="C408" s="6">
        <v>7163.9428304687299</v>
      </c>
      <c r="D408" s="7">
        <f t="shared" si="30"/>
        <v>16.212453974839601</v>
      </c>
      <c r="E408" s="7">
        <f t="shared" si="31"/>
        <v>15.308047629343498</v>
      </c>
      <c r="F408" s="7">
        <f t="shared" si="32"/>
        <v>0.90440634549610266</v>
      </c>
      <c r="G408" s="7">
        <f t="shared" si="33"/>
        <v>0.87408376485094141</v>
      </c>
      <c r="H408" s="7">
        <f t="shared" si="34"/>
        <v>15.214047629343499</v>
      </c>
      <c r="I408" s="5"/>
      <c r="J408" s="5"/>
      <c r="M408" t="s">
        <v>1</v>
      </c>
      <c r="N408">
        <v>50627.458938520802</v>
      </c>
      <c r="O408">
        <v>290.07718476833202</v>
      </c>
      <c r="T408" t="s">
        <v>0</v>
      </c>
      <c r="U408">
        <v>13920.154908919199</v>
      </c>
      <c r="V408">
        <v>213.30629495351599</v>
      </c>
    </row>
    <row r="409" spans="2:22" x14ac:dyDescent="0.25">
      <c r="B409" s="8">
        <v>25313.879037876301</v>
      </c>
      <c r="C409" s="6">
        <v>88547.889253793604</v>
      </c>
      <c r="D409" s="7">
        <f t="shared" si="30"/>
        <v>13.100281642046276</v>
      </c>
      <c r="E409" s="7">
        <f t="shared" si="31"/>
        <v>12.577982374893697</v>
      </c>
      <c r="F409" s="7">
        <f t="shared" si="32"/>
        <v>0.52229926715257946</v>
      </c>
      <c r="G409" s="7">
        <f t="shared" si="33"/>
        <v>0.49197668650741816</v>
      </c>
      <c r="H409" s="7">
        <f t="shared" si="34"/>
        <v>12.483982374893698</v>
      </c>
      <c r="I409" s="5"/>
      <c r="J409" s="5"/>
      <c r="M409" t="s">
        <v>1</v>
      </c>
      <c r="N409">
        <v>50627.458938520802</v>
      </c>
      <c r="O409">
        <v>290.07718476833202</v>
      </c>
      <c r="T409" t="s">
        <v>0</v>
      </c>
      <c r="U409">
        <v>13920.154908919199</v>
      </c>
      <c r="V409">
        <v>213.30629495351599</v>
      </c>
    </row>
    <row r="410" spans="2:22" x14ac:dyDescent="0.25">
      <c r="B410" s="8">
        <v>13920.154908919199</v>
      </c>
      <c r="C410" s="6">
        <v>50627.458938520802</v>
      </c>
      <c r="D410" s="7">
        <f t="shared" si="30"/>
        <v>13.749568222542617</v>
      </c>
      <c r="E410" s="7">
        <f t="shared" si="31"/>
        <v>13.184962582705531</v>
      </c>
      <c r="F410" s="7">
        <f t="shared" si="32"/>
        <v>0.56460563983708667</v>
      </c>
      <c r="G410" s="7">
        <f t="shared" si="33"/>
        <v>0.53428305919192542</v>
      </c>
      <c r="H410" s="7">
        <f t="shared" si="34"/>
        <v>13.090962582705531</v>
      </c>
      <c r="I410" s="5"/>
      <c r="J410" s="5"/>
      <c r="M410" t="s">
        <v>1</v>
      </c>
      <c r="N410">
        <v>8515.0470382468193</v>
      </c>
      <c r="O410">
        <v>202.90838840929899</v>
      </c>
      <c r="T410" t="s">
        <v>0</v>
      </c>
      <c r="U410">
        <v>2449.8130094227799</v>
      </c>
      <c r="V410">
        <v>183.56601847160701</v>
      </c>
    </row>
    <row r="411" spans="2:22" x14ac:dyDescent="0.25">
      <c r="B411" s="8">
        <v>13920.154908919199</v>
      </c>
      <c r="C411" s="6">
        <v>50627.458938520802</v>
      </c>
      <c r="D411" s="7">
        <f t="shared" si="30"/>
        <v>13.749568222542617</v>
      </c>
      <c r="E411" s="7">
        <f t="shared" si="31"/>
        <v>13.184962582705531</v>
      </c>
      <c r="F411" s="7">
        <f t="shared" si="32"/>
        <v>0.56460563983708667</v>
      </c>
      <c r="G411" s="7">
        <f t="shared" si="33"/>
        <v>0.53428305919192542</v>
      </c>
      <c r="H411" s="7">
        <f t="shared" si="34"/>
        <v>13.090962582705531</v>
      </c>
      <c r="I411" s="5"/>
      <c r="J411" s="5"/>
      <c r="M411" t="s">
        <v>1</v>
      </c>
      <c r="N411">
        <v>482416.15421590698</v>
      </c>
      <c r="O411">
        <v>720.51805187339301</v>
      </c>
      <c r="T411" t="s">
        <v>0</v>
      </c>
      <c r="U411">
        <v>124132.301719216</v>
      </c>
      <c r="V411">
        <v>396.35376179068498</v>
      </c>
    </row>
    <row r="412" spans="2:22" x14ac:dyDescent="0.25">
      <c r="B412" s="8">
        <v>2449.8130094227799</v>
      </c>
      <c r="C412" s="6">
        <v>8515.0470382468193</v>
      </c>
      <c r="D412" s="7">
        <f t="shared" si="30"/>
        <v>15.635846051845647</v>
      </c>
      <c r="E412" s="7">
        <f t="shared" si="31"/>
        <v>15.120460279439936</v>
      </c>
      <c r="F412" s="7">
        <f t="shared" si="32"/>
        <v>0.51538577240571115</v>
      </c>
      <c r="G412" s="7">
        <f t="shared" si="33"/>
        <v>0.48506319176054985</v>
      </c>
      <c r="H412" s="7">
        <f t="shared" si="34"/>
        <v>15.026460279439936</v>
      </c>
      <c r="I412" s="5"/>
      <c r="J412" s="5"/>
      <c r="M412" t="s">
        <v>1</v>
      </c>
      <c r="N412">
        <v>9932.0171605027208</v>
      </c>
      <c r="O412">
        <v>209.703561219395</v>
      </c>
      <c r="T412" t="s">
        <v>0</v>
      </c>
      <c r="U412">
        <v>2224.12894776746</v>
      </c>
      <c r="V412">
        <v>183.158883126402</v>
      </c>
    </row>
    <row r="413" spans="2:22" x14ac:dyDescent="0.25">
      <c r="B413" s="8">
        <v>124132.301719216</v>
      </c>
      <c r="C413" s="6">
        <v>482416.15421590698</v>
      </c>
      <c r="D413" s="7">
        <f t="shared" si="30"/>
        <v>11.373966372402181</v>
      </c>
      <c r="E413" s="7">
        <f t="shared" si="31"/>
        <v>10.737373302487722</v>
      </c>
      <c r="F413" s="7">
        <f t="shared" si="32"/>
        <v>0.63659306991445952</v>
      </c>
      <c r="G413" s="7">
        <f t="shared" si="33"/>
        <v>0.60627048926929827</v>
      </c>
      <c r="H413" s="7">
        <f t="shared" si="34"/>
        <v>10.643373302487722</v>
      </c>
      <c r="I413" s="5"/>
      <c r="J413" s="5"/>
      <c r="M413" t="s">
        <v>1</v>
      </c>
      <c r="N413">
        <v>21512.2476317152</v>
      </c>
      <c r="O413">
        <v>233.294420837921</v>
      </c>
      <c r="T413" t="s">
        <v>0</v>
      </c>
      <c r="U413">
        <v>5519.74357073805</v>
      </c>
      <c r="V413">
        <v>192.475858612053</v>
      </c>
    </row>
    <row r="414" spans="2:22" x14ac:dyDescent="0.25">
      <c r="B414" s="8">
        <v>2224.12894776746</v>
      </c>
      <c r="C414" s="6">
        <v>9932.0171605027208</v>
      </c>
      <c r="D414" s="7">
        <f t="shared" si="30"/>
        <v>15.740778486736513</v>
      </c>
      <c r="E414" s="7">
        <f t="shared" si="31"/>
        <v>14.953334254814587</v>
      </c>
      <c r="F414" s="7">
        <f t="shared" si="32"/>
        <v>0.78744423192192592</v>
      </c>
      <c r="G414" s="7">
        <f t="shared" si="33"/>
        <v>0.75712165127676467</v>
      </c>
      <c r="H414" s="7">
        <f t="shared" si="34"/>
        <v>14.859334254814588</v>
      </c>
      <c r="I414" s="5"/>
      <c r="J414" s="5"/>
      <c r="M414" t="s">
        <v>1</v>
      </c>
      <c r="N414">
        <v>14385.690316070501</v>
      </c>
      <c r="O414">
        <v>220.10024010875401</v>
      </c>
      <c r="T414" t="s">
        <v>0</v>
      </c>
      <c r="U414">
        <v>2822.64955693297</v>
      </c>
      <c r="V414">
        <v>187.92089381563201</v>
      </c>
    </row>
    <row r="415" spans="2:22" x14ac:dyDescent="0.25">
      <c r="B415" s="8">
        <v>5519.74357073805</v>
      </c>
      <c r="C415" s="6">
        <v>21512.2476317152</v>
      </c>
      <c r="D415" s="7">
        <f t="shared" si="30"/>
        <v>14.753881137556718</v>
      </c>
      <c r="E415" s="7">
        <f t="shared" si="31"/>
        <v>14.114213436720418</v>
      </c>
      <c r="F415" s="7">
        <f t="shared" si="32"/>
        <v>0.63966770083630031</v>
      </c>
      <c r="G415" s="7">
        <f t="shared" si="33"/>
        <v>0.60934512019113907</v>
      </c>
      <c r="H415" s="7">
        <f t="shared" si="34"/>
        <v>14.020213436720418</v>
      </c>
      <c r="I415" s="5"/>
      <c r="J415" s="5"/>
      <c r="M415" t="s">
        <v>1</v>
      </c>
      <c r="N415">
        <v>88547.889253793604</v>
      </c>
      <c r="O415">
        <v>350.30521944114702</v>
      </c>
      <c r="T415" t="s">
        <v>0</v>
      </c>
      <c r="U415">
        <v>25313.879037876301</v>
      </c>
      <c r="V415">
        <v>239.29047992326301</v>
      </c>
    </row>
    <row r="416" spans="2:22" x14ac:dyDescent="0.25">
      <c r="B416" s="8">
        <v>2822.64955693297</v>
      </c>
      <c r="C416" s="6">
        <v>14385.690316070501</v>
      </c>
      <c r="D416" s="7">
        <f t="shared" si="30"/>
        <v>15.482035987987041</v>
      </c>
      <c r="E416" s="7">
        <f t="shared" si="31"/>
        <v>14.551101140672891</v>
      </c>
      <c r="F416" s="7">
        <f t="shared" si="32"/>
        <v>0.9309348473141501</v>
      </c>
      <c r="G416" s="7">
        <f t="shared" si="33"/>
        <v>0.90061226666898886</v>
      </c>
      <c r="H416" s="7">
        <f t="shared" si="34"/>
        <v>14.457101140672892</v>
      </c>
      <c r="I416" s="5"/>
      <c r="J416" s="5"/>
      <c r="M416" t="s">
        <v>1</v>
      </c>
      <c r="N416">
        <v>2841.7437605156301</v>
      </c>
      <c r="O416">
        <v>187.98418134869999</v>
      </c>
      <c r="T416" t="s">
        <v>0</v>
      </c>
      <c r="U416">
        <v>970.553272918125</v>
      </c>
      <c r="V416">
        <v>179.560138698125</v>
      </c>
    </row>
    <row r="417" spans="2:22" x14ac:dyDescent="0.25">
      <c r="B417" s="8">
        <v>25313.879037876301</v>
      </c>
      <c r="C417" s="6">
        <v>88547.889253793604</v>
      </c>
      <c r="D417" s="7">
        <f t="shared" si="30"/>
        <v>13.100281642046276</v>
      </c>
      <c r="E417" s="7">
        <f t="shared" si="31"/>
        <v>12.577982374893697</v>
      </c>
      <c r="F417" s="7">
        <f t="shared" si="32"/>
        <v>0.52229926715257946</v>
      </c>
      <c r="G417" s="7">
        <f t="shared" si="33"/>
        <v>0.49197668650741816</v>
      </c>
      <c r="H417" s="7">
        <f t="shared" si="34"/>
        <v>12.483982374893698</v>
      </c>
      <c r="I417" s="5"/>
      <c r="J417" s="5"/>
      <c r="M417" t="s">
        <v>1</v>
      </c>
      <c r="N417">
        <v>77601.115245794004</v>
      </c>
      <c r="O417">
        <v>333.379918869069</v>
      </c>
      <c r="T417" t="s">
        <v>0</v>
      </c>
      <c r="U417">
        <v>15663.6862580744</v>
      </c>
      <c r="V417">
        <v>217.58945124398801</v>
      </c>
    </row>
    <row r="418" spans="2:22" x14ac:dyDescent="0.25">
      <c r="B418" s="8">
        <v>970.553272918125</v>
      </c>
      <c r="C418" s="6">
        <v>2841.7437605156301</v>
      </c>
      <c r="D418" s="7">
        <f t="shared" si="30"/>
        <v>16.641129947125929</v>
      </c>
      <c r="E418" s="7">
        <f t="shared" si="31"/>
        <v>16.311965620184594</v>
      </c>
      <c r="F418" s="7">
        <f t="shared" si="32"/>
        <v>0.32916432694133491</v>
      </c>
      <c r="G418" s="7">
        <f t="shared" si="33"/>
        <v>0.2988417462961736</v>
      </c>
      <c r="H418" s="7">
        <f t="shared" si="34"/>
        <v>16.217965620184593</v>
      </c>
      <c r="I418" s="5"/>
      <c r="J418" s="5"/>
      <c r="M418" t="s">
        <v>1</v>
      </c>
      <c r="N418">
        <v>73397.920516995393</v>
      </c>
      <c r="O418">
        <v>326.18655938965497</v>
      </c>
      <c r="T418" t="s">
        <v>0</v>
      </c>
      <c r="U418">
        <v>20301.0233812562</v>
      </c>
      <c r="V418">
        <v>227.821779602758</v>
      </c>
    </row>
    <row r="419" spans="2:22" x14ac:dyDescent="0.25">
      <c r="B419" s="8">
        <v>15663.6862580744</v>
      </c>
      <c r="C419" s="6">
        <v>77601.115245794004</v>
      </c>
      <c r="D419" s="7">
        <f t="shared" si="30"/>
        <v>13.621443454104828</v>
      </c>
      <c r="E419" s="7">
        <f t="shared" si="31"/>
        <v>12.721258001018967</v>
      </c>
      <c r="F419" s="7">
        <f t="shared" si="32"/>
        <v>0.90018545308586084</v>
      </c>
      <c r="G419" s="7">
        <f t="shared" si="33"/>
        <v>0.8698628724406996</v>
      </c>
      <c r="H419" s="7">
        <f t="shared" si="34"/>
        <v>12.627258001018967</v>
      </c>
      <c r="I419" s="5"/>
      <c r="J419" s="5"/>
      <c r="M419" t="s">
        <v>1</v>
      </c>
      <c r="N419">
        <v>40117.046698865597</v>
      </c>
      <c r="O419">
        <v>270.66586918589798</v>
      </c>
      <c r="T419" t="s">
        <v>0</v>
      </c>
      <c r="U419">
        <v>10708.837162796901</v>
      </c>
      <c r="V419">
        <v>205.460252609191</v>
      </c>
    </row>
    <row r="420" spans="2:22" x14ac:dyDescent="0.25">
      <c r="B420" s="8">
        <v>20301.0233812562</v>
      </c>
      <c r="C420" s="6">
        <v>73397.920516995393</v>
      </c>
      <c r="D420" s="7">
        <f t="shared" si="30"/>
        <v>13.339883564811345</v>
      </c>
      <c r="E420" s="7">
        <f t="shared" si="31"/>
        <v>12.781718518408168</v>
      </c>
      <c r="F420" s="7">
        <f t="shared" si="32"/>
        <v>0.5581650464031771</v>
      </c>
      <c r="G420" s="7">
        <f t="shared" si="33"/>
        <v>0.52784246575801586</v>
      </c>
      <c r="H420" s="7">
        <f t="shared" si="34"/>
        <v>12.687718518408168</v>
      </c>
      <c r="I420" s="5"/>
      <c r="J420" s="5"/>
      <c r="M420" t="s">
        <v>1</v>
      </c>
      <c r="N420">
        <v>134525.458673805</v>
      </c>
      <c r="O420">
        <v>410.16654625194798</v>
      </c>
      <c r="T420" t="s">
        <v>0</v>
      </c>
      <c r="U420">
        <v>45641.843059176703</v>
      </c>
      <c r="V420">
        <v>278.55953202305102</v>
      </c>
    </row>
    <row r="421" spans="2:22" x14ac:dyDescent="0.25">
      <c r="B421" s="8">
        <v>10708.837162796901</v>
      </c>
      <c r="C421" s="6">
        <v>40117.046698865597</v>
      </c>
      <c r="D421" s="7">
        <f t="shared" si="30"/>
        <v>14.034322606315367</v>
      </c>
      <c r="E421" s="7">
        <f t="shared" si="31"/>
        <v>13.437605522904857</v>
      </c>
      <c r="F421" s="7">
        <f t="shared" si="32"/>
        <v>0.59671708341051044</v>
      </c>
      <c r="G421" s="7">
        <f t="shared" si="33"/>
        <v>0.56639450276534919</v>
      </c>
      <c r="H421" s="7">
        <f t="shared" si="34"/>
        <v>13.343605522904857</v>
      </c>
      <c r="I421" s="5"/>
      <c r="J421" s="5"/>
      <c r="M421" t="s">
        <v>1</v>
      </c>
      <c r="N421">
        <v>1471.3203730200801</v>
      </c>
      <c r="O421">
        <v>184.50579169084</v>
      </c>
      <c r="T421" t="s">
        <v>0</v>
      </c>
      <c r="U421">
        <v>264.86716221274997</v>
      </c>
      <c r="V421">
        <v>177.60275295941599</v>
      </c>
    </row>
    <row r="422" spans="2:22" x14ac:dyDescent="0.25">
      <c r="B422" s="8">
        <v>45641.843059176703</v>
      </c>
      <c r="C422" s="6">
        <v>134525.458673805</v>
      </c>
      <c r="D422" s="7">
        <f t="shared" si="30"/>
        <v>12.460270460025518</v>
      </c>
      <c r="E422" s="7">
        <f t="shared" si="31"/>
        <v>12.123916704258631</v>
      </c>
      <c r="F422" s="7">
        <f t="shared" si="32"/>
        <v>0.33635375576688631</v>
      </c>
      <c r="G422" s="7">
        <f t="shared" si="33"/>
        <v>0.30603117512172501</v>
      </c>
      <c r="H422" s="7">
        <f t="shared" si="34"/>
        <v>12.029916704258632</v>
      </c>
      <c r="I422" s="5"/>
      <c r="J422" s="5"/>
      <c r="M422" t="s">
        <v>1</v>
      </c>
      <c r="N422">
        <v>1938.8051334463</v>
      </c>
      <c r="O422">
        <v>185.52066745666301</v>
      </c>
      <c r="T422" t="s">
        <v>0</v>
      </c>
      <c r="U422">
        <v>448.30735747220598</v>
      </c>
      <c r="V422">
        <v>178.11410557390801</v>
      </c>
    </row>
    <row r="423" spans="2:22" x14ac:dyDescent="0.25">
      <c r="B423" s="8">
        <v>264.86716221274997</v>
      </c>
      <c r="C423" s="6">
        <v>1471.3203730200801</v>
      </c>
      <c r="D423" s="7">
        <f t="shared" si="30"/>
        <v>18.051108096962622</v>
      </c>
      <c r="E423" s="7">
        <f t="shared" si="31"/>
        <v>17.026659786492395</v>
      </c>
      <c r="F423" s="7">
        <f t="shared" si="32"/>
        <v>1.0244483104702269</v>
      </c>
      <c r="G423" s="7">
        <f t="shared" si="33"/>
        <v>0.99412572982506564</v>
      </c>
      <c r="H423" s="7">
        <f t="shared" si="34"/>
        <v>16.932659786492394</v>
      </c>
      <c r="I423" s="5"/>
      <c r="J423" s="5"/>
      <c r="M423" t="s">
        <v>1</v>
      </c>
      <c r="N423">
        <v>825.66726021408897</v>
      </c>
      <c r="O423">
        <v>182.35300452455101</v>
      </c>
      <c r="T423" t="s">
        <v>0</v>
      </c>
      <c r="U423">
        <v>253.61191459551301</v>
      </c>
      <c r="V423">
        <v>177.39807309741099</v>
      </c>
    </row>
    <row r="424" spans="2:22" x14ac:dyDescent="0.25">
      <c r="B424" s="8">
        <v>448.30735747220598</v>
      </c>
      <c r="C424" s="6">
        <v>1938.8051334463</v>
      </c>
      <c r="D424" s="7">
        <f t="shared" si="30"/>
        <v>17.479738727238129</v>
      </c>
      <c r="E424" s="7">
        <f t="shared" si="31"/>
        <v>16.727092505578895</v>
      </c>
      <c r="F424" s="7">
        <f t="shared" si="32"/>
        <v>0.75264622165923356</v>
      </c>
      <c r="G424" s="7">
        <f t="shared" si="33"/>
        <v>0.72232364101407232</v>
      </c>
      <c r="H424" s="7">
        <f t="shared" si="34"/>
        <v>16.633092505578894</v>
      </c>
      <c r="I424" s="5"/>
      <c r="J424" s="5"/>
      <c r="M424" t="s">
        <v>1</v>
      </c>
      <c r="N424">
        <v>4857.0440217006199</v>
      </c>
      <c r="O424">
        <v>193.73036610272601</v>
      </c>
      <c r="T424" t="s">
        <v>0</v>
      </c>
      <c r="U424">
        <v>640.06993297316001</v>
      </c>
      <c r="V424">
        <v>178.54020904865499</v>
      </c>
    </row>
    <row r="425" spans="2:22" x14ac:dyDescent="0.25">
      <c r="B425" s="8">
        <v>253.61191459551301</v>
      </c>
      <c r="C425" s="6">
        <v>825.66726021408897</v>
      </c>
      <c r="D425" s="7">
        <f t="shared" si="30"/>
        <v>18.09825426157817</v>
      </c>
      <c r="E425" s="7">
        <f t="shared" si="31"/>
        <v>17.653915247784646</v>
      </c>
      <c r="F425" s="7">
        <f t="shared" si="32"/>
        <v>0.44433901379352392</v>
      </c>
      <c r="G425" s="7">
        <f t="shared" si="33"/>
        <v>0.41401643314836262</v>
      </c>
      <c r="H425" s="7">
        <f t="shared" si="34"/>
        <v>17.559915247784645</v>
      </c>
      <c r="I425" s="5"/>
      <c r="J425" s="5"/>
      <c r="M425" t="s">
        <v>1</v>
      </c>
      <c r="N425">
        <v>19713.151841473202</v>
      </c>
      <c r="O425">
        <v>229.250306919845</v>
      </c>
      <c r="T425" t="s">
        <v>0</v>
      </c>
      <c r="U425">
        <v>4721.5331243211504</v>
      </c>
      <c r="V425">
        <v>190.21952123256</v>
      </c>
    </row>
    <row r="426" spans="2:22" x14ac:dyDescent="0.25">
      <c r="B426" s="8">
        <v>640.06993297316001</v>
      </c>
      <c r="C426" s="6">
        <v>4857.0440217006199</v>
      </c>
      <c r="D426" s="7">
        <f t="shared" si="30"/>
        <v>17.093109826125435</v>
      </c>
      <c r="E426" s="7">
        <f t="shared" si="31"/>
        <v>15.729997808682619</v>
      </c>
      <c r="F426" s="7">
        <f t="shared" si="32"/>
        <v>1.3631120174428162</v>
      </c>
      <c r="G426" s="7">
        <f t="shared" si="33"/>
        <v>1.3327894367976549</v>
      </c>
      <c r="H426" s="7">
        <f t="shared" si="34"/>
        <v>15.635997808682619</v>
      </c>
      <c r="I426" s="5"/>
      <c r="J426" s="5"/>
      <c r="M426" t="s">
        <v>1</v>
      </c>
      <c r="N426">
        <v>14688.9017911929</v>
      </c>
      <c r="O426">
        <v>217.51689227532199</v>
      </c>
      <c r="T426" t="s">
        <v>0</v>
      </c>
      <c r="U426">
        <v>3369.0112296965299</v>
      </c>
      <c r="V426">
        <v>186.34332829681199</v>
      </c>
    </row>
    <row r="427" spans="2:22" x14ac:dyDescent="0.25">
      <c r="B427" s="8">
        <v>4721.5331243211504</v>
      </c>
      <c r="C427" s="6">
        <v>19713.151841473202</v>
      </c>
      <c r="D427" s="7">
        <f t="shared" si="30"/>
        <v>14.923470791134871</v>
      </c>
      <c r="E427" s="7">
        <f t="shared" si="31"/>
        <v>14.209037740212043</v>
      </c>
      <c r="F427" s="7">
        <f t="shared" si="32"/>
        <v>0.71443305092282827</v>
      </c>
      <c r="G427" s="7">
        <f t="shared" si="33"/>
        <v>0.68411047027766703</v>
      </c>
      <c r="H427" s="7">
        <f t="shared" si="34"/>
        <v>14.115037740212044</v>
      </c>
      <c r="I427" s="5"/>
      <c r="J427" s="5"/>
      <c r="M427" t="s">
        <v>1</v>
      </c>
      <c r="N427">
        <v>29574.224346863699</v>
      </c>
      <c r="O427">
        <v>250.06754877247499</v>
      </c>
      <c r="T427" t="s">
        <v>0</v>
      </c>
      <c r="U427">
        <v>7700.9539621265803</v>
      </c>
      <c r="V427">
        <v>197.77279310733101</v>
      </c>
    </row>
    <row r="428" spans="2:22" x14ac:dyDescent="0.25">
      <c r="B428" s="8">
        <v>3369.0112296965299</v>
      </c>
      <c r="C428" s="6">
        <v>14688.9017911929</v>
      </c>
      <c r="D428" s="7">
        <f t="shared" si="30"/>
        <v>15.289922246822984</v>
      </c>
      <c r="E428" s="7">
        <f t="shared" si="31"/>
        <v>14.52845458999829</v>
      </c>
      <c r="F428" s="7">
        <f t="shared" si="32"/>
        <v>0.76146765682469386</v>
      </c>
      <c r="G428" s="7">
        <f t="shared" si="33"/>
        <v>0.73114507617953262</v>
      </c>
      <c r="H428" s="7">
        <f t="shared" si="34"/>
        <v>14.434454589998291</v>
      </c>
      <c r="I428" s="5"/>
      <c r="J428" s="5"/>
      <c r="M428" t="s">
        <v>1</v>
      </c>
      <c r="N428">
        <v>2262.2670830125298</v>
      </c>
      <c r="O428">
        <v>186.39077911245499</v>
      </c>
      <c r="T428" t="s">
        <v>0</v>
      </c>
      <c r="U428">
        <v>435.45854132161298</v>
      </c>
      <c r="V428">
        <v>177.73937562387599</v>
      </c>
    </row>
    <row r="429" spans="2:22" x14ac:dyDescent="0.25">
      <c r="B429" s="8">
        <v>7700.9539621265803</v>
      </c>
      <c r="C429" s="6">
        <v>29574.224346863699</v>
      </c>
      <c r="D429" s="7">
        <f t="shared" si="30"/>
        <v>14.392317075547941</v>
      </c>
      <c r="E429" s="7">
        <f t="shared" si="31"/>
        <v>13.768644500299096</v>
      </c>
      <c r="F429" s="7">
        <f t="shared" si="32"/>
        <v>0.62367257524884501</v>
      </c>
      <c r="G429" s="7">
        <f t="shared" si="33"/>
        <v>0.59334999460368376</v>
      </c>
      <c r="H429" s="7">
        <f t="shared" si="34"/>
        <v>13.674644500299097</v>
      </c>
      <c r="I429" s="5"/>
      <c r="J429" s="5"/>
      <c r="M429" t="s">
        <v>1</v>
      </c>
      <c r="N429">
        <v>123308.661189784</v>
      </c>
      <c r="O429">
        <v>397.15097408819599</v>
      </c>
      <c r="T429" t="s">
        <v>0</v>
      </c>
      <c r="U429">
        <v>36141.265260845699</v>
      </c>
      <c r="V429">
        <v>261.39762004584401</v>
      </c>
    </row>
    <row r="430" spans="2:22" x14ac:dyDescent="0.25">
      <c r="B430" s="8">
        <v>435.45854132161298</v>
      </c>
      <c r="C430" s="6">
        <v>2262.2670830125298</v>
      </c>
      <c r="D430" s="7">
        <f t="shared" si="30"/>
        <v>17.511311359642598</v>
      </c>
      <c r="E430" s="7">
        <f t="shared" si="31"/>
        <v>16.559568217011297</v>
      </c>
      <c r="F430" s="7">
        <f t="shared" si="32"/>
        <v>0.951743142631301</v>
      </c>
      <c r="G430" s="7">
        <f t="shared" si="33"/>
        <v>0.92142056198613975</v>
      </c>
      <c r="H430" s="7">
        <f t="shared" si="34"/>
        <v>16.465568217011295</v>
      </c>
      <c r="I430" s="5"/>
      <c r="J430" s="5"/>
      <c r="M430" t="s">
        <v>1</v>
      </c>
      <c r="N430">
        <v>6183.5594855809504</v>
      </c>
      <c r="O430">
        <v>197.03083310864201</v>
      </c>
      <c r="T430" t="s">
        <v>0</v>
      </c>
      <c r="U430">
        <v>1162.83992463295</v>
      </c>
      <c r="V430">
        <v>180.10312466129301</v>
      </c>
    </row>
    <row r="431" spans="2:22" x14ac:dyDescent="0.25">
      <c r="B431" s="8">
        <v>36141.265260845699</v>
      </c>
      <c r="C431" s="6">
        <v>123308.661189784</v>
      </c>
      <c r="D431" s="7">
        <f t="shared" si="30"/>
        <v>12.713670011787855</v>
      </c>
      <c r="E431" s="7">
        <f t="shared" si="31"/>
        <v>12.218443951767888</v>
      </c>
      <c r="F431" s="7">
        <f t="shared" si="32"/>
        <v>0.4952260600199665</v>
      </c>
      <c r="G431" s="7">
        <f t="shared" si="33"/>
        <v>0.4649034793748052</v>
      </c>
      <c r="H431" s="7">
        <f t="shared" si="34"/>
        <v>12.124443951767889</v>
      </c>
      <c r="I431" s="5"/>
      <c r="J431" s="5"/>
      <c r="M431" t="s">
        <v>1</v>
      </c>
      <c r="N431">
        <v>4338.6549880487901</v>
      </c>
      <c r="O431">
        <v>192.06315378974</v>
      </c>
      <c r="T431" t="s">
        <v>0</v>
      </c>
      <c r="U431">
        <v>1140.08911133931</v>
      </c>
      <c r="V431">
        <v>180.01020276369599</v>
      </c>
    </row>
    <row r="432" spans="2:22" x14ac:dyDescent="0.25">
      <c r="B432" s="8">
        <v>1162.83992463295</v>
      </c>
      <c r="C432" s="6">
        <v>6183.5594855809504</v>
      </c>
      <c r="D432" s="7">
        <f t="shared" si="30"/>
        <v>16.444878557532121</v>
      </c>
      <c r="E432" s="7">
        <f t="shared" si="31"/>
        <v>15.467831550355982</v>
      </c>
      <c r="F432" s="7">
        <f t="shared" si="32"/>
        <v>0.97704700717613946</v>
      </c>
      <c r="G432" s="7">
        <f t="shared" si="33"/>
        <v>0.94672442653097821</v>
      </c>
      <c r="H432" s="7">
        <f t="shared" si="34"/>
        <v>15.373831550355982</v>
      </c>
      <c r="I432" s="5"/>
      <c r="J432" s="5"/>
      <c r="M432" t="s">
        <v>1</v>
      </c>
      <c r="N432">
        <v>138555.81682592101</v>
      </c>
      <c r="O432">
        <v>415.88506007874201</v>
      </c>
      <c r="T432" t="s">
        <v>0</v>
      </c>
      <c r="U432">
        <v>27494.6864502274</v>
      </c>
      <c r="V432">
        <v>243.49952042310699</v>
      </c>
    </row>
    <row r="433" spans="2:22" x14ac:dyDescent="0.25">
      <c r="B433" s="8">
        <v>1140.08911133931</v>
      </c>
      <c r="C433" s="6">
        <v>4338.6549880487901</v>
      </c>
      <c r="D433" s="7">
        <f t="shared" si="30"/>
        <v>16.466331398612756</v>
      </c>
      <c r="E433" s="7">
        <f t="shared" si="31"/>
        <v>15.852540117468031</v>
      </c>
      <c r="F433" s="7">
        <f t="shared" si="32"/>
        <v>0.61379128114472437</v>
      </c>
      <c r="G433" s="7">
        <f t="shared" si="33"/>
        <v>0.58346870049956312</v>
      </c>
      <c r="H433" s="7">
        <f t="shared" si="34"/>
        <v>15.758540117468032</v>
      </c>
      <c r="I433" s="5"/>
      <c r="J433" s="5"/>
      <c r="M433" t="s">
        <v>1</v>
      </c>
      <c r="N433">
        <v>16243.0493614437</v>
      </c>
      <c r="O433">
        <v>221.56656552576399</v>
      </c>
      <c r="T433" t="s">
        <v>0</v>
      </c>
      <c r="U433">
        <v>4430.2362034787802</v>
      </c>
      <c r="V433">
        <v>189.01747328792499</v>
      </c>
    </row>
    <row r="434" spans="2:22" x14ac:dyDescent="0.25">
      <c r="B434" s="8">
        <v>27494.6864502274</v>
      </c>
      <c r="C434" s="6">
        <v>138555.81682592101</v>
      </c>
      <c r="D434" s="7">
        <f t="shared" si="30"/>
        <v>13.010556464927514</v>
      </c>
      <c r="E434" s="7">
        <f t="shared" si="31"/>
        <v>12.091866000514806</v>
      </c>
      <c r="F434" s="7">
        <f t="shared" si="32"/>
        <v>0.91869046441270896</v>
      </c>
      <c r="G434" s="7">
        <f t="shared" si="33"/>
        <v>0.88836788376754772</v>
      </c>
      <c r="H434" s="7">
        <f t="shared" si="34"/>
        <v>11.997866000514806</v>
      </c>
      <c r="I434" s="5"/>
      <c r="J434" s="5"/>
      <c r="M434" t="s">
        <v>1</v>
      </c>
      <c r="N434">
        <v>26243.7049915075</v>
      </c>
      <c r="O434">
        <v>243.74004878628199</v>
      </c>
      <c r="T434" t="s">
        <v>0</v>
      </c>
      <c r="U434">
        <v>6865.05562388211</v>
      </c>
      <c r="V434">
        <v>195.50398139249401</v>
      </c>
    </row>
    <row r="435" spans="2:22" x14ac:dyDescent="0.25">
      <c r="B435" s="8">
        <v>4430.2362034787802</v>
      </c>
      <c r="C435" s="6">
        <v>16243.0493614437</v>
      </c>
      <c r="D435" s="7">
        <f t="shared" si="30"/>
        <v>14.992611188833859</v>
      </c>
      <c r="E435" s="7">
        <f t="shared" si="31"/>
        <v>14.41925899770251</v>
      </c>
      <c r="F435" s="7">
        <f t="shared" si="32"/>
        <v>0.57335219113134883</v>
      </c>
      <c r="G435" s="7">
        <f t="shared" si="33"/>
        <v>0.54302961048618759</v>
      </c>
      <c r="H435" s="7">
        <f t="shared" si="34"/>
        <v>14.325258997702511</v>
      </c>
      <c r="I435" s="5"/>
      <c r="J435" s="5"/>
      <c r="M435" t="s">
        <v>1</v>
      </c>
      <c r="N435">
        <v>102956.833860357</v>
      </c>
      <c r="O435">
        <v>369.06611468567303</v>
      </c>
      <c r="T435" t="s">
        <v>0</v>
      </c>
      <c r="U435">
        <v>31923.211263674199</v>
      </c>
      <c r="V435">
        <v>251.78260950772801</v>
      </c>
    </row>
    <row r="436" spans="2:22" x14ac:dyDescent="0.25">
      <c r="B436" s="8">
        <v>6865.05562388211</v>
      </c>
      <c r="C436" s="6">
        <v>26243.7049915075</v>
      </c>
      <c r="D436" s="7">
        <f t="shared" si="30"/>
        <v>14.51706824218401</v>
      </c>
      <c r="E436" s="7">
        <f t="shared" si="31"/>
        <v>13.898365040056779</v>
      </c>
      <c r="F436" s="7">
        <f t="shared" si="32"/>
        <v>0.61870320212723051</v>
      </c>
      <c r="G436" s="7">
        <f t="shared" si="33"/>
        <v>0.58838062148206927</v>
      </c>
      <c r="H436" s="7">
        <f t="shared" si="34"/>
        <v>13.80436504005678</v>
      </c>
      <c r="I436" s="5"/>
      <c r="J436" s="5"/>
      <c r="M436" t="s">
        <v>1</v>
      </c>
      <c r="N436">
        <v>1676.4354061922299</v>
      </c>
      <c r="O436">
        <v>185.52600790227899</v>
      </c>
      <c r="T436" t="s">
        <v>0</v>
      </c>
      <c r="U436">
        <v>314.17650787493199</v>
      </c>
      <c r="V436">
        <v>177.413486477352</v>
      </c>
    </row>
    <row r="437" spans="2:22" x14ac:dyDescent="0.25">
      <c r="B437" s="8">
        <v>31923.211263674199</v>
      </c>
      <c r="C437" s="6">
        <v>102956.833860357</v>
      </c>
      <c r="D437" s="7">
        <f t="shared" si="30"/>
        <v>12.848411963229223</v>
      </c>
      <c r="E437" s="7">
        <f t="shared" si="31"/>
        <v>12.414289961376044</v>
      </c>
      <c r="F437" s="7">
        <f t="shared" si="32"/>
        <v>0.43412200185317928</v>
      </c>
      <c r="G437" s="7">
        <f t="shared" si="33"/>
        <v>0.40379942120801798</v>
      </c>
      <c r="H437" s="7">
        <f t="shared" si="34"/>
        <v>12.320289961376044</v>
      </c>
      <c r="I437" s="5"/>
      <c r="J437" s="5"/>
      <c r="M437" t="s">
        <v>1</v>
      </c>
      <c r="N437">
        <v>2427.3761547332501</v>
      </c>
      <c r="O437">
        <v>186.22453145384</v>
      </c>
      <c r="T437" t="s">
        <v>0</v>
      </c>
      <c r="U437">
        <v>270.25141899324399</v>
      </c>
      <c r="V437">
        <v>177.44364484621701</v>
      </c>
    </row>
    <row r="438" spans="2:22" x14ac:dyDescent="0.25">
      <c r="B438" s="8">
        <v>314.17650787493199</v>
      </c>
      <c r="C438" s="6">
        <v>1676.4354061922299</v>
      </c>
      <c r="D438" s="7">
        <f t="shared" si="30"/>
        <v>17.865744122959505</v>
      </c>
      <c r="E438" s="7">
        <f t="shared" si="31"/>
        <v>16.884960846638251</v>
      </c>
      <c r="F438" s="7">
        <f t="shared" si="32"/>
        <v>0.9807832763212545</v>
      </c>
      <c r="G438" s="7">
        <f t="shared" si="33"/>
        <v>0.95046069567609326</v>
      </c>
      <c r="H438" s="7">
        <f t="shared" si="34"/>
        <v>16.790960846638249</v>
      </c>
      <c r="I438" s="5"/>
      <c r="J438" s="5"/>
      <c r="M438" t="s">
        <v>1</v>
      </c>
      <c r="N438">
        <v>882.25596736824104</v>
      </c>
      <c r="O438">
        <v>182.800589981408</v>
      </c>
      <c r="T438" t="s">
        <v>0</v>
      </c>
      <c r="U438">
        <v>318.805064651728</v>
      </c>
      <c r="V438">
        <v>177.65771416319299</v>
      </c>
    </row>
    <row r="439" spans="2:22" x14ac:dyDescent="0.25">
      <c r="B439" s="8">
        <v>270.25141899324399</v>
      </c>
      <c r="C439" s="6">
        <v>2427.3761547332501</v>
      </c>
      <c r="D439" s="7">
        <f t="shared" si="30"/>
        <v>18.029258435903014</v>
      </c>
      <c r="E439" s="7">
        <f t="shared" si="31"/>
        <v>16.483085204590985</v>
      </c>
      <c r="F439" s="7">
        <f t="shared" si="32"/>
        <v>1.5461732313120287</v>
      </c>
      <c r="G439" s="7">
        <f t="shared" si="33"/>
        <v>1.5158506506668674</v>
      </c>
      <c r="H439" s="7">
        <f t="shared" si="34"/>
        <v>16.389085204590984</v>
      </c>
      <c r="I439" s="5"/>
      <c r="J439" s="5"/>
      <c r="M439" t="s">
        <v>1</v>
      </c>
      <c r="N439">
        <v>26026.110745716302</v>
      </c>
      <c r="O439">
        <v>242.846207063619</v>
      </c>
      <c r="T439" t="s">
        <v>0</v>
      </c>
      <c r="U439">
        <v>7090.3921161763201</v>
      </c>
      <c r="V439">
        <v>196.51719003081499</v>
      </c>
    </row>
    <row r="440" spans="2:22" x14ac:dyDescent="0.25">
      <c r="B440" s="8">
        <v>318.805064651728</v>
      </c>
      <c r="C440" s="6">
        <v>882.25596736824104</v>
      </c>
      <c r="D440" s="7">
        <f t="shared" si="30"/>
        <v>17.849865362950247</v>
      </c>
      <c r="E440" s="7">
        <f t="shared" si="31"/>
        <v>17.581941396688819</v>
      </c>
      <c r="F440" s="7">
        <f t="shared" si="32"/>
        <v>0.26792396626142789</v>
      </c>
      <c r="G440" s="7">
        <f t="shared" si="33"/>
        <v>0.23760138561626659</v>
      </c>
      <c r="H440" s="7">
        <f t="shared" si="34"/>
        <v>17.487941396688818</v>
      </c>
      <c r="I440" s="5"/>
      <c r="J440" s="5"/>
      <c r="M440" t="s">
        <v>1</v>
      </c>
      <c r="N440">
        <v>3476.7592404704801</v>
      </c>
      <c r="O440">
        <v>189.64936146311501</v>
      </c>
      <c r="T440" t="s">
        <v>0</v>
      </c>
      <c r="U440">
        <v>834.33908540955804</v>
      </c>
      <c r="V440">
        <v>178.99285476571501</v>
      </c>
    </row>
    <row r="441" spans="2:22" x14ac:dyDescent="0.25">
      <c r="B441" s="8">
        <v>7090.3921161763201</v>
      </c>
      <c r="C441" s="6">
        <v>26026.110745716302</v>
      </c>
      <c r="D441" s="7">
        <f t="shared" si="30"/>
        <v>14.48200275978394</v>
      </c>
      <c r="E441" s="7">
        <f t="shared" si="31"/>
        <v>13.907404724318296</v>
      </c>
      <c r="F441" s="7">
        <f t="shared" si="32"/>
        <v>0.57459803546564459</v>
      </c>
      <c r="G441" s="7">
        <f t="shared" si="33"/>
        <v>0.54427545482048334</v>
      </c>
      <c r="H441" s="7">
        <f t="shared" si="34"/>
        <v>13.813404724318296</v>
      </c>
      <c r="I441" s="5"/>
      <c r="J441" s="5"/>
      <c r="M441" t="s">
        <v>1</v>
      </c>
      <c r="N441">
        <v>2010.30890141948</v>
      </c>
      <c r="O441">
        <v>186.26617276044001</v>
      </c>
      <c r="T441" t="s">
        <v>0</v>
      </c>
      <c r="U441">
        <v>666.16457079969996</v>
      </c>
      <c r="V441">
        <v>178.416086894214</v>
      </c>
    </row>
    <row r="442" spans="2:22" x14ac:dyDescent="0.25">
      <c r="B442" s="8">
        <v>834.33908540955804</v>
      </c>
      <c r="C442" s="6">
        <v>3476.7592404704801</v>
      </c>
      <c r="D442" s="7">
        <f t="shared" si="30"/>
        <v>16.805321920794508</v>
      </c>
      <c r="E442" s="7">
        <f t="shared" si="31"/>
        <v>16.092991363985817</v>
      </c>
      <c r="F442" s="7">
        <f t="shared" si="32"/>
        <v>0.71233055680869128</v>
      </c>
      <c r="G442" s="7">
        <f t="shared" si="33"/>
        <v>0.68200797616353004</v>
      </c>
      <c r="H442" s="7">
        <f t="shared" si="34"/>
        <v>15.998991363985818</v>
      </c>
      <c r="I442" s="5"/>
      <c r="J442" s="5"/>
      <c r="M442" t="s">
        <v>1</v>
      </c>
      <c r="N442">
        <v>27299.3331294003</v>
      </c>
      <c r="O442">
        <v>245.53468378626101</v>
      </c>
      <c r="T442" t="s">
        <v>0</v>
      </c>
      <c r="U442">
        <v>7449.4706922777696</v>
      </c>
      <c r="V442">
        <v>197.160021265757</v>
      </c>
    </row>
    <row r="443" spans="2:22" x14ac:dyDescent="0.25">
      <c r="B443" s="8">
        <v>666.16457079969996</v>
      </c>
      <c r="C443" s="6">
        <v>2010.30890141948</v>
      </c>
      <c r="D443" s="7">
        <f t="shared" si="30"/>
        <v>17.04972456450675</v>
      </c>
      <c r="E443" s="7">
        <f t="shared" si="31"/>
        <v>16.687770918787365</v>
      </c>
      <c r="F443" s="7">
        <f t="shared" si="32"/>
        <v>0.36195364571938526</v>
      </c>
      <c r="G443" s="7">
        <f t="shared" si="33"/>
        <v>0.33163106507422396</v>
      </c>
      <c r="H443" s="7">
        <f t="shared" si="34"/>
        <v>16.593770918787364</v>
      </c>
      <c r="I443" s="5"/>
      <c r="J443" s="5"/>
      <c r="M443" t="s">
        <v>1</v>
      </c>
      <c r="N443">
        <v>77225.797189863501</v>
      </c>
      <c r="O443">
        <v>332.60626339299699</v>
      </c>
      <c r="T443" t="s">
        <v>0</v>
      </c>
      <c r="U443">
        <v>21966.224582815899</v>
      </c>
      <c r="V443">
        <v>231.57036892791999</v>
      </c>
    </row>
    <row r="444" spans="2:22" x14ac:dyDescent="0.25">
      <c r="B444" s="8">
        <v>7449.4706922777696</v>
      </c>
      <c r="C444" s="6">
        <v>27299.3331294003</v>
      </c>
      <c r="D444" s="7">
        <f t="shared" si="30"/>
        <v>14.428364853566023</v>
      </c>
      <c r="E444" s="7">
        <f t="shared" si="31"/>
        <v>13.855547812490755</v>
      </c>
      <c r="F444" s="7">
        <f t="shared" si="32"/>
        <v>0.57281704107526821</v>
      </c>
      <c r="G444" s="7">
        <f t="shared" si="33"/>
        <v>0.54249446043010696</v>
      </c>
      <c r="H444" s="7">
        <f t="shared" si="34"/>
        <v>13.761547812490756</v>
      </c>
      <c r="I444" s="5"/>
      <c r="J444" s="5"/>
      <c r="M444" t="s">
        <v>1</v>
      </c>
      <c r="N444">
        <v>9385.4510241204498</v>
      </c>
      <c r="O444">
        <v>205.11072160945801</v>
      </c>
      <c r="T444" t="s">
        <v>0</v>
      </c>
      <c r="U444">
        <v>1987.8450479698199</v>
      </c>
      <c r="V444">
        <v>182.46445358553299</v>
      </c>
    </row>
    <row r="445" spans="2:22" x14ac:dyDescent="0.25">
      <c r="B445" s="8">
        <v>21966.224582815899</v>
      </c>
      <c r="C445" s="6">
        <v>77225.797189863501</v>
      </c>
      <c r="D445" s="7">
        <f t="shared" si="30"/>
        <v>13.254289844499285</v>
      </c>
      <c r="E445" s="7">
        <f t="shared" si="31"/>
        <v>12.726521907576419</v>
      </c>
      <c r="F445" s="7">
        <f t="shared" si="32"/>
        <v>0.52776793692286539</v>
      </c>
      <c r="G445" s="7">
        <f t="shared" si="33"/>
        <v>0.49744535627770409</v>
      </c>
      <c r="H445" s="7">
        <f t="shared" si="34"/>
        <v>12.63252190757642</v>
      </c>
      <c r="I445" s="5"/>
      <c r="J445" s="5"/>
      <c r="M445" t="s">
        <v>1</v>
      </c>
      <c r="N445">
        <v>2293.92206406266</v>
      </c>
      <c r="O445">
        <v>186.21763435132701</v>
      </c>
      <c r="T445" t="s">
        <v>0</v>
      </c>
      <c r="U445">
        <v>614.87699342366398</v>
      </c>
      <c r="V445">
        <v>178.37431258691799</v>
      </c>
    </row>
    <row r="446" spans="2:22" x14ac:dyDescent="0.25">
      <c r="B446" s="8">
        <v>1987.8450479698199</v>
      </c>
      <c r="C446" s="6">
        <v>9385.4510241204498</v>
      </c>
      <c r="D446" s="7">
        <f t="shared" si="30"/>
        <v>15.862722072709829</v>
      </c>
      <c r="E446" s="7">
        <f t="shared" si="31"/>
        <v>15.014790038527599</v>
      </c>
      <c r="F446" s="7">
        <f t="shared" si="32"/>
        <v>0.84793203418223051</v>
      </c>
      <c r="G446" s="7">
        <f t="shared" si="33"/>
        <v>0.81760945353706926</v>
      </c>
      <c r="H446" s="7">
        <f t="shared" si="34"/>
        <v>14.920790038527599</v>
      </c>
      <c r="I446" s="5"/>
      <c r="J446" s="5"/>
      <c r="M446" t="s">
        <v>1</v>
      </c>
      <c r="N446">
        <v>20149.610211306099</v>
      </c>
      <c r="O446">
        <v>230.62751855181699</v>
      </c>
      <c r="T446" t="s">
        <v>0</v>
      </c>
      <c r="U446">
        <v>5503.4938993022997</v>
      </c>
      <c r="V446">
        <v>191.838616964354</v>
      </c>
    </row>
    <row r="447" spans="2:22" x14ac:dyDescent="0.25">
      <c r="B447" s="8">
        <v>614.87699342366398</v>
      </c>
      <c r="C447" s="6">
        <v>2293.92206406266</v>
      </c>
      <c r="D447" s="7">
        <f t="shared" ref="D447:D510" si="35">$F$2+2.5*LOG(($D$2/B447))</f>
        <v>17.136707784425013</v>
      </c>
      <c r="E447" s="7">
        <f t="shared" ref="E447:E510" si="36">$G$2+2.5*LOG(($E$2/C447))</f>
        <v>16.544481261270697</v>
      </c>
      <c r="F447" s="7">
        <f t="shared" ref="F447:F510" si="37">D447-E447</f>
        <v>0.59222652315431645</v>
      </c>
      <c r="G447" s="7">
        <f t="shared" ref="G447:G510" si="38">F447-$H$2</f>
        <v>0.56190394250915521</v>
      </c>
      <c r="H447" s="7">
        <f t="shared" si="34"/>
        <v>16.450481261270696</v>
      </c>
      <c r="I447" s="5"/>
      <c r="J447" s="5"/>
      <c r="M447" t="s">
        <v>1</v>
      </c>
      <c r="N447">
        <v>8779.6421698988597</v>
      </c>
      <c r="O447">
        <v>204.328567542992</v>
      </c>
      <c r="T447" t="s">
        <v>0</v>
      </c>
      <c r="U447">
        <v>1999.7596864054201</v>
      </c>
      <c r="V447">
        <v>182.14588680763799</v>
      </c>
    </row>
    <row r="448" spans="2:22" x14ac:dyDescent="0.25">
      <c r="B448" s="8">
        <v>5503.4938993022997</v>
      </c>
      <c r="C448" s="6">
        <v>20149.610211306099</v>
      </c>
      <c r="D448" s="7">
        <f t="shared" si="35"/>
        <v>14.757082169816218</v>
      </c>
      <c r="E448" s="7">
        <f t="shared" si="36"/>
        <v>14.185261284827256</v>
      </c>
      <c r="F448" s="7">
        <f t="shared" si="37"/>
        <v>0.57182088498896277</v>
      </c>
      <c r="G448" s="7">
        <f t="shared" si="38"/>
        <v>0.54149830434380153</v>
      </c>
      <c r="H448" s="7">
        <f t="shared" si="34"/>
        <v>14.091261284827256</v>
      </c>
      <c r="I448" s="5"/>
      <c r="J448" s="5"/>
      <c r="M448" t="s">
        <v>1</v>
      </c>
      <c r="N448">
        <v>3184.35526335243</v>
      </c>
      <c r="O448">
        <v>189.479822771638</v>
      </c>
      <c r="T448" t="s">
        <v>0</v>
      </c>
      <c r="U448">
        <v>611.46653373750405</v>
      </c>
      <c r="V448">
        <v>178.62605716682901</v>
      </c>
    </row>
    <row r="449" spans="2:22" x14ac:dyDescent="0.25">
      <c r="B449" s="8">
        <v>1999.7596864054201</v>
      </c>
      <c r="C449" s="6">
        <v>8779.6421698988597</v>
      </c>
      <c r="D449" s="7">
        <f t="shared" si="35"/>
        <v>15.856233870556119</v>
      </c>
      <c r="E449" s="7">
        <f t="shared" si="36"/>
        <v>15.087235868417565</v>
      </c>
      <c r="F449" s="7">
        <f t="shared" si="37"/>
        <v>0.76899800213855407</v>
      </c>
      <c r="G449" s="7">
        <f t="shared" si="38"/>
        <v>0.73867542149339283</v>
      </c>
      <c r="H449" s="7">
        <f t="shared" si="34"/>
        <v>14.993235868417566</v>
      </c>
      <c r="I449" s="5"/>
      <c r="J449" s="5"/>
      <c r="M449" t="s">
        <v>1</v>
      </c>
      <c r="N449">
        <v>81395.008927773102</v>
      </c>
      <c r="O449">
        <v>339.24803252550498</v>
      </c>
      <c r="T449" t="s">
        <v>0</v>
      </c>
      <c r="U449">
        <v>23396.6297004839</v>
      </c>
      <c r="V449">
        <v>235.153796264166</v>
      </c>
    </row>
    <row r="450" spans="2:22" x14ac:dyDescent="0.25">
      <c r="B450" s="8">
        <v>611.46653373750405</v>
      </c>
      <c r="C450" s="6">
        <v>3184.35526335243</v>
      </c>
      <c r="D450" s="7">
        <f t="shared" si="35"/>
        <v>17.142746661819608</v>
      </c>
      <c r="E450" s="7">
        <f t="shared" si="36"/>
        <v>16.188374123114041</v>
      </c>
      <c r="F450" s="7">
        <f t="shared" si="37"/>
        <v>0.9543725387055666</v>
      </c>
      <c r="G450" s="7">
        <f t="shared" si="38"/>
        <v>0.92404995806040535</v>
      </c>
      <c r="H450" s="7">
        <f t="shared" si="34"/>
        <v>16.09437412311404</v>
      </c>
      <c r="I450" s="5"/>
      <c r="J450" s="5"/>
      <c r="M450" t="s">
        <v>1</v>
      </c>
      <c r="N450">
        <v>3732.9454417253501</v>
      </c>
      <c r="O450">
        <v>190.64318235015801</v>
      </c>
      <c r="T450" t="s">
        <v>0</v>
      </c>
      <c r="U450">
        <v>589.97249433962395</v>
      </c>
      <c r="V450">
        <v>178.37898420635301</v>
      </c>
    </row>
    <row r="451" spans="2:22" x14ac:dyDescent="0.25">
      <c r="B451" s="8">
        <v>23396.6297004839</v>
      </c>
      <c r="C451" s="6">
        <v>81395.008927773102</v>
      </c>
      <c r="D451" s="7">
        <f t="shared" si="35"/>
        <v>13.185795139500268</v>
      </c>
      <c r="E451" s="7">
        <f t="shared" si="36"/>
        <v>12.669433470103488</v>
      </c>
      <c r="F451" s="7">
        <f t="shared" si="37"/>
        <v>0.51636166939677963</v>
      </c>
      <c r="G451" s="7">
        <f t="shared" si="38"/>
        <v>0.48603908875161833</v>
      </c>
      <c r="H451" s="7">
        <f t="shared" si="34"/>
        <v>12.575433470103489</v>
      </c>
      <c r="I451" s="5"/>
      <c r="J451" s="5"/>
      <c r="M451" t="s">
        <v>1</v>
      </c>
      <c r="N451">
        <v>4689.7803490509004</v>
      </c>
      <c r="O451">
        <v>192.875789086444</v>
      </c>
      <c r="T451" t="s">
        <v>0</v>
      </c>
      <c r="U451">
        <v>901.72762972520297</v>
      </c>
      <c r="V451">
        <v>179.31408377360401</v>
      </c>
    </row>
    <row r="452" spans="2:22" x14ac:dyDescent="0.25">
      <c r="B452" s="8">
        <v>589.97249433962395</v>
      </c>
      <c r="C452" s="6">
        <v>3732.9454417253501</v>
      </c>
      <c r="D452" s="7">
        <f t="shared" si="35"/>
        <v>17.181598982132108</v>
      </c>
      <c r="E452" s="7">
        <f t="shared" si="36"/>
        <v>16.015798801427884</v>
      </c>
      <c r="F452" s="7">
        <f t="shared" si="37"/>
        <v>1.165800180704224</v>
      </c>
      <c r="G452" s="7">
        <f t="shared" si="38"/>
        <v>1.1354776000590627</v>
      </c>
      <c r="H452" s="7">
        <f t="shared" si="34"/>
        <v>15.921798801427885</v>
      </c>
      <c r="I452" s="5"/>
      <c r="J452" s="5"/>
      <c r="M452" t="s">
        <v>1</v>
      </c>
      <c r="N452">
        <v>25391.4756362435</v>
      </c>
      <c r="O452">
        <v>240.938157874566</v>
      </c>
      <c r="T452" t="s">
        <v>0</v>
      </c>
      <c r="U452">
        <v>6473.3368138237201</v>
      </c>
      <c r="V452">
        <v>194.26604799717899</v>
      </c>
    </row>
    <row r="453" spans="2:22" x14ac:dyDescent="0.25">
      <c r="B453" s="8">
        <v>901.72762972520297</v>
      </c>
      <c r="C453" s="6">
        <v>4689.7803490509004</v>
      </c>
      <c r="D453" s="7">
        <f t="shared" si="35"/>
        <v>16.720989950686089</v>
      </c>
      <c r="E453" s="7">
        <f t="shared" si="36"/>
        <v>15.768046651607749</v>
      </c>
      <c r="F453" s="7">
        <f t="shared" si="37"/>
        <v>0.95294329907834019</v>
      </c>
      <c r="G453" s="7">
        <f t="shared" si="38"/>
        <v>0.92262071843317894</v>
      </c>
      <c r="H453" s="7">
        <f t="shared" ref="H453:H516" si="39">E453-$I$2</f>
        <v>15.67404665160775</v>
      </c>
      <c r="I453" s="5"/>
      <c r="J453" s="5"/>
      <c r="M453" t="s">
        <v>1</v>
      </c>
      <c r="N453">
        <v>320908.73316364299</v>
      </c>
      <c r="O453">
        <v>597.97503881316197</v>
      </c>
      <c r="T453" t="s">
        <v>0</v>
      </c>
      <c r="U453">
        <v>61682.164551908703</v>
      </c>
      <c r="V453">
        <v>307.06455873061401</v>
      </c>
    </row>
    <row r="454" spans="2:22" x14ac:dyDescent="0.25">
      <c r="B454" s="8">
        <v>6473.3368138237201</v>
      </c>
      <c r="C454" s="6">
        <v>25391.4756362435</v>
      </c>
      <c r="D454" s="7">
        <f t="shared" si="35"/>
        <v>14.580857882398686</v>
      </c>
      <c r="E454" s="7">
        <f t="shared" si="36"/>
        <v>13.934208055921314</v>
      </c>
      <c r="F454" s="7">
        <f t="shared" si="37"/>
        <v>0.6466498264773719</v>
      </c>
      <c r="G454" s="7">
        <f t="shared" si="38"/>
        <v>0.61632724583221066</v>
      </c>
      <c r="H454" s="7">
        <f t="shared" si="39"/>
        <v>13.840208055921314</v>
      </c>
      <c r="I454" s="5"/>
      <c r="J454" s="5"/>
      <c r="M454" t="s">
        <v>1</v>
      </c>
      <c r="N454">
        <v>222137.078634206</v>
      </c>
      <c r="O454">
        <v>507.90557247912699</v>
      </c>
      <c r="T454" t="s">
        <v>0</v>
      </c>
      <c r="U454">
        <v>43579.878761952299</v>
      </c>
      <c r="V454">
        <v>275.292181506384</v>
      </c>
    </row>
    <row r="455" spans="2:22" x14ac:dyDescent="0.25">
      <c r="B455" s="8">
        <v>61682.164551908703</v>
      </c>
      <c r="C455" s="6">
        <v>320908.73316364299</v>
      </c>
      <c r="D455" s="7">
        <f t="shared" si="35"/>
        <v>12.133279379337486</v>
      </c>
      <c r="E455" s="7">
        <f t="shared" si="36"/>
        <v>11.179974067745393</v>
      </c>
      <c r="F455" s="7">
        <f t="shared" si="37"/>
        <v>0.95330531159209286</v>
      </c>
      <c r="G455" s="7">
        <f t="shared" si="38"/>
        <v>0.92298273094693162</v>
      </c>
      <c r="H455" s="7">
        <f t="shared" si="39"/>
        <v>11.085974067745394</v>
      </c>
      <c r="I455" s="5"/>
      <c r="J455" s="5"/>
      <c r="M455" t="s">
        <v>1</v>
      </c>
      <c r="N455">
        <v>92424.810255455101</v>
      </c>
      <c r="O455">
        <v>355.88976993654302</v>
      </c>
      <c r="T455" t="s">
        <v>0</v>
      </c>
      <c r="U455">
        <v>25963.442221917699</v>
      </c>
      <c r="V455">
        <v>240.75264457202499</v>
      </c>
    </row>
    <row r="456" spans="2:22" x14ac:dyDescent="0.25">
      <c r="B456" s="8">
        <v>43579.878761952299</v>
      </c>
      <c r="C456" s="6">
        <v>222137.078634206</v>
      </c>
      <c r="D456" s="7">
        <f t="shared" si="35"/>
        <v>12.510463349001689</v>
      </c>
      <c r="E456" s="7">
        <f t="shared" si="36"/>
        <v>11.579375267748336</v>
      </c>
      <c r="F456" s="7">
        <f t="shared" si="37"/>
        <v>0.93108808125335329</v>
      </c>
      <c r="G456" s="7">
        <f t="shared" si="38"/>
        <v>0.90076550060819205</v>
      </c>
      <c r="H456" s="7">
        <f t="shared" si="39"/>
        <v>11.485375267748337</v>
      </c>
      <c r="I456" s="5"/>
      <c r="J456" s="5"/>
      <c r="M456" t="s">
        <v>1</v>
      </c>
      <c r="N456">
        <v>2340.8307532623198</v>
      </c>
      <c r="O456">
        <v>186.783988689137</v>
      </c>
      <c r="T456" t="s">
        <v>0</v>
      </c>
      <c r="U456">
        <v>703.69141000821196</v>
      </c>
      <c r="V456">
        <v>178.56771939218001</v>
      </c>
    </row>
    <row r="457" spans="2:22" x14ac:dyDescent="0.25">
      <c r="B457" s="8">
        <v>25963.442221917699</v>
      </c>
      <c r="C457" s="6">
        <v>92424.810255455101</v>
      </c>
      <c r="D457" s="7">
        <f t="shared" si="35"/>
        <v>13.072772716993295</v>
      </c>
      <c r="E457" s="7">
        <f t="shared" si="36"/>
        <v>12.531456488812646</v>
      </c>
      <c r="F457" s="7">
        <f t="shared" si="37"/>
        <v>0.54131622818064962</v>
      </c>
      <c r="G457" s="7">
        <f t="shared" si="38"/>
        <v>0.51099364753548837</v>
      </c>
      <c r="H457" s="7">
        <f t="shared" si="39"/>
        <v>12.437456488812646</v>
      </c>
      <c r="I457" s="5"/>
      <c r="J457" s="5"/>
      <c r="M457" t="s">
        <v>1</v>
      </c>
      <c r="N457">
        <v>106644.907941274</v>
      </c>
      <c r="O457">
        <v>375.0933924281</v>
      </c>
      <c r="T457" t="s">
        <v>0</v>
      </c>
      <c r="U457">
        <v>30292.834119785301</v>
      </c>
      <c r="V457">
        <v>249.69965212932399</v>
      </c>
    </row>
    <row r="458" spans="2:22" x14ac:dyDescent="0.25">
      <c r="B458" s="8">
        <v>703.69141000821196</v>
      </c>
      <c r="C458" s="6">
        <v>2340.8307532623198</v>
      </c>
      <c r="D458" s="7">
        <f t="shared" si="35"/>
        <v>16.990222769272545</v>
      </c>
      <c r="E458" s="7">
        <f t="shared" si="36"/>
        <v>16.522502871769859</v>
      </c>
      <c r="F458" s="7">
        <f t="shared" si="37"/>
        <v>0.46771989750268617</v>
      </c>
      <c r="G458" s="7">
        <f t="shared" si="38"/>
        <v>0.43739731685752486</v>
      </c>
      <c r="H458" s="7">
        <f t="shared" si="39"/>
        <v>16.428502871769858</v>
      </c>
      <c r="I458" s="5"/>
      <c r="J458" s="5"/>
      <c r="M458" t="s">
        <v>1</v>
      </c>
      <c r="N458">
        <v>4764.0842616514801</v>
      </c>
      <c r="O458">
        <v>193.04964450464399</v>
      </c>
      <c r="T458" t="s">
        <v>0</v>
      </c>
      <c r="U458">
        <v>12.7087669793146</v>
      </c>
      <c r="V458">
        <v>176.60936476013299</v>
      </c>
    </row>
    <row r="459" spans="2:22" x14ac:dyDescent="0.25">
      <c r="B459" s="8">
        <v>30292.834119785301</v>
      </c>
      <c r="C459" s="6">
        <v>106644.907941274</v>
      </c>
      <c r="D459" s="7">
        <f t="shared" si="35"/>
        <v>12.905328626516722</v>
      </c>
      <c r="E459" s="7">
        <f t="shared" si="36"/>
        <v>12.376077598757188</v>
      </c>
      <c r="F459" s="7">
        <f t="shared" si="37"/>
        <v>0.5292510277595337</v>
      </c>
      <c r="G459" s="7">
        <f t="shared" si="38"/>
        <v>0.4989284471143724</v>
      </c>
      <c r="H459" s="7">
        <f t="shared" si="39"/>
        <v>12.282077598757189</v>
      </c>
      <c r="I459" s="5"/>
      <c r="J459" s="5"/>
      <c r="M459" t="s">
        <v>1</v>
      </c>
      <c r="N459">
        <v>7382.7822333446302</v>
      </c>
      <c r="O459">
        <v>200.30950444872801</v>
      </c>
      <c r="T459" t="s">
        <v>0</v>
      </c>
      <c r="U459">
        <v>1644.2845156638</v>
      </c>
      <c r="V459">
        <v>181.391802603645</v>
      </c>
    </row>
    <row r="460" spans="2:22" x14ac:dyDescent="0.25">
      <c r="B460" s="8">
        <v>12.7087669793146</v>
      </c>
      <c r="C460" s="6">
        <v>4764.0842616514801</v>
      </c>
      <c r="D460" s="7">
        <f t="shared" si="35"/>
        <v>21.348419851301017</v>
      </c>
      <c r="E460" s="7">
        <f t="shared" si="36"/>
        <v>15.75097932250171</v>
      </c>
      <c r="F460" s="7">
        <f t="shared" si="37"/>
        <v>5.5974405287993072</v>
      </c>
      <c r="G460" s="7">
        <f t="shared" si="38"/>
        <v>5.567117948154146</v>
      </c>
      <c r="H460" s="7">
        <f t="shared" si="39"/>
        <v>15.65697932250171</v>
      </c>
      <c r="I460" s="5"/>
      <c r="J460" s="5"/>
      <c r="M460" t="s">
        <v>1</v>
      </c>
      <c r="N460">
        <v>2738.6698766173899</v>
      </c>
      <c r="O460">
        <v>187.76878063106099</v>
      </c>
      <c r="T460" t="s">
        <v>0</v>
      </c>
      <c r="U460">
        <v>-185.95746017418099</v>
      </c>
      <c r="V460">
        <v>176.146246230538</v>
      </c>
    </row>
    <row r="461" spans="2:22" x14ac:dyDescent="0.25">
      <c r="B461" s="8">
        <v>1644.2845156638</v>
      </c>
      <c r="C461" s="6">
        <v>7382.7822333446302</v>
      </c>
      <c r="D461" s="7">
        <f t="shared" si="35"/>
        <v>16.068735975714596</v>
      </c>
      <c r="E461" s="7">
        <f t="shared" si="36"/>
        <v>15.275377761904689</v>
      </c>
      <c r="F461" s="7">
        <f t="shared" si="37"/>
        <v>0.79335821380990623</v>
      </c>
      <c r="G461" s="7">
        <f t="shared" si="38"/>
        <v>0.76303563316474499</v>
      </c>
      <c r="H461" s="7">
        <f t="shared" si="39"/>
        <v>15.18137776190469</v>
      </c>
      <c r="I461" s="5"/>
      <c r="J461" s="5"/>
      <c r="M461" t="s">
        <v>1</v>
      </c>
      <c r="N461">
        <v>2474.0483435962801</v>
      </c>
      <c r="O461">
        <v>186.80919713966</v>
      </c>
      <c r="T461" t="s">
        <v>0</v>
      </c>
      <c r="U461">
        <v>490.345804691571</v>
      </c>
      <c r="V461">
        <v>178.12311316974501</v>
      </c>
    </row>
    <row r="462" spans="2:22" x14ac:dyDescent="0.25">
      <c r="B462" s="8">
        <v>-185.95746017418099</v>
      </c>
      <c r="C462" s="6">
        <v>2738.6698766173899</v>
      </c>
      <c r="D462" s="7" t="e">
        <f t="shared" si="35"/>
        <v>#NUM!</v>
      </c>
      <c r="E462" s="7">
        <f t="shared" si="36"/>
        <v>16.352078695705032</v>
      </c>
      <c r="F462" s="7" t="e">
        <f t="shared" si="37"/>
        <v>#NUM!</v>
      </c>
      <c r="G462" s="7" t="e">
        <f t="shared" si="38"/>
        <v>#NUM!</v>
      </c>
      <c r="H462" s="7">
        <f t="shared" si="39"/>
        <v>16.258078695705031</v>
      </c>
      <c r="I462" s="5"/>
      <c r="J462" s="5"/>
      <c r="M462" t="s">
        <v>1</v>
      </c>
      <c r="N462">
        <v>4075.0785052050301</v>
      </c>
      <c r="O462">
        <v>191.49856346763499</v>
      </c>
      <c r="T462" t="s">
        <v>0</v>
      </c>
      <c r="U462">
        <v>511.31663142272998</v>
      </c>
      <c r="V462">
        <v>178.60623466580901</v>
      </c>
    </row>
    <row r="463" spans="2:22" x14ac:dyDescent="0.25">
      <c r="B463" s="8">
        <v>490.345804691571</v>
      </c>
      <c r="C463" s="6">
        <v>2474.0483435962801</v>
      </c>
      <c r="D463" s="7">
        <f t="shared" si="35"/>
        <v>17.382422233521847</v>
      </c>
      <c r="E463" s="7">
        <f t="shared" si="36"/>
        <v>16.462407453924541</v>
      </c>
      <c r="F463" s="7">
        <f t="shared" si="37"/>
        <v>0.92001477959730593</v>
      </c>
      <c r="G463" s="7">
        <f t="shared" si="38"/>
        <v>0.88969219895214469</v>
      </c>
      <c r="H463" s="7">
        <f t="shared" si="39"/>
        <v>16.36840745392454</v>
      </c>
      <c r="I463" s="5"/>
      <c r="J463" s="5"/>
      <c r="M463" t="s">
        <v>1</v>
      </c>
      <c r="N463">
        <v>22804.751317632101</v>
      </c>
      <c r="O463">
        <v>235.68829591392</v>
      </c>
      <c r="T463" t="s">
        <v>0</v>
      </c>
      <c r="U463">
        <v>5410.4088469632798</v>
      </c>
      <c r="V463">
        <v>191.620018553412</v>
      </c>
    </row>
    <row r="464" spans="2:22" x14ac:dyDescent="0.25">
      <c r="B464" s="8">
        <v>511.31663142272998</v>
      </c>
      <c r="C464" s="6">
        <v>4075.0785052050301</v>
      </c>
      <c r="D464" s="7">
        <f t="shared" si="35"/>
        <v>17.336953595528477</v>
      </c>
      <c r="E464" s="7">
        <f t="shared" si="36"/>
        <v>15.920587958669119</v>
      </c>
      <c r="F464" s="7">
        <f t="shared" si="37"/>
        <v>1.4163656368593589</v>
      </c>
      <c r="G464" s="7">
        <f t="shared" si="38"/>
        <v>1.3860430562141977</v>
      </c>
      <c r="H464" s="7">
        <f t="shared" si="39"/>
        <v>15.826587958669119</v>
      </c>
      <c r="I464" s="5"/>
      <c r="J464" s="5"/>
      <c r="M464" t="s">
        <v>1</v>
      </c>
      <c r="N464">
        <v>40447.308334469897</v>
      </c>
      <c r="O464">
        <v>270.49823044619802</v>
      </c>
      <c r="T464" t="s">
        <v>0</v>
      </c>
      <c r="U464">
        <v>10862.9878882634</v>
      </c>
      <c r="V464">
        <v>205.657208550767</v>
      </c>
    </row>
    <row r="465" spans="2:22" x14ac:dyDescent="0.25">
      <c r="B465" s="8">
        <v>5410.4088469632798</v>
      </c>
      <c r="C465" s="6">
        <v>22804.751317632101</v>
      </c>
      <c r="D465" s="7">
        <f t="shared" si="35"/>
        <v>14.775603181879672</v>
      </c>
      <c r="E465" s="7">
        <f t="shared" si="36"/>
        <v>14.050864556235883</v>
      </c>
      <c r="F465" s="7">
        <f t="shared" si="37"/>
        <v>0.72473862564378955</v>
      </c>
      <c r="G465" s="7">
        <f t="shared" si="38"/>
        <v>0.6944160449986283</v>
      </c>
      <c r="H465" s="7">
        <f t="shared" si="39"/>
        <v>13.956864556235884</v>
      </c>
      <c r="I465" s="5"/>
      <c r="J465" s="5"/>
      <c r="M465" t="s">
        <v>1</v>
      </c>
      <c r="N465">
        <v>2212.94338205024</v>
      </c>
      <c r="O465">
        <v>186.51700160404999</v>
      </c>
      <c r="T465" t="s">
        <v>0</v>
      </c>
      <c r="U465">
        <v>6.69030502785699</v>
      </c>
      <c r="V465">
        <v>176.59717904082601</v>
      </c>
    </row>
    <row r="466" spans="2:22" x14ac:dyDescent="0.25">
      <c r="B466" s="8">
        <v>10862.9878882634</v>
      </c>
      <c r="C466" s="6">
        <v>40447.308334469897</v>
      </c>
      <c r="D466" s="7">
        <f t="shared" si="35"/>
        <v>14.018805154996681</v>
      </c>
      <c r="E466" s="7">
        <f t="shared" si="36"/>
        <v>13.428703843662682</v>
      </c>
      <c r="F466" s="7">
        <f t="shared" si="37"/>
        <v>0.59010131133399923</v>
      </c>
      <c r="G466" s="7">
        <f t="shared" si="38"/>
        <v>0.55977873068883799</v>
      </c>
      <c r="H466" s="7">
        <f t="shared" si="39"/>
        <v>13.334703843662682</v>
      </c>
      <c r="I466" s="5"/>
      <c r="J466" s="5"/>
      <c r="M466" t="s">
        <v>1</v>
      </c>
      <c r="N466">
        <v>2673.3376052226099</v>
      </c>
      <c r="O466">
        <v>187.96567651442101</v>
      </c>
      <c r="T466" t="s">
        <v>0</v>
      </c>
      <c r="U466">
        <v>192.33015446539699</v>
      </c>
      <c r="V466">
        <v>177.43980064425401</v>
      </c>
    </row>
    <row r="467" spans="2:22" x14ac:dyDescent="0.25">
      <c r="B467" s="8">
        <v>6.69030502785699</v>
      </c>
      <c r="C467" s="6">
        <v>2212.94338205024</v>
      </c>
      <c r="D467" s="7">
        <f t="shared" si="35"/>
        <v>22.045063596296394</v>
      </c>
      <c r="E467" s="7">
        <f t="shared" si="36"/>
        <v>16.58350215123945</v>
      </c>
      <c r="F467" s="7">
        <f t="shared" si="37"/>
        <v>5.4615614450569439</v>
      </c>
      <c r="G467" s="7">
        <f t="shared" si="38"/>
        <v>5.4312388644117826</v>
      </c>
      <c r="H467" s="7">
        <f t="shared" si="39"/>
        <v>16.489502151239449</v>
      </c>
      <c r="I467" s="5"/>
      <c r="J467" s="5"/>
      <c r="M467" t="s">
        <v>1</v>
      </c>
      <c r="N467">
        <v>55123.227251090801</v>
      </c>
      <c r="O467">
        <v>297.91414268930902</v>
      </c>
      <c r="T467" t="s">
        <v>0</v>
      </c>
      <c r="U467">
        <v>15911.1669172325</v>
      </c>
      <c r="V467">
        <v>218.26675744500301</v>
      </c>
    </row>
    <row r="468" spans="2:22" x14ac:dyDescent="0.25">
      <c r="B468" s="8">
        <v>192.33015446539699</v>
      </c>
      <c r="C468" s="6">
        <v>2673.3376052226099</v>
      </c>
      <c r="D468" s="7">
        <f t="shared" si="35"/>
        <v>18.398559942300544</v>
      </c>
      <c r="E468" s="7">
        <f t="shared" si="36"/>
        <v>16.378293389076777</v>
      </c>
      <c r="F468" s="7">
        <f t="shared" si="37"/>
        <v>2.0202665532237667</v>
      </c>
      <c r="G468" s="7">
        <f t="shared" si="38"/>
        <v>1.9899439725786054</v>
      </c>
      <c r="H468" s="7">
        <f t="shared" si="39"/>
        <v>16.284293389076776</v>
      </c>
      <c r="I468" s="5"/>
      <c r="J468" s="5"/>
      <c r="M468" t="s">
        <v>1</v>
      </c>
      <c r="N468">
        <v>505550.10772020399</v>
      </c>
      <c r="O468">
        <v>738.05415928977902</v>
      </c>
      <c r="T468" t="s">
        <v>0</v>
      </c>
      <c r="U468">
        <v>96580.252213197193</v>
      </c>
      <c r="V468">
        <v>360.64259731470401</v>
      </c>
    </row>
    <row r="469" spans="2:22" x14ac:dyDescent="0.25">
      <c r="B469" s="8">
        <v>15911.1669172325</v>
      </c>
      <c r="C469" s="6">
        <v>55123.227251090801</v>
      </c>
      <c r="D469" s="7">
        <f t="shared" si="35"/>
        <v>13.604423313891653</v>
      </c>
      <c r="E469" s="7">
        <f t="shared" si="36"/>
        <v>13.092591318201393</v>
      </c>
      <c r="F469" s="7">
        <f t="shared" si="37"/>
        <v>0.51183199569025994</v>
      </c>
      <c r="G469" s="7">
        <f t="shared" si="38"/>
        <v>0.48150941504509864</v>
      </c>
      <c r="H469" s="7">
        <f t="shared" si="39"/>
        <v>12.998591318201393</v>
      </c>
      <c r="I469" s="5"/>
      <c r="J469" s="5"/>
      <c r="M469" t="s">
        <v>1</v>
      </c>
      <c r="N469">
        <v>686694.79656888603</v>
      </c>
      <c r="O469">
        <v>851.98179904315998</v>
      </c>
      <c r="T469" t="s">
        <v>0</v>
      </c>
      <c r="U469">
        <v>132858.19117102999</v>
      </c>
      <c r="V469">
        <v>407.70841137491601</v>
      </c>
    </row>
    <row r="470" spans="2:22" x14ac:dyDescent="0.25">
      <c r="B470" s="8">
        <v>96580.252213197193</v>
      </c>
      <c r="C470" s="6">
        <v>505550.10772020399</v>
      </c>
      <c r="D470" s="7">
        <f t="shared" si="35"/>
        <v>11.646457555296944</v>
      </c>
      <c r="E470" s="7">
        <f t="shared" si="36"/>
        <v>10.686517389798205</v>
      </c>
      <c r="F470" s="7">
        <f t="shared" si="37"/>
        <v>0.95994016549873962</v>
      </c>
      <c r="G470" s="7">
        <f t="shared" si="38"/>
        <v>0.92961758485357837</v>
      </c>
      <c r="H470" s="7">
        <f t="shared" si="39"/>
        <v>10.592517389798205</v>
      </c>
      <c r="I470" s="5"/>
      <c r="J470" s="5"/>
      <c r="M470" t="s">
        <v>1</v>
      </c>
      <c r="N470">
        <v>74414.265792148799</v>
      </c>
      <c r="O470">
        <v>329.00452653280303</v>
      </c>
      <c r="T470" t="s">
        <v>0</v>
      </c>
      <c r="U470">
        <v>18213.601643786002</v>
      </c>
      <c r="V470">
        <v>223.268777496572</v>
      </c>
    </row>
    <row r="471" spans="2:22" x14ac:dyDescent="0.25">
      <c r="B471" s="8">
        <v>132858.19117102999</v>
      </c>
      <c r="C471" s="6">
        <v>686694.79656888603</v>
      </c>
      <c r="D471" s="7">
        <f t="shared" si="35"/>
        <v>11.300207554938112</v>
      </c>
      <c r="E471" s="7">
        <f t="shared" si="36"/>
        <v>10.354018516604999</v>
      </c>
      <c r="F471" s="7">
        <f t="shared" si="37"/>
        <v>0.94618903833311307</v>
      </c>
      <c r="G471" s="7">
        <f t="shared" si="38"/>
        <v>0.91586645768795183</v>
      </c>
      <c r="H471" s="7">
        <f t="shared" si="39"/>
        <v>10.260018516604999</v>
      </c>
      <c r="I471" s="5"/>
      <c r="J471" s="5"/>
      <c r="M471" t="s">
        <v>1</v>
      </c>
      <c r="N471">
        <v>51340.118339662004</v>
      </c>
      <c r="O471">
        <v>290.84505815845699</v>
      </c>
      <c r="T471" t="s">
        <v>0</v>
      </c>
      <c r="U471">
        <v>14502.2207509417</v>
      </c>
      <c r="V471">
        <v>214.63116220030599</v>
      </c>
    </row>
    <row r="472" spans="2:22" x14ac:dyDescent="0.25">
      <c r="B472" s="8">
        <v>18213.601643786002</v>
      </c>
      <c r="C472" s="6">
        <v>74414.265792148799</v>
      </c>
      <c r="D472" s="7">
        <f t="shared" si="35"/>
        <v>13.457688808959336</v>
      </c>
      <c r="E472" s="7">
        <f t="shared" si="36"/>
        <v>12.766787405079969</v>
      </c>
      <c r="F472" s="7">
        <f t="shared" si="37"/>
        <v>0.69090140387936749</v>
      </c>
      <c r="G472" s="7">
        <f t="shared" si="38"/>
        <v>0.66057882323420625</v>
      </c>
      <c r="H472" s="7">
        <f t="shared" si="39"/>
        <v>12.672787405079969</v>
      </c>
      <c r="I472" s="5"/>
      <c r="J472" s="5"/>
      <c r="M472" t="s">
        <v>1</v>
      </c>
      <c r="N472">
        <v>3311.5947855832001</v>
      </c>
      <c r="O472">
        <v>189.94138051488099</v>
      </c>
      <c r="T472" t="s">
        <v>0</v>
      </c>
      <c r="U472">
        <v>807.21838022885595</v>
      </c>
      <c r="V472">
        <v>179.26081215251099</v>
      </c>
    </row>
    <row r="473" spans="2:22" x14ac:dyDescent="0.25">
      <c r="B473" s="8">
        <v>14502.2207509417</v>
      </c>
      <c r="C473" s="6">
        <v>51340.118339662004</v>
      </c>
      <c r="D473" s="7">
        <f t="shared" si="35"/>
        <v>13.705092114251549</v>
      </c>
      <c r="E473" s="7">
        <f t="shared" si="36"/>
        <v>13.169785744475572</v>
      </c>
      <c r="F473" s="7">
        <f t="shared" si="37"/>
        <v>0.53530636977597723</v>
      </c>
      <c r="G473" s="7">
        <f t="shared" si="38"/>
        <v>0.50498378913081599</v>
      </c>
      <c r="H473" s="7">
        <f t="shared" si="39"/>
        <v>13.075785744475573</v>
      </c>
      <c r="I473" s="5"/>
      <c r="J473" s="5"/>
      <c r="M473" t="s">
        <v>1</v>
      </c>
      <c r="N473">
        <v>62855.676579325002</v>
      </c>
      <c r="O473">
        <v>310.523825196161</v>
      </c>
      <c r="T473" t="s">
        <v>0</v>
      </c>
      <c r="U473">
        <v>13026.196081849799</v>
      </c>
      <c r="V473">
        <v>211.380807463141</v>
      </c>
    </row>
    <row r="474" spans="2:22" x14ac:dyDescent="0.25">
      <c r="B474" s="8">
        <v>807.21838022885595</v>
      </c>
      <c r="C474" s="6">
        <v>3311.5947855832001</v>
      </c>
      <c r="D474" s="7">
        <f t="shared" si="35"/>
        <v>16.841200787905436</v>
      </c>
      <c r="E474" s="7">
        <f t="shared" si="36"/>
        <v>16.145834932743583</v>
      </c>
      <c r="F474" s="7">
        <f t="shared" si="37"/>
        <v>0.69536585516185312</v>
      </c>
      <c r="G474" s="7">
        <f t="shared" si="38"/>
        <v>0.66504327451669187</v>
      </c>
      <c r="H474" s="7">
        <f t="shared" si="39"/>
        <v>16.051834932743581</v>
      </c>
      <c r="I474" s="5"/>
      <c r="J474" s="5"/>
      <c r="M474" t="s">
        <v>1</v>
      </c>
      <c r="N474">
        <v>43117.226269311999</v>
      </c>
      <c r="O474">
        <v>276.28485448149598</v>
      </c>
      <c r="T474" t="s">
        <v>0</v>
      </c>
      <c r="U474">
        <v>11766.553571893301</v>
      </c>
      <c r="V474">
        <v>208.425189048503</v>
      </c>
    </row>
    <row r="475" spans="2:22" x14ac:dyDescent="0.25">
      <c r="B475" s="8">
        <v>13026.196081849799</v>
      </c>
      <c r="C475" s="6">
        <v>62855.676579325002</v>
      </c>
      <c r="D475" s="7">
        <f t="shared" si="35"/>
        <v>13.821634365110722</v>
      </c>
      <c r="E475" s="7">
        <f t="shared" si="36"/>
        <v>12.950066644197291</v>
      </c>
      <c r="F475" s="7">
        <f t="shared" si="37"/>
        <v>0.87156772091343093</v>
      </c>
      <c r="G475" s="7">
        <f t="shared" si="38"/>
        <v>0.84124514026826969</v>
      </c>
      <c r="H475" s="7">
        <f t="shared" si="39"/>
        <v>12.856066644197291</v>
      </c>
      <c r="I475" s="5"/>
      <c r="J475" s="5"/>
      <c r="M475" t="s">
        <v>1</v>
      </c>
      <c r="N475">
        <v>38872.959389701799</v>
      </c>
      <c r="O475">
        <v>268.27048664256102</v>
      </c>
      <c r="T475" t="s">
        <v>0</v>
      </c>
      <c r="U475">
        <v>10655.6775554302</v>
      </c>
      <c r="V475">
        <v>205.36909696660999</v>
      </c>
    </row>
    <row r="476" spans="2:22" x14ac:dyDescent="0.25">
      <c r="B476" s="8">
        <v>11766.553571893301</v>
      </c>
      <c r="C476" s="6">
        <v>43117.226269311999</v>
      </c>
      <c r="D476" s="7">
        <f t="shared" si="35"/>
        <v>13.932055202175786</v>
      </c>
      <c r="E476" s="7">
        <f t="shared" si="36"/>
        <v>13.359300870658378</v>
      </c>
      <c r="F476" s="7">
        <f t="shared" si="37"/>
        <v>0.57275433151740707</v>
      </c>
      <c r="G476" s="7">
        <f t="shared" si="38"/>
        <v>0.54243175087224582</v>
      </c>
      <c r="H476" s="7">
        <f t="shared" si="39"/>
        <v>13.265300870658379</v>
      </c>
      <c r="I476" s="5"/>
      <c r="J476" s="5"/>
      <c r="M476" t="s">
        <v>1</v>
      </c>
      <c r="N476">
        <v>39578.875054411699</v>
      </c>
      <c r="O476">
        <v>269.21489986858597</v>
      </c>
      <c r="T476" t="s">
        <v>0</v>
      </c>
      <c r="U476">
        <v>10984.815594478599</v>
      </c>
      <c r="V476">
        <v>205.90482009297301</v>
      </c>
    </row>
    <row r="477" spans="2:22" x14ac:dyDescent="0.25">
      <c r="B477" s="8">
        <v>10655.6775554302</v>
      </c>
      <c r="C477" s="6">
        <v>38872.959389701799</v>
      </c>
      <c r="D477" s="7">
        <f t="shared" si="35"/>
        <v>14.039725717991367</v>
      </c>
      <c r="E477" s="7">
        <f t="shared" si="36"/>
        <v>13.471808896374526</v>
      </c>
      <c r="F477" s="7">
        <f t="shared" si="37"/>
        <v>0.56791682161684065</v>
      </c>
      <c r="G477" s="7">
        <f t="shared" si="38"/>
        <v>0.5375942409716794</v>
      </c>
      <c r="H477" s="7">
        <f t="shared" si="39"/>
        <v>13.377808896374527</v>
      </c>
      <c r="I477" s="5"/>
      <c r="J477" s="5"/>
      <c r="M477" t="s">
        <v>1</v>
      </c>
      <c r="N477">
        <v>254655.005796218</v>
      </c>
      <c r="O477">
        <v>539.06181336887096</v>
      </c>
      <c r="T477" t="s">
        <v>0</v>
      </c>
      <c r="U477">
        <v>50394.640147641498</v>
      </c>
      <c r="V477">
        <v>287.67851952007601</v>
      </c>
    </row>
    <row r="478" spans="2:22" x14ac:dyDescent="0.25">
      <c r="B478" s="8">
        <v>10984.815594478599</v>
      </c>
      <c r="C478" s="6">
        <v>39578.875054411699</v>
      </c>
      <c r="D478" s="7">
        <f t="shared" si="35"/>
        <v>14.006696466590228</v>
      </c>
      <c r="E478" s="7">
        <f t="shared" si="36"/>
        <v>13.452269292588143</v>
      </c>
      <c r="F478" s="7">
        <f t="shared" si="37"/>
        <v>0.5544271740020843</v>
      </c>
      <c r="G478" s="7">
        <f t="shared" si="38"/>
        <v>0.52410459335692305</v>
      </c>
      <c r="H478" s="7">
        <f t="shared" si="39"/>
        <v>13.358269292588144</v>
      </c>
      <c r="I478" s="5"/>
      <c r="J478" s="5"/>
      <c r="M478" t="s">
        <v>1</v>
      </c>
      <c r="N478">
        <v>3292.0033828842802</v>
      </c>
      <c r="O478">
        <v>189.57498697282699</v>
      </c>
      <c r="T478" t="s">
        <v>0</v>
      </c>
      <c r="U478">
        <v>998.32656478476997</v>
      </c>
      <c r="V478">
        <v>179.57352352026501</v>
      </c>
    </row>
    <row r="479" spans="2:22" x14ac:dyDescent="0.25">
      <c r="B479" s="8">
        <v>50394.640147641498</v>
      </c>
      <c r="C479" s="6">
        <v>254655.005796218</v>
      </c>
      <c r="D479" s="7">
        <f t="shared" si="35"/>
        <v>12.352717522321973</v>
      </c>
      <c r="E479" s="7">
        <f t="shared" si="36"/>
        <v>11.431047363964359</v>
      </c>
      <c r="F479" s="7">
        <f t="shared" si="37"/>
        <v>0.9216701583576139</v>
      </c>
      <c r="G479" s="7">
        <f t="shared" si="38"/>
        <v>0.89134757771245265</v>
      </c>
      <c r="H479" s="7">
        <f t="shared" si="39"/>
        <v>11.337047363964359</v>
      </c>
      <c r="I479" s="5"/>
      <c r="J479" s="5"/>
      <c r="M479" t="s">
        <v>1</v>
      </c>
      <c r="N479">
        <v>17405.623502241899</v>
      </c>
      <c r="O479">
        <v>223.66620320278901</v>
      </c>
      <c r="T479" t="s">
        <v>0</v>
      </c>
      <c r="U479">
        <v>4529.7835522845398</v>
      </c>
      <c r="V479">
        <v>189.21274309654501</v>
      </c>
    </row>
    <row r="480" spans="2:22" x14ac:dyDescent="0.25">
      <c r="B480" s="8">
        <v>998.32656478476997</v>
      </c>
      <c r="C480" s="6">
        <v>3292.0033828842802</v>
      </c>
      <c r="D480" s="7">
        <f t="shared" si="35"/>
        <v>16.610496824430193</v>
      </c>
      <c r="E480" s="7">
        <f t="shared" si="36"/>
        <v>16.152277225892743</v>
      </c>
      <c r="F480" s="7">
        <f t="shared" si="37"/>
        <v>0.45821959853745042</v>
      </c>
      <c r="G480" s="7">
        <f t="shared" si="38"/>
        <v>0.42789701789228912</v>
      </c>
      <c r="H480" s="7">
        <f t="shared" si="39"/>
        <v>16.058277225892741</v>
      </c>
      <c r="I480" s="5"/>
      <c r="J480" s="5"/>
      <c r="M480" t="s">
        <v>1</v>
      </c>
      <c r="N480">
        <v>11401.282264515999</v>
      </c>
      <c r="O480">
        <v>209.825945453196</v>
      </c>
      <c r="T480" t="s">
        <v>0</v>
      </c>
      <c r="U480">
        <v>2704.22509748944</v>
      </c>
      <c r="V480">
        <v>184.39532720010399</v>
      </c>
    </row>
    <row r="481" spans="2:22" x14ac:dyDescent="0.25">
      <c r="B481" s="8">
        <v>4529.7835522845398</v>
      </c>
      <c r="C481" s="6">
        <v>17405.623502241899</v>
      </c>
      <c r="D481" s="7">
        <f t="shared" si="35"/>
        <v>14.968484767010153</v>
      </c>
      <c r="E481" s="7">
        <f t="shared" si="36"/>
        <v>14.344203945088779</v>
      </c>
      <c r="F481" s="7">
        <f t="shared" si="37"/>
        <v>0.62428082192137424</v>
      </c>
      <c r="G481" s="7">
        <f t="shared" si="38"/>
        <v>0.59395824127621299</v>
      </c>
      <c r="H481" s="7">
        <f t="shared" si="39"/>
        <v>14.25020394508878</v>
      </c>
      <c r="I481" s="5"/>
      <c r="J481" s="5"/>
      <c r="M481" t="s">
        <v>1</v>
      </c>
      <c r="N481">
        <v>42307.638081302401</v>
      </c>
      <c r="O481">
        <v>274.78087580111901</v>
      </c>
      <c r="T481" t="s">
        <v>0</v>
      </c>
      <c r="U481">
        <v>11660.5399943625</v>
      </c>
      <c r="V481">
        <v>207.666930139323</v>
      </c>
    </row>
    <row r="482" spans="2:22" x14ac:dyDescent="0.25">
      <c r="B482" s="8">
        <v>2704.22509748944</v>
      </c>
      <c r="C482" s="6">
        <v>11401.282264515999</v>
      </c>
      <c r="D482" s="7">
        <f t="shared" si="35"/>
        <v>15.528571295561717</v>
      </c>
      <c r="E482" s="7">
        <f t="shared" si="36"/>
        <v>14.803543663584467</v>
      </c>
      <c r="F482" s="7">
        <f t="shared" si="37"/>
        <v>0.72502763197724995</v>
      </c>
      <c r="G482" s="7">
        <f t="shared" si="38"/>
        <v>0.69470505133208871</v>
      </c>
      <c r="H482" s="7">
        <f t="shared" si="39"/>
        <v>14.709543663584467</v>
      </c>
      <c r="I482" s="5"/>
      <c r="J482" s="5"/>
      <c r="M482" t="s">
        <v>1</v>
      </c>
      <c r="N482">
        <v>1317.2723796769701</v>
      </c>
      <c r="O482">
        <v>184.216292141373</v>
      </c>
      <c r="T482" t="s">
        <v>0</v>
      </c>
      <c r="U482">
        <v>324.36210925824702</v>
      </c>
      <c r="V482">
        <v>177.50087391035501</v>
      </c>
    </row>
    <row r="483" spans="2:22" x14ac:dyDescent="0.25">
      <c r="B483" s="8">
        <v>11660.5399943625</v>
      </c>
      <c r="C483" s="6">
        <v>42307.638081302401</v>
      </c>
      <c r="D483" s="7">
        <f t="shared" si="35"/>
        <v>13.941881736115587</v>
      </c>
      <c r="E483" s="7">
        <f t="shared" si="36"/>
        <v>13.379880956589943</v>
      </c>
      <c r="F483" s="7">
        <f t="shared" si="37"/>
        <v>0.56200077952564342</v>
      </c>
      <c r="G483" s="7">
        <f t="shared" si="38"/>
        <v>0.53167819888048218</v>
      </c>
      <c r="H483" s="7">
        <f t="shared" si="39"/>
        <v>13.285880956589944</v>
      </c>
      <c r="I483" s="5"/>
      <c r="J483" s="5"/>
      <c r="M483" t="s">
        <v>1</v>
      </c>
      <c r="N483">
        <v>41390.881828832302</v>
      </c>
      <c r="O483">
        <v>273.30143112175699</v>
      </c>
      <c r="T483" t="s">
        <v>0</v>
      </c>
      <c r="U483">
        <v>11667.963543935801</v>
      </c>
      <c r="V483">
        <v>207.59961368504099</v>
      </c>
    </row>
    <row r="484" spans="2:22" x14ac:dyDescent="0.25">
      <c r="B484" s="8">
        <v>324.36210925824702</v>
      </c>
      <c r="C484" s="6">
        <v>1317.2723796769701</v>
      </c>
      <c r="D484" s="7">
        <f t="shared" si="35"/>
        <v>17.831103103590721</v>
      </c>
      <c r="E484" s="7">
        <f t="shared" si="36"/>
        <v>17.146738943670194</v>
      </c>
      <c r="F484" s="7">
        <f t="shared" si="37"/>
        <v>0.68436415992052702</v>
      </c>
      <c r="G484" s="7">
        <f t="shared" si="38"/>
        <v>0.65404157927536577</v>
      </c>
      <c r="H484" s="7">
        <f t="shared" si="39"/>
        <v>17.052738943670192</v>
      </c>
      <c r="I484" s="5"/>
      <c r="J484" s="5"/>
      <c r="M484" t="s">
        <v>1</v>
      </c>
      <c r="N484">
        <v>418301.80119799299</v>
      </c>
      <c r="O484">
        <v>675.15054825279503</v>
      </c>
      <c r="T484" t="s">
        <v>0</v>
      </c>
      <c r="U484">
        <v>112074.03170519799</v>
      </c>
      <c r="V484">
        <v>382.82737857620998</v>
      </c>
    </row>
    <row r="485" spans="2:22" x14ac:dyDescent="0.25">
      <c r="B485" s="8">
        <v>11667.963543935801</v>
      </c>
      <c r="C485" s="6">
        <v>41390.881828832302</v>
      </c>
      <c r="D485" s="7">
        <f t="shared" si="35"/>
        <v>13.94119073450047</v>
      </c>
      <c r="E485" s="7">
        <f t="shared" si="36"/>
        <v>13.403666210197827</v>
      </c>
      <c r="F485" s="7">
        <f t="shared" si="37"/>
        <v>0.53752452430264341</v>
      </c>
      <c r="G485" s="7">
        <f t="shared" si="38"/>
        <v>0.50720194365748217</v>
      </c>
      <c r="H485" s="7">
        <f t="shared" si="39"/>
        <v>13.309666210197827</v>
      </c>
      <c r="I485" s="5"/>
      <c r="J485" s="5"/>
      <c r="M485" t="s">
        <v>1</v>
      </c>
      <c r="N485">
        <v>69167.640989867694</v>
      </c>
      <c r="O485">
        <v>320.44882629376701</v>
      </c>
      <c r="T485" t="s">
        <v>0</v>
      </c>
      <c r="U485">
        <v>21448.086545188198</v>
      </c>
      <c r="V485">
        <v>230.663701844141</v>
      </c>
    </row>
    <row r="486" spans="2:22" x14ac:dyDescent="0.25">
      <c r="B486" s="8">
        <v>112074.03170519799</v>
      </c>
      <c r="C486" s="6">
        <v>418301.80119799299</v>
      </c>
      <c r="D486" s="7">
        <f t="shared" si="35"/>
        <v>11.484915904927785</v>
      </c>
      <c r="E486" s="7">
        <f t="shared" si="36"/>
        <v>10.892203571336628</v>
      </c>
      <c r="F486" s="7">
        <f t="shared" si="37"/>
        <v>0.59271233359115705</v>
      </c>
      <c r="G486" s="7">
        <f t="shared" si="38"/>
        <v>0.5623897529459958</v>
      </c>
      <c r="H486" s="7">
        <f t="shared" si="39"/>
        <v>10.798203571336629</v>
      </c>
      <c r="I486" s="5"/>
      <c r="J486" s="5"/>
      <c r="M486" t="s">
        <v>1</v>
      </c>
      <c r="N486">
        <v>6780.9985980895399</v>
      </c>
      <c r="O486">
        <v>198.445212900694</v>
      </c>
      <c r="T486" t="s">
        <v>0</v>
      </c>
      <c r="U486">
        <v>1312.6874322585099</v>
      </c>
      <c r="V486">
        <v>180.59682170726299</v>
      </c>
    </row>
    <row r="487" spans="2:22" x14ac:dyDescent="0.25">
      <c r="B487" s="8">
        <v>21448.086545188198</v>
      </c>
      <c r="C487" s="6">
        <v>69167.640989867694</v>
      </c>
      <c r="D487" s="7">
        <f t="shared" si="35"/>
        <v>13.280207009791862</v>
      </c>
      <c r="E487" s="7">
        <f t="shared" si="36"/>
        <v>12.846170497907984</v>
      </c>
      <c r="F487" s="7">
        <f t="shared" si="37"/>
        <v>0.43403651188387826</v>
      </c>
      <c r="G487" s="7">
        <f t="shared" si="38"/>
        <v>0.40371393123871696</v>
      </c>
      <c r="H487" s="7">
        <f t="shared" si="39"/>
        <v>12.752170497907985</v>
      </c>
      <c r="I487" s="5"/>
      <c r="J487" s="5"/>
      <c r="M487" t="s">
        <v>1</v>
      </c>
      <c r="N487">
        <v>11403.7801666252</v>
      </c>
      <c r="O487">
        <v>210.26217667956701</v>
      </c>
      <c r="T487" t="s">
        <v>0</v>
      </c>
      <c r="U487">
        <v>2566.5115769348999</v>
      </c>
      <c r="V487">
        <v>184.18571200003299</v>
      </c>
    </row>
    <row r="488" spans="2:22" x14ac:dyDescent="0.25">
      <c r="B488" s="8">
        <v>1312.6874322585099</v>
      </c>
      <c r="C488" s="6">
        <v>6780.9985980895399</v>
      </c>
      <c r="D488" s="7">
        <f t="shared" si="35"/>
        <v>16.313275075033054</v>
      </c>
      <c r="E488" s="7">
        <f t="shared" si="36"/>
        <v>15.367693771477192</v>
      </c>
      <c r="F488" s="7">
        <f t="shared" si="37"/>
        <v>0.94558130355586201</v>
      </c>
      <c r="G488" s="7">
        <f t="shared" si="38"/>
        <v>0.91525872291070076</v>
      </c>
      <c r="H488" s="7">
        <f t="shared" si="39"/>
        <v>15.273693771477193</v>
      </c>
      <c r="I488" s="5"/>
      <c r="J488" s="5"/>
      <c r="M488" t="s">
        <v>1</v>
      </c>
      <c r="N488">
        <v>16637.900484225102</v>
      </c>
      <c r="O488">
        <v>222.337175074979</v>
      </c>
      <c r="T488" t="s">
        <v>0</v>
      </c>
      <c r="U488">
        <v>3819.8599179917401</v>
      </c>
      <c r="V488">
        <v>187.40512858066401</v>
      </c>
    </row>
    <row r="489" spans="2:22" x14ac:dyDescent="0.25">
      <c r="B489" s="8">
        <v>2566.5115769348999</v>
      </c>
      <c r="C489" s="6">
        <v>11403.7801666252</v>
      </c>
      <c r="D489" s="7">
        <f t="shared" si="35"/>
        <v>15.585320324286943</v>
      </c>
      <c r="E489" s="7">
        <f t="shared" si="36"/>
        <v>14.803305816152569</v>
      </c>
      <c r="F489" s="7">
        <f t="shared" si="37"/>
        <v>0.7820145081343739</v>
      </c>
      <c r="G489" s="7">
        <f t="shared" si="38"/>
        <v>0.75169192748921265</v>
      </c>
      <c r="H489" s="7">
        <f t="shared" si="39"/>
        <v>14.70930581615257</v>
      </c>
      <c r="I489" s="5"/>
      <c r="J489" s="5"/>
      <c r="M489" t="s">
        <v>1</v>
      </c>
      <c r="N489">
        <v>3550.8590601834298</v>
      </c>
      <c r="O489">
        <v>190.01007809639501</v>
      </c>
      <c r="T489" t="s">
        <v>0</v>
      </c>
      <c r="U489">
        <v>659.23251977294001</v>
      </c>
      <c r="V489">
        <v>178.40522143568001</v>
      </c>
    </row>
    <row r="490" spans="2:22" x14ac:dyDescent="0.25">
      <c r="B490" s="8">
        <v>3819.8599179917401</v>
      </c>
      <c r="C490" s="6">
        <v>16637.900484225102</v>
      </c>
      <c r="D490" s="7">
        <f t="shared" si="35"/>
        <v>15.153559801431356</v>
      </c>
      <c r="E490" s="7">
        <f t="shared" si="36"/>
        <v>14.393181602111742</v>
      </c>
      <c r="F490" s="7">
        <f t="shared" si="37"/>
        <v>0.76037819931961437</v>
      </c>
      <c r="G490" s="7">
        <f t="shared" si="38"/>
        <v>0.73005561867445312</v>
      </c>
      <c r="H490" s="7">
        <f t="shared" si="39"/>
        <v>14.299181602111743</v>
      </c>
      <c r="I490" s="5"/>
      <c r="J490" s="5"/>
      <c r="M490" t="s">
        <v>1</v>
      </c>
      <c r="N490">
        <v>8275.3716888812996</v>
      </c>
      <c r="O490">
        <v>202.28317625298001</v>
      </c>
      <c r="T490" t="s">
        <v>0</v>
      </c>
      <c r="U490">
        <v>1750.51246199207</v>
      </c>
      <c r="V490">
        <v>181.67438729025201</v>
      </c>
    </row>
    <row r="491" spans="2:22" x14ac:dyDescent="0.25">
      <c r="B491" s="8">
        <v>659.23251977294001</v>
      </c>
      <c r="C491" s="6">
        <v>3550.8590601834298</v>
      </c>
      <c r="D491" s="7">
        <f t="shared" si="35"/>
        <v>17.061081836157406</v>
      </c>
      <c r="E491" s="7">
        <f t="shared" si="36"/>
        <v>16.070094321116258</v>
      </c>
      <c r="F491" s="7">
        <f t="shared" si="37"/>
        <v>0.99098751504114801</v>
      </c>
      <c r="G491" s="7">
        <f t="shared" si="38"/>
        <v>0.96066493439598677</v>
      </c>
      <c r="H491" s="7">
        <f t="shared" si="39"/>
        <v>15.976094321116259</v>
      </c>
      <c r="I491" s="5"/>
      <c r="J491" s="5"/>
      <c r="M491" t="s">
        <v>1</v>
      </c>
      <c r="N491">
        <v>32204.567888707501</v>
      </c>
      <c r="O491">
        <v>255.032203220577</v>
      </c>
      <c r="T491" t="s">
        <v>0</v>
      </c>
      <c r="U491">
        <v>5628.2307022985296</v>
      </c>
      <c r="V491">
        <v>192.01028539076501</v>
      </c>
    </row>
    <row r="492" spans="2:22" x14ac:dyDescent="0.25">
      <c r="B492" s="8">
        <v>1750.51246199207</v>
      </c>
      <c r="C492" s="6">
        <v>8275.3716888812996</v>
      </c>
      <c r="D492" s="7">
        <f t="shared" si="35"/>
        <v>16.000765376098244</v>
      </c>
      <c r="E492" s="7">
        <f t="shared" si="36"/>
        <v>15.151459134823604</v>
      </c>
      <c r="F492" s="7">
        <f t="shared" si="37"/>
        <v>0.84930624127463972</v>
      </c>
      <c r="G492" s="7">
        <f t="shared" si="38"/>
        <v>0.81898366062947847</v>
      </c>
      <c r="H492" s="7">
        <f t="shared" si="39"/>
        <v>15.057459134823604</v>
      </c>
      <c r="I492" s="5"/>
      <c r="J492" s="5"/>
      <c r="M492" t="s">
        <v>1</v>
      </c>
      <c r="N492">
        <v>98126.446733077697</v>
      </c>
      <c r="O492">
        <v>363.694965498557</v>
      </c>
      <c r="T492" t="s">
        <v>0</v>
      </c>
      <c r="U492">
        <v>25525.6325967591</v>
      </c>
      <c r="V492">
        <v>240.00905700543601</v>
      </c>
    </row>
    <row r="493" spans="2:22" x14ac:dyDescent="0.25">
      <c r="B493" s="8">
        <v>5628.2307022985296</v>
      </c>
      <c r="C493" s="6">
        <v>32204.567888707501</v>
      </c>
      <c r="D493" s="7">
        <f t="shared" si="35"/>
        <v>14.732748665930231</v>
      </c>
      <c r="E493" s="7">
        <f t="shared" si="36"/>
        <v>13.67613421721075</v>
      </c>
      <c r="F493" s="7">
        <f t="shared" si="37"/>
        <v>1.0566144487194808</v>
      </c>
      <c r="G493" s="7">
        <f t="shared" si="38"/>
        <v>1.0262918680743196</v>
      </c>
      <c r="H493" s="7">
        <f t="shared" si="39"/>
        <v>13.582134217210751</v>
      </c>
      <c r="I493" s="5"/>
      <c r="J493" s="5"/>
      <c r="M493" t="s">
        <v>1</v>
      </c>
      <c r="N493">
        <v>6898.6692761268796</v>
      </c>
      <c r="O493">
        <v>198.95108376527199</v>
      </c>
      <c r="T493" t="s">
        <v>0</v>
      </c>
      <c r="U493">
        <v>1450.24367534869</v>
      </c>
      <c r="V493">
        <v>180.591173057014</v>
      </c>
    </row>
    <row r="494" spans="2:22" x14ac:dyDescent="0.25">
      <c r="B494" s="8">
        <v>25525.6325967591</v>
      </c>
      <c r="C494" s="6">
        <v>98126.446733077697</v>
      </c>
      <c r="D494" s="7">
        <f t="shared" si="35"/>
        <v>13.091237108473877</v>
      </c>
      <c r="E494" s="7">
        <f t="shared" si="36"/>
        <v>12.466462725836244</v>
      </c>
      <c r="F494" s="7">
        <f t="shared" si="37"/>
        <v>0.62477438263763219</v>
      </c>
      <c r="G494" s="7">
        <f t="shared" si="38"/>
        <v>0.59445180199247094</v>
      </c>
      <c r="H494" s="7">
        <f t="shared" si="39"/>
        <v>12.372462725836245</v>
      </c>
      <c r="I494" s="5"/>
      <c r="J494" s="5"/>
      <c r="M494" t="s">
        <v>1</v>
      </c>
      <c r="N494">
        <v>10106.657825292899</v>
      </c>
      <c r="O494">
        <v>207.25890595028901</v>
      </c>
      <c r="T494" t="s">
        <v>0</v>
      </c>
      <c r="U494">
        <v>2501.7889575305999</v>
      </c>
      <c r="V494">
        <v>183.555921586864</v>
      </c>
    </row>
    <row r="495" spans="2:22" x14ac:dyDescent="0.25">
      <c r="B495" s="8">
        <v>1450.24367534869</v>
      </c>
      <c r="C495" s="6">
        <v>6898.6692761268796</v>
      </c>
      <c r="D495" s="7">
        <f t="shared" si="35"/>
        <v>16.205075942932609</v>
      </c>
      <c r="E495" s="7">
        <f t="shared" si="36"/>
        <v>15.349014594795619</v>
      </c>
      <c r="F495" s="7">
        <f t="shared" si="37"/>
        <v>0.85606134813698986</v>
      </c>
      <c r="G495" s="7">
        <f t="shared" si="38"/>
        <v>0.82573876749182862</v>
      </c>
      <c r="H495" s="7">
        <f t="shared" si="39"/>
        <v>15.25501459479562</v>
      </c>
      <c r="I495" s="5"/>
      <c r="J495" s="5"/>
      <c r="M495" t="s">
        <v>1</v>
      </c>
      <c r="N495">
        <v>22814.9670405096</v>
      </c>
      <c r="O495">
        <v>235.976782090049</v>
      </c>
      <c r="T495" t="s">
        <v>0</v>
      </c>
      <c r="U495">
        <v>6520.0468267799797</v>
      </c>
      <c r="V495">
        <v>194.50320089914999</v>
      </c>
    </row>
    <row r="496" spans="2:22" x14ac:dyDescent="0.25">
      <c r="B496" s="8">
        <v>2501.7889575305999</v>
      </c>
      <c r="C496" s="6">
        <v>10106.657825292899</v>
      </c>
      <c r="D496" s="7">
        <f t="shared" si="35"/>
        <v>15.613051715076626</v>
      </c>
      <c r="E496" s="7">
        <f t="shared" si="36"/>
        <v>14.934409002161745</v>
      </c>
      <c r="F496" s="7">
        <f t="shared" si="37"/>
        <v>0.67864271291488087</v>
      </c>
      <c r="G496" s="7">
        <f t="shared" si="38"/>
        <v>0.64832013226971963</v>
      </c>
      <c r="H496" s="7">
        <f t="shared" si="39"/>
        <v>14.840409002161746</v>
      </c>
      <c r="I496" s="5"/>
      <c r="J496" s="5"/>
      <c r="M496" t="s">
        <v>1</v>
      </c>
      <c r="N496">
        <v>5363.3036636077004</v>
      </c>
      <c r="O496">
        <v>194.790912367283</v>
      </c>
      <c r="T496" t="s">
        <v>0</v>
      </c>
      <c r="U496">
        <v>799.28014503228201</v>
      </c>
      <c r="V496">
        <v>179.26618134892999</v>
      </c>
    </row>
    <row r="497" spans="2:22" x14ac:dyDescent="0.25">
      <c r="B497" s="8">
        <v>6520.0468267799797</v>
      </c>
      <c r="C497" s="6">
        <v>22814.9670405096</v>
      </c>
      <c r="D497" s="7">
        <f t="shared" si="35"/>
        <v>14.573051606210104</v>
      </c>
      <c r="E497" s="7">
        <f t="shared" si="36"/>
        <v>14.0503782936823</v>
      </c>
      <c r="F497" s="7">
        <f t="shared" si="37"/>
        <v>0.5226733125278038</v>
      </c>
      <c r="G497" s="7">
        <f t="shared" si="38"/>
        <v>0.4923507318826425</v>
      </c>
      <c r="H497" s="7">
        <f t="shared" si="39"/>
        <v>13.956378293682301</v>
      </c>
      <c r="I497" s="5"/>
      <c r="J497" s="5"/>
      <c r="M497" t="s">
        <v>1</v>
      </c>
      <c r="N497">
        <v>74661.084999395796</v>
      </c>
      <c r="O497">
        <v>328.76262046012602</v>
      </c>
      <c r="T497" t="s">
        <v>0</v>
      </c>
      <c r="U497">
        <v>14923.7217302504</v>
      </c>
      <c r="V497">
        <v>215.36314298229999</v>
      </c>
    </row>
    <row r="498" spans="2:22" x14ac:dyDescent="0.25">
      <c r="B498" s="8">
        <v>799.28014503228201</v>
      </c>
      <c r="C498" s="6">
        <v>5363.3036636077004</v>
      </c>
      <c r="D498" s="7">
        <f t="shared" si="35"/>
        <v>16.851930831373444</v>
      </c>
      <c r="E498" s="7">
        <f t="shared" si="36"/>
        <v>15.622346940766981</v>
      </c>
      <c r="F498" s="7">
        <f t="shared" si="37"/>
        <v>1.2295838906064631</v>
      </c>
      <c r="G498" s="7">
        <f t="shared" si="38"/>
        <v>1.1992613099613019</v>
      </c>
      <c r="H498" s="7">
        <f t="shared" si="39"/>
        <v>15.528346940766982</v>
      </c>
      <c r="I498" s="5"/>
      <c r="J498" s="5"/>
      <c r="M498" t="s">
        <v>1</v>
      </c>
      <c r="N498">
        <v>14187.8007332656</v>
      </c>
      <c r="O498">
        <v>216.448807020245</v>
      </c>
      <c r="T498" t="s">
        <v>0</v>
      </c>
      <c r="U498">
        <v>3290.8574351494399</v>
      </c>
      <c r="V498">
        <v>186.51544620850001</v>
      </c>
    </row>
    <row r="499" spans="2:22" x14ac:dyDescent="0.25">
      <c r="B499" s="8">
        <v>14923.7217302504</v>
      </c>
      <c r="C499" s="6">
        <v>74661.084999395796</v>
      </c>
      <c r="D499" s="7">
        <f t="shared" si="35"/>
        <v>13.673985536967184</v>
      </c>
      <c r="E499" s="7">
        <f t="shared" si="36"/>
        <v>12.763192165588247</v>
      </c>
      <c r="F499" s="7">
        <f t="shared" si="37"/>
        <v>0.91079337137893646</v>
      </c>
      <c r="G499" s="7">
        <f t="shared" si="38"/>
        <v>0.88047079073377521</v>
      </c>
      <c r="H499" s="7">
        <f t="shared" si="39"/>
        <v>12.669192165588248</v>
      </c>
      <c r="I499" s="5"/>
      <c r="J499" s="5"/>
      <c r="M499" t="s">
        <v>1</v>
      </c>
      <c r="N499">
        <v>451112.97554190602</v>
      </c>
      <c r="O499">
        <v>699.75264472572098</v>
      </c>
      <c r="T499" t="s">
        <v>0</v>
      </c>
      <c r="U499">
        <v>187748.60830153301</v>
      </c>
      <c r="V499">
        <v>472.65998052947799</v>
      </c>
    </row>
    <row r="500" spans="2:22" x14ac:dyDescent="0.25">
      <c r="B500" s="8">
        <v>3290.8574351494399</v>
      </c>
      <c r="C500" s="6">
        <v>14187.8007332656</v>
      </c>
      <c r="D500" s="7">
        <f t="shared" si="35"/>
        <v>15.315405722249061</v>
      </c>
      <c r="E500" s="7">
        <f t="shared" si="36"/>
        <v>14.566140207440762</v>
      </c>
      <c r="F500" s="7">
        <f t="shared" si="37"/>
        <v>0.74926551480829851</v>
      </c>
      <c r="G500" s="7">
        <f t="shared" si="38"/>
        <v>0.71894293416313726</v>
      </c>
      <c r="H500" s="7">
        <f t="shared" si="39"/>
        <v>14.472140207440763</v>
      </c>
      <c r="I500" s="5"/>
      <c r="J500" s="5"/>
      <c r="M500" t="s">
        <v>1</v>
      </c>
      <c r="N500">
        <v>6396.5261415178202</v>
      </c>
      <c r="O500">
        <v>197.416658582726</v>
      </c>
      <c r="T500" t="s">
        <v>0</v>
      </c>
      <c r="U500">
        <v>1791.7902649161399</v>
      </c>
      <c r="V500">
        <v>181.448884009539</v>
      </c>
    </row>
    <row r="501" spans="2:22" x14ac:dyDescent="0.25">
      <c r="B501" s="8">
        <v>187748.60830153301</v>
      </c>
      <c r="C501" s="6">
        <v>451112.97554190602</v>
      </c>
      <c r="D501" s="7">
        <f t="shared" si="35"/>
        <v>10.924736577160772</v>
      </c>
      <c r="E501" s="7">
        <f t="shared" si="36"/>
        <v>10.810214610297916</v>
      </c>
      <c r="F501" s="7">
        <f t="shared" si="37"/>
        <v>0.11452196686285632</v>
      </c>
      <c r="G501" s="7">
        <f t="shared" si="38"/>
        <v>8.419938621769503E-2</v>
      </c>
      <c r="H501" s="7">
        <f t="shared" si="39"/>
        <v>10.716214610297916</v>
      </c>
      <c r="I501" s="5"/>
      <c r="J501" s="5"/>
      <c r="M501" t="s">
        <v>1</v>
      </c>
      <c r="N501">
        <v>83379.073208000496</v>
      </c>
      <c r="O501">
        <v>342.19766499703599</v>
      </c>
      <c r="T501" t="s">
        <v>0</v>
      </c>
      <c r="U501">
        <v>23544.542797379901</v>
      </c>
      <c r="V501">
        <v>235.178435845471</v>
      </c>
    </row>
    <row r="502" spans="2:22" x14ac:dyDescent="0.25">
      <c r="B502" s="8">
        <v>1791.7902649161399</v>
      </c>
      <c r="C502" s="6">
        <v>6396.5261415178202</v>
      </c>
      <c r="D502" s="7">
        <f t="shared" si="35"/>
        <v>15.975460461618527</v>
      </c>
      <c r="E502" s="7">
        <f t="shared" si="36"/>
        <v>15.431067460167965</v>
      </c>
      <c r="F502" s="7">
        <f t="shared" si="37"/>
        <v>0.5443930014505618</v>
      </c>
      <c r="G502" s="7">
        <f t="shared" si="38"/>
        <v>0.51407042080540055</v>
      </c>
      <c r="H502" s="7">
        <f t="shared" si="39"/>
        <v>15.337067460167965</v>
      </c>
      <c r="I502" s="5"/>
      <c r="J502" s="5"/>
      <c r="M502" t="s">
        <v>1</v>
      </c>
      <c r="N502">
        <v>1303.24022151282</v>
      </c>
      <c r="O502">
        <v>183.70957179185001</v>
      </c>
      <c r="T502" t="s">
        <v>0</v>
      </c>
      <c r="U502">
        <v>409.64887322533502</v>
      </c>
      <c r="V502">
        <v>178.472459203277</v>
      </c>
    </row>
    <row r="503" spans="2:22" x14ac:dyDescent="0.25">
      <c r="B503" s="8">
        <v>23544.542797379901</v>
      </c>
      <c r="C503" s="6">
        <v>83379.073208000496</v>
      </c>
      <c r="D503" s="7">
        <f t="shared" si="35"/>
        <v>13.17895273964403</v>
      </c>
      <c r="E503" s="7">
        <f t="shared" si="36"/>
        <v>12.643285249306231</v>
      </c>
      <c r="F503" s="7">
        <f t="shared" si="37"/>
        <v>0.53566749033779892</v>
      </c>
      <c r="G503" s="7">
        <f t="shared" si="38"/>
        <v>0.50534490969263768</v>
      </c>
      <c r="H503" s="7">
        <f t="shared" si="39"/>
        <v>12.549285249306232</v>
      </c>
      <c r="I503" s="5"/>
      <c r="J503" s="5"/>
      <c r="M503" t="s">
        <v>1</v>
      </c>
      <c r="N503">
        <v>3740.4722894442398</v>
      </c>
      <c r="O503">
        <v>191.13817380012199</v>
      </c>
      <c r="T503" t="s">
        <v>0</v>
      </c>
      <c r="U503">
        <v>794.96187986576194</v>
      </c>
      <c r="V503">
        <v>178.90592729701899</v>
      </c>
    </row>
    <row r="504" spans="2:22" x14ac:dyDescent="0.25">
      <c r="B504" s="8">
        <v>409.64887322533502</v>
      </c>
      <c r="C504" s="6">
        <v>1303.24022151282</v>
      </c>
      <c r="D504" s="7">
        <f t="shared" si="35"/>
        <v>17.577648981711352</v>
      </c>
      <c r="E504" s="7">
        <f t="shared" si="36"/>
        <v>17.158366720433854</v>
      </c>
      <c r="F504" s="7">
        <f t="shared" si="37"/>
        <v>0.41928226127749824</v>
      </c>
      <c r="G504" s="7">
        <f t="shared" si="38"/>
        <v>0.38895968063233693</v>
      </c>
      <c r="H504" s="7">
        <f t="shared" si="39"/>
        <v>17.064366720433853</v>
      </c>
      <c r="I504" s="5"/>
      <c r="J504" s="5"/>
      <c r="M504" t="s">
        <v>1</v>
      </c>
      <c r="N504">
        <v>8045.9584546866199</v>
      </c>
      <c r="O504">
        <v>201.639818990262</v>
      </c>
      <c r="T504" t="s">
        <v>0</v>
      </c>
      <c r="U504">
        <v>201.17209716467099</v>
      </c>
      <c r="V504">
        <v>177.63386865608399</v>
      </c>
    </row>
    <row r="505" spans="2:22" x14ac:dyDescent="0.25">
      <c r="B505" s="8">
        <v>794.96187986576194</v>
      </c>
      <c r="C505" s="6">
        <v>3740.4722894442398</v>
      </c>
      <c r="D505" s="7">
        <f t="shared" si="35"/>
        <v>16.857812633792577</v>
      </c>
      <c r="E505" s="7">
        <f t="shared" si="36"/>
        <v>16.013611803689173</v>
      </c>
      <c r="F505" s="7">
        <f t="shared" si="37"/>
        <v>0.84420083010340363</v>
      </c>
      <c r="G505" s="7">
        <f t="shared" si="38"/>
        <v>0.81387824945824239</v>
      </c>
      <c r="H505" s="7">
        <f t="shared" si="39"/>
        <v>15.919611803689174</v>
      </c>
      <c r="I505" s="5"/>
      <c r="J505" s="5"/>
      <c r="M505" t="s">
        <v>1</v>
      </c>
      <c r="N505">
        <v>13756.7288227761</v>
      </c>
      <c r="O505">
        <v>215.786441884672</v>
      </c>
      <c r="T505" t="s">
        <v>0</v>
      </c>
      <c r="U505">
        <v>2984.6449195924802</v>
      </c>
      <c r="V505">
        <v>184.89608501477801</v>
      </c>
    </row>
    <row r="506" spans="2:22" x14ac:dyDescent="0.25">
      <c r="B506" s="8">
        <v>201.17209716467099</v>
      </c>
      <c r="C506" s="6">
        <v>8045.9584546866199</v>
      </c>
      <c r="D506" s="7">
        <f t="shared" si="35"/>
        <v>18.349759034934408</v>
      </c>
      <c r="E506" s="7">
        <f t="shared" si="36"/>
        <v>15.181983443550791</v>
      </c>
      <c r="F506" s="7">
        <f t="shared" si="37"/>
        <v>3.1677755913836165</v>
      </c>
      <c r="G506" s="7">
        <f t="shared" si="38"/>
        <v>3.1374530107384553</v>
      </c>
      <c r="H506" s="7">
        <f t="shared" si="39"/>
        <v>15.087983443550792</v>
      </c>
      <c r="I506" s="5"/>
      <c r="J506" s="5"/>
      <c r="M506" t="s">
        <v>1</v>
      </c>
      <c r="N506">
        <v>88980.099862465504</v>
      </c>
      <c r="O506">
        <v>350.56050069496001</v>
      </c>
      <c r="T506" t="s">
        <v>0</v>
      </c>
      <c r="U506">
        <v>24996.6782528039</v>
      </c>
      <c r="V506">
        <v>238.52023464370299</v>
      </c>
    </row>
    <row r="507" spans="2:22" x14ac:dyDescent="0.25">
      <c r="B507" s="8">
        <v>2984.6449195924802</v>
      </c>
      <c r="C507" s="6">
        <v>13756.7288227761</v>
      </c>
      <c r="D507" s="7">
        <f t="shared" si="35"/>
        <v>15.421446715964452</v>
      </c>
      <c r="E507" s="7">
        <f t="shared" si="36"/>
        <v>14.599639966938671</v>
      </c>
      <c r="F507" s="7">
        <f t="shared" si="37"/>
        <v>0.82180674902578055</v>
      </c>
      <c r="G507" s="7">
        <f t="shared" si="38"/>
        <v>0.7914841683806193</v>
      </c>
      <c r="H507" s="7">
        <f t="shared" si="39"/>
        <v>14.505639966938672</v>
      </c>
      <c r="I507" s="5"/>
      <c r="J507" s="5"/>
      <c r="M507" t="s">
        <v>1</v>
      </c>
      <c r="N507">
        <v>52926.035855985399</v>
      </c>
      <c r="O507">
        <v>294.52113475973999</v>
      </c>
      <c r="T507" t="s">
        <v>0</v>
      </c>
      <c r="U507">
        <v>14622.603252913401</v>
      </c>
      <c r="V507">
        <v>215.30287359297699</v>
      </c>
    </row>
    <row r="508" spans="2:22" x14ac:dyDescent="0.25">
      <c r="B508" s="8">
        <v>24996.6782528039</v>
      </c>
      <c r="C508" s="6">
        <v>88980.099862465504</v>
      </c>
      <c r="D508" s="7">
        <f t="shared" si="35"/>
        <v>13.113972642845159</v>
      </c>
      <c r="E508" s="7">
        <f t="shared" si="36"/>
        <v>12.572695685899841</v>
      </c>
      <c r="F508" s="7">
        <f t="shared" si="37"/>
        <v>0.54127695694531752</v>
      </c>
      <c r="G508" s="7">
        <f t="shared" si="38"/>
        <v>0.51095437630015628</v>
      </c>
      <c r="H508" s="7">
        <f t="shared" si="39"/>
        <v>12.478695685899842</v>
      </c>
      <c r="I508" s="5"/>
      <c r="J508" s="5"/>
      <c r="M508" t="s">
        <v>1</v>
      </c>
      <c r="N508">
        <v>1995.5614938839201</v>
      </c>
      <c r="O508">
        <v>189.580758907763</v>
      </c>
      <c r="T508" t="s">
        <v>0</v>
      </c>
      <c r="U508">
        <v>475.62639599234302</v>
      </c>
      <c r="V508">
        <v>178.90357576650601</v>
      </c>
    </row>
    <row r="509" spans="2:22" x14ac:dyDescent="0.25">
      <c r="B509" s="8">
        <v>14622.603252913401</v>
      </c>
      <c r="C509" s="6">
        <v>52926.035855985399</v>
      </c>
      <c r="D509" s="7">
        <f t="shared" si="35"/>
        <v>13.696116651592472</v>
      </c>
      <c r="E509" s="7">
        <f t="shared" si="36"/>
        <v>13.13675449124211</v>
      </c>
      <c r="F509" s="7">
        <f t="shared" si="37"/>
        <v>0.55936216035036246</v>
      </c>
      <c r="G509" s="7">
        <f t="shared" si="38"/>
        <v>0.52903957970520121</v>
      </c>
      <c r="H509" s="7">
        <f t="shared" si="39"/>
        <v>13.042754491242111</v>
      </c>
      <c r="I509" s="5"/>
      <c r="J509" s="5"/>
      <c r="M509" t="s">
        <v>1</v>
      </c>
      <c r="N509">
        <v>4467.8075913250595</v>
      </c>
      <c r="O509">
        <v>192.31541433266401</v>
      </c>
      <c r="T509" t="s">
        <v>0</v>
      </c>
      <c r="U509">
        <v>1027.8926884268401</v>
      </c>
      <c r="V509">
        <v>179.58751867729401</v>
      </c>
    </row>
    <row r="510" spans="2:22" x14ac:dyDescent="0.25">
      <c r="B510" s="8">
        <v>475.62639599234302</v>
      </c>
      <c r="C510" s="6">
        <v>1995.5614938839201</v>
      </c>
      <c r="D510" s="7">
        <f t="shared" si="35"/>
        <v>17.415513521299673</v>
      </c>
      <c r="E510" s="7">
        <f t="shared" si="36"/>
        <v>16.695765119819605</v>
      </c>
      <c r="F510" s="7">
        <f t="shared" si="37"/>
        <v>0.71974840148006791</v>
      </c>
      <c r="G510" s="7">
        <f t="shared" si="38"/>
        <v>0.68942582083490667</v>
      </c>
      <c r="H510" s="7">
        <f t="shared" si="39"/>
        <v>16.601765119819603</v>
      </c>
      <c r="I510" s="5"/>
      <c r="J510" s="5"/>
      <c r="M510" t="s">
        <v>1</v>
      </c>
      <c r="N510">
        <v>525507.58035953098</v>
      </c>
      <c r="O510">
        <v>751.53421990740401</v>
      </c>
      <c r="T510" t="s">
        <v>0</v>
      </c>
      <c r="U510">
        <v>116899.50247749301</v>
      </c>
      <c r="V510">
        <v>388.19007763431102</v>
      </c>
    </row>
    <row r="511" spans="2:22" x14ac:dyDescent="0.25">
      <c r="B511" s="8">
        <v>1027.8926884268401</v>
      </c>
      <c r="C511" s="6">
        <v>4467.8075913250595</v>
      </c>
      <c r="D511" s="7">
        <f t="shared" ref="D511:D574" si="40">$F$2+2.5*LOG(($D$2/B511))</f>
        <v>16.57880895114047</v>
      </c>
      <c r="E511" s="7">
        <f t="shared" ref="E511:E574" si="41">$G$2+2.5*LOG(($E$2/C511))</f>
        <v>15.820691753684979</v>
      </c>
      <c r="F511" s="7">
        <f t="shared" ref="F511:F574" si="42">D511-E511</f>
        <v>0.75811719745549055</v>
      </c>
      <c r="G511" s="7">
        <f t="shared" ref="G511:G574" si="43">F511-$H$2</f>
        <v>0.72779461681032931</v>
      </c>
      <c r="H511" s="7">
        <f t="shared" si="39"/>
        <v>15.72669175368498</v>
      </c>
      <c r="I511" s="5"/>
      <c r="J511" s="5"/>
      <c r="M511" t="s">
        <v>1</v>
      </c>
      <c r="N511">
        <v>3960.6755574231402</v>
      </c>
      <c r="O511">
        <v>191.517081040292</v>
      </c>
      <c r="T511" t="s">
        <v>0</v>
      </c>
      <c r="U511">
        <v>834.92064027560298</v>
      </c>
      <c r="V511">
        <v>179.25472327624601</v>
      </c>
    </row>
    <row r="512" spans="2:22" x14ac:dyDescent="0.25">
      <c r="B512" s="8">
        <v>116899.50247749301</v>
      </c>
      <c r="C512" s="6">
        <v>525507.58035953098</v>
      </c>
      <c r="D512" s="7">
        <f t="shared" si="40"/>
        <v>11.439146736254999</v>
      </c>
      <c r="E512" s="7">
        <f t="shared" si="41"/>
        <v>10.644480445365581</v>
      </c>
      <c r="F512" s="7">
        <f t="shared" si="42"/>
        <v>0.79466629088941865</v>
      </c>
      <c r="G512" s="7">
        <f t="shared" si="43"/>
        <v>0.7643437102442574</v>
      </c>
      <c r="H512" s="7">
        <f t="shared" si="39"/>
        <v>10.550480445365581</v>
      </c>
      <c r="I512" s="5"/>
      <c r="J512" s="5"/>
      <c r="M512" t="s">
        <v>1</v>
      </c>
      <c r="N512">
        <v>3618.9108587621499</v>
      </c>
      <c r="O512">
        <v>190.328122323461</v>
      </c>
      <c r="T512" t="s">
        <v>0</v>
      </c>
      <c r="U512">
        <v>780.13039544954404</v>
      </c>
      <c r="V512">
        <v>178.82820047638299</v>
      </c>
    </row>
    <row r="513" spans="2:22" x14ac:dyDescent="0.25">
      <c r="B513" s="8">
        <v>834.92064027560298</v>
      </c>
      <c r="C513" s="6">
        <v>3960.6755574231402</v>
      </c>
      <c r="D513" s="7">
        <f t="shared" si="40"/>
        <v>16.804565399578607</v>
      </c>
      <c r="E513" s="7">
        <f t="shared" si="41"/>
        <v>15.951504737433723</v>
      </c>
      <c r="F513" s="7">
        <f t="shared" si="42"/>
        <v>0.85306066214488396</v>
      </c>
      <c r="G513" s="7">
        <f t="shared" si="43"/>
        <v>0.82273808149972272</v>
      </c>
      <c r="H513" s="7">
        <f t="shared" si="39"/>
        <v>15.857504737433723</v>
      </c>
      <c r="I513" s="5"/>
      <c r="J513" s="5"/>
      <c r="M513" t="s">
        <v>1</v>
      </c>
      <c r="N513">
        <v>48583.871694600297</v>
      </c>
      <c r="O513">
        <v>285.61088027697502</v>
      </c>
      <c r="T513" t="s">
        <v>0</v>
      </c>
      <c r="U513">
        <v>14943.2627233209</v>
      </c>
      <c r="V513">
        <v>215.369158776566</v>
      </c>
    </row>
    <row r="514" spans="2:22" x14ac:dyDescent="0.25">
      <c r="B514" s="8">
        <v>780.13039544954404</v>
      </c>
      <c r="C514" s="6">
        <v>3618.9108587621499</v>
      </c>
      <c r="D514" s="7">
        <f t="shared" si="40"/>
        <v>16.878260395248468</v>
      </c>
      <c r="E514" s="7">
        <f t="shared" si="41"/>
        <v>16.049483193775547</v>
      </c>
      <c r="F514" s="7">
        <f t="shared" si="42"/>
        <v>0.82877720147292067</v>
      </c>
      <c r="G514" s="7">
        <f t="shared" si="43"/>
        <v>0.79845462082775942</v>
      </c>
      <c r="H514" s="7">
        <f t="shared" si="39"/>
        <v>15.955483193775548</v>
      </c>
      <c r="I514" s="5"/>
      <c r="J514" s="5"/>
      <c r="M514" t="s">
        <v>1</v>
      </c>
      <c r="N514">
        <v>54320.566143499003</v>
      </c>
      <c r="O514">
        <v>295.53123791364698</v>
      </c>
      <c r="T514" t="s">
        <v>0</v>
      </c>
      <c r="U514">
        <v>16905.228334885102</v>
      </c>
      <c r="V514">
        <v>219.98916684605001</v>
      </c>
    </row>
    <row r="515" spans="2:22" x14ac:dyDescent="0.25">
      <c r="B515" s="8">
        <v>14943.2627233209</v>
      </c>
      <c r="C515" s="6">
        <v>48583.871694600297</v>
      </c>
      <c r="D515" s="7">
        <f t="shared" si="40"/>
        <v>13.67256481324371</v>
      </c>
      <c r="E515" s="7">
        <f t="shared" si="41"/>
        <v>13.229697604989887</v>
      </c>
      <c r="F515" s="7">
        <f t="shared" si="42"/>
        <v>0.44286720825382275</v>
      </c>
      <c r="G515" s="7">
        <f t="shared" si="43"/>
        <v>0.41254462760866145</v>
      </c>
      <c r="H515" s="7">
        <f t="shared" si="39"/>
        <v>13.135697604989888</v>
      </c>
      <c r="I515" s="5"/>
      <c r="J515" s="5"/>
      <c r="M515" t="s">
        <v>1</v>
      </c>
      <c r="N515">
        <v>85109.271349988194</v>
      </c>
      <c r="O515">
        <v>344.15459510108298</v>
      </c>
      <c r="T515" t="s">
        <v>0</v>
      </c>
      <c r="U515">
        <v>24463.684738456799</v>
      </c>
      <c r="V515">
        <v>236.94683964529699</v>
      </c>
    </row>
    <row r="516" spans="2:22" x14ac:dyDescent="0.25">
      <c r="B516" s="8">
        <v>16905.228334885102</v>
      </c>
      <c r="C516" s="6">
        <v>54320.566143499003</v>
      </c>
      <c r="D516" s="7">
        <f t="shared" si="40"/>
        <v>13.538625790659296</v>
      </c>
      <c r="E516" s="7">
        <f t="shared" si="41"/>
        <v>13.108517188879745</v>
      </c>
      <c r="F516" s="7">
        <f t="shared" si="42"/>
        <v>0.43010860177955124</v>
      </c>
      <c r="G516" s="7">
        <f t="shared" si="43"/>
        <v>0.39978602113438994</v>
      </c>
      <c r="H516" s="7">
        <f t="shared" si="39"/>
        <v>13.014517188879745</v>
      </c>
      <c r="I516" s="5"/>
      <c r="J516" s="5"/>
      <c r="M516" t="s">
        <v>1</v>
      </c>
      <c r="N516">
        <v>1147.4676946626</v>
      </c>
      <c r="O516">
        <v>183.394114403331</v>
      </c>
      <c r="T516" t="s">
        <v>0</v>
      </c>
      <c r="U516">
        <v>265.99640215215499</v>
      </c>
      <c r="V516">
        <v>177.380444928326</v>
      </c>
    </row>
    <row r="517" spans="2:22" x14ac:dyDescent="0.25">
      <c r="B517" s="8">
        <v>24463.684738456799</v>
      </c>
      <c r="C517" s="6">
        <v>85109.271349988194</v>
      </c>
      <c r="D517" s="7">
        <f t="shared" si="40"/>
        <v>13.137373714827262</v>
      </c>
      <c r="E517" s="7">
        <f t="shared" si="41"/>
        <v>12.620985726989456</v>
      </c>
      <c r="F517" s="7">
        <f t="shared" si="42"/>
        <v>0.51638798783780615</v>
      </c>
      <c r="G517" s="7">
        <f t="shared" si="43"/>
        <v>0.48606540719264485</v>
      </c>
      <c r="H517" s="7">
        <f t="shared" ref="H517:H579" si="44">E517-$I$2</f>
        <v>12.526985726989457</v>
      </c>
      <c r="I517" s="5"/>
      <c r="J517" s="5"/>
      <c r="M517" t="s">
        <v>1</v>
      </c>
      <c r="N517">
        <v>3642.8757551703202</v>
      </c>
      <c r="O517">
        <v>190.43937115230801</v>
      </c>
      <c r="T517" t="s">
        <v>0</v>
      </c>
      <c r="U517">
        <v>386.16045464766398</v>
      </c>
      <c r="V517">
        <v>178.185033019304</v>
      </c>
    </row>
    <row r="518" spans="2:22" x14ac:dyDescent="0.25">
      <c r="B518" s="8">
        <v>265.99640215215499</v>
      </c>
      <c r="C518" s="6">
        <v>1147.4676946626</v>
      </c>
      <c r="D518" s="7">
        <f t="shared" si="40"/>
        <v>18.046488987204</v>
      </c>
      <c r="E518" s="7">
        <f t="shared" si="41"/>
        <v>17.296576739374231</v>
      </c>
      <c r="F518" s="7">
        <f t="shared" si="42"/>
        <v>0.74991224782976929</v>
      </c>
      <c r="G518" s="7">
        <f t="shared" si="43"/>
        <v>0.71958966718460804</v>
      </c>
      <c r="H518" s="7">
        <f t="shared" si="44"/>
        <v>17.20257673937423</v>
      </c>
      <c r="I518" s="5"/>
      <c r="J518" s="5"/>
      <c r="M518" t="s">
        <v>1</v>
      </c>
      <c r="N518">
        <v>9285.4331073976591</v>
      </c>
      <c r="O518">
        <v>206.46385546815401</v>
      </c>
      <c r="T518" t="s">
        <v>0</v>
      </c>
      <c r="U518">
        <v>1408.69073336422</v>
      </c>
      <c r="V518">
        <v>183.150652437205</v>
      </c>
    </row>
    <row r="519" spans="2:22" x14ac:dyDescent="0.25">
      <c r="B519" s="8">
        <v>386.16045464766398</v>
      </c>
      <c r="C519" s="6">
        <v>3642.8757551703202</v>
      </c>
      <c r="D519" s="7">
        <f t="shared" si="40"/>
        <v>17.641758900469128</v>
      </c>
      <c r="E519" s="7">
        <f t="shared" si="41"/>
        <v>16.04231700960726</v>
      </c>
      <c r="F519" s="7">
        <f t="shared" si="42"/>
        <v>1.5994418908618684</v>
      </c>
      <c r="G519" s="7">
        <f t="shared" si="43"/>
        <v>1.5691193102167071</v>
      </c>
      <c r="H519" s="7">
        <f t="shared" si="44"/>
        <v>15.94831700960726</v>
      </c>
      <c r="I519" s="5"/>
      <c r="J519" s="5"/>
      <c r="M519" t="s">
        <v>1</v>
      </c>
      <c r="N519">
        <v>24513.740795797399</v>
      </c>
      <c r="O519">
        <v>238.84010520528801</v>
      </c>
      <c r="T519" t="s">
        <v>0</v>
      </c>
      <c r="U519">
        <v>6591.6759317866399</v>
      </c>
      <c r="V519">
        <v>194.63633710512099</v>
      </c>
    </row>
    <row r="520" spans="2:22" x14ac:dyDescent="0.25">
      <c r="B520" s="8">
        <v>1408.69073336422</v>
      </c>
      <c r="C520" s="6">
        <v>9285.4331073976591</v>
      </c>
      <c r="D520" s="7">
        <f t="shared" si="40"/>
        <v>16.236639248943519</v>
      </c>
      <c r="E520" s="7">
        <f t="shared" si="41"/>
        <v>15.026422493777497</v>
      </c>
      <c r="F520" s="7">
        <f t="shared" si="42"/>
        <v>1.2102167551660212</v>
      </c>
      <c r="G520" s="7">
        <f t="shared" si="43"/>
        <v>1.17989417452086</v>
      </c>
      <c r="H520" s="7">
        <f t="shared" si="44"/>
        <v>14.932422493777498</v>
      </c>
      <c r="I520" s="5"/>
      <c r="J520" s="5"/>
      <c r="M520" t="s">
        <v>1</v>
      </c>
      <c r="N520">
        <v>4954.6148915985495</v>
      </c>
      <c r="O520">
        <v>193.76548311058301</v>
      </c>
      <c r="T520" t="s">
        <v>0</v>
      </c>
      <c r="U520">
        <v>803.02360169529902</v>
      </c>
      <c r="V520">
        <v>179.147282566999</v>
      </c>
    </row>
    <row r="521" spans="2:22" x14ac:dyDescent="0.25">
      <c r="B521" s="8">
        <v>6591.6759317866399</v>
      </c>
      <c r="C521" s="6">
        <v>24513.740795797399</v>
      </c>
      <c r="D521" s="7">
        <f t="shared" si="40"/>
        <v>14.561188773578639</v>
      </c>
      <c r="E521" s="7">
        <f t="shared" si="41"/>
        <v>13.972403933882005</v>
      </c>
      <c r="F521" s="7">
        <f t="shared" si="42"/>
        <v>0.58878483969663442</v>
      </c>
      <c r="G521" s="7">
        <f t="shared" si="43"/>
        <v>0.55846225905147318</v>
      </c>
      <c r="H521" s="7">
        <f t="shared" si="44"/>
        <v>13.878403933882005</v>
      </c>
      <c r="I521" s="5"/>
      <c r="J521" s="5"/>
      <c r="M521" t="s">
        <v>1</v>
      </c>
      <c r="N521">
        <v>6374.6645277366097</v>
      </c>
      <c r="O521">
        <v>198.81251257884799</v>
      </c>
      <c r="T521" t="s">
        <v>0</v>
      </c>
      <c r="U521">
        <v>1963.4058536912701</v>
      </c>
      <c r="V521">
        <v>182.701746909897</v>
      </c>
    </row>
    <row r="522" spans="2:22" x14ac:dyDescent="0.25">
      <c r="B522" s="8">
        <v>803.02360169529902</v>
      </c>
      <c r="C522" s="6">
        <v>4954.6148915985495</v>
      </c>
      <c r="D522" s="7">
        <f t="shared" si="40"/>
        <v>16.846857618715486</v>
      </c>
      <c r="E522" s="7">
        <f t="shared" si="41"/>
        <v>15.708403148868761</v>
      </c>
      <c r="F522" s="7">
        <f t="shared" si="42"/>
        <v>1.1384544698467245</v>
      </c>
      <c r="G522" s="7">
        <f t="shared" si="43"/>
        <v>1.1081318892015632</v>
      </c>
      <c r="H522" s="7">
        <f t="shared" si="44"/>
        <v>15.614403148868762</v>
      </c>
      <c r="I522" s="5"/>
      <c r="J522" s="5"/>
      <c r="M522" t="s">
        <v>1</v>
      </c>
      <c r="N522">
        <v>3576.1648016825702</v>
      </c>
      <c r="O522">
        <v>189.966108179869</v>
      </c>
      <c r="T522" t="s">
        <v>0</v>
      </c>
      <c r="U522">
        <v>720.95721620033498</v>
      </c>
      <c r="V522">
        <v>178.561557574234</v>
      </c>
    </row>
    <row r="523" spans="2:22" x14ac:dyDescent="0.25">
      <c r="B523" s="8">
        <v>1963.4058536912701</v>
      </c>
      <c r="C523" s="6">
        <v>6374.6645277366097</v>
      </c>
      <c r="D523" s="7">
        <f t="shared" si="40"/>
        <v>15.876153189631317</v>
      </c>
      <c r="E523" s="7">
        <f t="shared" si="41"/>
        <v>15.43478457149695</v>
      </c>
      <c r="F523" s="7">
        <f t="shared" si="42"/>
        <v>0.44136861813436745</v>
      </c>
      <c r="G523" s="7">
        <f t="shared" si="43"/>
        <v>0.41104603748920615</v>
      </c>
      <c r="H523" s="7">
        <f t="shared" si="44"/>
        <v>15.34078457149695</v>
      </c>
      <c r="I523" s="5"/>
      <c r="J523" s="5"/>
      <c r="M523" t="s">
        <v>1</v>
      </c>
      <c r="N523">
        <v>4704.9247990958702</v>
      </c>
      <c r="O523">
        <v>193.50901813470799</v>
      </c>
      <c r="T523" t="s">
        <v>0</v>
      </c>
      <c r="U523">
        <v>773.054469504483</v>
      </c>
      <c r="V523">
        <v>179.202678467618</v>
      </c>
    </row>
    <row r="524" spans="2:22" x14ac:dyDescent="0.25">
      <c r="B524" s="8">
        <v>720.95721620033498</v>
      </c>
      <c r="C524" s="6">
        <v>3576.1648016825702</v>
      </c>
      <c r="D524" s="7">
        <f t="shared" si="40"/>
        <v>16.963904660479564</v>
      </c>
      <c r="E524" s="7">
        <f t="shared" si="41"/>
        <v>16.062384097120795</v>
      </c>
      <c r="F524" s="7">
        <f t="shared" si="42"/>
        <v>0.90152056335876907</v>
      </c>
      <c r="G524" s="7">
        <f t="shared" si="43"/>
        <v>0.87119798271360782</v>
      </c>
      <c r="H524" s="7">
        <f t="shared" si="44"/>
        <v>15.968384097120795</v>
      </c>
      <c r="I524" s="5"/>
      <c r="J524" s="5"/>
      <c r="M524" t="s">
        <v>1</v>
      </c>
      <c r="N524">
        <v>3144.30193022309</v>
      </c>
      <c r="O524">
        <v>189.150157265367</v>
      </c>
      <c r="T524" t="s">
        <v>0</v>
      </c>
      <c r="U524">
        <v>593.83263648023706</v>
      </c>
      <c r="V524">
        <v>178.71070245478899</v>
      </c>
    </row>
    <row r="525" spans="2:22" x14ac:dyDescent="0.25">
      <c r="B525" s="8">
        <v>773.054469504483</v>
      </c>
      <c r="C525" s="6">
        <v>4704.9247990958702</v>
      </c>
      <c r="D525" s="7">
        <f t="shared" si="40"/>
        <v>16.888153154706998</v>
      </c>
      <c r="E525" s="7">
        <f t="shared" si="41"/>
        <v>15.764546192210979</v>
      </c>
      <c r="F525" s="7">
        <f t="shared" si="42"/>
        <v>1.1236069624960194</v>
      </c>
      <c r="G525" s="7">
        <f t="shared" si="43"/>
        <v>1.0932843818508582</v>
      </c>
      <c r="H525" s="7">
        <f t="shared" si="44"/>
        <v>15.670546192210979</v>
      </c>
      <c r="I525" s="5"/>
      <c r="J525" s="5"/>
      <c r="M525" t="s">
        <v>1</v>
      </c>
      <c r="N525">
        <v>1082.73559194309</v>
      </c>
      <c r="O525">
        <v>183.21970578959201</v>
      </c>
      <c r="T525" t="s">
        <v>0</v>
      </c>
      <c r="U525">
        <v>390.93507781480798</v>
      </c>
      <c r="V525">
        <v>177.66326883753101</v>
      </c>
    </row>
    <row r="526" spans="2:22" x14ac:dyDescent="0.25">
      <c r="B526" s="8">
        <v>593.83263648023706</v>
      </c>
      <c r="C526" s="6">
        <v>3144.30193022309</v>
      </c>
      <c r="D526" s="7">
        <f t="shared" si="40"/>
        <v>17.17451823746752</v>
      </c>
      <c r="E526" s="7">
        <f t="shared" si="41"/>
        <v>16.202117302183087</v>
      </c>
      <c r="F526" s="7">
        <f t="shared" si="42"/>
        <v>0.97240093528443339</v>
      </c>
      <c r="G526" s="7">
        <f t="shared" si="43"/>
        <v>0.94207835463927214</v>
      </c>
      <c r="H526" s="7">
        <f t="shared" si="44"/>
        <v>16.108117302183086</v>
      </c>
      <c r="I526" s="5"/>
      <c r="J526" s="5"/>
      <c r="M526" t="s">
        <v>1</v>
      </c>
      <c r="N526">
        <v>11456.2107936231</v>
      </c>
      <c r="O526">
        <v>209.89834369028301</v>
      </c>
      <c r="T526" t="s">
        <v>0</v>
      </c>
      <c r="U526">
        <v>2324.4985049127699</v>
      </c>
      <c r="V526">
        <v>183.28974034904999</v>
      </c>
    </row>
    <row r="527" spans="2:22" x14ac:dyDescent="0.25">
      <c r="B527" s="8">
        <v>390.93507781480798</v>
      </c>
      <c r="C527" s="6">
        <v>1082.73559194309</v>
      </c>
      <c r="D527" s="7">
        <f t="shared" si="40"/>
        <v>17.6284167919247</v>
      </c>
      <c r="E527" s="7">
        <f t="shared" si="41"/>
        <v>17.359621874839043</v>
      </c>
      <c r="F527" s="7">
        <f t="shared" si="42"/>
        <v>0.26879491708565695</v>
      </c>
      <c r="G527" s="7">
        <f t="shared" si="43"/>
        <v>0.23847233644049565</v>
      </c>
      <c r="H527" s="7">
        <f t="shared" si="44"/>
        <v>17.265621874839042</v>
      </c>
      <c r="I527" s="5"/>
      <c r="J527" s="5"/>
      <c r="M527" t="s">
        <v>1</v>
      </c>
      <c r="N527">
        <v>15338.369408102601</v>
      </c>
      <c r="O527">
        <v>219.396193858451</v>
      </c>
      <c r="T527" t="s">
        <v>0</v>
      </c>
      <c r="U527">
        <v>3283.7421700119098</v>
      </c>
      <c r="V527">
        <v>186.140165547805</v>
      </c>
    </row>
    <row r="528" spans="2:22" x14ac:dyDescent="0.25">
      <c r="B528" s="8">
        <v>2324.4985049127699</v>
      </c>
      <c r="C528" s="6">
        <v>11456.2107936231</v>
      </c>
      <c r="D528" s="7">
        <f t="shared" si="40"/>
        <v>15.692855215326063</v>
      </c>
      <c r="E528" s="7">
        <f t="shared" si="41"/>
        <v>14.798325417876256</v>
      </c>
      <c r="F528" s="7">
        <f t="shared" si="42"/>
        <v>0.8945297974498061</v>
      </c>
      <c r="G528" s="7">
        <f t="shared" si="43"/>
        <v>0.86420721680464485</v>
      </c>
      <c r="H528" s="7">
        <f t="shared" si="44"/>
        <v>14.704325417876257</v>
      </c>
      <c r="I528" s="5"/>
      <c r="J528" s="5"/>
      <c r="M528" t="s">
        <v>1</v>
      </c>
      <c r="N528">
        <v>13891.7246873931</v>
      </c>
      <c r="O528">
        <v>216.432085290798</v>
      </c>
      <c r="T528" t="s">
        <v>0</v>
      </c>
      <c r="U528">
        <v>3309.32191068674</v>
      </c>
      <c r="V528">
        <v>186.275095665637</v>
      </c>
    </row>
    <row r="529" spans="2:22" x14ac:dyDescent="0.25">
      <c r="B529" s="8">
        <v>3283.7421700119098</v>
      </c>
      <c r="C529" s="6">
        <v>15338.369408102601</v>
      </c>
      <c r="D529" s="7">
        <f t="shared" si="40"/>
        <v>15.317755767710764</v>
      </c>
      <c r="E529" s="7">
        <f t="shared" si="41"/>
        <v>14.481479925267838</v>
      </c>
      <c r="F529" s="7">
        <f t="shared" si="42"/>
        <v>0.83627584244292663</v>
      </c>
      <c r="G529" s="7">
        <f t="shared" si="43"/>
        <v>0.80595326179776539</v>
      </c>
      <c r="H529" s="7">
        <f t="shared" si="44"/>
        <v>14.387479925267838</v>
      </c>
      <c r="I529" s="5"/>
      <c r="J529" s="5"/>
      <c r="M529" t="s">
        <v>1</v>
      </c>
      <c r="N529">
        <v>46678.963935353597</v>
      </c>
      <c r="O529">
        <v>282.64668407897398</v>
      </c>
      <c r="T529" t="s">
        <v>0</v>
      </c>
      <c r="U529">
        <v>12755.4289190854</v>
      </c>
      <c r="V529">
        <v>210.342741835238</v>
      </c>
    </row>
    <row r="530" spans="2:22" x14ac:dyDescent="0.25">
      <c r="B530" s="8">
        <v>3309.32191068674</v>
      </c>
      <c r="C530" s="6">
        <v>13891.7246873931</v>
      </c>
      <c r="D530" s="7">
        <f t="shared" si="40"/>
        <v>15.309330856448417</v>
      </c>
      <c r="E530" s="7">
        <f t="shared" si="41"/>
        <v>14.589037488764376</v>
      </c>
      <c r="F530" s="7">
        <f t="shared" si="42"/>
        <v>0.72029336768404129</v>
      </c>
      <c r="G530" s="7">
        <f t="shared" si="43"/>
        <v>0.68997078703888004</v>
      </c>
      <c r="H530" s="7">
        <f t="shared" si="44"/>
        <v>14.495037488764376</v>
      </c>
      <c r="I530" s="5"/>
      <c r="J530" s="5"/>
      <c r="M530" t="s">
        <v>1</v>
      </c>
      <c r="N530">
        <v>82353.707016374799</v>
      </c>
      <c r="O530">
        <v>340.47994002861998</v>
      </c>
      <c r="T530" t="s">
        <v>0</v>
      </c>
      <c r="U530">
        <v>23729.660001264801</v>
      </c>
      <c r="V530">
        <v>235.946508229372</v>
      </c>
    </row>
    <row r="531" spans="2:22" x14ac:dyDescent="0.25">
      <c r="B531" s="8">
        <v>12755.4289190854</v>
      </c>
      <c r="C531" s="6">
        <v>46678.963935353597</v>
      </c>
      <c r="D531" s="7">
        <f t="shared" si="40"/>
        <v>13.844440725920268</v>
      </c>
      <c r="E531" s="7">
        <f t="shared" si="41"/>
        <v>13.273124887750308</v>
      </c>
      <c r="F531" s="7">
        <f t="shared" si="42"/>
        <v>0.57131583816996034</v>
      </c>
      <c r="G531" s="7">
        <f t="shared" si="43"/>
        <v>0.5409932575247991</v>
      </c>
      <c r="H531" s="7">
        <f t="shared" si="44"/>
        <v>13.179124887750309</v>
      </c>
      <c r="I531" s="5"/>
      <c r="J531" s="5"/>
      <c r="M531" t="s">
        <v>1</v>
      </c>
      <c r="N531">
        <v>6078.0934119806197</v>
      </c>
      <c r="O531">
        <v>196.811193793342</v>
      </c>
      <c r="T531" t="s">
        <v>0</v>
      </c>
      <c r="U531">
        <v>1504.49368559594</v>
      </c>
      <c r="V531">
        <v>180.95463336122799</v>
      </c>
    </row>
    <row r="532" spans="2:22" x14ac:dyDescent="0.25">
      <c r="B532" s="8">
        <v>23729.660001264801</v>
      </c>
      <c r="C532" s="6">
        <v>82353.707016374799</v>
      </c>
      <c r="D532" s="7">
        <f t="shared" si="40"/>
        <v>13.170449604073813</v>
      </c>
      <c r="E532" s="7">
        <f t="shared" si="41"/>
        <v>12.656720025463521</v>
      </c>
      <c r="F532" s="7">
        <f t="shared" si="42"/>
        <v>0.51372957861029178</v>
      </c>
      <c r="G532" s="7">
        <f t="shared" si="43"/>
        <v>0.48340699796513048</v>
      </c>
      <c r="H532" s="7">
        <f t="shared" si="44"/>
        <v>12.562720025463522</v>
      </c>
      <c r="I532" s="5"/>
      <c r="J532" s="5"/>
      <c r="M532" t="s">
        <v>1</v>
      </c>
      <c r="N532">
        <v>96028.122770784699</v>
      </c>
      <c r="O532">
        <v>359.68903088027503</v>
      </c>
      <c r="T532" t="s">
        <v>0</v>
      </c>
      <c r="U532">
        <v>27229.307902992001</v>
      </c>
      <c r="V532">
        <v>242.68201947586201</v>
      </c>
    </row>
    <row r="533" spans="2:22" x14ac:dyDescent="0.25">
      <c r="B533" s="8">
        <v>1504.49368559594</v>
      </c>
      <c r="C533" s="6">
        <v>6078.0934119806197</v>
      </c>
      <c r="D533" s="7">
        <f t="shared" si="40"/>
        <v>16.165202469959475</v>
      </c>
      <c r="E533" s="7">
        <f t="shared" si="41"/>
        <v>15.486509482185383</v>
      </c>
      <c r="F533" s="7">
        <f t="shared" si="42"/>
        <v>0.6786929877740917</v>
      </c>
      <c r="G533" s="7">
        <f t="shared" si="43"/>
        <v>0.64837040712893046</v>
      </c>
      <c r="H533" s="7">
        <f t="shared" si="44"/>
        <v>15.392509482185384</v>
      </c>
      <c r="I533" s="5"/>
      <c r="J533" s="5"/>
      <c r="M533" t="s">
        <v>1</v>
      </c>
      <c r="N533">
        <v>3056.02764924958</v>
      </c>
      <c r="O533">
        <v>188.67563501357901</v>
      </c>
      <c r="T533" t="s">
        <v>0</v>
      </c>
      <c r="U533">
        <v>652.58191199252099</v>
      </c>
      <c r="V533">
        <v>178.68341892770999</v>
      </c>
    </row>
    <row r="534" spans="2:22" x14ac:dyDescent="0.25">
      <c r="B534" s="8">
        <v>27229.307902992001</v>
      </c>
      <c r="C534" s="6">
        <v>96028.122770784699</v>
      </c>
      <c r="D534" s="7">
        <f t="shared" si="40"/>
        <v>13.021086886135469</v>
      </c>
      <c r="E534" s="7">
        <f t="shared" si="41"/>
        <v>12.48993181036602</v>
      </c>
      <c r="F534" s="7">
        <f t="shared" si="42"/>
        <v>0.53115507576944943</v>
      </c>
      <c r="G534" s="7">
        <f t="shared" si="43"/>
        <v>0.50083249512428818</v>
      </c>
      <c r="H534" s="7">
        <f t="shared" si="44"/>
        <v>12.395931810366021</v>
      </c>
      <c r="I534" s="5"/>
      <c r="J534" s="5"/>
      <c r="M534" t="s">
        <v>1</v>
      </c>
      <c r="N534">
        <v>15949.481473939501</v>
      </c>
      <c r="O534">
        <v>220.353484149591</v>
      </c>
      <c r="T534" t="s">
        <v>0</v>
      </c>
      <c r="U534">
        <v>3987.7394387345298</v>
      </c>
      <c r="V534">
        <v>187.856536677192</v>
      </c>
    </row>
    <row r="535" spans="2:22" x14ac:dyDescent="0.25">
      <c r="B535" s="8">
        <v>652.58191199252099</v>
      </c>
      <c r="C535" s="6">
        <v>3056.02764924958</v>
      </c>
      <c r="D535" s="7">
        <f t="shared" si="40"/>
        <v>17.072090813252881</v>
      </c>
      <c r="E535" s="7">
        <f t="shared" si="41"/>
        <v>16.233034710008717</v>
      </c>
      <c r="F535" s="7">
        <f t="shared" si="42"/>
        <v>0.83905610324416458</v>
      </c>
      <c r="G535" s="7">
        <f t="shared" si="43"/>
        <v>0.80873352259900333</v>
      </c>
      <c r="H535" s="7">
        <f t="shared" si="44"/>
        <v>16.139034710008715</v>
      </c>
      <c r="I535" s="5"/>
      <c r="J535" s="5"/>
      <c r="M535" t="s">
        <v>1</v>
      </c>
      <c r="N535">
        <v>4313.6157875241897</v>
      </c>
      <c r="O535">
        <v>192.45821520484901</v>
      </c>
      <c r="T535" t="s">
        <v>0</v>
      </c>
      <c r="U535">
        <v>1313.90062170602</v>
      </c>
      <c r="V535">
        <v>180.38185894954501</v>
      </c>
    </row>
    <row r="536" spans="2:22" x14ac:dyDescent="0.25">
      <c r="B536" s="8">
        <v>3987.7394387345298</v>
      </c>
      <c r="C536" s="6">
        <v>15949.481473939501</v>
      </c>
      <c r="D536" s="7">
        <f t="shared" si="40"/>
        <v>15.106861459525017</v>
      </c>
      <c r="E536" s="7">
        <f t="shared" si="41"/>
        <v>14.439061486753827</v>
      </c>
      <c r="F536" s="7">
        <f t="shared" si="42"/>
        <v>0.6677999727711903</v>
      </c>
      <c r="G536" s="7">
        <f t="shared" si="43"/>
        <v>0.63747739212602905</v>
      </c>
      <c r="H536" s="7">
        <f t="shared" si="44"/>
        <v>14.345061486753828</v>
      </c>
      <c r="I536" s="5"/>
      <c r="J536" s="5"/>
      <c r="M536" t="s">
        <v>1</v>
      </c>
      <c r="N536">
        <v>17378.948114131901</v>
      </c>
      <c r="O536">
        <v>223.75882495250099</v>
      </c>
      <c r="T536" t="s">
        <v>0</v>
      </c>
      <c r="U536">
        <v>4338.4548991456804</v>
      </c>
      <c r="V536">
        <v>188.93283109987399</v>
      </c>
    </row>
    <row r="537" spans="2:22" x14ac:dyDescent="0.25">
      <c r="B537" s="8">
        <v>1313.90062170602</v>
      </c>
      <c r="C537" s="6">
        <v>4313.6157875241897</v>
      </c>
      <c r="D537" s="7">
        <f t="shared" si="40"/>
        <v>16.312272097959372</v>
      </c>
      <c r="E537" s="7">
        <f t="shared" si="41"/>
        <v>15.858824257931673</v>
      </c>
      <c r="F537" s="7">
        <f t="shared" si="42"/>
        <v>0.45344784002769956</v>
      </c>
      <c r="G537" s="7">
        <f t="shared" si="43"/>
        <v>0.42312525938253825</v>
      </c>
      <c r="H537" s="7">
        <f t="shared" si="44"/>
        <v>15.764824257931673</v>
      </c>
      <c r="I537" s="5"/>
      <c r="J537" s="5"/>
      <c r="M537" t="s">
        <v>1</v>
      </c>
      <c r="N537">
        <v>1935.7612088148201</v>
      </c>
      <c r="O537">
        <v>185.84443344830001</v>
      </c>
      <c r="T537" t="s">
        <v>0</v>
      </c>
      <c r="U537">
        <v>498.75559750786101</v>
      </c>
      <c r="V537">
        <v>178.07497619649399</v>
      </c>
    </row>
    <row r="538" spans="2:22" x14ac:dyDescent="0.25">
      <c r="B538" s="8">
        <v>4338.4548991456804</v>
      </c>
      <c r="C538" s="6">
        <v>17378.948114131901</v>
      </c>
      <c r="D538" s="7">
        <f t="shared" si="40"/>
        <v>15.015340675646842</v>
      </c>
      <c r="E538" s="7">
        <f t="shared" si="41"/>
        <v>14.345869191430978</v>
      </c>
      <c r="F538" s="7">
        <f t="shared" si="42"/>
        <v>0.66947148421586355</v>
      </c>
      <c r="G538" s="7">
        <f t="shared" si="43"/>
        <v>0.63914890357070231</v>
      </c>
      <c r="H538" s="7">
        <f t="shared" si="44"/>
        <v>14.251869191430979</v>
      </c>
      <c r="I538" s="5"/>
      <c r="J538" s="5"/>
      <c r="M538" t="s">
        <v>1</v>
      </c>
      <c r="N538">
        <v>2111.3303558696998</v>
      </c>
      <c r="O538">
        <v>185.984423513731</v>
      </c>
      <c r="T538" t="s">
        <v>0</v>
      </c>
      <c r="U538">
        <v>657.26485442097203</v>
      </c>
      <c r="V538">
        <v>178.68730721451001</v>
      </c>
    </row>
    <row r="539" spans="2:22" x14ac:dyDescent="0.25">
      <c r="B539" s="8">
        <v>498.75559750786101</v>
      </c>
      <c r="C539" s="6">
        <v>1935.7612088148201</v>
      </c>
      <c r="D539" s="7">
        <f t="shared" si="40"/>
        <v>17.363958936326874</v>
      </c>
      <c r="E539" s="7">
        <f t="shared" si="41"/>
        <v>16.728798451258971</v>
      </c>
      <c r="F539" s="7">
        <f t="shared" si="42"/>
        <v>0.63516048506790312</v>
      </c>
      <c r="G539" s="7">
        <f t="shared" si="43"/>
        <v>0.60483790442274188</v>
      </c>
      <c r="H539" s="7">
        <f t="shared" si="44"/>
        <v>16.63479845125897</v>
      </c>
      <c r="I539" s="5"/>
      <c r="J539" s="5"/>
      <c r="M539" t="s">
        <v>1</v>
      </c>
      <c r="N539">
        <v>23839.215191403498</v>
      </c>
      <c r="O539">
        <v>238.13656923579799</v>
      </c>
      <c r="T539" t="s">
        <v>0</v>
      </c>
      <c r="U539">
        <v>6068.0041025792298</v>
      </c>
      <c r="V539">
        <v>193.22008020158299</v>
      </c>
    </row>
    <row r="540" spans="2:22" x14ac:dyDescent="0.25">
      <c r="B540" s="8">
        <v>657.26485442097203</v>
      </c>
      <c r="C540" s="6">
        <v>2111.3303558696998</v>
      </c>
      <c r="D540" s="7">
        <f t="shared" si="40"/>
        <v>17.064327368042491</v>
      </c>
      <c r="E540" s="7">
        <f t="shared" si="41"/>
        <v>16.634537428300803</v>
      </c>
      <c r="F540" s="7">
        <f t="shared" si="42"/>
        <v>0.42978993974168844</v>
      </c>
      <c r="G540" s="7">
        <f t="shared" si="43"/>
        <v>0.39946735909652714</v>
      </c>
      <c r="H540" s="7">
        <f t="shared" si="44"/>
        <v>16.540537428300802</v>
      </c>
      <c r="I540" s="5"/>
      <c r="J540" s="5"/>
      <c r="M540" t="s">
        <v>1</v>
      </c>
      <c r="N540">
        <v>299472.18750821298</v>
      </c>
      <c r="O540">
        <v>578.61599716931698</v>
      </c>
      <c r="T540" t="s">
        <v>0</v>
      </c>
      <c r="U540">
        <v>89591.118029795703</v>
      </c>
      <c r="V540">
        <v>349.97156570487499</v>
      </c>
    </row>
    <row r="541" spans="2:22" x14ac:dyDescent="0.25">
      <c r="B541" s="8">
        <v>6068.0041025792298</v>
      </c>
      <c r="C541" s="6">
        <v>23839.215191403498</v>
      </c>
      <c r="D541" s="7">
        <f t="shared" si="40"/>
        <v>14.651063728939111</v>
      </c>
      <c r="E541" s="7">
        <f t="shared" si="41"/>
        <v>14.002698023115798</v>
      </c>
      <c r="F541" s="7">
        <f t="shared" si="42"/>
        <v>0.64836570582331277</v>
      </c>
      <c r="G541" s="7">
        <f t="shared" si="43"/>
        <v>0.61804312517815152</v>
      </c>
      <c r="H541" s="7">
        <f t="shared" si="44"/>
        <v>13.908698023115798</v>
      </c>
      <c r="I541" s="5"/>
      <c r="J541" s="5"/>
      <c r="M541" t="s">
        <v>1</v>
      </c>
      <c r="N541">
        <v>18215.477495384999</v>
      </c>
      <c r="O541">
        <v>225.42385794237799</v>
      </c>
      <c r="T541" t="s">
        <v>0</v>
      </c>
      <c r="U541">
        <v>4537.9281165943703</v>
      </c>
      <c r="V541">
        <v>189.403350822855</v>
      </c>
    </row>
    <row r="542" spans="2:22" x14ac:dyDescent="0.25">
      <c r="B542" s="8">
        <v>89591.118029795703</v>
      </c>
      <c r="C542" s="6">
        <v>299472.18750821298</v>
      </c>
      <c r="D542" s="7">
        <f t="shared" si="40"/>
        <v>11.728016002559496</v>
      </c>
      <c r="E542" s="7">
        <f t="shared" si="41"/>
        <v>11.255036670627563</v>
      </c>
      <c r="F542" s="7">
        <f t="shared" si="42"/>
        <v>0.47297933193193309</v>
      </c>
      <c r="G542" s="7">
        <f t="shared" si="43"/>
        <v>0.44265675128677179</v>
      </c>
      <c r="H542" s="7">
        <f t="shared" si="44"/>
        <v>11.161036670627563</v>
      </c>
      <c r="I542" s="5"/>
      <c r="J542" s="5"/>
      <c r="M542" t="s">
        <v>1</v>
      </c>
      <c r="N542">
        <v>28018.717508437501</v>
      </c>
      <c r="O542">
        <v>246.42811504308801</v>
      </c>
      <c r="T542" t="s">
        <v>0</v>
      </c>
      <c r="U542">
        <v>6994.3042869433802</v>
      </c>
      <c r="V542">
        <v>196.273514065093</v>
      </c>
    </row>
    <row r="543" spans="2:22" x14ac:dyDescent="0.25">
      <c r="B543" s="8">
        <v>4537.9281165943703</v>
      </c>
      <c r="C543" s="6">
        <v>18215.477495384999</v>
      </c>
      <c r="D543" s="7">
        <f t="shared" si="40"/>
        <v>14.966534362973487</v>
      </c>
      <c r="E543" s="7">
        <f t="shared" si="41"/>
        <v>14.294826507453287</v>
      </c>
      <c r="F543" s="7">
        <f t="shared" si="42"/>
        <v>0.67170785552020007</v>
      </c>
      <c r="G543" s="7">
        <f t="shared" si="43"/>
        <v>0.64138527487503882</v>
      </c>
      <c r="H543" s="7">
        <f t="shared" si="44"/>
        <v>14.200826507453288</v>
      </c>
      <c r="I543" s="5"/>
      <c r="J543" s="5"/>
      <c r="M543" t="s">
        <v>1</v>
      </c>
      <c r="N543">
        <v>3347.7772073217602</v>
      </c>
      <c r="O543">
        <v>189.30971047600701</v>
      </c>
      <c r="T543" t="s">
        <v>0</v>
      </c>
      <c r="U543">
        <v>339.17263266421998</v>
      </c>
      <c r="V543">
        <v>178.00022283382</v>
      </c>
    </row>
    <row r="544" spans="2:22" x14ac:dyDescent="0.25">
      <c r="B544" s="8">
        <v>6994.3042869433802</v>
      </c>
      <c r="C544" s="6">
        <v>28018.717508437501</v>
      </c>
      <c r="D544" s="7">
        <f t="shared" si="40"/>
        <v>14.496817087419554</v>
      </c>
      <c r="E544" s="7">
        <f t="shared" si="41"/>
        <v>13.827307276488838</v>
      </c>
      <c r="F544" s="7">
        <f t="shared" si="42"/>
        <v>0.66950981093071604</v>
      </c>
      <c r="G544" s="7">
        <f t="shared" si="43"/>
        <v>0.6391872302855548</v>
      </c>
      <c r="H544" s="7">
        <f t="shared" si="44"/>
        <v>13.733307276488839</v>
      </c>
      <c r="I544" s="5"/>
      <c r="J544" s="5"/>
      <c r="M544" t="s">
        <v>1</v>
      </c>
      <c r="N544">
        <v>26705.649404896401</v>
      </c>
      <c r="O544">
        <v>243.98170375963099</v>
      </c>
      <c r="T544" t="s">
        <v>0</v>
      </c>
      <c r="U544">
        <v>6390.8560631092496</v>
      </c>
      <c r="V544">
        <v>194.443931830048</v>
      </c>
    </row>
    <row r="545" spans="2:22" x14ac:dyDescent="0.25">
      <c r="B545" s="8">
        <v>339.17263266421998</v>
      </c>
      <c r="C545" s="6">
        <v>3347.7772073217602</v>
      </c>
      <c r="D545" s="7">
        <f t="shared" si="40"/>
        <v>17.782626387237872</v>
      </c>
      <c r="E545" s="7">
        <f t="shared" si="41"/>
        <v>16.134036537376204</v>
      </c>
      <c r="F545" s="7">
        <f t="shared" si="42"/>
        <v>1.6485898498616685</v>
      </c>
      <c r="G545" s="7">
        <f t="shared" si="43"/>
        <v>1.6182672692165072</v>
      </c>
      <c r="H545" s="7">
        <f t="shared" si="44"/>
        <v>16.040036537376203</v>
      </c>
      <c r="I545" s="5"/>
      <c r="J545" s="5"/>
      <c r="M545" t="s">
        <v>1</v>
      </c>
      <c r="N545">
        <v>2989.0064480947199</v>
      </c>
      <c r="O545">
        <v>188.454698470186</v>
      </c>
      <c r="T545" t="s">
        <v>0</v>
      </c>
      <c r="U545">
        <v>345.00609670841101</v>
      </c>
      <c r="V545">
        <v>177.75251194039001</v>
      </c>
    </row>
    <row r="546" spans="2:22" x14ac:dyDescent="0.25">
      <c r="B546" s="8">
        <v>6390.8560631092496</v>
      </c>
      <c r="C546" s="6">
        <v>26705.649404896401</v>
      </c>
      <c r="D546" s="7">
        <f t="shared" si="40"/>
        <v>14.59478080244164</v>
      </c>
      <c r="E546" s="7">
        <f t="shared" si="41"/>
        <v>13.879420049875183</v>
      </c>
      <c r="F546" s="7">
        <f t="shared" si="42"/>
        <v>0.71536075256645759</v>
      </c>
      <c r="G546" s="7">
        <f t="shared" si="43"/>
        <v>0.68503817192129635</v>
      </c>
      <c r="H546" s="7">
        <f t="shared" si="44"/>
        <v>13.785420049875183</v>
      </c>
      <c r="I546" s="5"/>
      <c r="J546" s="5"/>
      <c r="M546" t="s">
        <v>1</v>
      </c>
      <c r="N546">
        <v>5606.3270589029798</v>
      </c>
      <c r="O546">
        <v>195.835356088043</v>
      </c>
      <c r="T546" t="s">
        <v>0</v>
      </c>
      <c r="U546">
        <v>969.025211594962</v>
      </c>
      <c r="V546">
        <v>179.16383830086801</v>
      </c>
    </row>
    <row r="547" spans="2:22" x14ac:dyDescent="0.25">
      <c r="B547" s="8">
        <v>345.00609670841101</v>
      </c>
      <c r="C547" s="6">
        <v>2989.0064480947199</v>
      </c>
      <c r="D547" s="7">
        <f t="shared" si="40"/>
        <v>17.764111469062886</v>
      </c>
      <c r="E547" s="7">
        <f t="shared" si="41"/>
        <v>16.257110778126393</v>
      </c>
      <c r="F547" s="7">
        <f t="shared" si="42"/>
        <v>1.5070006909364935</v>
      </c>
      <c r="G547" s="7">
        <f t="shared" si="43"/>
        <v>1.4766781102913322</v>
      </c>
      <c r="H547" s="7">
        <f t="shared" si="44"/>
        <v>16.163110778126391</v>
      </c>
      <c r="I547" s="5"/>
      <c r="J547" s="5"/>
      <c r="M547" t="s">
        <v>1</v>
      </c>
      <c r="N547">
        <v>8482.1095807381407</v>
      </c>
      <c r="O547">
        <v>203.40986787184499</v>
      </c>
      <c r="T547" t="s">
        <v>0</v>
      </c>
      <c r="U547">
        <v>1762.09109971712</v>
      </c>
      <c r="V547">
        <v>181.600399502183</v>
      </c>
    </row>
    <row r="548" spans="2:22" x14ac:dyDescent="0.25">
      <c r="B548" s="8">
        <v>969.025211594962</v>
      </c>
      <c r="C548" s="6">
        <v>5606.3270589029798</v>
      </c>
      <c r="D548" s="7">
        <f t="shared" si="40"/>
        <v>16.642840702177242</v>
      </c>
      <c r="E548" s="7">
        <f t="shared" si="41"/>
        <v>15.574231833448524</v>
      </c>
      <c r="F548" s="7">
        <f t="shared" si="42"/>
        <v>1.0686088687287185</v>
      </c>
      <c r="G548" s="7">
        <f t="shared" si="43"/>
        <v>1.0382862880835573</v>
      </c>
      <c r="H548" s="7">
        <f t="shared" si="44"/>
        <v>15.480231833448524</v>
      </c>
      <c r="I548" s="5"/>
      <c r="J548" s="5"/>
      <c r="M548" t="s">
        <v>1</v>
      </c>
      <c r="N548">
        <v>645564.50993209903</v>
      </c>
      <c r="O548">
        <v>827.83550104274605</v>
      </c>
      <c r="T548" t="s">
        <v>0</v>
      </c>
      <c r="U548">
        <v>261109.04541416699</v>
      </c>
      <c r="V548">
        <v>545.46153641292801</v>
      </c>
    </row>
    <row r="549" spans="2:22" x14ac:dyDescent="0.25">
      <c r="B549" s="8">
        <v>1762.09109971712</v>
      </c>
      <c r="C549" s="6">
        <v>8482.1095807381407</v>
      </c>
      <c r="D549" s="7">
        <f t="shared" si="40"/>
        <v>15.993607499331702</v>
      </c>
      <c r="E549" s="7">
        <f t="shared" si="41"/>
        <v>15.12466821088103</v>
      </c>
      <c r="F549" s="7">
        <f t="shared" si="42"/>
        <v>0.86893928845067236</v>
      </c>
      <c r="G549" s="7">
        <f t="shared" si="43"/>
        <v>0.83861670780551112</v>
      </c>
      <c r="H549" s="7">
        <f t="shared" si="44"/>
        <v>15.03066821088103</v>
      </c>
      <c r="I549" s="5"/>
      <c r="J549" s="5"/>
      <c r="M549" t="s">
        <v>1</v>
      </c>
      <c r="N549">
        <v>71517.457443086998</v>
      </c>
      <c r="O549">
        <v>323.83619201937398</v>
      </c>
      <c r="T549" t="s">
        <v>0</v>
      </c>
      <c r="U549">
        <v>13975.9955569425</v>
      </c>
      <c r="V549">
        <v>213.29025514217801</v>
      </c>
    </row>
    <row r="550" spans="2:22" x14ac:dyDescent="0.25">
      <c r="B550" s="8">
        <v>261109.04541416699</v>
      </c>
      <c r="C550" s="6">
        <v>645564.50993209903</v>
      </c>
      <c r="D550" s="7">
        <f t="shared" si="40"/>
        <v>10.5666236006999</v>
      </c>
      <c r="E550" s="7">
        <f t="shared" si="41"/>
        <v>10.421078790643087</v>
      </c>
      <c r="F550" s="7">
        <f t="shared" si="42"/>
        <v>0.14554481005681374</v>
      </c>
      <c r="G550" s="7">
        <f t="shared" si="43"/>
        <v>0.11522222941165246</v>
      </c>
      <c r="H550" s="7">
        <f t="shared" si="44"/>
        <v>10.327078790643087</v>
      </c>
      <c r="I550" s="5"/>
      <c r="J550" s="5"/>
      <c r="M550" t="s">
        <v>1</v>
      </c>
      <c r="N550">
        <v>12866.195231986499</v>
      </c>
      <c r="O550">
        <v>215.27776261423901</v>
      </c>
      <c r="T550" t="s">
        <v>0</v>
      </c>
      <c r="U550">
        <v>3432.0218377206202</v>
      </c>
      <c r="V550">
        <v>186.97480006666001</v>
      </c>
    </row>
    <row r="551" spans="2:22" x14ac:dyDescent="0.25">
      <c r="B551" s="8">
        <v>13975.9955569425</v>
      </c>
      <c r="C551" s="6">
        <v>71517.457443086998</v>
      </c>
      <c r="D551" s="7">
        <f t="shared" si="40"/>
        <v>13.745221508517812</v>
      </c>
      <c r="E551" s="7">
        <f t="shared" si="41"/>
        <v>12.809897742409555</v>
      </c>
      <c r="F551" s="7">
        <f t="shared" si="42"/>
        <v>0.93532376610825629</v>
      </c>
      <c r="G551" s="7">
        <f t="shared" si="43"/>
        <v>0.90500118546309505</v>
      </c>
      <c r="H551" s="7">
        <f t="shared" si="44"/>
        <v>12.715897742409556</v>
      </c>
      <c r="I551" s="5"/>
      <c r="J551" s="5"/>
      <c r="M551" t="s">
        <v>1</v>
      </c>
      <c r="N551">
        <v>22997.454446152598</v>
      </c>
      <c r="O551">
        <v>235.497423383833</v>
      </c>
      <c r="T551" t="s">
        <v>0</v>
      </c>
      <c r="U551">
        <v>6264.5836398356896</v>
      </c>
      <c r="V551">
        <v>194.13719496057399</v>
      </c>
    </row>
    <row r="552" spans="2:22" x14ac:dyDescent="0.25">
      <c r="B552" s="8">
        <v>3432.0218377206202</v>
      </c>
      <c r="C552" s="6">
        <v>12866.195231986499</v>
      </c>
      <c r="D552" s="7">
        <f t="shared" si="40"/>
        <v>15.269803286863649</v>
      </c>
      <c r="E552" s="7">
        <f t="shared" si="41"/>
        <v>14.672302565177809</v>
      </c>
      <c r="F552" s="7">
        <f t="shared" si="42"/>
        <v>0.59750072168584012</v>
      </c>
      <c r="G552" s="7">
        <f t="shared" si="43"/>
        <v>0.56717814104067887</v>
      </c>
      <c r="H552" s="7">
        <f t="shared" si="44"/>
        <v>14.578302565177809</v>
      </c>
      <c r="I552" s="5"/>
      <c r="J552" s="5"/>
      <c r="M552" t="s">
        <v>1</v>
      </c>
      <c r="N552">
        <v>21362.842956815701</v>
      </c>
      <c r="O552">
        <v>234.37312276336601</v>
      </c>
      <c r="T552" t="s">
        <v>0</v>
      </c>
      <c r="U552">
        <v>5777.8579911269899</v>
      </c>
      <c r="V552">
        <v>192.98626490717001</v>
      </c>
    </row>
    <row r="553" spans="2:22" x14ac:dyDescent="0.25">
      <c r="B553" s="8">
        <v>6264.5836398356896</v>
      </c>
      <c r="C553" s="6">
        <v>22997.454446152598</v>
      </c>
      <c r="D553" s="7">
        <f t="shared" si="40"/>
        <v>14.616447863359348</v>
      </c>
      <c r="E553" s="7">
        <f t="shared" si="41"/>
        <v>14.041728489776002</v>
      </c>
      <c r="F553" s="7">
        <f t="shared" si="42"/>
        <v>0.57471937358334557</v>
      </c>
      <c r="G553" s="7">
        <f t="shared" si="43"/>
        <v>0.54439679293818433</v>
      </c>
      <c r="H553" s="7">
        <f t="shared" si="44"/>
        <v>13.947728489776003</v>
      </c>
      <c r="I553" s="5"/>
      <c r="J553" s="5"/>
      <c r="M553" t="s">
        <v>1</v>
      </c>
      <c r="N553">
        <v>2172.2681799786201</v>
      </c>
      <c r="O553">
        <v>186.411600412528</v>
      </c>
      <c r="T553" t="s">
        <v>0</v>
      </c>
      <c r="U553">
        <v>314.062163149718</v>
      </c>
      <c r="V553">
        <v>177.52619343592801</v>
      </c>
    </row>
    <row r="554" spans="2:22" x14ac:dyDescent="0.25">
      <c r="B554" s="8">
        <v>5777.8579911269899</v>
      </c>
      <c r="C554" s="6">
        <v>21362.842956815701</v>
      </c>
      <c r="D554" s="7">
        <f t="shared" si="40"/>
        <v>14.704261234546347</v>
      </c>
      <c r="E554" s="7">
        <f t="shared" si="41"/>
        <v>14.121780288197741</v>
      </c>
      <c r="F554" s="7">
        <f t="shared" si="42"/>
        <v>0.58248094634860692</v>
      </c>
      <c r="G554" s="7">
        <f t="shared" si="43"/>
        <v>0.55215836570344567</v>
      </c>
      <c r="H554" s="7">
        <f t="shared" si="44"/>
        <v>14.027780288197741</v>
      </c>
      <c r="I554" s="5"/>
      <c r="J554" s="5"/>
      <c r="M554" t="s">
        <v>1</v>
      </c>
      <c r="N554">
        <v>24634.014680180098</v>
      </c>
      <c r="O554">
        <v>239.78969735226701</v>
      </c>
      <c r="T554" t="s">
        <v>0</v>
      </c>
      <c r="U554">
        <v>6308.9635730988703</v>
      </c>
      <c r="V554">
        <v>194.32020496989301</v>
      </c>
    </row>
    <row r="555" spans="2:22" x14ac:dyDescent="0.25">
      <c r="B555" s="8">
        <v>314.062163149718</v>
      </c>
      <c r="C555" s="6">
        <v>2172.2681799786201</v>
      </c>
      <c r="D555" s="7">
        <f t="shared" si="40"/>
        <v>17.86613934921693</v>
      </c>
      <c r="E555" s="7">
        <f t="shared" si="41"/>
        <v>16.603644306518845</v>
      </c>
      <c r="F555" s="7">
        <f t="shared" si="42"/>
        <v>1.2624950426980845</v>
      </c>
      <c r="G555" s="7">
        <f t="shared" si="43"/>
        <v>1.2321724620529233</v>
      </c>
      <c r="H555" s="7">
        <f t="shared" si="44"/>
        <v>16.509644306518844</v>
      </c>
      <c r="I555" s="5"/>
      <c r="J555" s="5"/>
      <c r="M555" t="s">
        <v>1</v>
      </c>
      <c r="N555">
        <v>16043.5241893927</v>
      </c>
      <c r="O555">
        <v>220.83063838103601</v>
      </c>
      <c r="T555" t="s">
        <v>0</v>
      </c>
      <c r="U555">
        <v>4315.1629568766903</v>
      </c>
      <c r="V555">
        <v>188.63204509267501</v>
      </c>
    </row>
    <row r="556" spans="2:22" x14ac:dyDescent="0.25">
      <c r="B556" s="8">
        <v>6308.9635730988703</v>
      </c>
      <c r="C556" s="6">
        <v>24634.014680180098</v>
      </c>
      <c r="D556" s="7">
        <f t="shared" si="40"/>
        <v>14.608783343618946</v>
      </c>
      <c r="E556" s="7">
        <f t="shared" si="41"/>
        <v>13.967089918209117</v>
      </c>
      <c r="F556" s="7">
        <f t="shared" si="42"/>
        <v>0.64169342540982832</v>
      </c>
      <c r="G556" s="7">
        <f t="shared" si="43"/>
        <v>0.61137084476466708</v>
      </c>
      <c r="H556" s="7">
        <f t="shared" si="44"/>
        <v>13.873089918209118</v>
      </c>
      <c r="I556" s="5"/>
      <c r="J556" s="5"/>
      <c r="M556" t="s">
        <v>1</v>
      </c>
      <c r="N556">
        <v>5922.7682406043696</v>
      </c>
      <c r="O556">
        <v>196.231910175114</v>
      </c>
      <c r="T556" t="s">
        <v>0</v>
      </c>
      <c r="U556">
        <v>1229.5942402056201</v>
      </c>
      <c r="V556">
        <v>180.236805077502</v>
      </c>
    </row>
    <row r="557" spans="2:22" x14ac:dyDescent="0.25">
      <c r="B557" s="8">
        <v>4315.1629568766903</v>
      </c>
      <c r="C557" s="6">
        <v>16043.5241893927</v>
      </c>
      <c r="D557" s="7">
        <f t="shared" si="40"/>
        <v>15.021185390884135</v>
      </c>
      <c r="E557" s="7">
        <f t="shared" si="41"/>
        <v>14.432678474409233</v>
      </c>
      <c r="F557" s="7">
        <f t="shared" si="42"/>
        <v>0.58850691647490194</v>
      </c>
      <c r="G557" s="7">
        <f t="shared" si="43"/>
        <v>0.5581843358297407</v>
      </c>
      <c r="H557" s="7">
        <f t="shared" si="44"/>
        <v>14.338678474409233</v>
      </c>
      <c r="I557" s="5"/>
      <c r="J557" s="5"/>
      <c r="M557" t="s">
        <v>1</v>
      </c>
      <c r="N557">
        <v>35783.809061322703</v>
      </c>
      <c r="O557">
        <v>261.46823657698297</v>
      </c>
      <c r="T557" t="s">
        <v>0</v>
      </c>
      <c r="U557">
        <v>9612.0574291383</v>
      </c>
      <c r="V557">
        <v>202.55547516364601</v>
      </c>
    </row>
    <row r="558" spans="2:22" x14ac:dyDescent="0.25">
      <c r="B558" s="8">
        <v>1229.5942402056201</v>
      </c>
      <c r="C558" s="6">
        <v>5922.7682406043696</v>
      </c>
      <c r="D558" s="7">
        <f t="shared" si="40"/>
        <v>16.384273842970977</v>
      </c>
      <c r="E558" s="7">
        <f t="shared" si="41"/>
        <v>15.514616060647949</v>
      </c>
      <c r="F558" s="7">
        <f t="shared" si="42"/>
        <v>0.86965778232302782</v>
      </c>
      <c r="G558" s="7">
        <f t="shared" si="43"/>
        <v>0.83933520167786657</v>
      </c>
      <c r="H558" s="7">
        <f t="shared" si="44"/>
        <v>15.42061606064795</v>
      </c>
      <c r="I558" s="5"/>
      <c r="J558" s="5"/>
      <c r="M558" t="s">
        <v>1</v>
      </c>
      <c r="N558">
        <v>2930.2038908015702</v>
      </c>
      <c r="O558">
        <v>188.35647901934399</v>
      </c>
      <c r="T558" t="s">
        <v>0</v>
      </c>
      <c r="U558">
        <v>686.48436154667195</v>
      </c>
      <c r="V558">
        <v>178.59252600661699</v>
      </c>
    </row>
    <row r="559" spans="2:22" x14ac:dyDescent="0.25">
      <c r="B559" s="8">
        <v>9612.0574291383</v>
      </c>
      <c r="C559" s="6">
        <v>35783.809061322703</v>
      </c>
      <c r="D559" s="7">
        <f t="shared" si="40"/>
        <v>14.151637500997897</v>
      </c>
      <c r="E559" s="7">
        <f t="shared" si="41"/>
        <v>13.561711488401867</v>
      </c>
      <c r="F559" s="7">
        <f t="shared" si="42"/>
        <v>0.58992601259602928</v>
      </c>
      <c r="G559" s="7">
        <f t="shared" si="43"/>
        <v>0.55960343195086804</v>
      </c>
      <c r="H559" s="7">
        <f t="shared" si="44"/>
        <v>13.467711488401868</v>
      </c>
      <c r="I559" s="5"/>
      <c r="J559" s="5"/>
      <c r="M559" t="s">
        <v>1</v>
      </c>
      <c r="N559">
        <v>12624.674343169099</v>
      </c>
      <c r="O559">
        <v>214.62728829007699</v>
      </c>
      <c r="T559" t="s">
        <v>0</v>
      </c>
      <c r="U559">
        <v>3550.0342028721702</v>
      </c>
      <c r="V559">
        <v>187.27258115557001</v>
      </c>
    </row>
    <row r="560" spans="2:22" x14ac:dyDescent="0.25">
      <c r="B560" s="8">
        <v>686.48436154667195</v>
      </c>
      <c r="C560" s="6">
        <v>2930.2038908015702</v>
      </c>
      <c r="D560" s="7">
        <f t="shared" si="40"/>
        <v>17.017101772686793</v>
      </c>
      <c r="E560" s="7">
        <f t="shared" si="41"/>
        <v>16.27868330624127</v>
      </c>
      <c r="F560" s="7">
        <f t="shared" si="42"/>
        <v>0.73841846644552334</v>
      </c>
      <c r="G560" s="7">
        <f t="shared" si="43"/>
        <v>0.70809588580036209</v>
      </c>
      <c r="H560" s="7">
        <f t="shared" si="44"/>
        <v>16.184683306241268</v>
      </c>
      <c r="I560" s="5"/>
      <c r="J560" s="5"/>
      <c r="M560" t="s">
        <v>1</v>
      </c>
      <c r="N560">
        <v>3975.5214737780302</v>
      </c>
      <c r="O560">
        <v>196.392019387197</v>
      </c>
      <c r="T560" t="s">
        <v>0</v>
      </c>
      <c r="U560">
        <v>843.43342821856697</v>
      </c>
      <c r="V560">
        <v>180.99818639603501</v>
      </c>
    </row>
    <row r="561" spans="2:22" x14ac:dyDescent="0.25">
      <c r="B561" s="8">
        <v>3550.0342028721702</v>
      </c>
      <c r="C561" s="6">
        <v>12624.674343169099</v>
      </c>
      <c r="D561" s="7">
        <f t="shared" si="40"/>
        <v>15.233097050058356</v>
      </c>
      <c r="E561" s="7">
        <f t="shared" si="41"/>
        <v>14.692877447469623</v>
      </c>
      <c r="F561" s="7">
        <f t="shared" si="42"/>
        <v>0.54021960258873314</v>
      </c>
      <c r="G561" s="7">
        <f t="shared" si="43"/>
        <v>0.50989702194357189</v>
      </c>
      <c r="H561" s="7">
        <f t="shared" si="44"/>
        <v>14.598877447469624</v>
      </c>
      <c r="I561" s="5"/>
      <c r="J561" s="5"/>
      <c r="M561" t="s">
        <v>1</v>
      </c>
      <c r="N561">
        <v>6659.2455443927602</v>
      </c>
      <c r="O561">
        <v>198.261652922428</v>
      </c>
      <c r="T561" t="s">
        <v>0</v>
      </c>
      <c r="U561">
        <v>1170.66549938955</v>
      </c>
      <c r="V561">
        <v>180.02056741718499</v>
      </c>
    </row>
    <row r="562" spans="2:22" x14ac:dyDescent="0.25">
      <c r="B562" s="8">
        <v>843.43342821856697</v>
      </c>
      <c r="C562" s="6">
        <v>3975.5214737780302</v>
      </c>
      <c r="D562" s="7">
        <f t="shared" si="40"/>
        <v>16.793551369217155</v>
      </c>
      <c r="E562" s="7">
        <f t="shared" si="41"/>
        <v>15.947442648849536</v>
      </c>
      <c r="F562" s="7">
        <f t="shared" si="42"/>
        <v>0.84610872036761897</v>
      </c>
      <c r="G562" s="7">
        <f t="shared" si="43"/>
        <v>0.81578613972245773</v>
      </c>
      <c r="H562" s="7">
        <f t="shared" si="44"/>
        <v>15.853442648849537</v>
      </c>
      <c r="I562" s="5"/>
      <c r="J562" s="5"/>
      <c r="M562" t="s">
        <v>1</v>
      </c>
      <c r="N562">
        <v>2771.3505708549001</v>
      </c>
      <c r="O562">
        <v>187.581525928594</v>
      </c>
      <c r="T562" t="s">
        <v>0</v>
      </c>
      <c r="U562">
        <v>671.01768869775901</v>
      </c>
      <c r="V562">
        <v>178.63575907820601</v>
      </c>
    </row>
    <row r="563" spans="2:22" x14ac:dyDescent="0.25">
      <c r="B563" s="8">
        <v>1170.66549938955</v>
      </c>
      <c r="C563" s="6">
        <v>6659.2455443927602</v>
      </c>
      <c r="D563" s="7">
        <f t="shared" si="40"/>
        <v>16.437596344599733</v>
      </c>
      <c r="E563" s="7">
        <f t="shared" si="41"/>
        <v>15.387365335953906</v>
      </c>
      <c r="F563" s="7">
        <f t="shared" si="42"/>
        <v>1.0502310086458273</v>
      </c>
      <c r="G563" s="7">
        <f t="shared" si="43"/>
        <v>1.0199084280006661</v>
      </c>
      <c r="H563" s="7">
        <f t="shared" si="44"/>
        <v>15.293365335953906</v>
      </c>
      <c r="I563" s="5"/>
      <c r="J563" s="5"/>
      <c r="M563" t="s">
        <v>1</v>
      </c>
      <c r="N563">
        <v>5782.9987886845402</v>
      </c>
      <c r="O563">
        <v>195.81707166964</v>
      </c>
      <c r="T563" t="s">
        <v>0</v>
      </c>
      <c r="U563">
        <v>1354.9910377296101</v>
      </c>
      <c r="V563">
        <v>180.74616360660201</v>
      </c>
    </row>
    <row r="564" spans="2:22" x14ac:dyDescent="0.25">
      <c r="B564" s="8">
        <v>671.01768869775901</v>
      </c>
      <c r="C564" s="6">
        <v>2771.3505708549001</v>
      </c>
      <c r="D564" s="7">
        <f t="shared" si="40"/>
        <v>17.041843471400057</v>
      </c>
      <c r="E564" s="7">
        <f t="shared" si="41"/>
        <v>16.339199241136313</v>
      </c>
      <c r="F564" s="7">
        <f t="shared" si="42"/>
        <v>0.70264423026374345</v>
      </c>
      <c r="G564" s="7">
        <f t="shared" si="43"/>
        <v>0.67232164961858221</v>
      </c>
      <c r="H564" s="7">
        <f t="shared" si="44"/>
        <v>16.245199241136312</v>
      </c>
      <c r="I564" s="5"/>
      <c r="J564" s="5"/>
      <c r="M564" t="s">
        <v>1</v>
      </c>
      <c r="N564">
        <v>5122.94597397895</v>
      </c>
      <c r="O564">
        <v>194.29945750421601</v>
      </c>
      <c r="T564" t="s">
        <v>0</v>
      </c>
      <c r="U564">
        <v>997.315227976296</v>
      </c>
      <c r="V564">
        <v>179.59313698116199</v>
      </c>
    </row>
    <row r="565" spans="2:22" x14ac:dyDescent="0.25">
      <c r="B565" s="8">
        <v>1354.9910377296101</v>
      </c>
      <c r="C565" s="6">
        <v>5782.9987886845402</v>
      </c>
      <c r="D565" s="7">
        <f t="shared" si="40"/>
        <v>16.278837336590279</v>
      </c>
      <c r="E565" s="7">
        <f t="shared" si="41"/>
        <v>15.540545154614444</v>
      </c>
      <c r="F565" s="7">
        <f t="shared" si="42"/>
        <v>0.73829218197583479</v>
      </c>
      <c r="G565" s="7">
        <f t="shared" si="43"/>
        <v>0.70796960133067355</v>
      </c>
      <c r="H565" s="7">
        <f t="shared" si="44"/>
        <v>15.446545154614444</v>
      </c>
      <c r="I565" s="5"/>
      <c r="J565" s="5"/>
      <c r="M565" t="s">
        <v>1</v>
      </c>
      <c r="N565">
        <v>17470.153328207402</v>
      </c>
      <c r="O565">
        <v>223.97842267259799</v>
      </c>
      <c r="T565" t="s">
        <v>0</v>
      </c>
      <c r="U565">
        <v>4670.7914987229997</v>
      </c>
      <c r="V565">
        <v>189.81717148421001</v>
      </c>
    </row>
    <row r="566" spans="2:22" x14ac:dyDescent="0.25">
      <c r="B566" s="8">
        <v>997.315227976296</v>
      </c>
      <c r="C566" s="6">
        <v>5122.94597397895</v>
      </c>
      <c r="D566" s="7">
        <f t="shared" si="40"/>
        <v>16.611597267491817</v>
      </c>
      <c r="E566" s="7">
        <f t="shared" si="41"/>
        <v>15.672128468256126</v>
      </c>
      <c r="F566" s="7">
        <f t="shared" si="42"/>
        <v>0.93946879923569071</v>
      </c>
      <c r="G566" s="7">
        <f t="shared" si="43"/>
        <v>0.90914621859052946</v>
      </c>
      <c r="H566" s="7">
        <f t="shared" si="44"/>
        <v>15.578128468256127</v>
      </c>
      <c r="I566" s="5"/>
      <c r="J566" s="5"/>
      <c r="M566" t="s">
        <v>1</v>
      </c>
      <c r="N566">
        <v>110240.904594654</v>
      </c>
      <c r="O566">
        <v>379.42638367177301</v>
      </c>
      <c r="T566" t="s">
        <v>0</v>
      </c>
      <c r="U566">
        <v>30622.9069244985</v>
      </c>
      <c r="V566">
        <v>249.82763333483899</v>
      </c>
    </row>
    <row r="567" spans="2:22" x14ac:dyDescent="0.25">
      <c r="B567" s="8">
        <v>4670.7914987229997</v>
      </c>
      <c r="C567" s="6">
        <v>17470.153328207402</v>
      </c>
      <c r="D567" s="7">
        <f t="shared" si="40"/>
        <v>14.935202190591864</v>
      </c>
      <c r="E567" s="7">
        <f t="shared" si="41"/>
        <v>14.340186116403176</v>
      </c>
      <c r="F567" s="7">
        <f t="shared" si="42"/>
        <v>0.59501607418868829</v>
      </c>
      <c r="G567" s="7">
        <f t="shared" si="43"/>
        <v>0.56469349354352705</v>
      </c>
      <c r="H567" s="7">
        <f t="shared" si="44"/>
        <v>14.246186116403177</v>
      </c>
      <c r="I567" s="5"/>
      <c r="J567" s="5"/>
      <c r="M567" t="s">
        <v>1</v>
      </c>
      <c r="N567">
        <v>7908.1159035343098</v>
      </c>
      <c r="O567">
        <v>201.26696822833699</v>
      </c>
      <c r="T567" t="s">
        <v>0</v>
      </c>
      <c r="U567">
        <v>1441.1914788325601</v>
      </c>
      <c r="V567">
        <v>180.95992332714499</v>
      </c>
    </row>
    <row r="568" spans="2:22" x14ac:dyDescent="0.25">
      <c r="B568" s="8">
        <v>30622.9069244985</v>
      </c>
      <c r="C568" s="6">
        <v>110240.904594654</v>
      </c>
      <c r="D568" s="7">
        <f t="shared" si="40"/>
        <v>12.893562357388124</v>
      </c>
      <c r="E568" s="7">
        <f t="shared" si="41"/>
        <v>12.340070987372528</v>
      </c>
      <c r="F568" s="7">
        <f t="shared" si="42"/>
        <v>0.55349137001559612</v>
      </c>
      <c r="G568" s="7">
        <f t="shared" si="43"/>
        <v>0.52316878937043487</v>
      </c>
      <c r="H568" s="7">
        <f t="shared" si="44"/>
        <v>12.246070987372528</v>
      </c>
      <c r="I568" s="5"/>
      <c r="J568" s="5"/>
      <c r="M568" t="s">
        <v>1</v>
      </c>
      <c r="N568">
        <v>2017.13860717176</v>
      </c>
      <c r="O568">
        <v>185.667560801767</v>
      </c>
      <c r="T568" t="s">
        <v>0</v>
      </c>
      <c r="U568">
        <v>569.45806704096594</v>
      </c>
      <c r="V568">
        <v>178.427866824115</v>
      </c>
    </row>
    <row r="569" spans="2:22" x14ac:dyDescent="0.25">
      <c r="B569" s="8">
        <v>1441.1914788325601</v>
      </c>
      <c r="C569" s="6">
        <v>7908.1159035343098</v>
      </c>
      <c r="D569" s="7">
        <f t="shared" si="40"/>
        <v>16.211874179155171</v>
      </c>
      <c r="E569" s="7">
        <f t="shared" si="41"/>
        <v>15.200745343382682</v>
      </c>
      <c r="F569" s="7">
        <f t="shared" si="42"/>
        <v>1.0111288357724888</v>
      </c>
      <c r="G569" s="7">
        <f t="shared" si="43"/>
        <v>0.98080625512732755</v>
      </c>
      <c r="H569" s="7">
        <f t="shared" si="44"/>
        <v>15.106745343382682</v>
      </c>
      <c r="I569" s="5"/>
      <c r="J569" s="5"/>
      <c r="M569" t="s">
        <v>1</v>
      </c>
      <c r="N569">
        <v>1601.8686349389</v>
      </c>
      <c r="O569">
        <v>184.688592960622</v>
      </c>
      <c r="T569" t="s">
        <v>0</v>
      </c>
      <c r="U569">
        <v>483.71500266421202</v>
      </c>
      <c r="V569">
        <v>178.556389421191</v>
      </c>
    </row>
    <row r="570" spans="2:22" x14ac:dyDescent="0.25">
      <c r="B570" s="8">
        <v>569.45806704096594</v>
      </c>
      <c r="C570" s="6">
        <v>2017.13860717176</v>
      </c>
      <c r="D570" s="7">
        <f t="shared" si="40"/>
        <v>17.220024019239954</v>
      </c>
      <c r="E570" s="7">
        <f t="shared" si="41"/>
        <v>16.68408855376817</v>
      </c>
      <c r="F570" s="7">
        <f t="shared" si="42"/>
        <v>0.53593546547178406</v>
      </c>
      <c r="G570" s="7">
        <f t="shared" si="43"/>
        <v>0.50561288482662281</v>
      </c>
      <c r="H570" s="7">
        <f t="shared" si="44"/>
        <v>16.590088553768169</v>
      </c>
      <c r="I570" s="5"/>
      <c r="J570" s="5"/>
      <c r="M570" t="s">
        <v>1</v>
      </c>
      <c r="N570">
        <v>12469.950320870301</v>
      </c>
      <c r="O570">
        <v>212.27345516318499</v>
      </c>
      <c r="T570" t="s">
        <v>0</v>
      </c>
      <c r="U570">
        <v>2942.7688776814098</v>
      </c>
      <c r="V570">
        <v>185.01034571118899</v>
      </c>
    </row>
    <row r="571" spans="2:22" x14ac:dyDescent="0.25">
      <c r="B571" s="8">
        <v>483.71500266421202</v>
      </c>
      <c r="C571" s="6">
        <v>1601.8686349389</v>
      </c>
      <c r="D571" s="7">
        <f t="shared" si="40"/>
        <v>17.397204499644538</v>
      </c>
      <c r="E571" s="7">
        <f t="shared" si="41"/>
        <v>16.934360663321442</v>
      </c>
      <c r="F571" s="7">
        <f t="shared" si="42"/>
        <v>0.46284383632309556</v>
      </c>
      <c r="G571" s="7">
        <f t="shared" si="43"/>
        <v>0.43252125567793426</v>
      </c>
      <c r="H571" s="7">
        <f t="shared" si="44"/>
        <v>16.840360663321441</v>
      </c>
      <c r="I571" s="5"/>
      <c r="J571" s="5"/>
      <c r="M571" t="s">
        <v>1</v>
      </c>
      <c r="N571">
        <v>9275.4327059446096</v>
      </c>
      <c r="O571">
        <v>204.586194100336</v>
      </c>
      <c r="T571" t="s">
        <v>0</v>
      </c>
      <c r="U571">
        <v>2355.95571593365</v>
      </c>
      <c r="V571">
        <v>183.12037615842101</v>
      </c>
    </row>
    <row r="572" spans="2:22" x14ac:dyDescent="0.25">
      <c r="B572" s="8">
        <v>2942.7688776814098</v>
      </c>
      <c r="C572" s="6">
        <v>12469.950320870301</v>
      </c>
      <c r="D572" s="7">
        <f t="shared" si="40"/>
        <v>15.436788007402418</v>
      </c>
      <c r="E572" s="7">
        <f t="shared" si="41"/>
        <v>14.706266099721278</v>
      </c>
      <c r="F572" s="7">
        <f t="shared" si="42"/>
        <v>0.73052190768114045</v>
      </c>
      <c r="G572" s="7">
        <f t="shared" si="43"/>
        <v>0.7001993270359792</v>
      </c>
      <c r="H572" s="7">
        <f t="shared" si="44"/>
        <v>14.612266099721278</v>
      </c>
      <c r="I572" s="5"/>
      <c r="J572" s="5"/>
      <c r="M572" t="s">
        <v>1</v>
      </c>
      <c r="N572">
        <v>80383.343429818793</v>
      </c>
      <c r="O572">
        <v>337.395798969297</v>
      </c>
      <c r="T572" t="s">
        <v>0</v>
      </c>
      <c r="U572">
        <v>22871.752865798699</v>
      </c>
      <c r="V572">
        <v>233.50989322281799</v>
      </c>
    </row>
    <row r="573" spans="2:22" x14ac:dyDescent="0.25">
      <c r="B573" s="8">
        <v>2355.95571593365</v>
      </c>
      <c r="C573" s="6">
        <v>9275.4327059446096</v>
      </c>
      <c r="D573" s="7">
        <f t="shared" si="40"/>
        <v>15.67826058601262</v>
      </c>
      <c r="E573" s="7">
        <f t="shared" si="41"/>
        <v>15.027592460639983</v>
      </c>
      <c r="F573" s="7">
        <f t="shared" si="42"/>
        <v>0.6506681253726363</v>
      </c>
      <c r="G573" s="7">
        <f t="shared" si="43"/>
        <v>0.62034554472747505</v>
      </c>
      <c r="H573" s="7">
        <f t="shared" si="44"/>
        <v>14.933592460639984</v>
      </c>
      <c r="I573" s="5"/>
      <c r="J573" s="5"/>
      <c r="M573" t="s">
        <v>1</v>
      </c>
      <c r="N573">
        <v>732307.12200283504</v>
      </c>
      <c r="O573">
        <v>878.14360229735496</v>
      </c>
      <c r="T573" t="s">
        <v>0</v>
      </c>
      <c r="U573">
        <v>143536.42850184499</v>
      </c>
      <c r="V573">
        <v>420.54581518965801</v>
      </c>
    </row>
    <row r="574" spans="2:22" x14ac:dyDescent="0.25">
      <c r="B574" s="8">
        <v>22871.752865798699</v>
      </c>
      <c r="C574" s="6">
        <v>80383.343429818793</v>
      </c>
      <c r="D574" s="7">
        <f t="shared" si="40"/>
        <v>13.210429768967273</v>
      </c>
      <c r="E574" s="7">
        <f t="shared" si="41"/>
        <v>12.683012742734913</v>
      </c>
      <c r="F574" s="7">
        <f t="shared" si="42"/>
        <v>0.52741702623236009</v>
      </c>
      <c r="G574" s="7">
        <f t="shared" si="43"/>
        <v>0.49709444558719879</v>
      </c>
      <c r="H574" s="7">
        <f t="shared" si="44"/>
        <v>12.589012742734914</v>
      </c>
      <c r="I574" s="5"/>
      <c r="J574" s="5"/>
      <c r="M574" t="s">
        <v>1</v>
      </c>
      <c r="N574">
        <v>4799.64086100655</v>
      </c>
      <c r="O574">
        <v>192.967803697074</v>
      </c>
      <c r="T574" t="s">
        <v>0</v>
      </c>
      <c r="U574">
        <v>1.9982225181190001</v>
      </c>
      <c r="V574">
        <v>176.80061844997999</v>
      </c>
    </row>
    <row r="575" spans="2:22" x14ac:dyDescent="0.25">
      <c r="B575" s="8">
        <v>143536.42850184499</v>
      </c>
      <c r="C575" s="6">
        <v>732307.12200283504</v>
      </c>
      <c r="D575" s="7">
        <f t="shared" ref="D575:D585" si="45">$F$2+2.5*LOG(($D$2/B575))</f>
        <v>11.216273053691189</v>
      </c>
      <c r="E575" s="7">
        <f t="shared" ref="E575:E585" si="46">$G$2+2.5*LOG(($E$2/C575))</f>
        <v>10.284194763306862</v>
      </c>
      <c r="F575" s="7">
        <f t="shared" ref="F575:F585" si="47">D575-E575</f>
        <v>0.93207829038432699</v>
      </c>
      <c r="G575" s="7">
        <f t="shared" ref="G575:G585" si="48">F575-$H$2</f>
        <v>0.90175570973916575</v>
      </c>
      <c r="H575" s="7">
        <f t="shared" si="44"/>
        <v>10.190194763306863</v>
      </c>
      <c r="I575" s="5"/>
      <c r="J575" s="5"/>
      <c r="M575" t="s">
        <v>1</v>
      </c>
      <c r="N575">
        <v>18279.127298093201</v>
      </c>
      <c r="O575">
        <v>226.00074353771001</v>
      </c>
      <c r="T575" t="s">
        <v>0</v>
      </c>
      <c r="U575">
        <v>4601.0981387191096</v>
      </c>
      <c r="V575">
        <v>189.20851369283099</v>
      </c>
    </row>
    <row r="576" spans="2:22" x14ac:dyDescent="0.25">
      <c r="B576" s="8">
        <v>1.9982225181190001</v>
      </c>
      <c r="C576" s="6">
        <v>4799.64086100655</v>
      </c>
      <c r="D576" s="7">
        <f t="shared" si="45"/>
        <v>23.357068771392708</v>
      </c>
      <c r="E576" s="7">
        <f t="shared" si="46"/>
        <v>15.742906053013716</v>
      </c>
      <c r="F576" s="7">
        <f t="shared" si="47"/>
        <v>7.6141627183789922</v>
      </c>
      <c r="G576" s="7">
        <f t="shared" si="48"/>
        <v>7.5838401377338309</v>
      </c>
      <c r="H576" s="7">
        <f t="shared" si="44"/>
        <v>15.648906053013716</v>
      </c>
      <c r="I576" s="5"/>
      <c r="J576" s="5"/>
      <c r="M576" t="s">
        <v>1</v>
      </c>
      <c r="N576">
        <v>7534.4394642786901</v>
      </c>
      <c r="O576">
        <v>200.33652490612801</v>
      </c>
      <c r="T576" t="s">
        <v>0</v>
      </c>
      <c r="U576">
        <v>1774.2570678725899</v>
      </c>
      <c r="V576">
        <v>181.51654626048099</v>
      </c>
    </row>
    <row r="577" spans="2:22" x14ac:dyDescent="0.25">
      <c r="B577" s="8">
        <v>4601.0981387191096</v>
      </c>
      <c r="C577" s="6">
        <v>18279.127298093201</v>
      </c>
      <c r="D577" s="7">
        <f t="shared" si="45"/>
        <v>14.951524651768537</v>
      </c>
      <c r="E577" s="7">
        <f t="shared" si="46"/>
        <v>14.291039264616272</v>
      </c>
      <c r="F577" s="7">
        <f t="shared" si="47"/>
        <v>0.66048538715226535</v>
      </c>
      <c r="G577" s="7">
        <f t="shared" si="48"/>
        <v>0.6301628065071041</v>
      </c>
      <c r="H577" s="7">
        <f t="shared" si="44"/>
        <v>14.197039264616272</v>
      </c>
      <c r="I577" s="5"/>
      <c r="J577" s="5"/>
      <c r="M577" t="s">
        <v>1</v>
      </c>
      <c r="N577">
        <v>17725.3292913595</v>
      </c>
      <c r="O577">
        <v>224.211036730399</v>
      </c>
      <c r="T577" t="s">
        <v>0</v>
      </c>
      <c r="U577">
        <v>3781.1139559486401</v>
      </c>
      <c r="V577">
        <v>187.47552889534501</v>
      </c>
    </row>
    <row r="578" spans="2:22" x14ac:dyDescent="0.25">
      <c r="B578" s="8">
        <v>1774.2570678725899</v>
      </c>
      <c r="C578" s="6">
        <v>7534.4394642786901</v>
      </c>
      <c r="D578" s="7">
        <f t="shared" si="45"/>
        <v>15.986137033428374</v>
      </c>
      <c r="E578" s="7">
        <f t="shared" si="46"/>
        <v>15.253300538266501</v>
      </c>
      <c r="F578" s="7">
        <f t="shared" si="47"/>
        <v>0.7328364951618731</v>
      </c>
      <c r="G578" s="7">
        <f t="shared" si="48"/>
        <v>0.70251391451671186</v>
      </c>
      <c r="H578" s="7">
        <f t="shared" si="44"/>
        <v>15.159300538266502</v>
      </c>
      <c r="I578" s="5"/>
      <c r="J578" s="5"/>
      <c r="M578" t="s">
        <v>1</v>
      </c>
      <c r="N578">
        <v>307.88371378531099</v>
      </c>
      <c r="O578">
        <v>180.66117722797301</v>
      </c>
      <c r="T578" t="s">
        <v>0</v>
      </c>
      <c r="U578">
        <v>-329.008732544118</v>
      </c>
      <c r="V578">
        <v>175.77204936748899</v>
      </c>
    </row>
    <row r="579" spans="2:22" x14ac:dyDescent="0.25">
      <c r="B579" s="8">
        <v>3781.1139559486401</v>
      </c>
      <c r="C579" s="6">
        <v>17725.3292913595</v>
      </c>
      <c r="D579" s="7">
        <f t="shared" si="45"/>
        <v>15.164628977264048</v>
      </c>
      <c r="E579" s="7">
        <f t="shared" si="46"/>
        <v>14.324442127921994</v>
      </c>
      <c r="F579" s="7">
        <f t="shared" si="47"/>
        <v>0.84018684934205368</v>
      </c>
      <c r="G579" s="7">
        <f t="shared" si="48"/>
        <v>0.80986426869689243</v>
      </c>
      <c r="H579" s="7">
        <f t="shared" si="44"/>
        <v>14.230442127921995</v>
      </c>
      <c r="I579" s="5"/>
      <c r="J579" s="5"/>
      <c r="M579" t="s">
        <v>1</v>
      </c>
      <c r="N579">
        <v>2344.94213754366</v>
      </c>
      <c r="O579">
        <v>186.351538480811</v>
      </c>
      <c r="T579" t="s">
        <v>0</v>
      </c>
      <c r="U579">
        <v>588.90468563479499</v>
      </c>
      <c r="V579">
        <v>177.80756928615699</v>
      </c>
    </row>
    <row r="580" spans="2:22" x14ac:dyDescent="0.25">
      <c r="B580" s="8">
        <v>588.90468563479499</v>
      </c>
      <c r="C580" s="6">
        <v>2344.94213754366</v>
      </c>
      <c r="D580" s="7">
        <f t="shared" si="45"/>
        <v>17.18356586877195</v>
      </c>
      <c r="E580" s="7">
        <f t="shared" si="46"/>
        <v>16.520597581003333</v>
      </c>
      <c r="F580" s="7">
        <f t="shared" si="47"/>
        <v>0.66296828776861716</v>
      </c>
      <c r="G580" s="7">
        <f t="shared" si="48"/>
        <v>0.63264570712345591</v>
      </c>
      <c r="H580" s="7">
        <f t="shared" ref="H580:H585" si="49">E580-$I$2</f>
        <v>16.426597581003332</v>
      </c>
      <c r="I580" s="5"/>
      <c r="J580" s="5"/>
      <c r="M580" t="s">
        <v>1</v>
      </c>
      <c r="N580">
        <v>46526.158949025703</v>
      </c>
      <c r="O580">
        <v>282.12182935657398</v>
      </c>
      <c r="T580" t="s">
        <v>0</v>
      </c>
      <c r="U580">
        <v>13297.568756058999</v>
      </c>
      <c r="V580">
        <v>211.35717792314799</v>
      </c>
    </row>
    <row r="581" spans="2:22" x14ac:dyDescent="0.25">
      <c r="B581" s="8">
        <v>341.477089265144</v>
      </c>
      <c r="C581" s="6">
        <v>403.06385884997201</v>
      </c>
      <c r="D581" s="7">
        <f t="shared" si="45"/>
        <v>17.775274466144108</v>
      </c>
      <c r="E581" s="7">
        <f t="shared" si="46"/>
        <v>18.432493261899253</v>
      </c>
      <c r="F581" s="7">
        <f t="shared" si="47"/>
        <v>-0.65721879575514563</v>
      </c>
      <c r="G581" s="7">
        <f t="shared" si="48"/>
        <v>-0.68754137640030688</v>
      </c>
      <c r="H581" s="7">
        <f t="shared" si="49"/>
        <v>18.338493261899252</v>
      </c>
      <c r="I581" s="5"/>
      <c r="J581" s="5"/>
      <c r="M581" t="s">
        <v>1</v>
      </c>
      <c r="N581">
        <v>12165.201197205601</v>
      </c>
      <c r="O581">
        <v>211.56901329506201</v>
      </c>
      <c r="T581" t="s">
        <v>0</v>
      </c>
      <c r="U581">
        <v>2859.3234032063801</v>
      </c>
      <c r="V581">
        <v>184.969349071739</v>
      </c>
    </row>
    <row r="582" spans="2:22" x14ac:dyDescent="0.25">
      <c r="B582" s="8">
        <v>13297.568756058999</v>
      </c>
      <c r="C582" s="6">
        <v>46526.158949025703</v>
      </c>
      <c r="D582" s="7">
        <f t="shared" si="45"/>
        <v>13.799247781917536</v>
      </c>
      <c r="E582" s="7">
        <f t="shared" si="46"/>
        <v>13.276684907831392</v>
      </c>
      <c r="F582" s="7">
        <f t="shared" si="47"/>
        <v>0.52256287408614455</v>
      </c>
      <c r="G582" s="7">
        <f t="shared" si="48"/>
        <v>0.49224029344098325</v>
      </c>
      <c r="H582" s="7">
        <f t="shared" si="49"/>
        <v>13.182684907831392</v>
      </c>
      <c r="I582" s="5"/>
      <c r="J582" s="5"/>
    </row>
    <row r="583" spans="2:22" x14ac:dyDescent="0.25">
      <c r="B583" s="8">
        <v>2859.3234032063801</v>
      </c>
      <c r="C583" s="6">
        <v>12165.201197205601</v>
      </c>
      <c r="D583" s="7">
        <f t="shared" si="45"/>
        <v>15.468020195974308</v>
      </c>
      <c r="E583" s="7">
        <f t="shared" si="46"/>
        <v>14.733129667919705</v>
      </c>
      <c r="F583" s="7">
        <f t="shared" si="47"/>
        <v>0.73489052805460275</v>
      </c>
      <c r="G583" s="7">
        <f t="shared" si="48"/>
        <v>0.70456794740944151</v>
      </c>
      <c r="H583" s="7">
        <f t="shared" si="49"/>
        <v>14.639129667919706</v>
      </c>
      <c r="I583" s="5"/>
      <c r="J583" s="5"/>
      <c r="M583" t="s">
        <v>1</v>
      </c>
      <c r="N583">
        <v>14230.2351800788</v>
      </c>
      <c r="O583">
        <v>196.81177575816201</v>
      </c>
      <c r="T583" t="s">
        <v>0</v>
      </c>
      <c r="U583">
        <v>3731.9366423495799</v>
      </c>
      <c r="V583">
        <v>159.167480542785</v>
      </c>
    </row>
    <row r="584" spans="2:22" x14ac:dyDescent="0.25">
      <c r="B584" s="8">
        <v>3731.9366423495799</v>
      </c>
      <c r="C584" s="6">
        <v>14230.2351800788</v>
      </c>
      <c r="D584" s="7">
        <f t="shared" si="45"/>
        <v>15.178842738157078</v>
      </c>
      <c r="E584" s="7">
        <f t="shared" si="46"/>
        <v>14.56289771386257</v>
      </c>
      <c r="F584" s="7">
        <f t="shared" si="47"/>
        <v>0.6159450242945077</v>
      </c>
      <c r="G584" s="7">
        <f t="shared" si="48"/>
        <v>0.58562244364934646</v>
      </c>
      <c r="H584" s="7">
        <f t="shared" si="49"/>
        <v>14.468897713862571</v>
      </c>
      <c r="I584" s="5"/>
      <c r="J584" s="5"/>
      <c r="M584" t="s">
        <v>1</v>
      </c>
      <c r="N584">
        <v>55876.789665833901</v>
      </c>
      <c r="O584">
        <v>286.77735261333999</v>
      </c>
      <c r="T584" t="s">
        <v>0</v>
      </c>
      <c r="U584">
        <v>15964.1705629883</v>
      </c>
      <c r="V584">
        <v>197.127698827518</v>
      </c>
    </row>
    <row r="585" spans="2:22" x14ac:dyDescent="0.25">
      <c r="B585" s="8">
        <v>15964.1705629883</v>
      </c>
      <c r="C585" s="6">
        <v>55876.789665833901</v>
      </c>
      <c r="D585" s="7">
        <f t="shared" si="45"/>
        <v>13.600812495323352</v>
      </c>
      <c r="E585" s="7">
        <f t="shared" si="46"/>
        <v>13.077849292232248</v>
      </c>
      <c r="F585" s="7">
        <f t="shared" si="47"/>
        <v>0.52296320309110378</v>
      </c>
      <c r="G585" s="7">
        <f t="shared" si="48"/>
        <v>0.49264062244594248</v>
      </c>
      <c r="H585" s="7">
        <f t="shared" si="49"/>
        <v>12.983849292232248</v>
      </c>
      <c r="I585" s="5"/>
      <c r="J58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תרשימים</vt:lpstr>
      </vt:variant>
      <vt:variant>
        <vt:i4>1</vt:i4>
      </vt:variant>
    </vt:vector>
  </HeadingPairs>
  <TitlesOfParts>
    <vt:vector size="2" baseType="lpstr">
      <vt:lpstr>M15</vt:lpstr>
      <vt:lpstr>M67 HR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Boaz Ron Zohar</cp:lastModifiedBy>
  <dcterms:created xsi:type="dcterms:W3CDTF">2023-06-12T13:59:58Z</dcterms:created>
  <dcterms:modified xsi:type="dcterms:W3CDTF">2023-06-29T10:46:21Z</dcterms:modified>
</cp:coreProperties>
</file>