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AD/Bob's AD Class notes/"/>
    </mc:Choice>
  </mc:AlternateContent>
  <xr:revisionPtr revIDLastSave="575" documentId="8_{4EEEBE67-7FE1-4DC3-B6BC-F730F1889540}" xr6:coauthVersionLast="47" xr6:coauthVersionMax="47" xr10:uidLastSave="{7A2A551D-FDFB-4D83-B028-EE48A843C0F5}"/>
  <bookViews>
    <workbookView xWindow="-120" yWindow="-120" windowWidth="38640" windowHeight="21240" activeTab="4" xr2:uid="{13D96D72-C585-435A-A2DA-89107CFF9448}"/>
  </bookViews>
  <sheets>
    <sheet name="Main" sheetId="1" r:id="rId1"/>
    <sheet name="Module 3" sheetId="2" r:id="rId2"/>
    <sheet name="WSE3.1" sheetId="3" r:id="rId3"/>
    <sheet name="WSE3.2" sheetId="4" r:id="rId4"/>
    <sheet name="WSE3.3"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4" l="1"/>
  <c r="X118" i="2"/>
</calcChain>
</file>

<file path=xl/sharedStrings.xml><?xml version="1.0" encoding="utf-8"?>
<sst xmlns="http://schemas.openxmlformats.org/spreadsheetml/2006/main" count="273" uniqueCount="253">
  <si>
    <t>Main</t>
  </si>
  <si>
    <t>Module 3</t>
  </si>
  <si>
    <t>Module 3: Data Management</t>
  </si>
  <si>
    <t>inherent risks associated with data including:</t>
  </si>
  <si>
    <t>data breaches, misuese of  data and loss of data</t>
  </si>
  <si>
    <t xml:space="preserve">OCR </t>
  </si>
  <si>
    <t>optical character recognition</t>
  </si>
  <si>
    <t xml:space="preserve">ICR </t>
  </si>
  <si>
    <t>Intelligent character recognition</t>
  </si>
  <si>
    <t>structured and unstructured data</t>
  </si>
  <si>
    <t>semi-structured</t>
  </si>
  <si>
    <t>OCR becoming less relevant as fewer paper invoices these days</t>
  </si>
  <si>
    <t>ICR - can do the same but for handwriting</t>
  </si>
  <si>
    <r>
      <t xml:space="preserve">risk of error in the interpretation of </t>
    </r>
    <r>
      <rPr>
        <sz val="9"/>
        <color theme="1"/>
        <rFont val="Calibri"/>
        <family val="2"/>
        <scheme val="minor"/>
      </rPr>
      <t>turning handwriting into computer text</t>
    </r>
  </si>
  <si>
    <t>generally need to clean up the data afterwards</t>
  </si>
  <si>
    <t>data cleansing</t>
  </si>
  <si>
    <t>AI and ML - can enhance the OCR and ICR</t>
  </si>
  <si>
    <t>risks - expensive, programmer bias</t>
  </si>
  <si>
    <t>risk with ownership and security of data if it is being handed around several third parties</t>
  </si>
  <si>
    <t>Data capture</t>
  </si>
  <si>
    <t>Form</t>
  </si>
  <si>
    <t>Source</t>
  </si>
  <si>
    <t>Depth</t>
  </si>
  <si>
    <t>Quantity</t>
  </si>
  <si>
    <t>&lt;&lt;&lt;population size</t>
  </si>
  <si>
    <t>Activity 1: TakeAway Data Capture</t>
  </si>
  <si>
    <t>(a) Customer Rating, on a scale of 1 to 5, regarding the quality of food</t>
  </si>
  <si>
    <t>received</t>
  </si>
  <si>
    <t>(b) Profit generated by TakeAway for each of the restaurants</t>
  </si>
  <si>
    <t>Form - gathering customer feedback</t>
  </si>
  <si>
    <t>Source - directly from the customers</t>
  </si>
  <si>
    <t>Depth - high level as only a 1 to 5 scale</t>
  </si>
  <si>
    <t>Quantity - could have a lot of data as the population is all customers]</t>
  </si>
  <si>
    <t xml:space="preserve">Most appropriate method of data capture is to provide customers with a survey in the form of a digitial form. </t>
  </si>
  <si>
    <t>digitial form means the results of the survey - 1 to 5 could be easily downloaded into a spreadsheet or DB</t>
  </si>
  <si>
    <t>Recommendation</t>
  </si>
  <si>
    <t>pdf</t>
  </si>
  <si>
    <t>medium depth.  Invoice details, number of sales, margins, refunds</t>
  </si>
  <si>
    <t>OCR to collate the data and a human to cleanse it</t>
  </si>
  <si>
    <t xml:space="preserve">pdf invoices </t>
  </si>
  <si>
    <t>high volume of customer order which will be matched to the weekly invoices from restaurants</t>
  </si>
  <si>
    <t>automatically interfaced to takaway's accounting system</t>
  </si>
  <si>
    <t>Data Cleansing</t>
  </si>
  <si>
    <t>Data profiling</t>
  </si>
  <si>
    <t>what - is the data useful for?</t>
  </si>
  <si>
    <t>Data Quality Standards</t>
  </si>
  <si>
    <t>Different standars matter more to different users</t>
  </si>
  <si>
    <t>eg. Auditors want credible and confidential data whereas a</t>
  </si>
  <si>
    <t>client may want accurate a precise data</t>
  </si>
  <si>
    <t>Qautlity characteristics must be considered when determingin the data stratefy of the organisation and prioritises to assist in meeting the overall strategy</t>
  </si>
  <si>
    <t>Data which is low quality will not be sufficient to meet the organisational strategies</t>
  </si>
  <si>
    <t>Characterisic</t>
  </si>
  <si>
    <t>Evaluation</t>
  </si>
  <si>
    <t>Recommended actions</t>
  </si>
  <si>
    <t>Timely/Relevant</t>
  </si>
  <si>
    <t>Unique/Granular</t>
  </si>
  <si>
    <t>Complete/Comprehensive</t>
  </si>
  <si>
    <t>Valid/Legitimate</t>
  </si>
  <si>
    <t>Accurate/Precise</t>
  </si>
  <si>
    <t>Consistent/Reliable</t>
  </si>
  <si>
    <t>Available/Accessible</t>
  </si>
  <si>
    <t>one third of 1 percent of subsribers responded.  This is not a great sample size.  We do have 2,500 responses - which is useful and should give us some representative indications.</t>
  </si>
  <si>
    <t>900 duplicate entries which need to be exluded</t>
  </si>
  <si>
    <t>Additional responses required.  Perhaps offer and incentive to get more responses</t>
  </si>
  <si>
    <t>900 duplicates means not all data is unique.  Any conclusions drawn miay be skewed by the duplicated results</t>
  </si>
  <si>
    <t>data cleansing should be undertaken to remove the duplicate entries</t>
  </si>
  <si>
    <t>new survey carries out for the most recent year
increased ananlysis for the sport/film market</t>
  </si>
  <si>
    <t>data obtained in 2019 for potential changes in 2022.  therefore it is now 2 years old.  Outdated data may result in decisions which do not meet market demands
currrent subsribers are buying childresns magazines so wil be pricing their decision assuming this relates to children's magazines</t>
  </si>
  <si>
    <t>The data appears to be from
legitimate sources – the
customers themselves – and
cannot be manipulated.
The only open question relates
to the price which does present
a risk of a wide variety of ranges
and outliers.</t>
  </si>
  <si>
    <t>in the  new survey - offer a pre-set range for the prices available</t>
  </si>
  <si>
    <t>stored on one systems with no plans to transfer any data around</t>
  </si>
  <si>
    <t>if data is moved or copied - need to check consistency with the original
any items removed need to be review to enure they are appropriate removals</t>
  </si>
  <si>
    <t xml:space="preserve">Approporuately stored and password protected
in a .csv file at the moment </t>
  </si>
  <si>
    <t>password only shared with relevant people
data wants to be converted into a spreadsheet or database from csv</t>
  </si>
  <si>
    <t>the seven (7) criteria</t>
  </si>
  <si>
    <t>Exam Tips</t>
  </si>
  <si>
    <t>In an exam it is unlikely you would be expected to specifically measure the scenario</t>
  </si>
  <si>
    <t>help ensure that you cover as many relevant areas in your answer as possible.</t>
  </si>
  <si>
    <r>
      <t xml:space="preserve">against the seven characteristics. Instead, you should </t>
    </r>
    <r>
      <rPr>
        <b/>
        <sz val="9"/>
        <color theme="1"/>
        <rFont val="Calibri"/>
        <family val="2"/>
        <scheme val="minor"/>
      </rPr>
      <t>use these as a checklist</t>
    </r>
    <r>
      <rPr>
        <i/>
        <sz val="9"/>
        <color theme="1"/>
        <rFont val="Calibri"/>
        <family val="2"/>
        <scheme val="minor"/>
      </rPr>
      <t xml:space="preserve"> </t>
    </r>
    <r>
      <rPr>
        <sz val="9"/>
        <color theme="1"/>
        <rFont val="Calibri"/>
        <family val="2"/>
        <scheme val="minor"/>
      </rPr>
      <t>to</t>
    </r>
  </si>
  <si>
    <t>Data and Strategy</t>
  </si>
  <si>
    <t>Risks arise when data is presumed to be more reliable than it is</t>
  </si>
  <si>
    <t>improve processes</t>
  </si>
  <si>
    <t>improve cometitive position</t>
  </si>
  <si>
    <t>create new and improved products</t>
  </si>
  <si>
    <t>provide useful information</t>
  </si>
  <si>
    <t>imporved employee capabilities</t>
  </si>
  <si>
    <t>improved risk management</t>
  </si>
  <si>
    <t>Quality</t>
  </si>
  <si>
    <t>nature and relevance</t>
  </si>
  <si>
    <t>other data</t>
  </si>
  <si>
    <t>volume of data held</t>
  </si>
  <si>
    <t>are all of the above being met with regards to strategy</t>
  </si>
  <si>
    <t>does it allow the org. to meet strategic objectives and draw meaningful conclusions</t>
  </si>
  <si>
    <t>cost benefit of obtaining and retaining data</t>
  </si>
  <si>
    <t>incremental cost of additional data</t>
  </si>
  <si>
    <t>Identify</t>
  </si>
  <si>
    <t>evaluate</t>
  </si>
  <si>
    <t>recommend improvements</t>
  </si>
  <si>
    <t>free-form answers</t>
  </si>
  <si>
    <t>non-strucuctured date.  Hard to use effectively in analysis</t>
  </si>
  <si>
    <t>restric the use of free form answering</t>
  </si>
  <si>
    <t>52% would want digitial but would want it cheaper</t>
  </si>
  <si>
    <t>we do not know how much cheaper.  This is critical to estimate the number of customers who would carry over to the new service</t>
  </si>
  <si>
    <t>include on the form - if lower how much lower and include set price levels to choose from</t>
  </si>
  <si>
    <t>market reseach does not state how much decline</t>
  </si>
  <si>
    <t>we would need to know the quantities of the change (decline) in interest in magazine for film.  This is critical to assess our accessible market.</t>
  </si>
  <si>
    <t>further research to understand the size of the accessible market and trends in volume of potential customers</t>
  </si>
  <si>
    <t>competitor analysis</t>
  </si>
  <si>
    <t>the comparable company is in music magazine which is not a direct comparable.  But goof enough.  Doing a broad company analysis lacks granularuty around sales data.  Also - many more factors influencing company performance than market interset.  This is helpful data but not specficially related to film magazines.</t>
  </si>
  <si>
    <t>more competitior analysis.  For companues in film mag business and more granularity around revnue streams</t>
  </si>
  <si>
    <t>internal production data</t>
  </si>
  <si>
    <t>good data to have when considering cost savings and general trend in the market</t>
  </si>
  <si>
    <t>continue to collect and analyse this data</t>
  </si>
  <si>
    <t>relates to the existing business model and does not relate to the future strategic objectives</t>
  </si>
  <si>
    <t>note also - the cost / benefit of the recommendations should be considered.</t>
  </si>
  <si>
    <t>Activity 3</t>
  </si>
  <si>
    <t>Data processing</t>
  </si>
  <si>
    <t>Collection</t>
  </si>
  <si>
    <t>Storage</t>
  </si>
  <si>
    <t>Sorting</t>
  </si>
  <si>
    <t>Processing</t>
  </si>
  <si>
    <t>presentation and conclusion</t>
  </si>
  <si>
    <t>Data Collection</t>
  </si>
  <si>
    <t>Fit for purpose</t>
  </si>
  <si>
    <t xml:space="preserve">      </t>
  </si>
  <si>
    <t xml:space="preserve">              </t>
  </si>
  <si>
    <t>Most of the risk mitigation strategies revolve around appropriate planning</t>
  </si>
  <si>
    <t xml:space="preserve">and checking througout </t>
  </si>
  <si>
    <t>and then compariing the outputs with expectations and a bit of sense checking</t>
  </si>
  <si>
    <t>Data Storage</t>
  </si>
  <si>
    <t>Security</t>
  </si>
  <si>
    <t>Retention</t>
  </si>
  <si>
    <t>Method of storage</t>
  </si>
  <si>
    <t>Volume  to store</t>
  </si>
  <si>
    <t>Availability of data to users</t>
  </si>
  <si>
    <t>GDPR states data should only be held for as long as it is needed.</t>
  </si>
  <si>
    <t>data Sorting</t>
  </si>
  <si>
    <t>data is prepared for use by re-arranging data into and ordered sequence</t>
  </si>
  <si>
    <t>to allow more efficient use of that data</t>
  </si>
  <si>
    <t>often done algortihmically</t>
  </si>
  <si>
    <t>can also encompass data filtering</t>
  </si>
  <si>
    <t>this allows certain data to  be filtered for and analysed in part</t>
  </si>
  <si>
    <t>think of filtering by car brand and model, then sorting by price</t>
  </si>
  <si>
    <t>Data processing the the stage when date is processed for interpretation</t>
  </si>
  <si>
    <t>usually involving analysis by alfgortithms to transfrom the data into a manageable format</t>
  </si>
  <si>
    <t>method by which the the data would be processed will depend on several factors</t>
  </si>
  <si>
    <t>Source and nature</t>
  </si>
  <si>
    <t>Intended use</t>
  </si>
  <si>
    <t>Technology available</t>
  </si>
  <si>
    <t>Timescale for processing</t>
  </si>
  <si>
    <t>Batch processing</t>
  </si>
  <si>
    <t>high volume of similar data</t>
  </si>
  <si>
    <t>Real time processing</t>
  </si>
  <si>
    <t>Instantaneous processing</t>
  </si>
  <si>
    <t>Process type</t>
  </si>
  <si>
    <t>Explanation</t>
  </si>
  <si>
    <t>example</t>
  </si>
  <si>
    <t>daily sales report</t>
  </si>
  <si>
    <t>Credit card unusual activity monitoring</t>
  </si>
  <si>
    <t>Statistical Processing</t>
  </si>
  <si>
    <t>effect of different variables on a data set and allowing for comparables</t>
  </si>
  <si>
    <t>comparing sales volumes from one day to the next and assessing the impact on the business by processing these sales earlier</t>
  </si>
  <si>
    <t>Mechanical processing</t>
  </si>
  <si>
    <t>Manual Processing</t>
  </si>
  <si>
    <t>manual copying across data - eg.  DCF model, typically done by hand such that user can generate and understanding at the same time</t>
  </si>
  <si>
    <t>Risk</t>
  </si>
  <si>
    <t>need stong ITGC</t>
  </si>
  <si>
    <t>need to have protections around the risk of downtime due to error or intentionally compromised</t>
  </si>
  <si>
    <t>Presentation</t>
  </si>
  <si>
    <t>humans are visually oriented</t>
  </si>
  <si>
    <t>information better received if presented as a visual than plain text</t>
  </si>
  <si>
    <t>Message conveyed in the presented data must be in line with the overall objective of the data to ensure it is appropriate</t>
  </si>
  <si>
    <t>• obtain a visualisation from that data;</t>
  </si>
  <si>
    <t>• ensure they understand that data;</t>
  </si>
  <si>
    <t>• discuss any queries they have;</t>
  </si>
  <si>
    <t>• form a conclusion; and</t>
  </si>
  <si>
    <t>• ensure that they have not drawn incorrect conclusions.</t>
  </si>
  <si>
    <t>In order to make conclusions on the information which is obtained from the data, the end user must:</t>
  </si>
  <si>
    <t>Data Misuse</t>
  </si>
  <si>
    <t>generally misuse of personal details by an organisation</t>
  </si>
  <si>
    <t>Data breach</t>
  </si>
  <si>
    <t>release of confidential or secure data</t>
  </si>
  <si>
    <t>financial risk due to penalties which are in place</t>
  </si>
  <si>
    <t>The GDPR application within the UK is the Data Protection Act (2018) which</t>
  </si>
  <si>
    <t>stipulates that there are penalties for any data breach. These are administered by the</t>
  </si>
  <si>
    <t>Information Commissioner’s Office. The penalties are:</t>
  </si>
  <si>
    <t>• Up to the higher of £17.5 million, or 4% of the organisation’s worldwide turnover in</t>
  </si>
  <si>
    <t>the financial year preceding the breach for failure to comply with any one of the</t>
  </si>
  <si>
    <t>seven data protection principles as covered in TC MIT; or</t>
  </si>
  <si>
    <t>• Up to the higher of £8.7 million, or 2% of the organisation’s worldwide turnover in</t>
  </si>
  <si>
    <t>the financial year preceding the breach for breaking the administrative</t>
  </si>
  <si>
    <t>requirements of GDPR legislation.</t>
  </si>
  <si>
    <t xml:space="preserve">The main risk is financial and around the fines which can be incurred </t>
  </si>
  <si>
    <t>Strategic risk which could have implications on:</t>
  </si>
  <si>
    <t>financial, reputational, legal or cause other significant issues</t>
  </si>
  <si>
    <t>Commercial risk</t>
  </si>
  <si>
    <t>significant reputational risk following a data breach</t>
  </si>
  <si>
    <t>penalties incurred could hit the cashflows of a company and in turn hit the net assets position</t>
  </si>
  <si>
    <t>Identify weaknesses</t>
  </si>
  <si>
    <t>evaluate implications</t>
  </si>
  <si>
    <t>Four methods</t>
  </si>
  <si>
    <t>whilst probably operationally necessary.  There are potential weaknesses around integrating four separate data outputs together</t>
  </si>
  <si>
    <t>hand written</t>
  </si>
  <si>
    <t>call handler inputs them directly to online DB input form</t>
  </si>
  <si>
    <t>high chance of error#</t>
  </si>
  <si>
    <t>hand written notes typed up by someone else</t>
  </si>
  <si>
    <t>no follow ups happening</t>
  </si>
  <si>
    <t>accidental email</t>
  </si>
  <si>
    <t>problems with enquiries not being followed up on.  This means incorrect data is being held within the database</t>
  </si>
  <si>
    <t>include a double email check on the webform.  Having to enter user's email twice will increase the chances the email is correct</t>
  </si>
  <si>
    <t>unique number includes personal data</t>
  </si>
  <si>
    <t>this is unneeded use of personal information</t>
  </si>
  <si>
    <t>chance to a different numbering process</t>
  </si>
  <si>
    <t>user errors in inputting bank details</t>
  </si>
  <si>
    <t>cannot collect payment and have to chase for debts</t>
  </si>
  <si>
    <t>perform a £0.00 transaction upon registering details to ensure bank details are correct</t>
  </si>
  <si>
    <t>the system has been hacked and nothing has been done for three years</t>
  </si>
  <si>
    <t>we have had a known hack and are still continuing to collect bank details and personal information.</t>
  </si>
  <si>
    <t>we need a full and professional review of the extent and recovery from that hack</t>
  </si>
  <si>
    <t>old data held beyond the time which it is useful</t>
  </si>
  <si>
    <t>per GDPR we should not be holding any data which is no longer needed</t>
  </si>
  <si>
    <t>full audit of old data.  Transformation to new system.  Purge old data (e.g. graduated students)</t>
  </si>
  <si>
    <t>outdated data retention policy</t>
  </si>
  <si>
    <t>Healthy</t>
  </si>
  <si>
    <t>Evaluate</t>
  </si>
  <si>
    <t>Recommend</t>
  </si>
  <si>
    <t>Quality Characteristic</t>
  </si>
  <si>
    <t>The data is not complete as online customers do not have the option to purchase all available products. Online only lists half the stock that the shops have.
Some products may have higher sales volumes transactions if they were available both online and in store and therefore results may be skewed. Inappropriate ‘in-store only’ items may no longer be stocked, resulting in lost sales.</t>
  </si>
  <si>
    <t>Ensure all products are available online also. This will ensure that when the sales report is run, results are not skewed towards products that are available on both and some that are only in store.
When reviewing analysis, be sure to keep online/store sales separately so that trends can be identified for stock item popularity in store and online, and can be adjusted for items not yet sold online.</t>
  </si>
  <si>
    <t>Unique/ Granular</t>
  </si>
  <si>
    <t>The sales data is grouped into categories and you cannot see individual product lines within this.
Therefore, the data is not granular enough to determine slow moving product lines as cannot see sales level for an individual item.</t>
  </si>
  <si>
    <t>Sales information should be more granular allowing each product to be itemised, thus allowing number of transactions and revenue per product to be analysed.</t>
  </si>
  <si>
    <t>Timely/ Relevant</t>
  </si>
  <si>
    <t>Collate reports from at least a full 12-month period, ideally spanning at least two years, to allow for product seasonality or the identification of products that are increasingly or decreasingly popular over time.</t>
  </si>
  <si>
    <t>The data collected from April - September 20X1 is still relevant as it is only October 20X1.
however, this does not contain sales information for the full year, missing out October to March and therefore cannot be considered timely.
By missing six months of data, some products may be disregarded as low volume if they are more seasonal in nature and see increased volumes over the October to March period. Resulting in the discontinuance of revenue generating products.</t>
  </si>
  <si>
    <t>Valid/ Legitimate</t>
  </si>
  <si>
    <t>The data is from a legitimate source, as it is taken directly from the retail computer system that the whole business uses.
The stock manager reconciles the report to the system therefore a control around data creation is evident. This will help to maintain the validity of the data.</t>
  </si>
  <si>
    <t>No recommendations required</t>
  </si>
  <si>
    <t>Accurate/ Precise/ Consistent/ Reliable</t>
  </si>
  <si>
    <t>The stock manager is collating all the report data into one big spreadsheet by copying and pasting.
This could lead to human error e.g., omitting data or copying duplicate information. This could mean the information used to make decisions about stock is inappropriate.</t>
  </si>
  <si>
    <t>It should be established if the computer system could run the report over a longer time frame. If not, there needs to be controls in place to reconcile the two spreadsheets and to check there is no missing data, or duplicates.</t>
  </si>
  <si>
    <t>Consistent/ Reliable</t>
  </si>
  <si>
    <t>The sales summary report data is still to be cleansed after being moved onto one spreadsheet.
The sales summary report data is still to be cleansed after being moved onto one spreadsheet.</t>
  </si>
  <si>
    <t>Strict controls should be in place over cleansing including the use of batch controls and review. Items removed or amended during data cleansing should be reviewed to ensure these are appropriate to remove</t>
  </si>
  <si>
    <t>Available/ Accessible</t>
  </si>
  <si>
    <t>The sales summary reports are accessible to all the Head Office staff and not password protected.
As the file is not secure a member of head office could access the file and make amendments to the data impacting its reliability. Any such changes could not be traced to understand how the error occurred.</t>
  </si>
  <si>
    <t>Each report should be saved in a read-only file which is password protected with relevant staff being given unique usernames to access the data and an audit trail implemented for any amendments (i.e., record of who changed information and when).</t>
  </si>
  <si>
    <t>Kola</t>
  </si>
  <si>
    <t>Analyse</t>
  </si>
  <si>
    <t>sales generated per subscription type</t>
  </si>
  <si>
    <t>WSE3.1</t>
  </si>
  <si>
    <t>WSE3.2</t>
  </si>
  <si>
    <t>WSE3.3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</si>
</sst>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1"/>
      <color theme="1"/>
      <name val="Calibri"/>
      <family val="2"/>
      <scheme val="minor"/>
    </font>
    <font>
      <sz val="9"/>
      <color theme="1"/>
      <name val="Calibri"/>
      <family val="2"/>
      <scheme val="minor"/>
    </font>
    <font>
      <u/>
      <sz val="11"/>
      <color theme="10"/>
      <name val="Calibri"/>
      <family val="2"/>
      <scheme val="minor"/>
    </font>
    <font>
      <b/>
      <sz val="9"/>
      <color theme="1"/>
      <name val="Calibri"/>
      <family val="2"/>
      <scheme val="minor"/>
    </font>
    <font>
      <i/>
      <sz val="9"/>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0" borderId="0" xfId="0" applyFont="1"/>
    <xf numFmtId="0" fontId="2" fillId="0" borderId="0" xfId="1"/>
    <xf numFmtId="0" fontId="3" fillId="0" borderId="0" xfId="0" applyFont="1"/>
    <xf numFmtId="0" fontId="1" fillId="0" borderId="0" xfId="0" applyFont="1" applyAlignment="1">
      <alignment horizontal="left" vertical="top"/>
    </xf>
    <xf numFmtId="164" fontId="1" fillId="0" borderId="0" xfId="0" applyNumberFormat="1" applyFont="1" applyAlignment="1">
      <alignment horizontal="left" vertical="top"/>
    </xf>
    <xf numFmtId="0" fontId="3" fillId="0" borderId="0" xfId="0" applyFont="1" applyAlignment="1">
      <alignment horizontal="left" vertical="top"/>
    </xf>
    <xf numFmtId="0" fontId="1"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48</xdr:row>
      <xdr:rowOff>0</xdr:rowOff>
    </xdr:from>
    <xdr:to>
      <xdr:col>7</xdr:col>
      <xdr:colOff>46229</xdr:colOff>
      <xdr:row>72</xdr:row>
      <xdr:rowOff>0</xdr:rowOff>
    </xdr:to>
    <xdr:pic>
      <xdr:nvPicPr>
        <xdr:cNvPr id="3" name="Picture 2">
          <a:extLst>
            <a:ext uri="{FF2B5EF4-FFF2-40B4-BE49-F238E27FC236}">
              <a16:creationId xmlns:a16="http://schemas.microsoft.com/office/drawing/2014/main" id="{6A03552C-2917-EA50-18CB-077384BD253F}"/>
            </a:ext>
          </a:extLst>
        </xdr:cNvPr>
        <xdr:cNvPicPr>
          <a:picLocks noChangeAspect="1"/>
        </xdr:cNvPicPr>
      </xdr:nvPicPr>
      <xdr:blipFill>
        <a:blip xmlns:r="http://schemas.openxmlformats.org/officeDocument/2006/relationships" r:embed="rId1"/>
        <a:stretch>
          <a:fillRect/>
        </a:stretch>
      </xdr:blipFill>
      <xdr:spPr>
        <a:xfrm>
          <a:off x="612913" y="7197587"/>
          <a:ext cx="3723707" cy="3578087"/>
        </a:xfrm>
        <a:prstGeom prst="rect">
          <a:avLst/>
        </a:prstGeom>
      </xdr:spPr>
    </xdr:pic>
    <xdr:clientData/>
  </xdr:twoCellAnchor>
  <xdr:twoCellAnchor editAs="oneCell">
    <xdr:from>
      <xdr:col>1</xdr:col>
      <xdr:colOff>0</xdr:colOff>
      <xdr:row>82</xdr:row>
      <xdr:rowOff>0</xdr:rowOff>
    </xdr:from>
    <xdr:to>
      <xdr:col>7</xdr:col>
      <xdr:colOff>0</xdr:colOff>
      <xdr:row>97</xdr:row>
      <xdr:rowOff>33292</xdr:rowOff>
    </xdr:to>
    <xdr:pic>
      <xdr:nvPicPr>
        <xdr:cNvPr id="4" name="Picture 3">
          <a:extLst>
            <a:ext uri="{FF2B5EF4-FFF2-40B4-BE49-F238E27FC236}">
              <a16:creationId xmlns:a16="http://schemas.microsoft.com/office/drawing/2014/main" id="{DA575857-F122-C145-A6DC-87DE76B164C5}"/>
            </a:ext>
          </a:extLst>
        </xdr:cNvPr>
        <xdr:cNvPicPr>
          <a:picLocks noChangeAspect="1"/>
        </xdr:cNvPicPr>
      </xdr:nvPicPr>
      <xdr:blipFill>
        <a:blip xmlns:r="http://schemas.openxmlformats.org/officeDocument/2006/relationships" r:embed="rId2"/>
        <a:stretch>
          <a:fillRect/>
        </a:stretch>
      </xdr:blipFill>
      <xdr:spPr>
        <a:xfrm>
          <a:off x="608135" y="12653596"/>
          <a:ext cx="3648807" cy="2341273"/>
        </a:xfrm>
        <a:prstGeom prst="rect">
          <a:avLst/>
        </a:prstGeom>
      </xdr:spPr>
    </xdr:pic>
    <xdr:clientData/>
  </xdr:twoCellAnchor>
  <xdr:twoCellAnchor>
    <xdr:from>
      <xdr:col>1</xdr:col>
      <xdr:colOff>0</xdr:colOff>
      <xdr:row>175</xdr:row>
      <xdr:rowOff>0</xdr:rowOff>
    </xdr:from>
    <xdr:to>
      <xdr:col>7</xdr:col>
      <xdr:colOff>0</xdr:colOff>
      <xdr:row>220</xdr:row>
      <xdr:rowOff>121187</xdr:rowOff>
    </xdr:to>
    <xdr:grpSp>
      <xdr:nvGrpSpPr>
        <xdr:cNvPr id="7" name="Group 6">
          <a:extLst>
            <a:ext uri="{FF2B5EF4-FFF2-40B4-BE49-F238E27FC236}">
              <a16:creationId xmlns:a16="http://schemas.microsoft.com/office/drawing/2014/main" id="{833573C2-93F6-3462-533A-72E5F08F4223}"/>
            </a:ext>
          </a:extLst>
        </xdr:cNvPr>
        <xdr:cNvGrpSpPr/>
      </xdr:nvGrpSpPr>
      <xdr:grpSpPr>
        <a:xfrm>
          <a:off x="610914" y="26479500"/>
          <a:ext cx="3665483" cy="6920066"/>
          <a:chOff x="608135" y="26963077"/>
          <a:chExt cx="3648807" cy="7045129"/>
        </a:xfrm>
      </xdr:grpSpPr>
      <xdr:pic>
        <xdr:nvPicPr>
          <xdr:cNvPr id="5" name="Picture 4">
            <a:extLst>
              <a:ext uri="{FF2B5EF4-FFF2-40B4-BE49-F238E27FC236}">
                <a16:creationId xmlns:a16="http://schemas.microsoft.com/office/drawing/2014/main" id="{6047201D-03EA-7EC3-876B-DF2635E4BA3D}"/>
              </a:ext>
            </a:extLst>
          </xdr:cNvPr>
          <xdr:cNvPicPr>
            <a:picLocks noChangeAspect="1"/>
          </xdr:cNvPicPr>
        </xdr:nvPicPr>
        <xdr:blipFill>
          <a:blip xmlns:r="http://schemas.openxmlformats.org/officeDocument/2006/relationships" r:embed="rId3"/>
          <a:stretch>
            <a:fillRect/>
          </a:stretch>
        </xdr:blipFill>
        <xdr:spPr>
          <a:xfrm>
            <a:off x="608136" y="26963077"/>
            <a:ext cx="3648806" cy="4623788"/>
          </a:xfrm>
          <a:prstGeom prst="rect">
            <a:avLst/>
          </a:prstGeom>
        </xdr:spPr>
      </xdr:pic>
      <xdr:pic>
        <xdr:nvPicPr>
          <xdr:cNvPr id="6" name="Picture 5">
            <a:extLst>
              <a:ext uri="{FF2B5EF4-FFF2-40B4-BE49-F238E27FC236}">
                <a16:creationId xmlns:a16="http://schemas.microsoft.com/office/drawing/2014/main" id="{F9352420-F7BA-65A4-9AC5-498F4FEBE01D}"/>
              </a:ext>
            </a:extLst>
          </xdr:cNvPr>
          <xdr:cNvPicPr>
            <a:picLocks noChangeAspect="1"/>
          </xdr:cNvPicPr>
        </xdr:nvPicPr>
        <xdr:blipFill>
          <a:blip xmlns:r="http://schemas.openxmlformats.org/officeDocument/2006/relationships" r:embed="rId4"/>
          <a:stretch>
            <a:fillRect/>
          </a:stretch>
        </xdr:blipFill>
        <xdr:spPr>
          <a:xfrm>
            <a:off x="608135" y="31579038"/>
            <a:ext cx="3648807" cy="2429168"/>
          </a:xfrm>
          <a:prstGeom prst="rect">
            <a:avLst/>
          </a:prstGeom>
        </xdr:spPr>
      </xdr:pic>
    </xdr:grpSp>
    <xdr:clientData/>
  </xdr:twoCellAnchor>
  <xdr:twoCellAnchor>
    <xdr:from>
      <xdr:col>0</xdr:col>
      <xdr:colOff>571500</xdr:colOff>
      <xdr:row>237</xdr:row>
      <xdr:rowOff>58614</xdr:rowOff>
    </xdr:from>
    <xdr:to>
      <xdr:col>7</xdr:col>
      <xdr:colOff>0</xdr:colOff>
      <xdr:row>277</xdr:row>
      <xdr:rowOff>0</xdr:rowOff>
    </xdr:to>
    <xdr:grpSp>
      <xdr:nvGrpSpPr>
        <xdr:cNvPr id="10" name="Group 9">
          <a:extLst>
            <a:ext uri="{FF2B5EF4-FFF2-40B4-BE49-F238E27FC236}">
              <a16:creationId xmlns:a16="http://schemas.microsoft.com/office/drawing/2014/main" id="{CF30B016-2B43-3E7A-B2AE-F6CC02410739}"/>
            </a:ext>
          </a:extLst>
        </xdr:cNvPr>
        <xdr:cNvGrpSpPr/>
      </xdr:nvGrpSpPr>
      <xdr:grpSpPr>
        <a:xfrm>
          <a:off x="571500" y="35905459"/>
          <a:ext cx="3704897" cy="5984834"/>
          <a:chOff x="571500" y="36561345"/>
          <a:chExt cx="7011378" cy="11922194"/>
        </a:xfrm>
      </xdr:grpSpPr>
      <xdr:pic>
        <xdr:nvPicPr>
          <xdr:cNvPr id="8" name="Picture 7">
            <a:extLst>
              <a:ext uri="{FF2B5EF4-FFF2-40B4-BE49-F238E27FC236}">
                <a16:creationId xmlns:a16="http://schemas.microsoft.com/office/drawing/2014/main" id="{2AF82803-2736-8EB6-4C50-A0FB35EEEC15}"/>
              </a:ext>
            </a:extLst>
          </xdr:cNvPr>
          <xdr:cNvPicPr>
            <a:picLocks noChangeAspect="1"/>
          </xdr:cNvPicPr>
        </xdr:nvPicPr>
        <xdr:blipFill>
          <a:blip xmlns:r="http://schemas.openxmlformats.org/officeDocument/2006/relationships" r:embed="rId5"/>
          <a:stretch>
            <a:fillRect/>
          </a:stretch>
        </xdr:blipFill>
        <xdr:spPr>
          <a:xfrm>
            <a:off x="571500" y="36561345"/>
            <a:ext cx="7011378" cy="2657846"/>
          </a:xfrm>
          <a:prstGeom prst="rect">
            <a:avLst/>
          </a:prstGeom>
        </xdr:spPr>
      </xdr:pic>
      <xdr:pic>
        <xdr:nvPicPr>
          <xdr:cNvPr id="9" name="Picture 8">
            <a:extLst>
              <a:ext uri="{FF2B5EF4-FFF2-40B4-BE49-F238E27FC236}">
                <a16:creationId xmlns:a16="http://schemas.microsoft.com/office/drawing/2014/main" id="{91D19A7F-F03C-A684-6449-88FA419BDA21}"/>
              </a:ext>
            </a:extLst>
          </xdr:cNvPr>
          <xdr:cNvPicPr>
            <a:picLocks noChangeAspect="1"/>
          </xdr:cNvPicPr>
        </xdr:nvPicPr>
        <xdr:blipFill>
          <a:blip xmlns:r="http://schemas.openxmlformats.org/officeDocument/2006/relationships" r:embed="rId6"/>
          <a:stretch>
            <a:fillRect/>
          </a:stretch>
        </xdr:blipFill>
        <xdr:spPr>
          <a:xfrm>
            <a:off x="593481" y="39242999"/>
            <a:ext cx="6954220" cy="9240540"/>
          </a:xfrm>
          <a:prstGeom prst="rect">
            <a:avLst/>
          </a:prstGeom>
        </xdr:spPr>
      </xdr:pic>
    </xdr:grpSp>
    <xdr:clientData/>
  </xdr:twoCellAnchor>
  <xdr:twoCellAnchor editAs="oneCell">
    <xdr:from>
      <xdr:col>1</xdr:col>
      <xdr:colOff>0</xdr:colOff>
      <xdr:row>313</xdr:row>
      <xdr:rowOff>0</xdr:rowOff>
    </xdr:from>
    <xdr:to>
      <xdr:col>7</xdr:col>
      <xdr:colOff>0</xdr:colOff>
      <xdr:row>335</xdr:row>
      <xdr:rowOff>139540</xdr:rowOff>
    </xdr:to>
    <xdr:pic>
      <xdr:nvPicPr>
        <xdr:cNvPr id="11" name="Picture 10">
          <a:extLst>
            <a:ext uri="{FF2B5EF4-FFF2-40B4-BE49-F238E27FC236}">
              <a16:creationId xmlns:a16="http://schemas.microsoft.com/office/drawing/2014/main" id="{4F1E5C19-CF52-5DB5-D2E5-6578285B0ADB}"/>
            </a:ext>
          </a:extLst>
        </xdr:cNvPr>
        <xdr:cNvPicPr>
          <a:picLocks noChangeAspect="1"/>
        </xdr:cNvPicPr>
      </xdr:nvPicPr>
      <xdr:blipFill>
        <a:blip xmlns:r="http://schemas.openxmlformats.org/officeDocument/2006/relationships" r:embed="rId7"/>
        <a:stretch>
          <a:fillRect/>
        </a:stretch>
      </xdr:blipFill>
      <xdr:spPr>
        <a:xfrm>
          <a:off x="610914" y="47329397"/>
          <a:ext cx="3665483" cy="3463436"/>
        </a:xfrm>
        <a:prstGeom prst="rect">
          <a:avLst/>
        </a:prstGeom>
      </xdr:spPr>
    </xdr:pic>
    <xdr:clientData/>
  </xdr:twoCellAnchor>
  <xdr:twoCellAnchor>
    <xdr:from>
      <xdr:col>1</xdr:col>
      <xdr:colOff>0</xdr:colOff>
      <xdr:row>345</xdr:row>
      <xdr:rowOff>151086</xdr:rowOff>
    </xdr:from>
    <xdr:to>
      <xdr:col>7</xdr:col>
      <xdr:colOff>0</xdr:colOff>
      <xdr:row>385</xdr:row>
      <xdr:rowOff>24356</xdr:rowOff>
    </xdr:to>
    <xdr:grpSp>
      <xdr:nvGrpSpPr>
        <xdr:cNvPr id="15" name="Group 14">
          <a:extLst>
            <a:ext uri="{FF2B5EF4-FFF2-40B4-BE49-F238E27FC236}">
              <a16:creationId xmlns:a16="http://schemas.microsoft.com/office/drawing/2014/main" id="{76137C79-7375-1EF9-D697-444166A20C54}"/>
            </a:ext>
          </a:extLst>
        </xdr:cNvPr>
        <xdr:cNvGrpSpPr/>
      </xdr:nvGrpSpPr>
      <xdr:grpSpPr>
        <a:xfrm>
          <a:off x="610914" y="52315241"/>
          <a:ext cx="3665483" cy="5916718"/>
          <a:chOff x="610914" y="52315241"/>
          <a:chExt cx="3665483" cy="5916718"/>
        </a:xfrm>
      </xdr:grpSpPr>
      <xdr:pic>
        <xdr:nvPicPr>
          <xdr:cNvPr id="12" name="Picture 11">
            <a:extLst>
              <a:ext uri="{FF2B5EF4-FFF2-40B4-BE49-F238E27FC236}">
                <a16:creationId xmlns:a16="http://schemas.microsoft.com/office/drawing/2014/main" id="{980BE934-552E-DE49-2DFD-8BF99BD5EC38}"/>
              </a:ext>
            </a:extLst>
          </xdr:cNvPr>
          <xdr:cNvPicPr>
            <a:picLocks noChangeAspect="1"/>
          </xdr:cNvPicPr>
        </xdr:nvPicPr>
        <xdr:blipFill>
          <a:blip xmlns:r="http://schemas.openxmlformats.org/officeDocument/2006/relationships" r:embed="rId8"/>
          <a:stretch>
            <a:fillRect/>
          </a:stretch>
        </xdr:blipFill>
        <xdr:spPr>
          <a:xfrm>
            <a:off x="610914" y="52315241"/>
            <a:ext cx="3665483" cy="1814911"/>
          </a:xfrm>
          <a:prstGeom prst="rect">
            <a:avLst/>
          </a:prstGeom>
        </xdr:spPr>
      </xdr:pic>
      <xdr:pic>
        <xdr:nvPicPr>
          <xdr:cNvPr id="14" name="Picture 13">
            <a:extLst>
              <a:ext uri="{FF2B5EF4-FFF2-40B4-BE49-F238E27FC236}">
                <a16:creationId xmlns:a16="http://schemas.microsoft.com/office/drawing/2014/main" id="{D6EED8A3-8DF8-0BD3-7C90-674DA623D11C}"/>
              </a:ext>
            </a:extLst>
          </xdr:cNvPr>
          <xdr:cNvPicPr>
            <a:picLocks noChangeAspect="1"/>
          </xdr:cNvPicPr>
        </xdr:nvPicPr>
        <xdr:blipFill>
          <a:blip xmlns:r="http://schemas.openxmlformats.org/officeDocument/2006/relationships" r:embed="rId9"/>
          <a:stretch>
            <a:fillRect/>
          </a:stretch>
        </xdr:blipFill>
        <xdr:spPr>
          <a:xfrm>
            <a:off x="610914" y="54088862"/>
            <a:ext cx="3665483" cy="4143097"/>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2</xdr:col>
      <xdr:colOff>1730512</xdr:colOff>
      <xdr:row>35</xdr:row>
      <xdr:rowOff>120869</xdr:rowOff>
    </xdr:to>
    <xdr:pic>
      <xdr:nvPicPr>
        <xdr:cNvPr id="2" name="Picture 1">
          <a:extLst>
            <a:ext uri="{FF2B5EF4-FFF2-40B4-BE49-F238E27FC236}">
              <a16:creationId xmlns:a16="http://schemas.microsoft.com/office/drawing/2014/main" id="{FD41B2DD-F52D-455B-8BF5-827540577013}"/>
            </a:ext>
          </a:extLst>
        </xdr:cNvPr>
        <xdr:cNvPicPr>
          <a:picLocks noChangeAspect="1"/>
        </xdr:cNvPicPr>
      </xdr:nvPicPr>
      <xdr:blipFill>
        <a:blip xmlns:r="http://schemas.openxmlformats.org/officeDocument/2006/relationships" r:embed="rId1"/>
        <a:stretch>
          <a:fillRect/>
        </a:stretch>
      </xdr:blipFill>
      <xdr:spPr>
        <a:xfrm>
          <a:off x="609600" y="4000500"/>
          <a:ext cx="3711712" cy="36260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05EA1-C714-4675-991F-8B943630A54E}">
  <dimension ref="B2:C4"/>
  <sheetViews>
    <sheetView tabSelected="1" zoomScale="160" zoomScaleNormal="160" workbookViewId="0">
      <selection activeCell="C4" sqref="C4"/>
    </sheetView>
  </sheetViews>
  <sheetFormatPr defaultRowHeight="15" x14ac:dyDescent="0.25"/>
  <sheetData>
    <row r="2" spans="2:3" x14ac:dyDescent="0.25">
      <c r="B2" s="2" t="s">
        <v>1</v>
      </c>
      <c r="C2" s="2" t="s">
        <v>250</v>
      </c>
    </row>
    <row r="3" spans="2:3" x14ac:dyDescent="0.25">
      <c r="C3" s="2" t="s">
        <v>251</v>
      </c>
    </row>
    <row r="4" spans="2:3" x14ac:dyDescent="0.25">
      <c r="C4" s="2" t="s">
        <v>252</v>
      </c>
    </row>
  </sheetData>
  <hyperlinks>
    <hyperlink ref="B2" location="'Module 3'!A1" display="Module 3" xr:uid="{E6016C4A-4C3A-4249-B0EC-BCE8DB508D08}"/>
    <hyperlink ref="C2" location="WSE3.1!A1" display="WSE3.1" xr:uid="{A9AEDEDE-CEFA-4E3A-8FA7-BE7454690798}"/>
    <hyperlink ref="C3" location="WSE3.2!A1" display="WSE3.2" xr:uid="{06E3133D-25E1-4C91-BA45-258489FE3AB0}"/>
    <hyperlink ref="C4" location="WSE3.3!A1" display="WSE3.3" xr:uid="{20AAA01B-15EF-4DD0-BDF2-2A7C97EE3E77}"/>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AB517-88AB-4CB5-95DE-E6FD998AF039}">
  <dimension ref="A1:X424"/>
  <sheetViews>
    <sheetView tabSelected="1" topLeftCell="A32" zoomScale="145" zoomScaleNormal="145" workbookViewId="0">
      <selection activeCell="C4" sqref="C4"/>
    </sheetView>
  </sheetViews>
  <sheetFormatPr defaultRowHeight="12" x14ac:dyDescent="0.2"/>
  <cols>
    <col min="1" max="18" width="9.140625" style="1"/>
    <col min="19" max="23" width="25.28515625" style="1" customWidth="1"/>
    <col min="24" max="16384" width="9.140625" style="1"/>
  </cols>
  <sheetData>
    <row r="1" spans="1:3" ht="15" x14ac:dyDescent="0.25">
      <c r="A1" s="2" t="s">
        <v>0</v>
      </c>
    </row>
    <row r="2" spans="1:3" x14ac:dyDescent="0.2">
      <c r="B2" s="1" t="s">
        <v>2</v>
      </c>
    </row>
    <row r="4" spans="1:3" x14ac:dyDescent="0.2">
      <c r="B4" s="1" t="s">
        <v>3</v>
      </c>
    </row>
    <row r="5" spans="1:3" x14ac:dyDescent="0.2">
      <c r="B5" s="1" t="s">
        <v>4</v>
      </c>
    </row>
    <row r="7" spans="1:3" x14ac:dyDescent="0.2">
      <c r="B7" s="1" t="s">
        <v>5</v>
      </c>
      <c r="C7" s="1" t="s">
        <v>6</v>
      </c>
    </row>
    <row r="8" spans="1:3" x14ac:dyDescent="0.2">
      <c r="B8" s="1" t="s">
        <v>7</v>
      </c>
      <c r="C8" s="1" t="s">
        <v>8</v>
      </c>
    </row>
    <row r="10" spans="1:3" x14ac:dyDescent="0.2">
      <c r="B10" s="1" t="s">
        <v>9</v>
      </c>
    </row>
    <row r="11" spans="1:3" x14ac:dyDescent="0.2">
      <c r="B11" s="1" t="s">
        <v>10</v>
      </c>
    </row>
    <row r="12" spans="1:3" x14ac:dyDescent="0.2">
      <c r="B12" s="1" t="s">
        <v>11</v>
      </c>
    </row>
    <row r="13" spans="1:3" x14ac:dyDescent="0.2">
      <c r="B13" s="1" t="s">
        <v>12</v>
      </c>
    </row>
    <row r="15" spans="1:3" x14ac:dyDescent="0.2">
      <c r="B15" s="3" t="s">
        <v>13</v>
      </c>
    </row>
    <row r="16" spans="1:3" x14ac:dyDescent="0.2">
      <c r="B16" s="1" t="s">
        <v>14</v>
      </c>
    </row>
    <row r="17" spans="2:3" x14ac:dyDescent="0.2">
      <c r="B17" s="1" t="s">
        <v>15</v>
      </c>
    </row>
    <row r="18" spans="2:3" x14ac:dyDescent="0.2">
      <c r="B18" s="1" t="s">
        <v>16</v>
      </c>
    </row>
    <row r="19" spans="2:3" x14ac:dyDescent="0.2">
      <c r="B19" s="1" t="s">
        <v>17</v>
      </c>
    </row>
    <row r="20" spans="2:3" x14ac:dyDescent="0.2">
      <c r="B20" s="1" t="s">
        <v>18</v>
      </c>
    </row>
    <row r="22" spans="2:3" x14ac:dyDescent="0.2">
      <c r="B22" s="1" t="s">
        <v>19</v>
      </c>
    </row>
    <row r="23" spans="2:3" x14ac:dyDescent="0.2">
      <c r="B23" s="1" t="s">
        <v>20</v>
      </c>
    </row>
    <row r="24" spans="2:3" x14ac:dyDescent="0.2">
      <c r="B24" s="1" t="s">
        <v>21</v>
      </c>
    </row>
    <row r="25" spans="2:3" x14ac:dyDescent="0.2">
      <c r="B25" s="1" t="s">
        <v>22</v>
      </c>
      <c r="C25" s="1" t="s">
        <v>24</v>
      </c>
    </row>
    <row r="26" spans="2:3" x14ac:dyDescent="0.2">
      <c r="B26" s="1" t="s">
        <v>23</v>
      </c>
    </row>
    <row r="29" spans="2:3" x14ac:dyDescent="0.2">
      <c r="B29" s="1" t="s">
        <v>25</v>
      </c>
    </row>
    <row r="30" spans="2:3" x14ac:dyDescent="0.2">
      <c r="B30" s="1" t="s">
        <v>26</v>
      </c>
    </row>
    <row r="31" spans="2:3" x14ac:dyDescent="0.2">
      <c r="B31" s="1" t="s">
        <v>27</v>
      </c>
    </row>
    <row r="32" spans="2:3" x14ac:dyDescent="0.2">
      <c r="B32" s="1" t="s">
        <v>29</v>
      </c>
    </row>
    <row r="33" spans="2:3" x14ac:dyDescent="0.2">
      <c r="B33" s="1" t="s">
        <v>30</v>
      </c>
    </row>
    <row r="34" spans="2:3" x14ac:dyDescent="0.2">
      <c r="B34" s="1" t="s">
        <v>31</v>
      </c>
    </row>
    <row r="35" spans="2:3" x14ac:dyDescent="0.2">
      <c r="B35" s="1" t="s">
        <v>32</v>
      </c>
    </row>
    <row r="36" spans="2:3" x14ac:dyDescent="0.2">
      <c r="B36" s="1" t="s">
        <v>33</v>
      </c>
    </row>
    <row r="37" spans="2:3" x14ac:dyDescent="0.2">
      <c r="B37" s="1" t="s">
        <v>34</v>
      </c>
    </row>
    <row r="40" spans="2:3" x14ac:dyDescent="0.2">
      <c r="B40" s="1" t="s">
        <v>28</v>
      </c>
    </row>
    <row r="41" spans="2:3" x14ac:dyDescent="0.2">
      <c r="B41" s="1" t="s">
        <v>20</v>
      </c>
      <c r="C41" s="1" t="s">
        <v>36</v>
      </c>
    </row>
    <row r="42" spans="2:3" x14ac:dyDescent="0.2">
      <c r="B42" s="1" t="s">
        <v>21</v>
      </c>
      <c r="C42" s="1" t="s">
        <v>39</v>
      </c>
    </row>
    <row r="43" spans="2:3" x14ac:dyDescent="0.2">
      <c r="B43" s="1" t="s">
        <v>22</v>
      </c>
      <c r="C43" s="1" t="s">
        <v>37</v>
      </c>
    </row>
    <row r="44" spans="2:3" x14ac:dyDescent="0.2">
      <c r="B44" s="1" t="s">
        <v>23</v>
      </c>
      <c r="C44" s="1" t="s">
        <v>40</v>
      </c>
    </row>
    <row r="45" spans="2:3" x14ac:dyDescent="0.2">
      <c r="B45" s="1" t="s">
        <v>35</v>
      </c>
      <c r="C45" s="1" t="s">
        <v>38</v>
      </c>
    </row>
    <row r="46" spans="2:3" x14ac:dyDescent="0.2">
      <c r="C46" s="1" t="s">
        <v>41</v>
      </c>
    </row>
    <row r="75" spans="2:2" x14ac:dyDescent="0.2">
      <c r="B75" s="1" t="s">
        <v>42</v>
      </c>
    </row>
    <row r="77" spans="2:2" x14ac:dyDescent="0.2">
      <c r="B77" s="1" t="s">
        <v>43</v>
      </c>
    </row>
    <row r="78" spans="2:2" x14ac:dyDescent="0.2">
      <c r="B78" s="1" t="s">
        <v>44</v>
      </c>
    </row>
    <row r="81" spans="2:2" x14ac:dyDescent="0.2">
      <c r="B81" s="1" t="s">
        <v>45</v>
      </c>
    </row>
    <row r="100" spans="2:2" x14ac:dyDescent="0.2">
      <c r="B100" s="1" t="s">
        <v>46</v>
      </c>
    </row>
    <row r="101" spans="2:2" x14ac:dyDescent="0.2">
      <c r="B101" s="1" t="s">
        <v>47</v>
      </c>
    </row>
    <row r="102" spans="2:2" x14ac:dyDescent="0.2">
      <c r="B102" s="1" t="s">
        <v>48</v>
      </c>
    </row>
    <row r="104" spans="2:2" x14ac:dyDescent="0.2">
      <c r="B104" s="1" t="s">
        <v>49</v>
      </c>
    </row>
    <row r="106" spans="2:2" x14ac:dyDescent="0.2">
      <c r="B106" s="1" t="s">
        <v>50</v>
      </c>
    </row>
    <row r="108" spans="2:2" x14ac:dyDescent="0.2">
      <c r="B108" s="1" t="s">
        <v>74</v>
      </c>
    </row>
    <row r="109" spans="2:2" x14ac:dyDescent="0.2">
      <c r="B109" s="3" t="s">
        <v>56</v>
      </c>
    </row>
    <row r="110" spans="2:2" x14ac:dyDescent="0.2">
      <c r="B110" s="3" t="s">
        <v>55</v>
      </c>
    </row>
    <row r="111" spans="2:2" x14ac:dyDescent="0.2">
      <c r="B111" s="3" t="s">
        <v>54</v>
      </c>
    </row>
    <row r="112" spans="2:2" x14ac:dyDescent="0.2">
      <c r="B112" s="3" t="s">
        <v>57</v>
      </c>
    </row>
    <row r="113" spans="1:24" x14ac:dyDescent="0.2">
      <c r="B113" s="3" t="s">
        <v>58</v>
      </c>
    </row>
    <row r="114" spans="1:24" x14ac:dyDescent="0.2">
      <c r="B114" s="3" t="s">
        <v>59</v>
      </c>
    </row>
    <row r="115" spans="1:24" x14ac:dyDescent="0.2">
      <c r="B115" s="3" t="s">
        <v>60</v>
      </c>
    </row>
    <row r="117" spans="1:24" s="4" customFormat="1" x14ac:dyDescent="0.25">
      <c r="B117" s="6" t="s">
        <v>51</v>
      </c>
      <c r="C117" s="6" t="s">
        <v>52</v>
      </c>
      <c r="D117" s="6" t="s">
        <v>53</v>
      </c>
    </row>
    <row r="118" spans="1:24" s="4" customFormat="1" x14ac:dyDescent="0.25">
      <c r="A118" s="4">
        <v>1</v>
      </c>
      <c r="B118" s="4" t="s">
        <v>56</v>
      </c>
      <c r="C118" s="4" t="s">
        <v>61</v>
      </c>
      <c r="D118" s="4" t="s">
        <v>63</v>
      </c>
      <c r="X118" s="5">
        <f>2500/750000</f>
        <v>3.3333333333333335E-3</v>
      </c>
    </row>
    <row r="119" spans="1:24" s="4" customFormat="1" x14ac:dyDescent="0.25">
      <c r="A119" s="4">
        <v>2</v>
      </c>
      <c r="B119" s="4" t="s">
        <v>55</v>
      </c>
      <c r="C119" s="4" t="s">
        <v>64</v>
      </c>
      <c r="D119" s="4" t="s">
        <v>65</v>
      </c>
    </row>
    <row r="120" spans="1:24" s="4" customFormat="1" x14ac:dyDescent="0.25">
      <c r="A120" s="4">
        <v>3</v>
      </c>
      <c r="B120" s="4" t="s">
        <v>54</v>
      </c>
      <c r="C120" s="4" t="s">
        <v>67</v>
      </c>
      <c r="D120" s="4" t="s">
        <v>66</v>
      </c>
    </row>
    <row r="121" spans="1:24" s="4" customFormat="1" x14ac:dyDescent="0.25">
      <c r="A121" s="4">
        <v>4</v>
      </c>
      <c r="B121" s="4" t="s">
        <v>57</v>
      </c>
      <c r="C121" s="4" t="s">
        <v>68</v>
      </c>
      <c r="D121" s="4" t="s">
        <v>69</v>
      </c>
    </row>
    <row r="122" spans="1:24" s="4" customFormat="1" x14ac:dyDescent="0.25">
      <c r="A122" s="4">
        <v>5</v>
      </c>
      <c r="B122" s="4" t="s">
        <v>58</v>
      </c>
      <c r="C122" s="4" t="s">
        <v>62</v>
      </c>
      <c r="D122" s="4" t="s">
        <v>66</v>
      </c>
    </row>
    <row r="123" spans="1:24" s="4" customFormat="1" x14ac:dyDescent="0.25">
      <c r="A123" s="4">
        <v>6</v>
      </c>
      <c r="B123" s="4" t="s">
        <v>59</v>
      </c>
      <c r="C123" s="4" t="s">
        <v>70</v>
      </c>
      <c r="D123" s="4" t="s">
        <v>71</v>
      </c>
    </row>
    <row r="124" spans="1:24" s="4" customFormat="1" x14ac:dyDescent="0.25">
      <c r="A124" s="4">
        <v>7</v>
      </c>
      <c r="B124" s="4" t="s">
        <v>60</v>
      </c>
      <c r="C124" s="4" t="s">
        <v>72</v>
      </c>
      <c r="D124" s="4" t="s">
        <v>73</v>
      </c>
    </row>
    <row r="126" spans="1:24" x14ac:dyDescent="0.2">
      <c r="B126" s="3" t="s">
        <v>75</v>
      </c>
    </row>
    <row r="127" spans="1:24" x14ac:dyDescent="0.2">
      <c r="B127" s="1" t="s">
        <v>76</v>
      </c>
    </row>
    <row r="128" spans="1:24" x14ac:dyDescent="0.2">
      <c r="B128" s="1" t="s">
        <v>78</v>
      </c>
    </row>
    <row r="129" spans="2:2" x14ac:dyDescent="0.2">
      <c r="B129" s="1" t="s">
        <v>77</v>
      </c>
    </row>
    <row r="131" spans="2:2" x14ac:dyDescent="0.2">
      <c r="B131" s="1" t="s">
        <v>79</v>
      </c>
    </row>
    <row r="132" spans="2:2" x14ac:dyDescent="0.2">
      <c r="B132" s="1" t="s">
        <v>80</v>
      </c>
    </row>
    <row r="134" spans="2:2" x14ac:dyDescent="0.2">
      <c r="B134" s="1" t="s">
        <v>79</v>
      </c>
    </row>
    <row r="135" spans="2:2" x14ac:dyDescent="0.2">
      <c r="B135" s="1" t="s">
        <v>81</v>
      </c>
    </row>
    <row r="136" spans="2:2" x14ac:dyDescent="0.2">
      <c r="B136" s="1" t="s">
        <v>82</v>
      </c>
    </row>
    <row r="137" spans="2:2" x14ac:dyDescent="0.2">
      <c r="B137" s="1" t="s">
        <v>83</v>
      </c>
    </row>
    <row r="138" spans="2:2" x14ac:dyDescent="0.2">
      <c r="B138" s="1" t="s">
        <v>84</v>
      </c>
    </row>
    <row r="139" spans="2:2" x14ac:dyDescent="0.2">
      <c r="B139" s="1" t="s">
        <v>85</v>
      </c>
    </row>
    <row r="140" spans="2:2" x14ac:dyDescent="0.2">
      <c r="B140" s="1" t="s">
        <v>86</v>
      </c>
    </row>
    <row r="142" spans="2:2" x14ac:dyDescent="0.2">
      <c r="B142" s="1" t="s">
        <v>87</v>
      </c>
    </row>
    <row r="143" spans="2:2" x14ac:dyDescent="0.2">
      <c r="B143" s="1" t="s">
        <v>88</v>
      </c>
    </row>
    <row r="144" spans="2:2" x14ac:dyDescent="0.2">
      <c r="B144" s="1" t="s">
        <v>90</v>
      </c>
    </row>
    <row r="145" spans="2:4" x14ac:dyDescent="0.2">
      <c r="B145" s="1" t="s">
        <v>89</v>
      </c>
    </row>
    <row r="147" spans="2:4" x14ac:dyDescent="0.2">
      <c r="B147" s="1" t="s">
        <v>91</v>
      </c>
    </row>
    <row r="148" spans="2:4" x14ac:dyDescent="0.2">
      <c r="B148" s="1" t="s">
        <v>92</v>
      </c>
    </row>
    <row r="149" spans="2:4" x14ac:dyDescent="0.2">
      <c r="B149" s="1" t="s">
        <v>93</v>
      </c>
    </row>
    <row r="150" spans="2:4" x14ac:dyDescent="0.2">
      <c r="B150" s="1" t="s">
        <v>94</v>
      </c>
    </row>
    <row r="152" spans="2:4" x14ac:dyDescent="0.2">
      <c r="B152" s="1" t="s">
        <v>115</v>
      </c>
    </row>
    <row r="153" spans="2:4" x14ac:dyDescent="0.2">
      <c r="B153" s="1" t="s">
        <v>95</v>
      </c>
      <c r="C153" s="1" t="s">
        <v>96</v>
      </c>
      <c r="D153" s="1" t="s">
        <v>97</v>
      </c>
    </row>
    <row r="154" spans="2:4" x14ac:dyDescent="0.2">
      <c r="B154" s="1" t="s">
        <v>98</v>
      </c>
      <c r="C154" s="1" t="s">
        <v>99</v>
      </c>
      <c r="D154" s="1" t="s">
        <v>100</v>
      </c>
    </row>
    <row r="155" spans="2:4" x14ac:dyDescent="0.2">
      <c r="B155" s="1" t="s">
        <v>101</v>
      </c>
      <c r="C155" s="1" t="s">
        <v>102</v>
      </c>
      <c r="D155" s="1" t="s">
        <v>103</v>
      </c>
    </row>
    <row r="156" spans="2:4" x14ac:dyDescent="0.2">
      <c r="B156" s="1" t="s">
        <v>104</v>
      </c>
      <c r="C156" s="1" t="s">
        <v>105</v>
      </c>
      <c r="D156" s="1" t="s">
        <v>106</v>
      </c>
    </row>
    <row r="157" spans="2:4" x14ac:dyDescent="0.2">
      <c r="B157" s="1" t="s">
        <v>107</v>
      </c>
      <c r="C157" s="1" t="s">
        <v>108</v>
      </c>
      <c r="D157" s="1" t="s">
        <v>109</v>
      </c>
    </row>
    <row r="158" spans="2:4" x14ac:dyDescent="0.2">
      <c r="B158" s="1" t="s">
        <v>110</v>
      </c>
      <c r="C158" s="1" t="s">
        <v>111</v>
      </c>
      <c r="D158" s="1" t="s">
        <v>112</v>
      </c>
    </row>
    <row r="159" spans="2:4" x14ac:dyDescent="0.2">
      <c r="B159" s="1" t="s">
        <v>113</v>
      </c>
    </row>
    <row r="160" spans="2:4" x14ac:dyDescent="0.2">
      <c r="B160" s="1" t="s">
        <v>114</v>
      </c>
    </row>
    <row r="163" spans="2:2" x14ac:dyDescent="0.2">
      <c r="B163" s="1" t="s">
        <v>116</v>
      </c>
    </row>
    <row r="164" spans="2:2" x14ac:dyDescent="0.2">
      <c r="B164" s="1" t="s">
        <v>117</v>
      </c>
    </row>
    <row r="165" spans="2:2" x14ac:dyDescent="0.2">
      <c r="B165" s="1" t="s">
        <v>118</v>
      </c>
    </row>
    <row r="166" spans="2:2" x14ac:dyDescent="0.2">
      <c r="B166" s="1" t="s">
        <v>119</v>
      </c>
    </row>
    <row r="167" spans="2:2" x14ac:dyDescent="0.2">
      <c r="B167" s="1" t="s">
        <v>120</v>
      </c>
    </row>
    <row r="168" spans="2:2" x14ac:dyDescent="0.2">
      <c r="B168" s="1" t="s">
        <v>121</v>
      </c>
    </row>
    <row r="171" spans="2:2" x14ac:dyDescent="0.2">
      <c r="B171" s="1" t="s">
        <v>122</v>
      </c>
    </row>
    <row r="172" spans="2:2" x14ac:dyDescent="0.2">
      <c r="B172" s="1" t="s">
        <v>123</v>
      </c>
    </row>
    <row r="209" spans="2:9" x14ac:dyDescent="0.2">
      <c r="H209" s="1" t="s">
        <v>125</v>
      </c>
    </row>
    <row r="215" spans="2:9" x14ac:dyDescent="0.2">
      <c r="I215" s="1" t="s">
        <v>124</v>
      </c>
    </row>
    <row r="223" spans="2:9" x14ac:dyDescent="0.2">
      <c r="B223" s="1" t="s">
        <v>126</v>
      </c>
    </row>
    <row r="224" spans="2:9" x14ac:dyDescent="0.2">
      <c r="B224" s="1" t="s">
        <v>127</v>
      </c>
    </row>
    <row r="225" spans="2:2" x14ac:dyDescent="0.2">
      <c r="B225" s="1" t="s">
        <v>128</v>
      </c>
    </row>
    <row r="227" spans="2:2" x14ac:dyDescent="0.2">
      <c r="B227" s="1" t="s">
        <v>129</v>
      </c>
    </row>
    <row r="229" spans="2:2" x14ac:dyDescent="0.2">
      <c r="B229" s="1" t="s">
        <v>130</v>
      </c>
    </row>
    <row r="230" spans="2:2" x14ac:dyDescent="0.2">
      <c r="B230" s="1" t="s">
        <v>131</v>
      </c>
    </row>
    <row r="231" spans="2:2" x14ac:dyDescent="0.2">
      <c r="B231" s="1" t="s">
        <v>132</v>
      </c>
    </row>
    <row r="232" spans="2:2" x14ac:dyDescent="0.2">
      <c r="B232" s="1" t="s">
        <v>133</v>
      </c>
    </row>
    <row r="233" spans="2:2" x14ac:dyDescent="0.2">
      <c r="B233" s="1" t="s">
        <v>134</v>
      </c>
    </row>
    <row r="235" spans="2:2" x14ac:dyDescent="0.2">
      <c r="B235" s="1" t="s">
        <v>135</v>
      </c>
    </row>
    <row r="280" spans="2:2" x14ac:dyDescent="0.2">
      <c r="B280" s="1" t="s">
        <v>136</v>
      </c>
    </row>
    <row r="281" spans="2:2" x14ac:dyDescent="0.2">
      <c r="B281" s="1" t="s">
        <v>137</v>
      </c>
    </row>
    <row r="282" spans="2:2" x14ac:dyDescent="0.2">
      <c r="B282" s="1" t="s">
        <v>138</v>
      </c>
    </row>
    <row r="283" spans="2:2" x14ac:dyDescent="0.2">
      <c r="B283" s="1" t="s">
        <v>139</v>
      </c>
    </row>
    <row r="284" spans="2:2" x14ac:dyDescent="0.2">
      <c r="B284" s="1" t="s">
        <v>140</v>
      </c>
    </row>
    <row r="285" spans="2:2" x14ac:dyDescent="0.2">
      <c r="B285" s="1" t="s">
        <v>141</v>
      </c>
    </row>
    <row r="286" spans="2:2" x14ac:dyDescent="0.2">
      <c r="B286" s="1" t="s">
        <v>142</v>
      </c>
    </row>
    <row r="288" spans="2:2" x14ac:dyDescent="0.2">
      <c r="B288" s="1" t="s">
        <v>143</v>
      </c>
    </row>
    <row r="289" spans="2:4" x14ac:dyDescent="0.2">
      <c r="B289" s="1" t="s">
        <v>144</v>
      </c>
    </row>
    <row r="291" spans="2:4" x14ac:dyDescent="0.2">
      <c r="B291" s="1" t="s">
        <v>145</v>
      </c>
    </row>
    <row r="292" spans="2:4" x14ac:dyDescent="0.2">
      <c r="B292" s="1" t="s">
        <v>146</v>
      </c>
    </row>
    <row r="293" spans="2:4" x14ac:dyDescent="0.2">
      <c r="B293" s="1" t="s">
        <v>147</v>
      </c>
    </row>
    <row r="294" spans="2:4" x14ac:dyDescent="0.2">
      <c r="B294" s="1" t="s">
        <v>148</v>
      </c>
    </row>
    <row r="295" spans="2:4" x14ac:dyDescent="0.2">
      <c r="B295" s="1" t="s">
        <v>149</v>
      </c>
    </row>
    <row r="297" spans="2:4" x14ac:dyDescent="0.2">
      <c r="B297" s="1" t="s">
        <v>154</v>
      </c>
      <c r="C297" s="1" t="s">
        <v>155</v>
      </c>
      <c r="D297" s="1" t="s">
        <v>156</v>
      </c>
    </row>
    <row r="298" spans="2:4" x14ac:dyDescent="0.2">
      <c r="B298" s="1" t="s">
        <v>150</v>
      </c>
      <c r="C298" s="1" t="s">
        <v>151</v>
      </c>
      <c r="D298" s="1" t="s">
        <v>157</v>
      </c>
    </row>
    <row r="299" spans="2:4" x14ac:dyDescent="0.2">
      <c r="B299" s="1" t="s">
        <v>152</v>
      </c>
      <c r="C299" s="1" t="s">
        <v>153</v>
      </c>
      <c r="D299" s="1" t="s">
        <v>158</v>
      </c>
    </row>
    <row r="300" spans="2:4" x14ac:dyDescent="0.2">
      <c r="B300" s="1" t="s">
        <v>159</v>
      </c>
      <c r="C300" s="1" t="s">
        <v>160</v>
      </c>
      <c r="D300" s="1" t="s">
        <v>161</v>
      </c>
    </row>
    <row r="301" spans="2:4" x14ac:dyDescent="0.2">
      <c r="B301" s="1" t="s">
        <v>162</v>
      </c>
      <c r="C301" s="1" t="s">
        <v>163</v>
      </c>
      <c r="D301" s="1" t="s">
        <v>164</v>
      </c>
    </row>
    <row r="303" spans="2:4" x14ac:dyDescent="0.2">
      <c r="B303" s="1" t="s">
        <v>165</v>
      </c>
    </row>
    <row r="304" spans="2:4" x14ac:dyDescent="0.2">
      <c r="B304" s="1" t="s">
        <v>166</v>
      </c>
    </row>
    <row r="305" spans="2:2" x14ac:dyDescent="0.2">
      <c r="B305" s="1" t="s">
        <v>167</v>
      </c>
    </row>
    <row r="308" spans="2:2" x14ac:dyDescent="0.2">
      <c r="B308" s="1" t="s">
        <v>168</v>
      </c>
    </row>
    <row r="309" spans="2:2" x14ac:dyDescent="0.2">
      <c r="B309" s="1" t="s">
        <v>169</v>
      </c>
    </row>
    <row r="310" spans="2:2" x14ac:dyDescent="0.2">
      <c r="B310" s="1" t="s">
        <v>170</v>
      </c>
    </row>
    <row r="312" spans="2:2" x14ac:dyDescent="0.2">
      <c r="B312" s="1" t="s">
        <v>171</v>
      </c>
    </row>
    <row r="339" spans="2:2" x14ac:dyDescent="0.2">
      <c r="B339" s="1" t="s">
        <v>177</v>
      </c>
    </row>
    <row r="340" spans="2:2" x14ac:dyDescent="0.2">
      <c r="B340" s="1" t="s">
        <v>172</v>
      </c>
    </row>
    <row r="341" spans="2:2" x14ac:dyDescent="0.2">
      <c r="B341" s="1" t="s">
        <v>173</v>
      </c>
    </row>
    <row r="342" spans="2:2" x14ac:dyDescent="0.2">
      <c r="B342" s="1" t="s">
        <v>174</v>
      </c>
    </row>
    <row r="343" spans="2:2" x14ac:dyDescent="0.2">
      <c r="B343" s="1" t="s">
        <v>175</v>
      </c>
    </row>
    <row r="344" spans="2:2" x14ac:dyDescent="0.2">
      <c r="B344" s="1" t="s">
        <v>176</v>
      </c>
    </row>
    <row r="388" spans="2:3" x14ac:dyDescent="0.2">
      <c r="B388" s="1" t="s">
        <v>178</v>
      </c>
    </row>
    <row r="389" spans="2:3" x14ac:dyDescent="0.2">
      <c r="B389" s="1" t="s">
        <v>179</v>
      </c>
    </row>
    <row r="390" spans="2:3" x14ac:dyDescent="0.2">
      <c r="B390" s="1" t="s">
        <v>180</v>
      </c>
      <c r="C390" s="1" t="s">
        <v>181</v>
      </c>
    </row>
    <row r="391" spans="2:3" x14ac:dyDescent="0.2">
      <c r="B391" s="1" t="s">
        <v>182</v>
      </c>
    </row>
    <row r="393" spans="2:3" x14ac:dyDescent="0.2">
      <c r="B393" s="1" t="s">
        <v>183</v>
      </c>
    </row>
    <row r="394" spans="2:3" x14ac:dyDescent="0.2">
      <c r="B394" s="1" t="s">
        <v>184</v>
      </c>
    </row>
    <row r="395" spans="2:3" x14ac:dyDescent="0.2">
      <c r="B395" s="1" t="s">
        <v>185</v>
      </c>
    </row>
    <row r="396" spans="2:3" x14ac:dyDescent="0.2">
      <c r="B396" s="1" t="s">
        <v>186</v>
      </c>
    </row>
    <row r="397" spans="2:3" x14ac:dyDescent="0.2">
      <c r="B397" s="1" t="s">
        <v>187</v>
      </c>
    </row>
    <row r="398" spans="2:3" x14ac:dyDescent="0.2">
      <c r="B398" s="1" t="s">
        <v>188</v>
      </c>
    </row>
    <row r="399" spans="2:3" x14ac:dyDescent="0.2">
      <c r="B399" s="1" t="s">
        <v>189</v>
      </c>
    </row>
    <row r="400" spans="2:3" x14ac:dyDescent="0.2">
      <c r="B400" s="1" t="s">
        <v>190</v>
      </c>
    </row>
    <row r="401" spans="2:4" x14ac:dyDescent="0.2">
      <c r="B401" s="1" t="s">
        <v>191</v>
      </c>
    </row>
    <row r="403" spans="2:4" x14ac:dyDescent="0.2">
      <c r="B403" s="1" t="s">
        <v>192</v>
      </c>
    </row>
    <row r="405" spans="2:4" x14ac:dyDescent="0.2">
      <c r="B405" s="1" t="s">
        <v>193</v>
      </c>
    </row>
    <row r="406" spans="2:4" x14ac:dyDescent="0.2">
      <c r="B406" s="1" t="s">
        <v>194</v>
      </c>
    </row>
    <row r="408" spans="2:4" x14ac:dyDescent="0.2">
      <c r="B408" s="1" t="s">
        <v>195</v>
      </c>
    </row>
    <row r="409" spans="2:4" x14ac:dyDescent="0.2">
      <c r="B409" s="1" t="s">
        <v>196</v>
      </c>
    </row>
    <row r="411" spans="2:4" x14ac:dyDescent="0.2">
      <c r="B411" s="1" t="s">
        <v>197</v>
      </c>
    </row>
    <row r="414" spans="2:4" x14ac:dyDescent="0.2">
      <c r="B414" s="1" t="s">
        <v>198</v>
      </c>
      <c r="C414" s="1" t="s">
        <v>199</v>
      </c>
      <c r="D414" s="1" t="s">
        <v>97</v>
      </c>
    </row>
    <row r="415" spans="2:4" x14ac:dyDescent="0.2">
      <c r="B415" s="1" t="s">
        <v>200</v>
      </c>
      <c r="C415" s="1" t="s">
        <v>201</v>
      </c>
    </row>
    <row r="416" spans="2:4" x14ac:dyDescent="0.2">
      <c r="B416" s="1" t="s">
        <v>202</v>
      </c>
      <c r="C416" s="1" t="s">
        <v>204</v>
      </c>
      <c r="D416" s="1" t="s">
        <v>203</v>
      </c>
    </row>
    <row r="417" spans="2:4" x14ac:dyDescent="0.2">
      <c r="B417" s="1" t="s">
        <v>205</v>
      </c>
    </row>
    <row r="418" spans="2:4" x14ac:dyDescent="0.2">
      <c r="B418" s="1" t="s">
        <v>206</v>
      </c>
    </row>
    <row r="419" spans="2:4" x14ac:dyDescent="0.2">
      <c r="B419" s="1" t="s">
        <v>207</v>
      </c>
      <c r="C419" s="1" t="s">
        <v>208</v>
      </c>
      <c r="D419" s="1" t="s">
        <v>209</v>
      </c>
    </row>
    <row r="420" spans="2:4" x14ac:dyDescent="0.2">
      <c r="B420" s="1" t="s">
        <v>210</v>
      </c>
      <c r="C420" s="1" t="s">
        <v>211</v>
      </c>
      <c r="D420" s="1" t="s">
        <v>212</v>
      </c>
    </row>
    <row r="421" spans="2:4" x14ac:dyDescent="0.2">
      <c r="B421" s="1" t="s">
        <v>213</v>
      </c>
      <c r="C421" s="1" t="s">
        <v>214</v>
      </c>
      <c r="D421" s="1" t="s">
        <v>215</v>
      </c>
    </row>
    <row r="422" spans="2:4" x14ac:dyDescent="0.2">
      <c r="B422" s="1" t="s">
        <v>216</v>
      </c>
      <c r="C422" s="1" t="s">
        <v>217</v>
      </c>
      <c r="D422" s="1" t="s">
        <v>218</v>
      </c>
    </row>
    <row r="423" spans="2:4" x14ac:dyDescent="0.2">
      <c r="B423" s="1" t="s">
        <v>219</v>
      </c>
      <c r="C423" s="1" t="s">
        <v>220</v>
      </c>
      <c r="D423" s="1" t="s">
        <v>221</v>
      </c>
    </row>
    <row r="424" spans="2:4" x14ac:dyDescent="0.2">
      <c r="B424" s="1" t="s">
        <v>222</v>
      </c>
    </row>
  </sheetData>
  <hyperlinks>
    <hyperlink ref="A1" location="Main!A1" display="Main" xr:uid="{1C7D3872-7E29-4584-A801-8B67FD000E9C}"/>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EDE8-EC40-447C-AAB4-CCBA93324B46}">
  <dimension ref="A1:D11"/>
  <sheetViews>
    <sheetView tabSelected="1" topLeftCell="A11" zoomScaleNormal="100" workbookViewId="0">
      <selection activeCell="C4" sqref="C4"/>
    </sheetView>
  </sheetViews>
  <sheetFormatPr defaultRowHeight="12" x14ac:dyDescent="0.2"/>
  <cols>
    <col min="1" max="1" width="9.140625" style="1"/>
    <col min="2" max="4" width="29.7109375" style="1" customWidth="1"/>
    <col min="5" max="16384" width="9.140625" style="1"/>
  </cols>
  <sheetData>
    <row r="1" spans="1:4" ht="15" x14ac:dyDescent="0.25">
      <c r="A1" s="2" t="s">
        <v>0</v>
      </c>
    </row>
    <row r="2" spans="1:4" x14ac:dyDescent="0.2">
      <c r="B2" s="1" t="s">
        <v>223</v>
      </c>
    </row>
    <row r="4" spans="1:4" s="7" customFormat="1" x14ac:dyDescent="0.25">
      <c r="B4" s="7" t="s">
        <v>226</v>
      </c>
      <c r="C4" s="7" t="s">
        <v>224</v>
      </c>
      <c r="D4" s="7" t="s">
        <v>225</v>
      </c>
    </row>
    <row r="5" spans="1:4" s="7" customFormat="1" ht="168" x14ac:dyDescent="0.25">
      <c r="A5" s="7">
        <v>1</v>
      </c>
      <c r="B5" s="7" t="s">
        <v>56</v>
      </c>
      <c r="C5" s="7" t="s">
        <v>227</v>
      </c>
      <c r="D5" s="7" t="s">
        <v>228</v>
      </c>
    </row>
    <row r="6" spans="1:4" s="7" customFormat="1" ht="96" x14ac:dyDescent="0.25">
      <c r="A6" s="7">
        <v>2</v>
      </c>
      <c r="B6" s="7" t="s">
        <v>229</v>
      </c>
      <c r="C6" s="7" t="s">
        <v>230</v>
      </c>
      <c r="D6" s="7" t="s">
        <v>231</v>
      </c>
    </row>
    <row r="7" spans="1:4" s="7" customFormat="1" ht="216" x14ac:dyDescent="0.25">
      <c r="A7" s="7">
        <v>3</v>
      </c>
      <c r="B7" s="7" t="s">
        <v>232</v>
      </c>
      <c r="C7" s="7" t="s">
        <v>234</v>
      </c>
      <c r="D7" s="7" t="s">
        <v>233</v>
      </c>
    </row>
    <row r="8" spans="1:4" s="7" customFormat="1" ht="120" x14ac:dyDescent="0.25">
      <c r="A8" s="7">
        <v>4</v>
      </c>
      <c r="B8" s="7" t="s">
        <v>235</v>
      </c>
      <c r="C8" s="7" t="s">
        <v>236</v>
      </c>
      <c r="D8" s="7" t="s">
        <v>237</v>
      </c>
    </row>
    <row r="9" spans="1:4" s="7" customFormat="1" ht="132" x14ac:dyDescent="0.25">
      <c r="A9" s="7">
        <v>5</v>
      </c>
      <c r="B9" s="7" t="s">
        <v>238</v>
      </c>
      <c r="C9" s="7" t="s">
        <v>239</v>
      </c>
      <c r="D9" s="7" t="s">
        <v>240</v>
      </c>
    </row>
    <row r="10" spans="1:4" s="7" customFormat="1" ht="84" x14ac:dyDescent="0.25">
      <c r="A10" s="7">
        <v>6</v>
      </c>
      <c r="B10" s="7" t="s">
        <v>241</v>
      </c>
      <c r="C10" s="7" t="s">
        <v>242</v>
      </c>
      <c r="D10" s="7" t="s">
        <v>243</v>
      </c>
    </row>
    <row r="11" spans="1:4" s="7" customFormat="1" ht="120" x14ac:dyDescent="0.25">
      <c r="A11" s="7">
        <v>7</v>
      </c>
      <c r="B11" s="7" t="s">
        <v>244</v>
      </c>
      <c r="C11" s="7" t="s">
        <v>245</v>
      </c>
      <c r="D11" s="7" t="s">
        <v>246</v>
      </c>
    </row>
  </sheetData>
  <hyperlinks>
    <hyperlink ref="A1" location="Main!A1" display="Main" xr:uid="{22F8B290-C1CB-411F-8CB8-63D14CDE971B}"/>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412DD-20FE-455A-9B4A-C734818C5B88}">
  <sheetPr>
    <tabColor rgb="FFFFFF00"/>
  </sheetPr>
  <dimension ref="A1:D12"/>
  <sheetViews>
    <sheetView tabSelected="1" workbookViewId="0">
      <selection activeCell="C4" sqref="C4"/>
    </sheetView>
  </sheetViews>
  <sheetFormatPr defaultRowHeight="12" x14ac:dyDescent="0.2"/>
  <cols>
    <col min="1" max="1" width="9.140625" style="1"/>
    <col min="2" max="4" width="28.42578125" style="7" customWidth="1"/>
    <col min="5" max="16384" width="9.140625" style="1"/>
  </cols>
  <sheetData>
    <row r="1" spans="1:4" ht="15" x14ac:dyDescent="0.25">
      <c r="A1" s="2" t="s">
        <v>0</v>
      </c>
    </row>
    <row r="2" spans="1:4" x14ac:dyDescent="0.2">
      <c r="B2" s="7" t="s">
        <v>247</v>
      </c>
    </row>
    <row r="4" spans="1:4" x14ac:dyDescent="0.2">
      <c r="A4" s="1">
        <f>16/2.5</f>
        <v>6.4</v>
      </c>
    </row>
    <row r="5" spans="1:4" x14ac:dyDescent="0.2">
      <c r="B5" s="7" t="s">
        <v>248</v>
      </c>
      <c r="C5" s="7" t="s">
        <v>224</v>
      </c>
      <c r="D5" s="7" t="s">
        <v>225</v>
      </c>
    </row>
    <row r="6" spans="1:4" ht="24" x14ac:dyDescent="0.2">
      <c r="A6" s="1">
        <v>1</v>
      </c>
      <c r="B6" s="7" t="s">
        <v>249</v>
      </c>
    </row>
    <row r="7" spans="1:4" x14ac:dyDescent="0.2">
      <c r="A7" s="1">
        <v>2</v>
      </c>
    </row>
    <row r="8" spans="1:4" x14ac:dyDescent="0.2">
      <c r="A8" s="1">
        <v>3</v>
      </c>
    </row>
    <row r="9" spans="1:4" x14ac:dyDescent="0.2">
      <c r="A9" s="1">
        <v>4</v>
      </c>
    </row>
    <row r="10" spans="1:4" x14ac:dyDescent="0.2">
      <c r="A10" s="1">
        <v>5</v>
      </c>
    </row>
    <row r="11" spans="1:4" x14ac:dyDescent="0.2">
      <c r="A11" s="1">
        <v>6</v>
      </c>
    </row>
    <row r="12" spans="1:4" x14ac:dyDescent="0.2">
      <c r="A12" s="1">
        <v>7</v>
      </c>
    </row>
  </sheetData>
  <hyperlinks>
    <hyperlink ref="A1" location="Main!A1" display="Main" xr:uid="{3F7AAB41-0994-4F0F-8135-3C2C3DC28DCF}"/>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DEDC8-4CF3-4E9F-9139-53E2F7409C6F}">
  <sheetPr>
    <tabColor rgb="FFFFC000"/>
  </sheetPr>
  <dimension ref="A1"/>
  <sheetViews>
    <sheetView tabSelected="1" workbookViewId="0">
      <selection activeCell="C4" sqref="C4"/>
    </sheetView>
  </sheetViews>
  <sheetFormatPr defaultRowHeight="12" x14ac:dyDescent="0.2"/>
  <cols>
    <col min="1" max="16384" width="9.140625" style="1"/>
  </cols>
  <sheetData>
    <row r="1" spans="1:1" ht="15" x14ac:dyDescent="0.25">
      <c r="A1" s="2" t="s">
        <v>0</v>
      </c>
    </row>
  </sheetData>
  <hyperlinks>
    <hyperlink ref="A1" location="Main!A1" display="Main" xr:uid="{948B5DB8-EA7D-4A02-8385-FF2203A9F2D8}"/>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Module 3</vt:lpstr>
      <vt:lpstr>WSE3.1</vt:lpstr>
      <vt:lpstr>WSE3.2</vt:lpstr>
      <vt:lpstr>WSE3.3</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2023-05-11T21:09:21Z</dcterms:created>
  <dcterms:modified xsi:type="dcterms:W3CDTF">2023-06-07T11:44:26Z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2023-05-11T21:09:23Z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c787ec80-ece0-488b-9e0b-8ceabecfe9b3</vt:lpwstr>
  </property>
  <property fmtid="{D5CDD505-2E9C-101B-9397-08002B2CF9AE}" pid="8" name="MSIP_Label_ea60d57e-af5b-4752-ac57-3e4f28ca11dc_ContentBits">
    <vt:lpwstr>0</vt:lpwstr>
  </property>
</Properties>
</file>