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FINREP Class Notes/"/>
    </mc:Choice>
  </mc:AlternateContent>
  <xr:revisionPtr revIDLastSave="0" documentId="8_{84A8D53D-A20D-4B1C-951A-62E8D73A7C90}" xr6:coauthVersionLast="47" xr6:coauthVersionMax="47" xr10:uidLastSave="{00000000-0000-0000-0000-000000000000}"/>
  <bookViews>
    <workbookView xWindow="2685" yWindow="2685" windowWidth="16200" windowHeight="9510" activeTab="1" xr2:uid="{40451111-E970-4397-AFE4-20A8CDEE8124}"/>
  </bookViews>
  <sheets>
    <sheet name="Main" sheetId="2" r:id="rId1"/>
    <sheet name="WSE3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6" i="1" s="1"/>
  <c r="E25" i="1"/>
  <c r="E27" i="1"/>
  <c r="E28" i="1" l="1"/>
</calcChain>
</file>

<file path=xl/sharedStrings.xml><?xml version="1.0" encoding="utf-8"?>
<sst xmlns="http://schemas.openxmlformats.org/spreadsheetml/2006/main" count="27" uniqueCount="22">
  <si>
    <t>Revaluation increase</t>
  </si>
  <si>
    <t>Fair value</t>
  </si>
  <si>
    <t>Carrying amount</t>
  </si>
  <si>
    <t>Accumulated depreciation</t>
  </si>
  <si>
    <t>Cost</t>
  </si>
  <si>
    <t>£’000</t>
  </si>
  <si>
    <t>The assets will continue to be depreciated, based on the revalued amount and the remaining useful life.</t>
  </si>
  <si>
    <t>The assets would then be revalued and the £2,600k revaluation increase recorded in the revaluation surplus.</t>
  </si>
  <si>
    <t>The factories would continue to be depreciated at cost until the first revaluation to £6,000k on 31 January 20X9.</t>
  </si>
  <si>
    <t>This means that there is no need to backdate and change previously reported amounts</t>
  </si>
  <si>
    <t>Normally a change in accounting policy would require retrospective application, however, IAS 8 states that a change to the valuation model of property, plant and equipment should be dealt with prospectively.</t>
  </si>
  <si>
    <t>A change to the valuation model from historical cost constitutes a change in accounting policy.</t>
  </si>
  <si>
    <t>31 January 20X9</t>
  </si>
  <si>
    <t>31 January 20X8</t>
  </si>
  <si>
    <t>31 January 20X7</t>
  </si>
  <si>
    <t>1 February 20X6</t>
  </si>
  <si>
    <t>Acc. dep’n</t>
  </si>
  <si>
    <t>Date</t>
  </si>
  <si>
    <t>IMPORTANT - do the write up first before barrelling into the numbers.  The table is the last thing to add to the answer.</t>
  </si>
  <si>
    <t>Souter Solids plc</t>
  </si>
  <si>
    <t>WSE3.1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</si>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</sst>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1" xfId="0" applyNumberFormat="1" applyFont="1" applyBorder="1"/>
    <xf numFmtId="3" fontId="1" fillId="0" borderId="0" xfId="0" applyNumberFormat="1" applyFont="1"/>
    <xf numFmtId="3" fontId="1" fillId="0" borderId="2" xfId="0" applyNumberFormat="1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D856-5E0F-4F59-B72C-E30DA3AB7D30}">
  <dimension ref="C2"/>
  <sheetViews>
    <sheetView workbookViewId="0">
      <selection activeCell="C2" sqref="C2"/>
    </sheetView>
  </sheetViews>
  <sheetFormatPr defaultRowHeight="12" x14ac:dyDescent="0.2"/>
  <cols>
    <col min="1" max="16384" width="9.140625" style="1"/>
  </cols>
  <sheetData>
    <row r="2" spans="3:3" ht="15" x14ac:dyDescent="0.25">
      <c r="C2" s="5" t="s">
        <v>20</v>
      </c>
    </row>
  </sheetData>
  <hyperlinks>
    <hyperlink ref="C2" location="WSE3.1!A1" display="WSE3.1" xr:uid="{401BC574-6559-4F8C-8A99-2C5F5DF302E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B63E-FF93-4B6C-8EFD-6AC8E862B042}">
  <dimension ref="A1:G29"/>
  <sheetViews>
    <sheetView tabSelected="1" workbookViewId="0"/>
  </sheetViews>
  <sheetFormatPr defaultRowHeight="12" x14ac:dyDescent="0.2"/>
  <cols>
    <col min="1" max="16384" width="9.140625" style="1"/>
  </cols>
  <sheetData>
    <row r="1" spans="1:7" ht="15" x14ac:dyDescent="0.25">
      <c r="A1" s="5" t="s">
        <v>21</v>
      </c>
    </row>
    <row r="2" spans="1:7" x14ac:dyDescent="0.2">
      <c r="B2" s="1" t="s">
        <v>19</v>
      </c>
    </row>
    <row r="4" spans="1:7" x14ac:dyDescent="0.2">
      <c r="B4" s="1" t="s">
        <v>18</v>
      </c>
    </row>
    <row r="6" spans="1:7" x14ac:dyDescent="0.2">
      <c r="B6" s="1" t="s">
        <v>17</v>
      </c>
      <c r="D6" s="1" t="s">
        <v>4</v>
      </c>
      <c r="E6" s="1" t="s">
        <v>16</v>
      </c>
      <c r="F6" s="1" t="s">
        <v>1</v>
      </c>
    </row>
    <row r="7" spans="1:7" x14ac:dyDescent="0.2">
      <c r="D7" s="1" t="s">
        <v>5</v>
      </c>
      <c r="E7" s="1" t="s">
        <v>5</v>
      </c>
      <c r="F7" s="1" t="s">
        <v>5</v>
      </c>
    </row>
    <row r="8" spans="1:7" x14ac:dyDescent="0.2">
      <c r="B8" s="1" t="s">
        <v>15</v>
      </c>
      <c r="D8" s="3">
        <v>5000</v>
      </c>
      <c r="E8" s="3">
        <v>2100</v>
      </c>
      <c r="F8" s="3">
        <v>4200</v>
      </c>
      <c r="G8" s="3"/>
    </row>
    <row r="9" spans="1:7" x14ac:dyDescent="0.2">
      <c r="B9" s="1" t="s">
        <v>14</v>
      </c>
      <c r="D9" s="3">
        <v>6250</v>
      </c>
      <c r="E9" s="3">
        <v>2700</v>
      </c>
      <c r="F9" s="3">
        <v>4900</v>
      </c>
      <c r="G9" s="3"/>
    </row>
    <row r="10" spans="1:7" x14ac:dyDescent="0.2">
      <c r="B10" s="1" t="s">
        <v>13</v>
      </c>
      <c r="D10" s="3">
        <v>6930</v>
      </c>
      <c r="E10" s="3">
        <v>3250</v>
      </c>
      <c r="F10" s="3">
        <v>5330</v>
      </c>
      <c r="G10" s="3"/>
    </row>
    <row r="11" spans="1:7" x14ac:dyDescent="0.2">
      <c r="B11" s="1" t="s">
        <v>12</v>
      </c>
      <c r="D11" s="3">
        <v>7300</v>
      </c>
      <c r="E11" s="3">
        <v>3900</v>
      </c>
      <c r="F11" s="3">
        <v>6000</v>
      </c>
      <c r="G11" s="3"/>
    </row>
    <row r="16" spans="1:7" x14ac:dyDescent="0.2">
      <c r="B16" s="1" t="s">
        <v>11</v>
      </c>
    </row>
    <row r="17" spans="2:5" x14ac:dyDescent="0.2">
      <c r="B17" s="1" t="s">
        <v>10</v>
      </c>
    </row>
    <row r="18" spans="2:5" x14ac:dyDescent="0.2">
      <c r="B18" s="1" t="s">
        <v>9</v>
      </c>
    </row>
    <row r="19" spans="2:5" x14ac:dyDescent="0.2">
      <c r="B19" s="1" t="s">
        <v>8</v>
      </c>
    </row>
    <row r="20" spans="2:5" x14ac:dyDescent="0.2">
      <c r="B20" s="1" t="s">
        <v>7</v>
      </c>
    </row>
    <row r="21" spans="2:5" x14ac:dyDescent="0.2">
      <c r="B21" s="1" t="s">
        <v>6</v>
      </c>
    </row>
    <row r="23" spans="2:5" x14ac:dyDescent="0.2">
      <c r="E23" s="1" t="s">
        <v>5</v>
      </c>
    </row>
    <row r="24" spans="2:5" x14ac:dyDescent="0.2">
      <c r="B24" s="1" t="s">
        <v>4</v>
      </c>
      <c r="E24" s="3">
        <f>D11</f>
        <v>7300</v>
      </c>
    </row>
    <row r="25" spans="2:5" x14ac:dyDescent="0.2">
      <c r="B25" s="1" t="s">
        <v>3</v>
      </c>
      <c r="E25" s="4">
        <f>-E11</f>
        <v>-3900</v>
      </c>
    </row>
    <row r="26" spans="2:5" x14ac:dyDescent="0.2">
      <c r="B26" s="1" t="s">
        <v>2</v>
      </c>
      <c r="E26" s="3">
        <f>SUM(E24:E25)</f>
        <v>3400</v>
      </c>
    </row>
    <row r="27" spans="2:5" x14ac:dyDescent="0.2">
      <c r="B27" s="1" t="s">
        <v>1</v>
      </c>
      <c r="E27" s="3">
        <f>F11</f>
        <v>6000</v>
      </c>
    </row>
    <row r="28" spans="2:5" ht="12.75" thickBot="1" x14ac:dyDescent="0.25">
      <c r="B28" s="1" t="s">
        <v>0</v>
      </c>
      <c r="E28" s="2">
        <f>E27-E26</f>
        <v>2600</v>
      </c>
    </row>
    <row r="29" spans="2:5" ht="12.75" thickTop="1" x14ac:dyDescent="0.2"/>
  </sheetData>
  <hyperlinks>
    <hyperlink ref="A1" location="Main!A1" display="Main" xr:uid="{7E07249A-4D2A-448F-882C-765E2F6350D5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WSE3.1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bcornish</cp:lastModifiedBy>
  <dcterms:created xsi:type="dcterms:W3CDTF">2023-05-04T21:12:42Z</dcterms:created>
  <dcterms:modified xsi:type="dcterms:W3CDTF">2023-05-04T21:13:24Z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2023-05-04T21:12:44Z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1fa23c5b-226c-4560-9ee4-6d1a8e19cde6</vt:lpwstr>
  </property>
  <property fmtid="{D5CDD505-2E9C-101B-9397-08002B2CF9AE}" pid="8" name="MSIP_Label_ea60d57e-af5b-4752-ac57-3e4f28ca11dc_ContentBits">
    <vt:lpwstr>0</vt:lpwstr>
  </property>
</Properties>
</file>