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  <c r="G9"/>
  <c r="G8"/>
  <c r="G7"/>
  <c r="G6"/>
  <c r="G5"/>
  <c r="G4"/>
  <c r="G3"/>
  <c r="G12" s="1"/>
  <c r="G2"/>
  <c r="A5"/>
  <c r="A6" s="1"/>
  <c r="A7" s="1"/>
  <c r="A8" s="1"/>
  <c r="A9" s="1"/>
  <c r="A10" s="1"/>
  <c r="A4"/>
  <c r="A3"/>
</calcChain>
</file>

<file path=xl/sharedStrings.xml><?xml version="1.0" encoding="utf-8"?>
<sst xmlns="http://schemas.openxmlformats.org/spreadsheetml/2006/main" count="47" uniqueCount="42">
  <si>
    <t>Item #</t>
  </si>
  <si>
    <t>Part Number</t>
  </si>
  <si>
    <t>Description</t>
  </si>
  <si>
    <t>Qty</t>
  </si>
  <si>
    <t>Unit $</t>
  </si>
  <si>
    <t>Total $</t>
  </si>
  <si>
    <t>Link</t>
  </si>
  <si>
    <t>Notes</t>
  </si>
  <si>
    <t>Photon</t>
  </si>
  <si>
    <t>https://store.particle.io/collections/photon</t>
  </si>
  <si>
    <t>Particle Photon WiFi Module with headers</t>
  </si>
  <si>
    <t>Relay Shield</t>
  </si>
  <si>
    <t>Particle relay shield</t>
  </si>
  <si>
    <t>https://store.particle.io/collections/shields-and-kits</t>
  </si>
  <si>
    <t>RockBirds RB-1202</t>
  </si>
  <si>
    <t>Switching Power Supply, 12 VDC, 2.0A</t>
  </si>
  <si>
    <t>https://www.amazon.com/RockBirds-RB-1202-Switching-Supply-Adapter/dp/B00VM292AO?ie=UTF8&amp;*Version*=1&amp;*entries*=0</t>
  </si>
  <si>
    <t>Electric door strike, NC/fail secure, 12 VDC, suitable for wood door frame.</t>
  </si>
  <si>
    <t>Diode, general purpose, 1A</t>
  </si>
  <si>
    <t>Many alternatives are available in all prices/quality.</t>
  </si>
  <si>
    <t>Pencil Box</t>
  </si>
  <si>
    <t>Optional: For housing the relay shield/photon</t>
  </si>
  <si>
    <t>Resistor, 1 Kohm, 1/4 watt</t>
  </si>
  <si>
    <t>LED, 5 mm, Green</t>
  </si>
  <si>
    <t>Generic Electric Strike Fail Secure</t>
  </si>
  <si>
    <t>http://www.jameco.com/z/CF1-4W102JRC-Resistor-Carbon-Film-1k-Ohm-1-4-Watt-5-In-Bags-of-10-and-100-_690865.html</t>
  </si>
  <si>
    <t>Optional: for indicator LED; ; bag of 10 resistors</t>
  </si>
  <si>
    <t>http://www.jameco.com/z/LG3330-LED-Uni-Color-Green-565nm-2-Pin-T-1-3-4_34761.html</t>
  </si>
  <si>
    <t>Optional: for indicator LED; bag of 10</t>
  </si>
  <si>
    <t>http://www.jameco.com/z/1N4004-Major-Brands-400-VOLT-1-AMP-DO-41-SILICON-RECTIFIER-DIODE_35991.html</t>
  </si>
  <si>
    <t>1N4004</t>
  </si>
  <si>
    <t>Flyback diode to protect relay contacts from inductive loads; bag of 10</t>
  </si>
  <si>
    <t>http://www.officedepot.com/a/products/452396/Really-Useful-Boxes-Plastic-Storage-Box/</t>
  </si>
  <si>
    <t>2 wire insulated doorbell or sprinkler cable. 18 AWG solid wire.</t>
  </si>
  <si>
    <t>for connecting strike plate to relay module.  Length depends upon installation.  Purchase as needed at Home Depot</t>
  </si>
  <si>
    <t>Total:</t>
  </si>
  <si>
    <t>Vendor</t>
  </si>
  <si>
    <t>Particle</t>
  </si>
  <si>
    <t>Amazon</t>
  </si>
  <si>
    <t>Jameco</t>
  </si>
  <si>
    <t>Office Depot</t>
  </si>
  <si>
    <t>Home Depot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</si>
</sst>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1" applyAlignment="1" applyProtection="1">
      <alignment vertical="top" wrapText="1"/>
    </xf>
    <xf numFmtId="1" fontId="3" fillId="0" borderId="0" xfId="0" applyNumberFormat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fficedepot.com/a/products/452396/Really-Useful-Boxes-Plastic-Storage-Box/" TargetMode="External"/><Relationship Id="rId1" Type="http://schemas.openxmlformats.org/officeDocument/2006/relationships/hyperlink" Target="https://store.particle.io/collections/shields-and-ki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11" sqref="C11"/>
    </sheetView>
  </sheetViews>
  <sheetFormatPr defaultRowHeight="15"/>
  <cols>
    <col min="1" max="1" width="9.140625" style="2"/>
    <col min="2" max="2" width="14" style="5" customWidth="1"/>
    <col min="3" max="3" width="20" style="5" customWidth="1"/>
    <col min="4" max="4" width="23.7109375" style="5" customWidth="1"/>
    <col min="5" max="5" width="9.140625" style="2"/>
    <col min="6" max="7" width="9.140625" style="4"/>
    <col min="8" max="8" width="57.28515625" style="5" customWidth="1"/>
    <col min="9" max="9" width="49.5703125" style="5" customWidth="1"/>
  </cols>
  <sheetData>
    <row r="1" spans="1:9">
      <c r="A1" s="1" t="s">
        <v>0</v>
      </c>
      <c r="B1" s="6" t="s">
        <v>1</v>
      </c>
      <c r="C1" s="6" t="s">
        <v>36</v>
      </c>
      <c r="D1" s="6" t="s">
        <v>2</v>
      </c>
      <c r="E1" s="1" t="s">
        <v>3</v>
      </c>
      <c r="F1" s="3" t="s">
        <v>4</v>
      </c>
      <c r="G1" s="3" t="s">
        <v>5</v>
      </c>
      <c r="H1" s="6" t="s">
        <v>6</v>
      </c>
      <c r="I1" s="6" t="s">
        <v>7</v>
      </c>
    </row>
    <row r="2" spans="1:9" ht="30">
      <c r="A2" s="2">
        <v>1</v>
      </c>
      <c r="B2" s="5" t="s">
        <v>8</v>
      </c>
      <c r="C2" s="5" t="s">
        <v>37</v>
      </c>
      <c r="D2" s="5" t="s">
        <v>10</v>
      </c>
      <c r="E2" s="2">
        <v>1</v>
      </c>
      <c r="F2" s="4">
        <v>19</v>
      </c>
      <c r="G2" s="4">
        <f>F2*E2</f>
        <v>19</v>
      </c>
      <c r="H2" s="5" t="s">
        <v>9</v>
      </c>
    </row>
    <row r="3" spans="1:9" ht="18.75" customHeight="1">
      <c r="A3" s="2">
        <f>A2+1</f>
        <v>2</v>
      </c>
      <c r="B3" s="5" t="s">
        <v>11</v>
      </c>
      <c r="C3" s="5" t="s">
        <v>37</v>
      </c>
      <c r="D3" s="5" t="s">
        <v>12</v>
      </c>
      <c r="E3" s="2">
        <v>1</v>
      </c>
      <c r="F3" s="4">
        <v>30</v>
      </c>
      <c r="G3" s="4">
        <f t="shared" ref="G3:G10" si="0">F3*E3</f>
        <v>30</v>
      </c>
      <c r="H3" s="7" t="s">
        <v>13</v>
      </c>
    </row>
    <row r="4" spans="1:9" ht="32.25" customHeight="1">
      <c r="A4" s="2">
        <f t="shared" ref="A4:A10" si="1">A3+1</f>
        <v>3</v>
      </c>
      <c r="B4" s="5" t="s">
        <v>14</v>
      </c>
      <c r="C4" s="5" t="s">
        <v>38</v>
      </c>
      <c r="D4" s="5" t="s">
        <v>15</v>
      </c>
      <c r="E4" s="2">
        <v>1</v>
      </c>
      <c r="F4" s="4">
        <v>4.6900000000000004</v>
      </c>
      <c r="G4" s="4">
        <f t="shared" si="0"/>
        <v>4.6900000000000004</v>
      </c>
      <c r="H4" s="5" t="s">
        <v>16</v>
      </c>
    </row>
    <row r="5" spans="1:9" ht="31.5" customHeight="1">
      <c r="A5" s="2">
        <f t="shared" si="1"/>
        <v>4</v>
      </c>
      <c r="B5" s="5" t="s">
        <v>24</v>
      </c>
      <c r="C5" s="5" t="s">
        <v>38</v>
      </c>
      <c r="D5" s="5" t="s">
        <v>17</v>
      </c>
      <c r="E5" s="2">
        <v>1</v>
      </c>
      <c r="F5" s="4">
        <v>23.6</v>
      </c>
      <c r="G5" s="4">
        <f t="shared" si="0"/>
        <v>23.6</v>
      </c>
      <c r="H5" s="5" t="s">
        <v>16</v>
      </c>
      <c r="I5" s="5" t="s">
        <v>19</v>
      </c>
    </row>
    <row r="6" spans="1:9" ht="30">
      <c r="A6" s="2">
        <f t="shared" si="1"/>
        <v>5</v>
      </c>
      <c r="B6" s="5" t="s">
        <v>30</v>
      </c>
      <c r="C6" s="5" t="s">
        <v>39</v>
      </c>
      <c r="D6" s="5" t="s">
        <v>18</v>
      </c>
      <c r="E6" s="2">
        <v>1</v>
      </c>
      <c r="F6" s="4">
        <v>0.5</v>
      </c>
      <c r="G6" s="4">
        <f t="shared" si="0"/>
        <v>0.5</v>
      </c>
      <c r="H6" s="5" t="s">
        <v>29</v>
      </c>
      <c r="I6" s="5" t="s">
        <v>31</v>
      </c>
    </row>
    <row r="7" spans="1:9" ht="44.25" customHeight="1">
      <c r="A7" s="2">
        <f t="shared" si="1"/>
        <v>6</v>
      </c>
      <c r="C7" s="5" t="s">
        <v>41</v>
      </c>
      <c r="D7" s="5" t="s">
        <v>33</v>
      </c>
      <c r="E7" s="2">
        <v>1</v>
      </c>
      <c r="F7" s="4">
        <v>2</v>
      </c>
      <c r="G7" s="4">
        <f t="shared" si="0"/>
        <v>2</v>
      </c>
      <c r="I7" s="5" t="s">
        <v>34</v>
      </c>
    </row>
    <row r="8" spans="1:9" ht="30">
      <c r="A8" s="2">
        <f t="shared" si="1"/>
        <v>7</v>
      </c>
      <c r="C8" s="5" t="s">
        <v>40</v>
      </c>
      <c r="D8" s="5" t="s">
        <v>20</v>
      </c>
      <c r="E8" s="2">
        <v>1</v>
      </c>
      <c r="F8" s="4">
        <v>2.99</v>
      </c>
      <c r="G8" s="4">
        <f t="shared" si="0"/>
        <v>2.99</v>
      </c>
      <c r="H8" s="7" t="s">
        <v>32</v>
      </c>
      <c r="I8" s="5" t="s">
        <v>21</v>
      </c>
    </row>
    <row r="9" spans="1:9" ht="30">
      <c r="A9" s="2">
        <f t="shared" si="1"/>
        <v>8</v>
      </c>
      <c r="C9" s="5" t="s">
        <v>39</v>
      </c>
      <c r="D9" s="5" t="s">
        <v>22</v>
      </c>
      <c r="E9" s="2">
        <v>1</v>
      </c>
      <c r="F9" s="4">
        <v>0.99</v>
      </c>
      <c r="G9" s="4">
        <f t="shared" si="0"/>
        <v>0.99</v>
      </c>
      <c r="H9" s="5" t="s">
        <v>25</v>
      </c>
      <c r="I9" s="5" t="s">
        <v>26</v>
      </c>
    </row>
    <row r="10" spans="1:9" ht="30" customHeight="1">
      <c r="A10" s="2">
        <f t="shared" si="1"/>
        <v>9</v>
      </c>
      <c r="C10" s="5" t="s">
        <v>39</v>
      </c>
      <c r="D10" s="5" t="s">
        <v>23</v>
      </c>
      <c r="E10" s="2">
        <v>1</v>
      </c>
      <c r="F10" s="4">
        <v>1.5</v>
      </c>
      <c r="G10" s="4">
        <f t="shared" si="0"/>
        <v>1.5</v>
      </c>
      <c r="H10" s="5" t="s">
        <v>27</v>
      </c>
      <c r="I10" s="5" t="s">
        <v>28</v>
      </c>
    </row>
    <row r="12" spans="1:9">
      <c r="A12" s="8" t="s">
        <v>35</v>
      </c>
      <c r="G12" s="9">
        <f>SUM(G2:G11)</f>
        <v>85.269999999999982</v>
      </c>
    </row>
  </sheetData>
  <hyperlinks>
    <hyperlink ref="H3" r:id="rId1"/>
    <hyperlink ref="H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dcterms:created xsi:type="dcterms:W3CDTF">2016-07-27T02:00:13Z</dcterms:created>
  <dcterms:modified xsi:type="dcterms:W3CDTF">2016-07-27T02:55:25Z</dcterms:modified>
</cp:coreProperties>
</file>