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_drive\bob\projects\fairspec\henry\"/>
    </mc:Choice>
  </mc:AlternateContent>
  <bookViews>
    <workbookView xWindow="0" yWindow="0" windowWidth="19200" windowHeight="7050" activeTab="1"/>
  </bookViews>
  <sheets>
    <sheet name="C01" sheetId="2" r:id="rId1"/>
    <sheet name="C02" sheetId="3" r:id="rId2"/>
  </sheets>
  <calcPr calcId="162913"/>
</workbook>
</file>

<file path=xl/calcChain.xml><?xml version="1.0" encoding="utf-8"?>
<calcChain xmlns="http://schemas.openxmlformats.org/spreadsheetml/2006/main">
  <c r="A17" i="3" l="1"/>
  <c r="A16" i="3"/>
  <c r="A15" i="3"/>
  <c r="A14" i="3"/>
  <c r="A23" i="2"/>
  <c r="A22" i="2"/>
  <c r="A21" i="2"/>
  <c r="A20" i="2"/>
  <c r="A19" i="2"/>
  <c r="A18" i="2"/>
  <c r="A17" i="2"/>
  <c r="A16" i="2"/>
  <c r="A15" i="2"/>
  <c r="A14" i="2"/>
</calcChain>
</file>

<file path=xl/sharedStrings.xml><?xml version="1.0" encoding="utf-8"?>
<sst xmlns="http://schemas.openxmlformats.org/spreadsheetml/2006/main" count="77" uniqueCount="71">
  <si>
    <t>6-propyltetrahydro-2H-pyran-2-ol</t>
  </si>
  <si>
    <t>6-methyltetrahydro-2H-pyran-2-ol</t>
  </si>
  <si>
    <t>tetrahydro-2H-pyran-2-ol</t>
  </si>
  <si>
    <t>6-pentyltetrahydro-2H-pyran-2-ol</t>
  </si>
  <si>
    <t>(R)-hexane-1,5-diyl dibenzoate</t>
  </si>
  <si>
    <t>(R)-octane-1,5-diyl dibenzoate</t>
  </si>
  <si>
    <t>(R)-decane-1,5-diyl dibenzoate</t>
  </si>
  <si>
    <t>(R,E)-5-hydroxyhexanal oxime</t>
  </si>
  <si>
    <t>(R,E)-5-hydroxyoctanal oxime</t>
  </si>
  <si>
    <t>(R)-5-hydroxydecanal oxime</t>
  </si>
  <si>
    <t>https://doi.org/10.14469/hpc/6681</t>
  </si>
  <si>
    <t>https://doi.org/10.14469/hpc/6682</t>
  </si>
  <si>
    <t>https://doi.org/10.14469/hpc/6683</t>
  </si>
  <si>
    <t>https://doi.org/10.14469/hpc/6684</t>
  </si>
  <si>
    <t>https://doi.org/10.14469/hpc/6685</t>
  </si>
  <si>
    <t>https://doi.org/10.14469/hpc/6686</t>
  </si>
  <si>
    <t>https://doi.org/10.14469/hpc/6687</t>
  </si>
  <si>
    <t>https://doi.org/10.14469/hpc/6688</t>
  </si>
  <si>
    <t>https://doi.org/10.14469/hpc/6689</t>
  </si>
  <si>
    <t>https://doi.org/10.14469/hpc/6690</t>
  </si>
  <si>
    <t>InChI=1S/C8H16O2/c1-2-4-7-5-3-6-8(9)10-7/h7-9H,2-6H2,1H3/t7-,8+/m0/s1</t>
  </si>
  <si>
    <t>InChI=1S/C6H12O2/c1-5-3-2-4-6(7)8-5/h5-7H,2-4H2,1H3/t5-,6+/m0/s1</t>
  </si>
  <si>
    <t>InChI=1S/C5H10O2/c6-5-3-1-2-4-7-5/h5-6H,1-4H2/t5-/m0/s1</t>
  </si>
  <si>
    <t>InChI=1S/C10H20O2/c1-2-3-4-6-9-7-5-8-10(11)12-9/h9-11H,2-8H2,1H3/t9-,10+/m0/s1</t>
  </si>
  <si>
    <t>InChI=1S/C20H22O4/c1-16(24-20(22)18-13-6-3-7-14-18)10-8-9-15-23-19(21)17-11-4-2-5-12-17/h2-7,11-14,16H,8-10,15H2,1H3/t16-/m1/s1</t>
  </si>
  <si>
    <t>InChI=1S/C22H26O4/c1-2-11-20(26-22(24)19-14-7-4-8-15-19)16-9-10-17-25-21(23)18-12-5-3-6-13-18/h3-8,12-15,20H,2,9-11,16-17H2,1H3/t20-/m1/s1</t>
  </si>
  <si>
    <t>InChI=1S/C24H30O4/c1-2-3-6-17-22(28-24(26)21-15-9-5-10-16-21)18-11-12-19-27-23(25)20-13-7-4-8-14-20/h4-5,7-10,13-16,22H,2-3,6,11-12,17-19H2,1H3/t22-/m1/s1</t>
  </si>
  <si>
    <t>InChI=1S/C6H13NO2/c1-6(8)4-2-3-5-7-9/h5-6,8-9H,2-4H2,1H3/b7-5+/t6-/m1/s1</t>
  </si>
  <si>
    <t>InChI=1S/C8H17NO2/c1-2-5-8(10)6-3-4-7-9-11/h7-8,10-11H,2-6H2,1H3/b9-7+/t8-/m1/s1</t>
  </si>
  <si>
    <t>InChI=1S/C10H21NO2/c1-2-3-4-7-10(12)8-5-6-9-11-13/h9-10,12-13H,2-8H2,1H3/b11-9+/t10-/m1/s1</t>
  </si>
  <si>
    <t>InChIKey=MNGKKXNULWENEQ-JGVFFNPUNA-N</t>
  </si>
  <si>
    <t>InChIKey=XCNWVNNDBZRDEA-NTSWFWBYNA-N</t>
  </si>
  <si>
    <t>InChIKey=CELWCAITJAEQNL-YFKPBYRVNA-N</t>
  </si>
  <si>
    <t>InChIKey=MQEDUMDVRONSJZ-VHSXEESVNA-N</t>
  </si>
  <si>
    <t>InChIKey=ALCRVMODCYBKAK-MRXNPFEDNA-N</t>
  </si>
  <si>
    <t>InChIKey=DWNNCWYUUFBKIX-HXUWFJFHNA-N</t>
  </si>
  <si>
    <t>InChIKey=VFEFIKPQIOEYNR-JOCHJYFZNA-N</t>
  </si>
  <si>
    <t>InChIKey=LUZLJFZRMFXZEE-LUFONEFENA-N</t>
  </si>
  <si>
    <t>InChIKey=SVPUVGPIADWQEK-KGOFQHAKNA-N</t>
  </si>
  <si>
    <t>InChIKey=IZQDYJOODYXWEN-OYVNLZQHNA-N</t>
  </si>
  <si>
    <t>&lt;/note&gt;</t>
  </si>
  <si>
    <t>13C.zip</t>
  </si>
  <si>
    <t>966KB</t>
  </si>
  <si>
    <t>application/zip</t>
  </si>
  <si>
    <t>Bruker Dataset</t>
  </si>
  <si>
    <t>1H.zip</t>
  </si>
  <si>
    <t>684KB</t>
  </si>
  <si>
    <t>lactol 1c.mnova</t>
  </si>
  <si>
    <t>705KB</t>
  </si>
  <si>
    <t>chemical/x-mnova</t>
  </si>
  <si>
    <t>Mestranova Dataset</t>
  </si>
  <si>
    <t>https://data.hpc.imperial.ac.uk/resolve/?doi=6681&amp;file=4</t>
  </si>
  <si>
    <t>6-propyltetrahydro-2H-pyran-2-ol.cdxml</t>
  </si>
  <si>
    <t>5KB</t>
  </si>
  <si>
    <t>chemical/x-cdxml</t>
  </si>
  <si>
    <t>Chemdraw connection file</t>
  </si>
  <si>
    <t>&lt;note type="type"&gt;</t>
  </si>
  <si>
    <t>&lt;/note&gt;&lt;note type="filename"&gt;</t>
  </si>
  <si>
    <t>&lt;/note&gt;&lt;note type="size"&gt;</t>
  </si>
  <si>
    <t>&lt;/note&gt;&lt;note type="mime-type"&gt;</t>
  </si>
  <si>
    <t>https://data.hpc.imperial.ac.uk/resolve/?doi=6681&amp;file=1</t>
  </si>
  <si>
    <t>https://data.hpc.imperial.ac.uk/resolve/?doi=6681&amp;file=2</t>
  </si>
  <si>
    <t>https://data.hpc.imperial.ac.uk/resolve/?doi=6681&amp;file=3</t>
  </si>
  <si>
    <t>&lt;/daodesc&gt;&lt;/dao&gt;</t>
  </si>
  <si>
    <t>&lt;note type="chem-name"&gt;</t>
  </si>
  <si>
    <t>&lt;/note&gt;&lt;note type="chem-inchi"&gt;</t>
  </si>
  <si>
    <t>&lt;/note&gt;&lt;note type="chem-inchikey"&gt;</t>
  </si>
  <si>
    <t>dataset</t>
  </si>
  <si>
    <t>model cdx</t>
  </si>
  <si>
    <t>&lt;dao type="nmr" class="#CLASS#" href="#HREF#"&gt;&lt;daodesc&gt;</t>
  </si>
  <si>
    <t>&lt;dao type="compound" class="compound" href="#"&gt;&lt;daodesc&gt;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</si>
</sst>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0" fontId="18" fillId="0" borderId="0" xfId="42"/>
    <xf numFmtId="0" fontId="18" fillId="0" borderId="0" xfId="42" applyAlignment="1">
      <alignment vertical="center"/>
    </xf>
    <xf numFmtId="0" fontId="19" fillId="0" borderId="0" xfId="0" applyFont="1" applyAlignment="1">
      <alignment vertical="center"/>
    </xf>
    <xf numFmtId="0" fontId="0" fillId="33" borderId="0" xfId="0" applyFill="1"/>
    <xf numFmtId="0" fontId="19" fillId="33" borderId="0" xfId="0" applyFont="1" applyFill="1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hpc.imperial.ac.uk/resolve/?doi=6681&amp;file=3" TargetMode="External"/><Relationship Id="rId2" Type="http://schemas.openxmlformats.org/officeDocument/2006/relationships/hyperlink" Target="https://data.hpc.imperial.ac.uk/resolve/?doi=6681&amp;file=1" TargetMode="External"/><Relationship Id="rId1" Type="http://schemas.openxmlformats.org/officeDocument/2006/relationships/hyperlink" Target="https://data.hpc.imperial.ac.uk/resolve/?doi=6681&amp;file=1" TargetMode="External"/><Relationship Id="rId4" Type="http://schemas.openxmlformats.org/officeDocument/2006/relationships/hyperlink" Target="https://data.hpc.imperial.ac.uk/resolve/?doi=6681&amp;file=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opLeftCell="A3" workbookViewId="0">
      <selection activeCell="A13" sqref="A13:XFD13"/>
    </sheetView>
  </sheetViews>
  <sheetFormatPr defaultRowHeight="14.5"/>
  <cols>
    <col min="1" max="1" width="52.81640625" customWidth="1"/>
    <col min="2" max="5" width="31.26953125" customWidth="1"/>
  </cols>
  <sheetData>
    <row r="1" spans="1:6">
      <c r="A1" t="s">
        <v>0</v>
      </c>
      <c r="B1" t="s">
        <v>10</v>
      </c>
      <c r="C1" t="s">
        <v>20</v>
      </c>
      <c r="D1" t="s">
        <v>30</v>
      </c>
    </row>
    <row r="2" spans="1:6">
      <c r="A2" t="s">
        <v>1</v>
      </c>
      <c r="B2" t="s">
        <v>11</v>
      </c>
      <c r="C2" t="s">
        <v>21</v>
      </c>
      <c r="D2" t="s">
        <v>31</v>
      </c>
    </row>
    <row r="3" spans="1:6">
      <c r="A3" t="s">
        <v>2</v>
      </c>
      <c r="B3" t="s">
        <v>12</v>
      </c>
      <c r="C3" t="s">
        <v>22</v>
      </c>
      <c r="D3" t="s">
        <v>32</v>
      </c>
    </row>
    <row r="4" spans="1:6">
      <c r="A4" t="s">
        <v>3</v>
      </c>
      <c r="B4" t="s">
        <v>13</v>
      </c>
      <c r="C4" t="s">
        <v>23</v>
      </c>
      <c r="D4" t="s">
        <v>33</v>
      </c>
    </row>
    <row r="5" spans="1:6">
      <c r="A5" t="s">
        <v>4</v>
      </c>
      <c r="B5" t="s">
        <v>14</v>
      </c>
      <c r="C5" t="s">
        <v>24</v>
      </c>
      <c r="D5" t="s">
        <v>34</v>
      </c>
    </row>
    <row r="6" spans="1:6">
      <c r="A6" t="s">
        <v>5</v>
      </c>
      <c r="B6" t="s">
        <v>15</v>
      </c>
      <c r="C6" t="s">
        <v>25</v>
      </c>
      <c r="D6" t="s">
        <v>35</v>
      </c>
    </row>
    <row r="7" spans="1:6">
      <c r="A7" t="s">
        <v>6</v>
      </c>
      <c r="B7" t="s">
        <v>16</v>
      </c>
      <c r="C7" t="s">
        <v>26</v>
      </c>
      <c r="D7" t="s">
        <v>36</v>
      </c>
    </row>
    <row r="8" spans="1:6">
      <c r="A8" t="s">
        <v>7</v>
      </c>
      <c r="B8" t="s">
        <v>17</v>
      </c>
      <c r="C8" t="s">
        <v>27</v>
      </c>
      <c r="D8" t="s">
        <v>37</v>
      </c>
    </row>
    <row r="9" spans="1:6">
      <c r="A9" t="s">
        <v>8</v>
      </c>
      <c r="B9" t="s">
        <v>18</v>
      </c>
      <c r="C9" t="s">
        <v>28</v>
      </c>
      <c r="D9" t="s">
        <v>38</v>
      </c>
    </row>
    <row r="10" spans="1:6">
      <c r="A10" t="s">
        <v>9</v>
      </c>
      <c r="B10" t="s">
        <v>19</v>
      </c>
      <c r="C10" t="s">
        <v>29</v>
      </c>
      <c r="D10" t="s">
        <v>39</v>
      </c>
    </row>
    <row r="12" spans="1:6" s="4" customFormat="1">
      <c r="A12" s="4" t="s">
        <v>70</v>
      </c>
      <c r="B12" s="4" t="s">
        <v>64</v>
      </c>
      <c r="C12" s="4" t="s">
        <v>65</v>
      </c>
      <c r="D12" s="4" t="s">
        <v>66</v>
      </c>
      <c r="E12" s="4" t="s">
        <v>40</v>
      </c>
      <c r="F12" s="4" t="s">
        <v>63</v>
      </c>
    </row>
    <row r="14" spans="1:6">
      <c r="A14" t="str">
        <f>SUBSTITUTE($A$12,"#",SUBSTITUTE(B1,"&amp;","&amp;amp;"))&amp;$B$12&amp;A1&amp;$C$12&amp;C1&amp;$D$12&amp;D1&amp;$E$12&amp;$F$12&amp;$G$12</f>
        <v>&lt;dao type="compound" class="compound" href="https://doi.org/10.14469/hpc/6681"&gt;&lt;daodesc&gt;&lt;note type="chem-name"&gt;6-propyltetrahydro-2H-pyran-2-ol&lt;/note&gt;&lt;note type="chem-inchi"&gt;InChI=1S/C8H16O2/c1-2-4-7-5-3-6-8(9)10-7/h7-9H,2-6H2,1H3/t7-,8+/m0/s1&lt;/note&gt;&lt;note type="chem-inchikey"&gt;InChIKey=MNGKKXNULWENEQ-JGVFFNPUNA-N&lt;/note&gt;&lt;/daodesc&gt;&lt;/dao&gt;</v>
      </c>
    </row>
    <row r="15" spans="1:6">
      <c r="A15" t="str">
        <f t="shared" ref="A15:A23" si="0">SUBSTITUTE($A$12,"#",SUBSTITUTE(B2,"&amp;","&amp;amp;"))&amp;$B$12&amp;A2&amp;$C$12&amp;C2&amp;$D$12&amp;D2&amp;$E$12&amp;$F$12&amp;$G$12</f>
        <v>&lt;dao type="compound" class="compound" href="https://doi.org/10.14469/hpc/6682"&gt;&lt;daodesc&gt;&lt;note type="chem-name"&gt;6-methyltetrahydro-2H-pyran-2-ol&lt;/note&gt;&lt;note type="chem-inchi"&gt;InChI=1S/C6H12O2/c1-5-3-2-4-6(7)8-5/h5-7H,2-4H2,1H3/t5-,6+/m0/s1&lt;/note&gt;&lt;note type="chem-inchikey"&gt;InChIKey=XCNWVNNDBZRDEA-NTSWFWBYNA-N&lt;/note&gt;&lt;/daodesc&gt;&lt;/dao&gt;</v>
      </c>
    </row>
    <row r="16" spans="1:6">
      <c r="A16" t="str">
        <f t="shared" si="0"/>
        <v>&lt;dao type="compound" class="compound" href="https://doi.org/10.14469/hpc/6683"&gt;&lt;daodesc&gt;&lt;note type="chem-name"&gt;tetrahydro-2H-pyran-2-ol&lt;/note&gt;&lt;note type="chem-inchi"&gt;InChI=1S/C5H10O2/c6-5-3-1-2-4-7-5/h5-6H,1-4H2/t5-/m0/s1&lt;/note&gt;&lt;note type="chem-inchikey"&gt;InChIKey=CELWCAITJAEQNL-YFKPBYRVNA-N&lt;/note&gt;&lt;/daodesc&gt;&lt;/dao&gt;</v>
      </c>
    </row>
    <row r="17" spans="1:1">
      <c r="A17" t="str">
        <f t="shared" si="0"/>
        <v>&lt;dao type="compound" class="compound" href="https://doi.org/10.14469/hpc/6684"&gt;&lt;daodesc&gt;&lt;note type="chem-name"&gt;6-pentyltetrahydro-2H-pyran-2-ol&lt;/note&gt;&lt;note type="chem-inchi"&gt;InChI=1S/C10H20O2/c1-2-3-4-6-9-7-5-8-10(11)12-9/h9-11H,2-8H2,1H3/t9-,10+/m0/s1&lt;/note&gt;&lt;note type="chem-inchikey"&gt;InChIKey=MQEDUMDVRONSJZ-VHSXEESVNA-N&lt;/note&gt;&lt;/daodesc&gt;&lt;/dao&gt;</v>
      </c>
    </row>
    <row r="18" spans="1:1">
      <c r="A18" t="str">
        <f t="shared" si="0"/>
        <v>&lt;dao type="compound" class="compound" href="https://doi.org/10.14469/hpc/6685"&gt;&lt;daodesc&gt;&lt;note type="chem-name"&gt;(R)-hexane-1,5-diyl dibenzoate&lt;/note&gt;&lt;note type="chem-inchi"&gt;InChI=1S/C20H22O4/c1-16(24-20(22)18-13-6-3-7-14-18)10-8-9-15-23-19(21)17-11-4-2-5-12-17/h2-7,11-14,16H,8-10,15H2,1H3/t16-/m1/s1&lt;/note&gt;&lt;note type="chem-inchikey"&gt;InChIKey=ALCRVMODCYBKAK-MRXNPFEDNA-N&lt;/note&gt;&lt;/daodesc&gt;&lt;/dao&gt;</v>
      </c>
    </row>
    <row r="19" spans="1:1">
      <c r="A19" t="str">
        <f t="shared" si="0"/>
        <v>&lt;dao type="compound" class="compound" href="https://doi.org/10.14469/hpc/6686"&gt;&lt;daodesc&gt;&lt;note type="chem-name"&gt;(R)-octane-1,5-diyl dibenzoate&lt;/note&gt;&lt;note type="chem-inchi"&gt;InChI=1S/C22H26O4/c1-2-11-20(26-22(24)19-14-7-4-8-15-19)16-9-10-17-25-21(23)18-12-5-3-6-13-18/h3-8,12-15,20H,2,9-11,16-17H2,1H3/t20-/m1/s1&lt;/note&gt;&lt;note type="chem-inchikey"&gt;InChIKey=DWNNCWYUUFBKIX-HXUWFJFHNA-N&lt;/note&gt;&lt;/daodesc&gt;&lt;/dao&gt;</v>
      </c>
    </row>
    <row r="20" spans="1:1">
      <c r="A20" t="str">
        <f t="shared" si="0"/>
        <v>&lt;dao type="compound" class="compound" href="https://doi.org/10.14469/hpc/6687"&gt;&lt;daodesc&gt;&lt;note type="chem-name"&gt;(R)-decane-1,5-diyl dibenzoate&lt;/note&gt;&lt;note type="chem-inchi"&gt;InChI=1S/C24H30O4/c1-2-3-6-17-22(28-24(26)21-15-9-5-10-16-21)18-11-12-19-27-23(25)20-13-7-4-8-14-20/h4-5,7-10,13-16,22H,2-3,6,11-12,17-19H2,1H3/t22-/m1/s1&lt;/note&gt;&lt;note type="chem-inchikey"&gt;InChIKey=VFEFIKPQIOEYNR-JOCHJYFZNA-N&lt;/note&gt;&lt;/daodesc&gt;&lt;/dao&gt;</v>
      </c>
    </row>
    <row r="21" spans="1:1">
      <c r="A21" t="str">
        <f t="shared" si="0"/>
        <v>&lt;dao type="compound" class="compound" href="https://doi.org/10.14469/hpc/6688"&gt;&lt;daodesc&gt;&lt;note type="chem-name"&gt;(R,E)-5-hydroxyhexanal oxime&lt;/note&gt;&lt;note type="chem-inchi"&gt;InChI=1S/C6H13NO2/c1-6(8)4-2-3-5-7-9/h5-6,8-9H,2-4H2,1H3/b7-5+/t6-/m1/s1&lt;/note&gt;&lt;note type="chem-inchikey"&gt;InChIKey=LUZLJFZRMFXZEE-LUFONEFENA-N&lt;/note&gt;&lt;/daodesc&gt;&lt;/dao&gt;</v>
      </c>
    </row>
    <row r="22" spans="1:1">
      <c r="A22" t="str">
        <f t="shared" si="0"/>
        <v>&lt;dao type="compound" class="compound" href="https://doi.org/10.14469/hpc/6689"&gt;&lt;daodesc&gt;&lt;note type="chem-name"&gt;(R,E)-5-hydroxyoctanal oxime&lt;/note&gt;&lt;note type="chem-inchi"&gt;InChI=1S/C8H17NO2/c1-2-5-8(10)6-3-4-7-9-11/h7-8,10-11H,2-6H2,1H3/b9-7+/t8-/m1/s1&lt;/note&gt;&lt;note type="chem-inchikey"&gt;InChIKey=SVPUVGPIADWQEK-KGOFQHAKNA-N&lt;/note&gt;&lt;/daodesc&gt;&lt;/dao&gt;</v>
      </c>
    </row>
    <row r="23" spans="1:1">
      <c r="A23" t="str">
        <f t="shared" si="0"/>
        <v>&lt;dao type="compound" class="compound" href="https://doi.org/10.14469/hpc/6690"&gt;&lt;daodesc&gt;&lt;note type="chem-name"&gt;(R)-5-hydroxydecanal oxime&lt;/note&gt;&lt;note type="chem-inchi"&gt;InChI=1S/C10H21NO2/c1-2-3-4-7-10(12)8-5-6-9-11-13/h9-10,12-13H,2-8H2,1H3/b11-9+/t10-/m1/s1&lt;/note&gt;&lt;note type="chem-inchikey"&gt;InChIKey=IZQDYJOODYXWEN-OYVNLZQHNA-N&lt;/note&gt;&lt;/daodesc&gt;&lt;/dao&gt;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tabSelected="1" workbookViewId="0">
      <selection activeCell="A19" sqref="A19"/>
    </sheetView>
  </sheetViews>
  <sheetFormatPr defaultRowHeight="14.5"/>
  <cols>
    <col min="1" max="1" width="46.453125" customWidth="1"/>
    <col min="2" max="5" width="28.6328125" customWidth="1"/>
    <col min="6" max="6" width="15.26953125" customWidth="1"/>
  </cols>
  <sheetData>
    <row r="1" spans="1:18" ht="11.5" customHeight="1">
      <c r="A1" s="1" t="s">
        <v>60</v>
      </c>
      <c r="B1" t="s">
        <v>41</v>
      </c>
      <c r="C1" t="s">
        <v>42</v>
      </c>
      <c r="D1" t="s">
        <v>43</v>
      </c>
      <c r="E1" t="s">
        <v>44</v>
      </c>
      <c r="F1" t="s">
        <v>67</v>
      </c>
    </row>
    <row r="2" spans="1:18">
      <c r="A2" s="2" t="s">
        <v>61</v>
      </c>
      <c r="B2" t="s">
        <v>45</v>
      </c>
      <c r="C2" t="s">
        <v>46</v>
      </c>
      <c r="D2" t="s">
        <v>43</v>
      </c>
      <c r="E2" t="s">
        <v>44</v>
      </c>
      <c r="F2" t="s">
        <v>67</v>
      </c>
    </row>
    <row r="3" spans="1:18">
      <c r="A3" s="2" t="s">
        <v>62</v>
      </c>
      <c r="B3" t="s">
        <v>47</v>
      </c>
      <c r="C3" t="s">
        <v>48</v>
      </c>
      <c r="D3" t="s">
        <v>49</v>
      </c>
      <c r="E3" t="s">
        <v>50</v>
      </c>
      <c r="F3" t="s">
        <v>67</v>
      </c>
    </row>
    <row r="4" spans="1:18">
      <c r="A4" s="2" t="s">
        <v>51</v>
      </c>
      <c r="B4" t="s">
        <v>52</v>
      </c>
      <c r="C4" t="s">
        <v>53</v>
      </c>
      <c r="D4" s="3" t="s">
        <v>54</v>
      </c>
      <c r="E4" t="s">
        <v>55</v>
      </c>
      <c r="F4" t="s">
        <v>68</v>
      </c>
      <c r="R4" s="3"/>
    </row>
    <row r="7" spans="1:18" ht="12" customHeight="1"/>
    <row r="12" spans="1:18" s="4" customFormat="1">
      <c r="A12" s="4" t="s">
        <v>69</v>
      </c>
      <c r="B12" s="4" t="s">
        <v>56</v>
      </c>
      <c r="C12" s="4" t="s">
        <v>57</v>
      </c>
      <c r="D12" s="4" t="s">
        <v>58</v>
      </c>
      <c r="E12" s="4" t="s">
        <v>59</v>
      </c>
      <c r="F12" s="4" t="s">
        <v>40</v>
      </c>
      <c r="J12" s="4" t="s">
        <v>63</v>
      </c>
      <c r="R12" s="5"/>
    </row>
    <row r="14" spans="1:18">
      <c r="A14" t="str">
        <f>SUBSTITUTE(SUBSTITUTE($A$12,"#HREF#",SUBSTITUTE(A1,"&amp;","&amp;amp;")), "#CLASS#",F1)&amp;$B$12&amp;E1&amp;$C$12&amp;B1&amp;$D$12&amp;C1&amp;$E$12&amp;D1&amp;$F$12&amp;$J$12</f>
        <v>&lt;dao type="nmr" class="dataset" href="https://data.hpc.imperial.ac.uk/resolve/?doi=6681&amp;amp;file=1"&gt;&lt;daodesc&gt;&lt;note type="type"&gt;Bruker Dataset&lt;/note&gt;&lt;note type="filename"&gt;13C.zip&lt;/note&gt;&lt;note type="size"&gt;966KB&lt;/note&gt;&lt;note type="mime-type"&gt;application/zip&lt;/note&gt;&lt;/daodesc&gt;&lt;/dao&gt;</v>
      </c>
    </row>
    <row r="15" spans="1:18">
      <c r="A15" t="str">
        <f>SUBSTITUTE(SUBSTITUTE($A$12,"#HREF#",SUBSTITUTE(A2,"&amp;","&amp;amp;")), "#CLASS#",F2)&amp;$B$12&amp;E2&amp;$C$12&amp;B2&amp;$D$12&amp;C2&amp;$E$12&amp;D2&amp;$F$12&amp;$J$12</f>
        <v>&lt;dao type="nmr" class="dataset" href="https://data.hpc.imperial.ac.uk/resolve/?doi=6681&amp;amp;file=2"&gt;&lt;daodesc&gt;&lt;note type="type"&gt;Bruker Dataset&lt;/note&gt;&lt;note type="filename"&gt;1H.zip&lt;/note&gt;&lt;note type="size"&gt;684KB&lt;/note&gt;&lt;note type="mime-type"&gt;application/zip&lt;/note&gt;&lt;/daodesc&gt;&lt;/dao&gt;</v>
      </c>
    </row>
    <row r="16" spans="1:18">
      <c r="A16" t="str">
        <f>SUBSTITUTE(SUBSTITUTE($A$12,"#HREF#",SUBSTITUTE(A3,"&amp;","&amp;amp;")), "#CLASS#",F3)&amp;$B$12&amp;E3&amp;$C$12&amp;B3&amp;$D$12&amp;C3&amp;$E$12&amp;D3&amp;$F$12&amp;$J$12</f>
        <v>&lt;dao type="nmr" class="dataset" href="https://data.hpc.imperial.ac.uk/resolve/?doi=6681&amp;amp;file=3"&gt;&lt;daodesc&gt;&lt;note type="type"&gt;Mestranova Dataset&lt;/note&gt;&lt;note type="filename"&gt;lactol 1c.mnova&lt;/note&gt;&lt;note type="size"&gt;705KB&lt;/note&gt;&lt;note type="mime-type"&gt;chemical/x-mnova&lt;/note&gt;&lt;/daodesc&gt;&lt;/dao&gt;</v>
      </c>
    </row>
    <row r="17" spans="1:1">
      <c r="A17" t="str">
        <f>SUBSTITUTE(SUBSTITUTE($A$12,"#HREF#",SUBSTITUTE(A4,"&amp;","&amp;amp;")), "#CLASS#",F4)&amp;$B$12&amp;E4&amp;$C$12&amp;B4&amp;$D$12&amp;C4&amp;$E$12&amp;D4&amp;$F$12&amp;$J$12</f>
        <v>&lt;dao type="nmr" class="model cdx" href="https://data.hpc.imperial.ac.uk/resolve/?doi=6681&amp;amp;file=4"&gt;&lt;daodesc&gt;&lt;note type="type"&gt;Chemdraw connection file&lt;/note&gt;&lt;note type="filename"&gt;6-propyltetrahydro-2H-pyran-2-ol.cdxml&lt;/note&gt;&lt;note type="size"&gt;5KB&lt;/note&gt;&lt;note type="mime-type"&gt;chemical/x-cdxml&lt;/note&gt;&lt;/daodesc&gt;&lt;/dao&gt;</v>
      </c>
    </row>
  </sheetData>
  <hyperlinks>
    <hyperlink ref="A1" r:id="rId1"/>
    <hyperlink ref="A4" r:id="rId2" display="https://data.hpc.imperial.ac.uk/resolve/?doi=6681&amp;file=1"/>
    <hyperlink ref="A3" r:id="rId3"/>
    <hyperlink ref="A2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C01</vt:lpstr>
      <vt:lpstr>C02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Hanson</dc:creator>
  <cp:lastModifiedBy>Robert Hanson</cp:lastModifiedBy>
  <dcterms:created xsi:type="dcterms:W3CDTF">2020-04-02T04:09:52Z</dcterms:created>
  <dcterms:modified xsi:type="dcterms:W3CDTF">2020-04-03T02:37:02Z</dcterms:modified>
</cp:coreProperties>
</file>