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\source\repos\IccProfile\Docs\"/>
    </mc:Choice>
  </mc:AlternateContent>
  <xr:revisionPtr revIDLastSave="0" documentId="8_{41FCC52D-AC5E-4791-878A-C25737FB14DB}" xr6:coauthVersionLast="47" xr6:coauthVersionMax="47" xr10:uidLastSave="{00000000-0000-0000-0000-000000000000}"/>
  <bookViews>
    <workbookView xWindow="-120" yWindow="-120" windowWidth="29040" windowHeight="15840" xr2:uid="{874BEBB4-700F-4D2D-8699-E07FF2AC2D59}"/>
  </bookViews>
  <sheets>
    <sheet name="Sheet1" sheetId="1" r:id="rId1"/>
    <sheet name="PRMG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6" i="1" l="1"/>
  <c r="M43" i="1"/>
  <c r="J35" i="1"/>
  <c r="I35" i="1"/>
  <c r="H35" i="1"/>
  <c r="G35" i="1"/>
  <c r="J34" i="1"/>
  <c r="I34" i="1"/>
  <c r="H34" i="1"/>
  <c r="G34" i="1"/>
  <c r="H33" i="1"/>
  <c r="I33" i="1"/>
  <c r="J33" i="1"/>
  <c r="G33" i="1"/>
  <c r="I29" i="1"/>
  <c r="H29" i="1"/>
  <c r="G29" i="1"/>
  <c r="I28" i="1"/>
  <c r="H28" i="1"/>
  <c r="G28" i="1"/>
  <c r="I27" i="1"/>
  <c r="H27" i="1"/>
  <c r="G27" i="1"/>
  <c r="I25" i="1"/>
  <c r="H25" i="1"/>
  <c r="G25" i="1"/>
  <c r="E40" i="1"/>
  <c r="E41" i="1" s="1"/>
  <c r="D42" i="1"/>
  <c r="D41" i="1"/>
  <c r="I24" i="1"/>
  <c r="H24" i="1"/>
  <c r="G24" i="1"/>
  <c r="I23" i="1"/>
  <c r="H23" i="1"/>
  <c r="G23" i="1"/>
  <c r="I22" i="1"/>
  <c r="H22" i="1"/>
  <c r="G22" i="1"/>
  <c r="I19" i="1"/>
  <c r="H19" i="1"/>
  <c r="G19" i="1"/>
  <c r="J19" i="1"/>
  <c r="A21" i="1"/>
  <c r="J3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4" i="1"/>
  <c r="I18" i="1"/>
  <c r="H18" i="1"/>
  <c r="G18" i="1"/>
  <c r="I17" i="1"/>
  <c r="H17" i="1"/>
  <c r="G17" i="1"/>
  <c r="I16" i="1"/>
  <c r="H16" i="1"/>
  <c r="G16" i="1"/>
  <c r="I15" i="1"/>
  <c r="H15" i="1"/>
  <c r="G15" i="1"/>
  <c r="I14" i="1"/>
  <c r="H14" i="1"/>
  <c r="G14" i="1"/>
  <c r="I13" i="1"/>
  <c r="H13" i="1"/>
  <c r="G13" i="1"/>
  <c r="I12" i="1"/>
  <c r="H12" i="1"/>
  <c r="G12" i="1"/>
  <c r="I11" i="1"/>
  <c r="H11" i="1"/>
  <c r="G11" i="1"/>
  <c r="I10" i="1"/>
  <c r="H10" i="1"/>
  <c r="G10" i="1"/>
  <c r="I9" i="1"/>
  <c r="H9" i="1"/>
  <c r="G9" i="1"/>
  <c r="I8" i="1"/>
  <c r="H8" i="1"/>
  <c r="G8" i="1"/>
  <c r="I7" i="1"/>
  <c r="H7" i="1"/>
  <c r="G7" i="1"/>
  <c r="I6" i="1"/>
  <c r="H6" i="1"/>
  <c r="G6" i="1"/>
  <c r="I5" i="1"/>
  <c r="H5" i="1"/>
  <c r="G5" i="1"/>
  <c r="I4" i="1"/>
  <c r="H4" i="1"/>
  <c r="G4" i="1"/>
  <c r="I3" i="1"/>
  <c r="H3" i="1"/>
  <c r="G3" i="1"/>
</calcChain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<sst xmlns="http://schemas.openxmlformats.org/spreadsheetml/2006/main" count="1" uniqueCount="1">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</sst>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164" fontId="0" fillId="0" borderId="0" xfId="0" applyNumberFormat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115B5-4B69-479E-80A1-963AD0DAF8B1}">
  <dimension ref="A1:X43"/>
  <sheetViews>
    <sheetView tabSelected="1" topLeftCell="A17" zoomScale="85" zoomScaleNormal="85" workbookViewId="0">
      <selection activeCell="I34" sqref="I34"/>
    </sheetView>
  </sheetViews>
  <sheetFormatPr defaultRowHeight="15" x14ac:dyDescent="0.25"/>
  <cols>
    <col min="3" max="3" width="9.140625" style="1"/>
    <col min="6" max="6" width="9.140625" style="1"/>
    <col min="7" max="8" width="9.7109375" bestFit="1" customWidth="1"/>
    <col min="9" max="9" width="9.7109375" style="1" bestFit="1" customWidth="1"/>
    <col min="10" max="10" width="9.7109375" style="2" bestFit="1" customWidth="1"/>
    <col min="24" max="24" width="11.7109375" bestFit="1" customWidth="1"/>
  </cols>
  <sheetData>
    <row r="1" spans="1:10" x14ac:dyDescent="0.25">
      <c r="A1">
        <v>65535</v>
      </c>
    </row>
    <row r="2" spans="1:10" x14ac:dyDescent="0.25">
      <c r="A2">
        <v>17</v>
      </c>
      <c r="B2">
        <v>17</v>
      </c>
      <c r="C2" s="1">
        <v>17</v>
      </c>
      <c r="J2" s="2" t="s">
        <v>0</v>
      </c>
    </row>
    <row r="3" spans="1:10" x14ac:dyDescent="0.25">
      <c r="A3">
        <v>0</v>
      </c>
      <c r="B3">
        <v>0</v>
      </c>
      <c r="C3" s="1">
        <v>0</v>
      </c>
      <c r="D3">
        <v>2039</v>
      </c>
      <c r="E3">
        <v>32896</v>
      </c>
      <c r="F3" s="1">
        <v>32896</v>
      </c>
      <c r="G3" s="4">
        <f t="shared" ref="G3:G19" si="0">D3/$A$1</f>
        <v>3.1113145647364004E-2</v>
      </c>
      <c r="H3" s="4">
        <f t="shared" ref="H3:H19" si="1">E3/$A$1</f>
        <v>0.50196078431372548</v>
      </c>
      <c r="I3" s="5">
        <f t="shared" ref="I3:I19" si="2">F3/$A$1</f>
        <v>0.50196078431372548</v>
      </c>
      <c r="J3" s="3">
        <f>A3*17*17+B3*17+C3</f>
        <v>0</v>
      </c>
    </row>
    <row r="4" spans="1:10" x14ac:dyDescent="0.25">
      <c r="A4">
        <v>1</v>
      </c>
      <c r="B4">
        <v>0</v>
      </c>
      <c r="C4" s="1">
        <v>0</v>
      </c>
      <c r="D4">
        <v>2155</v>
      </c>
      <c r="E4">
        <v>34715</v>
      </c>
      <c r="F4" s="1">
        <v>34097</v>
      </c>
      <c r="G4" s="4">
        <f t="shared" si="0"/>
        <v>3.288319218738079E-2</v>
      </c>
      <c r="H4" s="4">
        <f t="shared" si="1"/>
        <v>0.52971694514381629</v>
      </c>
      <c r="I4" s="5">
        <f t="shared" si="2"/>
        <v>0.52028686961165793</v>
      </c>
      <c r="J4" s="3">
        <f>A4*17*17+B4*17+C4</f>
        <v>289</v>
      </c>
    </row>
    <row r="5" spans="1:10" x14ac:dyDescent="0.25">
      <c r="A5">
        <v>0</v>
      </c>
      <c r="B5">
        <v>1</v>
      </c>
      <c r="C5" s="1">
        <v>0</v>
      </c>
      <c r="D5">
        <v>2457</v>
      </c>
      <c r="E5">
        <v>30726</v>
      </c>
      <c r="F5" s="1">
        <v>34392</v>
      </c>
      <c r="G5" s="4">
        <f t="shared" si="0"/>
        <v>3.7491416800183107E-2</v>
      </c>
      <c r="H5" s="4">
        <f t="shared" si="1"/>
        <v>0.46884870679789425</v>
      </c>
      <c r="I5" s="5">
        <f t="shared" si="2"/>
        <v>0.52478828107118336</v>
      </c>
      <c r="J5" s="3">
        <f t="shared" ref="J5:J19" si="3">A5*17*17+B5*17+C5</f>
        <v>17</v>
      </c>
    </row>
    <row r="6" spans="1:10" x14ac:dyDescent="0.25">
      <c r="A6">
        <v>0</v>
      </c>
      <c r="B6">
        <v>0</v>
      </c>
      <c r="C6" s="1">
        <v>1</v>
      </c>
      <c r="D6">
        <v>1977</v>
      </c>
      <c r="E6">
        <v>33931</v>
      </c>
      <c r="F6" s="1">
        <v>30585</v>
      </c>
      <c r="G6" s="4">
        <f t="shared" si="0"/>
        <v>3.0167086289768826E-2</v>
      </c>
      <c r="H6" s="4">
        <f t="shared" si="1"/>
        <v>0.51775387197680633</v>
      </c>
      <c r="I6" s="5">
        <f t="shared" si="2"/>
        <v>0.46669718471046007</v>
      </c>
      <c r="J6" s="3">
        <f t="shared" si="3"/>
        <v>1</v>
      </c>
    </row>
    <row r="7" spans="1:10" x14ac:dyDescent="0.25">
      <c r="A7">
        <v>0</v>
      </c>
      <c r="B7">
        <v>1</v>
      </c>
      <c r="C7" s="1">
        <v>1</v>
      </c>
      <c r="D7">
        <v>3632</v>
      </c>
      <c r="E7">
        <v>31383</v>
      </c>
      <c r="F7" s="1">
        <v>31847</v>
      </c>
      <c r="G7" s="4">
        <f t="shared" si="0"/>
        <v>5.5420767528801401E-2</v>
      </c>
      <c r="H7" s="4">
        <f t="shared" si="1"/>
        <v>0.47887388418402382</v>
      </c>
      <c r="I7" s="5">
        <f t="shared" si="2"/>
        <v>0.48595407034409094</v>
      </c>
      <c r="J7" s="3">
        <f t="shared" si="3"/>
        <v>18</v>
      </c>
    </row>
    <row r="8" spans="1:10" x14ac:dyDescent="0.25">
      <c r="A8">
        <v>1</v>
      </c>
      <c r="B8">
        <v>1</v>
      </c>
      <c r="C8" s="1">
        <v>1</v>
      </c>
      <c r="D8">
        <v>5645</v>
      </c>
      <c r="E8">
        <v>32896</v>
      </c>
      <c r="F8" s="1">
        <v>32896</v>
      </c>
      <c r="G8" s="4">
        <f t="shared" si="0"/>
        <v>8.61371786068513E-2</v>
      </c>
      <c r="H8" s="4">
        <f t="shared" si="1"/>
        <v>0.50196078431372548</v>
      </c>
      <c r="I8" s="5">
        <f t="shared" si="2"/>
        <v>0.50196078431372548</v>
      </c>
      <c r="J8" s="3">
        <f t="shared" si="3"/>
        <v>307</v>
      </c>
    </row>
    <row r="9" spans="1:10" x14ac:dyDescent="0.25">
      <c r="A9">
        <v>1</v>
      </c>
      <c r="B9">
        <v>1</v>
      </c>
      <c r="C9" s="1">
        <v>2</v>
      </c>
      <c r="D9">
        <v>5831</v>
      </c>
      <c r="E9">
        <v>33941</v>
      </c>
      <c r="F9" s="1">
        <v>30575</v>
      </c>
      <c r="G9" s="4">
        <f t="shared" si="0"/>
        <v>8.8975356679636838E-2</v>
      </c>
      <c r="H9" s="4">
        <f t="shared" si="1"/>
        <v>0.5179064621957733</v>
      </c>
      <c r="I9" s="5">
        <f t="shared" si="2"/>
        <v>0.4665445944914931</v>
      </c>
      <c r="J9" s="3">
        <f t="shared" si="3"/>
        <v>308</v>
      </c>
    </row>
    <row r="10" spans="1:10" x14ac:dyDescent="0.25">
      <c r="A10">
        <v>1</v>
      </c>
      <c r="B10">
        <v>2</v>
      </c>
      <c r="C10" s="1">
        <v>2</v>
      </c>
      <c r="D10">
        <v>7922</v>
      </c>
      <c r="E10">
        <v>31542</v>
      </c>
      <c r="F10" s="1">
        <v>31927</v>
      </c>
      <c r="G10" s="4">
        <f t="shared" si="0"/>
        <v>0.12088197146562905</v>
      </c>
      <c r="H10" s="4">
        <f t="shared" si="1"/>
        <v>0.48130006866559855</v>
      </c>
      <c r="I10" s="5">
        <f t="shared" si="2"/>
        <v>0.48717479209582665</v>
      </c>
      <c r="J10" s="3">
        <f t="shared" si="3"/>
        <v>325</v>
      </c>
    </row>
    <row r="11" spans="1:10" x14ac:dyDescent="0.25">
      <c r="A11">
        <v>2</v>
      </c>
      <c r="B11">
        <v>0</v>
      </c>
      <c r="C11" s="1">
        <v>0</v>
      </c>
      <c r="D11">
        <v>3821</v>
      </c>
      <c r="E11">
        <v>36327</v>
      </c>
      <c r="F11">
        <v>34916</v>
      </c>
      <c r="G11" s="4">
        <f t="shared" si="0"/>
        <v>5.8304722667277029E-2</v>
      </c>
      <c r="H11" s="4">
        <f t="shared" si="1"/>
        <v>0.55431448844129094</v>
      </c>
      <c r="I11" s="5">
        <f t="shared" si="2"/>
        <v>0.53278400854505226</v>
      </c>
      <c r="J11" s="3">
        <f t="shared" si="3"/>
        <v>578</v>
      </c>
    </row>
    <row r="12" spans="1:10" x14ac:dyDescent="0.25">
      <c r="A12">
        <v>16</v>
      </c>
      <c r="B12">
        <v>0</v>
      </c>
      <c r="C12" s="1">
        <v>0</v>
      </c>
      <c r="D12">
        <v>31657</v>
      </c>
      <c r="E12">
        <v>55190</v>
      </c>
      <c r="F12" s="1">
        <v>50562</v>
      </c>
      <c r="G12" s="4">
        <f t="shared" si="0"/>
        <v>0.48305485618371863</v>
      </c>
      <c r="H12" s="4">
        <f t="shared" si="1"/>
        <v>0.84214541847867552</v>
      </c>
      <c r="I12" s="5">
        <f t="shared" si="2"/>
        <v>0.77152666514076451</v>
      </c>
      <c r="J12" s="3">
        <f t="shared" si="3"/>
        <v>4624</v>
      </c>
    </row>
    <row r="13" spans="1:10" x14ac:dyDescent="0.25">
      <c r="A13">
        <v>0</v>
      </c>
      <c r="B13">
        <v>0</v>
      </c>
      <c r="C13" s="1">
        <v>2</v>
      </c>
      <c r="D13">
        <v>2114</v>
      </c>
      <c r="E13">
        <v>34898</v>
      </c>
      <c r="F13" s="1">
        <v>28323</v>
      </c>
      <c r="G13" s="4">
        <f t="shared" si="0"/>
        <v>3.2257572289616239E-2</v>
      </c>
      <c r="H13" s="4">
        <f t="shared" si="1"/>
        <v>0.53250934615091172</v>
      </c>
      <c r="I13" s="5">
        <f t="shared" si="2"/>
        <v>0.43218127718013277</v>
      </c>
      <c r="J13" s="3">
        <f t="shared" si="3"/>
        <v>2</v>
      </c>
    </row>
    <row r="14" spans="1:10" x14ac:dyDescent="0.25">
      <c r="A14">
        <v>0</v>
      </c>
      <c r="B14">
        <v>0</v>
      </c>
      <c r="C14" s="1">
        <v>3</v>
      </c>
      <c r="D14">
        <v>2401</v>
      </c>
      <c r="E14">
        <v>35914</v>
      </c>
      <c r="F14" s="1">
        <v>26063</v>
      </c>
      <c r="G14" s="4">
        <f t="shared" si="0"/>
        <v>3.663691157396811E-2</v>
      </c>
      <c r="H14" s="4">
        <f t="shared" si="1"/>
        <v>0.54801251239795534</v>
      </c>
      <c r="I14" s="5">
        <f t="shared" si="2"/>
        <v>0.39769588769359882</v>
      </c>
      <c r="J14" s="3">
        <f t="shared" si="3"/>
        <v>3</v>
      </c>
    </row>
    <row r="15" spans="1:10" x14ac:dyDescent="0.25">
      <c r="A15">
        <v>0</v>
      </c>
      <c r="B15">
        <v>0</v>
      </c>
      <c r="C15" s="1">
        <v>4</v>
      </c>
      <c r="D15">
        <v>3194</v>
      </c>
      <c r="E15">
        <v>36948</v>
      </c>
      <c r="F15" s="1">
        <v>24026</v>
      </c>
      <c r="G15" s="4">
        <f t="shared" si="0"/>
        <v>4.8737315938048371E-2</v>
      </c>
      <c r="H15" s="4">
        <f t="shared" si="1"/>
        <v>0.56379034103913939</v>
      </c>
      <c r="I15" s="5">
        <f t="shared" si="2"/>
        <v>0.3666132600900282</v>
      </c>
      <c r="J15" s="3">
        <f t="shared" si="3"/>
        <v>4</v>
      </c>
    </row>
    <row r="16" spans="1:10" x14ac:dyDescent="0.25">
      <c r="A16">
        <v>0</v>
      </c>
      <c r="B16">
        <v>0</v>
      </c>
      <c r="C16" s="1">
        <v>16</v>
      </c>
      <c r="D16">
        <v>12240</v>
      </c>
      <c r="E16">
        <v>45059</v>
      </c>
      <c r="F16" s="1">
        <v>8110</v>
      </c>
      <c r="G16" s="4">
        <f t="shared" si="0"/>
        <v>0.1867704280155642</v>
      </c>
      <c r="H16" s="4">
        <f t="shared" si="1"/>
        <v>0.68755626764324407</v>
      </c>
      <c r="I16" s="5">
        <f t="shared" si="2"/>
        <v>0.12375066758220798</v>
      </c>
      <c r="J16" s="3">
        <f t="shared" si="3"/>
        <v>16</v>
      </c>
    </row>
    <row r="17" spans="1:24" x14ac:dyDescent="0.25">
      <c r="A17">
        <v>0</v>
      </c>
      <c r="B17">
        <v>2</v>
      </c>
      <c r="C17" s="1">
        <v>0</v>
      </c>
      <c r="D17">
        <v>5280</v>
      </c>
      <c r="E17">
        <v>28669</v>
      </c>
      <c r="F17" s="1">
        <v>35710</v>
      </c>
      <c r="G17" s="4">
        <f t="shared" si="0"/>
        <v>8.0567635614557112E-2</v>
      </c>
      <c r="H17" s="4">
        <f t="shared" si="1"/>
        <v>0.43746089875638972</v>
      </c>
      <c r="I17" s="5">
        <f t="shared" si="2"/>
        <v>0.54489967193102917</v>
      </c>
      <c r="J17" s="3">
        <f t="shared" si="3"/>
        <v>34</v>
      </c>
    </row>
    <row r="18" spans="1:24" x14ac:dyDescent="0.25">
      <c r="A18">
        <v>0</v>
      </c>
      <c r="B18">
        <v>3</v>
      </c>
      <c r="C18" s="1">
        <v>0</v>
      </c>
      <c r="D18">
        <v>7828</v>
      </c>
      <c r="E18">
        <v>26485</v>
      </c>
      <c r="F18" s="1">
        <v>37250</v>
      </c>
      <c r="G18" s="4">
        <f t="shared" si="0"/>
        <v>0.1194476234073396</v>
      </c>
      <c r="H18" s="4">
        <f t="shared" si="1"/>
        <v>0.40413519493400474</v>
      </c>
      <c r="I18" s="5">
        <f t="shared" si="2"/>
        <v>0.56839856565194169</v>
      </c>
      <c r="J18" s="3">
        <f t="shared" si="3"/>
        <v>51</v>
      </c>
    </row>
    <row r="19" spans="1:24" x14ac:dyDescent="0.25">
      <c r="A19">
        <v>10</v>
      </c>
      <c r="B19">
        <v>7</v>
      </c>
      <c r="C19" s="1">
        <v>4</v>
      </c>
      <c r="D19">
        <v>33905</v>
      </c>
      <c r="E19">
        <v>37207</v>
      </c>
      <c r="F19" s="1">
        <v>41727</v>
      </c>
      <c r="G19" s="4">
        <f t="shared" si="0"/>
        <v>0.51735713740749223</v>
      </c>
      <c r="H19" s="4">
        <f t="shared" si="1"/>
        <v>0.56774242771038375</v>
      </c>
      <c r="I19" s="1">
        <f t="shared" si="2"/>
        <v>0.63671320668345155</v>
      </c>
      <c r="J19" s="2">
        <f t="shared" si="3"/>
        <v>3013</v>
      </c>
    </row>
    <row r="21" spans="1:24" x14ac:dyDescent="0.25">
      <c r="A21">
        <f>1/17</f>
        <v>5.8823529411764705E-2</v>
      </c>
    </row>
    <row r="22" spans="1:24" x14ac:dyDescent="0.25">
      <c r="D22">
        <v>65535</v>
      </c>
      <c r="E22">
        <v>32896</v>
      </c>
      <c r="F22">
        <v>32896</v>
      </c>
      <c r="G22" s="4">
        <f t="shared" ref="G22:I25" si="4">D22/$A$1</f>
        <v>1</v>
      </c>
      <c r="H22" s="4">
        <f t="shared" si="4"/>
        <v>0.50196078431372548</v>
      </c>
      <c r="I22" s="1">
        <f t="shared" si="4"/>
        <v>0.50196078431372548</v>
      </c>
    </row>
    <row r="23" spans="1:24" x14ac:dyDescent="0.25">
      <c r="D23">
        <v>9854</v>
      </c>
      <c r="E23">
        <v>32843</v>
      </c>
      <c r="F23" s="1">
        <v>32950</v>
      </c>
      <c r="G23" s="4">
        <f t="shared" si="4"/>
        <v>0.15036240177004653</v>
      </c>
      <c r="H23" s="4">
        <f t="shared" si="4"/>
        <v>0.50115205615320058</v>
      </c>
      <c r="I23" s="1">
        <f t="shared" si="4"/>
        <v>0.50278477149614709</v>
      </c>
    </row>
    <row r="24" spans="1:24" x14ac:dyDescent="0.25">
      <c r="D24">
        <v>8292</v>
      </c>
      <c r="E24">
        <v>28400</v>
      </c>
      <c r="F24" s="1">
        <v>32425</v>
      </c>
      <c r="G24" s="4">
        <f t="shared" si="4"/>
        <v>0.12652780956740672</v>
      </c>
      <c r="H24" s="4">
        <f t="shared" si="4"/>
        <v>0.43335622186617839</v>
      </c>
      <c r="I24" s="1">
        <f t="shared" si="4"/>
        <v>0.49477378500038149</v>
      </c>
      <c r="X24">
        <v>255</v>
      </c>
    </row>
    <row r="25" spans="1:24" x14ac:dyDescent="0.25">
      <c r="D25">
        <v>1641</v>
      </c>
      <c r="E25">
        <v>32362</v>
      </c>
      <c r="F25" s="1">
        <v>33060</v>
      </c>
      <c r="G25" s="4">
        <f t="shared" si="4"/>
        <v>2.5040054932478829E-2</v>
      </c>
      <c r="H25" s="4">
        <f t="shared" si="4"/>
        <v>0.49381246662088962</v>
      </c>
      <c r="I25" s="1">
        <f t="shared" si="4"/>
        <v>0.50446326390478369</v>
      </c>
      <c r="X25">
        <v>0.94901960784313699</v>
      </c>
    </row>
    <row r="26" spans="1:24" x14ac:dyDescent="0.25">
      <c r="X26" s="4">
        <f>X24*X25</f>
        <v>241.99999999999994</v>
      </c>
    </row>
    <row r="27" spans="1:24" x14ac:dyDescent="0.25">
      <c r="D27">
        <v>65280</v>
      </c>
      <c r="E27">
        <v>32768</v>
      </c>
      <c r="F27" s="1">
        <v>32768</v>
      </c>
      <c r="G27" s="4">
        <f t="shared" ref="G27:I29" si="5">D27/$A$1</f>
        <v>0.99610894941634243</v>
      </c>
      <c r="H27" s="4">
        <f t="shared" si="5"/>
        <v>0.50000762951094835</v>
      </c>
      <c r="I27" s="1">
        <f t="shared" si="5"/>
        <v>0.50000762951094835</v>
      </c>
    </row>
    <row r="28" spans="1:24" x14ac:dyDescent="0.25">
      <c r="D28">
        <v>819</v>
      </c>
      <c r="E28">
        <v>32081</v>
      </c>
      <c r="F28" s="1">
        <v>32728</v>
      </c>
      <c r="G28" s="4">
        <f t="shared" si="5"/>
        <v>1.249713893339437E-2</v>
      </c>
      <c r="H28" s="4">
        <f t="shared" si="5"/>
        <v>0.48952468146791789</v>
      </c>
      <c r="I28" s="4">
        <f t="shared" si="5"/>
        <v>0.49939726863508049</v>
      </c>
    </row>
    <row r="29" spans="1:24" x14ac:dyDescent="0.25">
      <c r="C29"/>
      <c r="D29">
        <v>0</v>
      </c>
      <c r="E29">
        <v>32768</v>
      </c>
      <c r="F29">
        <v>32768</v>
      </c>
      <c r="G29" s="4">
        <f t="shared" si="5"/>
        <v>0</v>
      </c>
      <c r="H29" s="4">
        <f t="shared" si="5"/>
        <v>0.50000762951094835</v>
      </c>
      <c r="I29" s="4">
        <f t="shared" si="5"/>
        <v>0.50000762951094835</v>
      </c>
    </row>
    <row r="30" spans="1:24" x14ac:dyDescent="0.25">
      <c r="C30"/>
      <c r="F30"/>
      <c r="I30"/>
    </row>
    <row r="31" spans="1:24" x14ac:dyDescent="0.25">
      <c r="C31"/>
      <c r="F31"/>
      <c r="I31"/>
    </row>
    <row r="32" spans="1:24" x14ac:dyDescent="0.25">
      <c r="C32"/>
      <c r="F32"/>
      <c r="I32"/>
    </row>
    <row r="33" spans="3:13" x14ac:dyDescent="0.25">
      <c r="C33">
        <v>247</v>
      </c>
      <c r="D33">
        <v>186</v>
      </c>
      <c r="E33" s="1">
        <v>49</v>
      </c>
      <c r="F33">
        <v>27</v>
      </c>
      <c r="G33" s="4">
        <f t="shared" ref="G33:J35" si="6">C33/255</f>
        <v>0.96862745098039216</v>
      </c>
      <c r="H33" s="4">
        <f t="shared" si="6"/>
        <v>0.72941176470588232</v>
      </c>
      <c r="I33" s="4">
        <f t="shared" si="6"/>
        <v>0.19215686274509805</v>
      </c>
      <c r="J33" s="4">
        <f t="shared" si="6"/>
        <v>0.10588235294117647</v>
      </c>
      <c r="K33" s="4"/>
    </row>
    <row r="34" spans="3:13" x14ac:dyDescent="0.25">
      <c r="C34" s="1">
        <v>0</v>
      </c>
      <c r="D34">
        <v>206</v>
      </c>
      <c r="E34">
        <v>139</v>
      </c>
      <c r="F34" s="1">
        <v>0</v>
      </c>
      <c r="G34" s="4">
        <f t="shared" si="6"/>
        <v>0</v>
      </c>
      <c r="H34" s="4">
        <f t="shared" si="6"/>
        <v>0.80784313725490198</v>
      </c>
      <c r="I34" s="4">
        <f t="shared" si="6"/>
        <v>0.54509803921568623</v>
      </c>
      <c r="J34" s="4">
        <f t="shared" si="6"/>
        <v>0</v>
      </c>
    </row>
    <row r="35" spans="3:13" x14ac:dyDescent="0.25">
      <c r="C35" s="1">
        <v>0</v>
      </c>
      <c r="D35">
        <v>200</v>
      </c>
      <c r="E35">
        <v>0</v>
      </c>
      <c r="F35" s="1">
        <v>0</v>
      </c>
      <c r="G35" s="4">
        <f t="shared" si="6"/>
        <v>0</v>
      </c>
      <c r="H35" s="4">
        <f t="shared" si="6"/>
        <v>0.78431372549019607</v>
      </c>
      <c r="I35" s="4">
        <f t="shared" si="6"/>
        <v>0</v>
      </c>
      <c r="J35" s="4">
        <f t="shared" si="6"/>
        <v>0</v>
      </c>
    </row>
    <row r="40" spans="3:13" x14ac:dyDescent="0.25">
      <c r="D40">
        <v>503223</v>
      </c>
      <c r="E40">
        <f>POWER(17,3)</f>
        <v>4913</v>
      </c>
    </row>
    <row r="41" spans="3:13" x14ac:dyDescent="0.25">
      <c r="D41">
        <f>D40/2</f>
        <v>251611.5</v>
      </c>
      <c r="E41">
        <f>E40*3</f>
        <v>14739</v>
      </c>
    </row>
    <row r="42" spans="3:13" x14ac:dyDescent="0.25">
      <c r="D42">
        <f>83521*3</f>
        <v>250563</v>
      </c>
    </row>
    <row r="43" spans="3:13" x14ac:dyDescent="0.25">
      <c r="M43">
        <f>129/2</f>
        <v>64.5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3585C-69E5-4372-AB2A-56581B1D58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dcterms:created xsi:type="dcterms:W3CDTF">2023-03-20T20:23:09Z</dcterms:created>
  <dcterms:modified xsi:type="dcterms:W3CDTF">2023-03-22T02:05:49Z</dcterms:modified>
</cp:coreProperties>
</file>