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ob\Documents\Extensive Enterprises\Mass Street University\Repos\MassStreetUniversity.github.io\src\transact-sql\"/>
    </mc:Choice>
  </mc:AlternateContent>
  <xr:revisionPtr revIDLastSave="0" documentId="13_ncr:1_{DEC99B19-E092-4409-8D38-A3000EB5ED16}" xr6:coauthVersionLast="45" xr6:coauthVersionMax="45" xr10:uidLastSave="{00000000-0000-0000-0000-000000000000}"/>
  <bookViews>
    <workbookView xWindow="-120" yWindow="-120" windowWidth="26745" windowHeight="16440" activeTab="1" xr2:uid="{00000000-000D-0000-FFFF-FFFF00000000}"/>
  </bookViews>
  <sheets>
    <sheet name="Lessons" sheetId="4" r:id="rId1"/>
    <sheet name="Lesson File Xref" sheetId="1" r:id="rId2"/>
    <sheet name="Meta Tags" sheetId="7" r:id="rId3"/>
    <sheet name="Twitter Post Helper" sheetId="9" r:id="rId4"/>
    <sheet name="Nav Link Builder" sheetId="2" r:id="rId5"/>
    <sheet name="Has Table" sheetId="6" r:id="rId6"/>
    <sheet name="Drop Down Values" sheetId="5" r:id="rId7"/>
  </sheets>
  <definedNames>
    <definedName name="_xlnm._FilterDatabase" localSheetId="1" hidden="1">'Lesson File Xref'!$A$1:$K$75</definedName>
    <definedName name="_xlnm._FilterDatabase" localSheetId="2" hidden="1">'Meta Tags'!$A$1:$F$68</definedName>
    <definedName name="_xlnm._FilterDatabase" localSheetId="3" hidden="1">'Twitter Post Helper'!$A$1:$F$1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2" i="9"/>
  <c r="C63" i="9"/>
  <c r="E63" i="9" s="1"/>
  <c r="C64" i="9"/>
  <c r="E64" i="9" s="1"/>
  <c r="C65" i="9"/>
  <c r="E65" i="9" s="1"/>
  <c r="C66" i="9"/>
  <c r="C67" i="9"/>
  <c r="E67" i="9" s="1"/>
  <c r="C68" i="9"/>
  <c r="E68" i="9" s="1"/>
  <c r="C69" i="9"/>
  <c r="E69" i="9" s="1"/>
  <c r="B63" i="9"/>
  <c r="B64" i="9"/>
  <c r="B65" i="9"/>
  <c r="B66" i="9"/>
  <c r="B67" i="9"/>
  <c r="B68" i="9"/>
  <c r="B69" i="9"/>
  <c r="A63" i="9"/>
  <c r="A64" i="9"/>
  <c r="A65" i="9"/>
  <c r="A66" i="9"/>
  <c r="A67" i="9"/>
  <c r="A68" i="9"/>
  <c r="A69" i="9"/>
  <c r="C2" i="9"/>
  <c r="C3" i="9"/>
  <c r="C4" i="9"/>
  <c r="E4" i="9" s="1"/>
  <c r="C5" i="9"/>
  <c r="E5" i="9" s="1"/>
  <c r="C6" i="9"/>
  <c r="C7" i="9"/>
  <c r="C8" i="9"/>
  <c r="E8" i="9" s="1"/>
  <c r="C9" i="9"/>
  <c r="E9" i="9" s="1"/>
  <c r="C10" i="9"/>
  <c r="C11" i="9"/>
  <c r="C12" i="9"/>
  <c r="E12" i="9" s="1"/>
  <c r="C13" i="9"/>
  <c r="E13" i="9" s="1"/>
  <c r="C14" i="9"/>
  <c r="C15" i="9"/>
  <c r="C16" i="9"/>
  <c r="E16" i="9" s="1"/>
  <c r="C17" i="9"/>
  <c r="C18" i="9"/>
  <c r="C19" i="9"/>
  <c r="C20" i="9"/>
  <c r="E20" i="9" s="1"/>
  <c r="C21" i="9"/>
  <c r="E21" i="9" s="1"/>
  <c r="C22" i="9"/>
  <c r="C23" i="9"/>
  <c r="C24" i="9"/>
  <c r="E24" i="9" s="1"/>
  <c r="C25" i="9"/>
  <c r="E25" i="9" s="1"/>
  <c r="C26" i="9"/>
  <c r="C27" i="9"/>
  <c r="C28" i="9"/>
  <c r="E28" i="9" s="1"/>
  <c r="C29" i="9"/>
  <c r="E29" i="9" s="1"/>
  <c r="C30" i="9"/>
  <c r="C31" i="9"/>
  <c r="C32" i="9"/>
  <c r="E32" i="9" s="1"/>
  <c r="C33" i="9"/>
  <c r="E33" i="9" s="1"/>
  <c r="C34" i="9"/>
  <c r="C35" i="9"/>
  <c r="C36" i="9"/>
  <c r="E36" i="9" s="1"/>
  <c r="C37" i="9"/>
  <c r="E37" i="9" s="1"/>
  <c r="C38" i="9"/>
  <c r="C39" i="9"/>
  <c r="C40" i="9"/>
  <c r="E40" i="9" s="1"/>
  <c r="C41" i="9"/>
  <c r="E41" i="9" s="1"/>
  <c r="C42" i="9"/>
  <c r="C43" i="9"/>
  <c r="C44" i="9"/>
  <c r="E44" i="9" s="1"/>
  <c r="C45" i="9"/>
  <c r="C46" i="9"/>
  <c r="C47" i="9"/>
  <c r="C48" i="9"/>
  <c r="E48" i="9" s="1"/>
  <c r="C49" i="9"/>
  <c r="E49" i="9" s="1"/>
  <c r="C50" i="9"/>
  <c r="C51" i="9"/>
  <c r="C52" i="9"/>
  <c r="E52" i="9" s="1"/>
  <c r="C53" i="9"/>
  <c r="E53" i="9" s="1"/>
  <c r="C54" i="9"/>
  <c r="C55" i="9"/>
  <c r="C56" i="9"/>
  <c r="E56" i="9" s="1"/>
  <c r="C57" i="9"/>
  <c r="E57" i="9" s="1"/>
  <c r="C58" i="9"/>
  <c r="C59" i="9"/>
  <c r="C60" i="9"/>
  <c r="E60" i="9" s="1"/>
  <c r="C61" i="9"/>
  <c r="E61" i="9" s="1"/>
  <c r="C62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E59" i="9" l="1"/>
  <c r="E55" i="9"/>
  <c r="E51" i="9"/>
  <c r="E47" i="9"/>
  <c r="E43" i="9"/>
  <c r="E39" i="9"/>
  <c r="E35" i="9"/>
  <c r="E31" i="9"/>
  <c r="E27" i="9"/>
  <c r="E23" i="9"/>
  <c r="E19" i="9"/>
  <c r="E15" i="9"/>
  <c r="E11" i="9"/>
  <c r="E7" i="9"/>
  <c r="E3" i="9"/>
  <c r="E66" i="9"/>
  <c r="E45" i="9"/>
  <c r="E17" i="9"/>
  <c r="E34" i="9"/>
  <c r="E18" i="9"/>
  <c r="E50" i="9"/>
  <c r="E62" i="9"/>
  <c r="E38" i="9"/>
  <c r="E26" i="9"/>
  <c r="E14" i="9"/>
  <c r="E2" i="9"/>
  <c r="E54" i="9"/>
  <c r="E42" i="9"/>
  <c r="E22" i="9"/>
  <c r="E10" i="9"/>
  <c r="E58" i="9"/>
  <c r="E46" i="9"/>
  <c r="E30" i="9"/>
  <c r="E6" i="9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24" i="7"/>
  <c r="I9" i="1" l="1"/>
  <c r="I10" i="1"/>
  <c r="I11" i="1"/>
  <c r="J11" i="1" s="1"/>
  <c r="F5" i="9" s="1"/>
  <c r="I12" i="1"/>
  <c r="J12" i="1" s="1"/>
  <c r="F6" i="9" s="1"/>
  <c r="I13" i="1"/>
  <c r="I14" i="1"/>
  <c r="I15" i="1"/>
  <c r="J15" i="1" s="1"/>
  <c r="F9" i="9" s="1"/>
  <c r="I16" i="1"/>
  <c r="J16" i="1" s="1"/>
  <c r="F10" i="9" s="1"/>
  <c r="I17" i="1"/>
  <c r="I18" i="1"/>
  <c r="I19" i="1"/>
  <c r="J19" i="1" s="1"/>
  <c r="F13" i="9" s="1"/>
  <c r="I20" i="1"/>
  <c r="J20" i="1" s="1"/>
  <c r="F14" i="9" s="1"/>
  <c r="I21" i="1"/>
  <c r="I22" i="1"/>
  <c r="I23" i="1"/>
  <c r="J23" i="1" s="1"/>
  <c r="F17" i="9" s="1"/>
  <c r="I24" i="1"/>
  <c r="J24" i="1" s="1"/>
  <c r="F18" i="9" s="1"/>
  <c r="I25" i="1"/>
  <c r="I26" i="1"/>
  <c r="I27" i="1"/>
  <c r="J27" i="1" s="1"/>
  <c r="F21" i="9" s="1"/>
  <c r="I28" i="1"/>
  <c r="J28" i="1" s="1"/>
  <c r="F22" i="9" s="1"/>
  <c r="I29" i="1"/>
  <c r="I30" i="1"/>
  <c r="J30" i="1" s="1"/>
  <c r="F24" i="9" s="1"/>
  <c r="I31" i="1"/>
  <c r="J31" i="1" s="1"/>
  <c r="F25" i="9" s="1"/>
  <c r="I32" i="1"/>
  <c r="J32" i="1" s="1"/>
  <c r="F26" i="9" s="1"/>
  <c r="I33" i="1"/>
  <c r="I34" i="1"/>
  <c r="J34" i="1" s="1"/>
  <c r="F28" i="9" s="1"/>
  <c r="I35" i="1"/>
  <c r="J35" i="1" s="1"/>
  <c r="F29" i="9" s="1"/>
  <c r="I36" i="1"/>
  <c r="J36" i="1" s="1"/>
  <c r="F30" i="9" s="1"/>
  <c r="I37" i="1"/>
  <c r="I38" i="1"/>
  <c r="I39" i="1"/>
  <c r="J39" i="1" s="1"/>
  <c r="F33" i="9" s="1"/>
  <c r="I40" i="1"/>
  <c r="J40" i="1" s="1"/>
  <c r="F34" i="9" s="1"/>
  <c r="I41" i="1"/>
  <c r="I42" i="1"/>
  <c r="I43" i="1"/>
  <c r="J43" i="1" s="1"/>
  <c r="F37" i="9" s="1"/>
  <c r="I44" i="1"/>
  <c r="J44" i="1" s="1"/>
  <c r="F38" i="9" s="1"/>
  <c r="I45" i="1"/>
  <c r="I46" i="1"/>
  <c r="I47" i="1"/>
  <c r="I48" i="1"/>
  <c r="J48" i="1" s="1"/>
  <c r="F42" i="9" s="1"/>
  <c r="I49" i="1"/>
  <c r="I50" i="1"/>
  <c r="J50" i="1" s="1"/>
  <c r="F44" i="9" s="1"/>
  <c r="I51" i="1"/>
  <c r="J51" i="1" s="1"/>
  <c r="F45" i="9" s="1"/>
  <c r="I52" i="1"/>
  <c r="J52" i="1" s="1"/>
  <c r="F46" i="9" s="1"/>
  <c r="I53" i="1"/>
  <c r="I54" i="1"/>
  <c r="I55" i="1"/>
  <c r="J55" i="1" s="1"/>
  <c r="F49" i="9" s="1"/>
  <c r="I56" i="1"/>
  <c r="J56" i="1" s="1"/>
  <c r="F50" i="9" s="1"/>
  <c r="I57" i="1"/>
  <c r="I58" i="1"/>
  <c r="I59" i="1"/>
  <c r="J59" i="1" s="1"/>
  <c r="F53" i="9" s="1"/>
  <c r="I60" i="1"/>
  <c r="J60" i="1" s="1"/>
  <c r="F54" i="9" s="1"/>
  <c r="I61" i="1"/>
  <c r="I62" i="1"/>
  <c r="I63" i="1"/>
  <c r="J63" i="1" s="1"/>
  <c r="F57" i="9" s="1"/>
  <c r="I64" i="1"/>
  <c r="J64" i="1" s="1"/>
  <c r="F58" i="9" s="1"/>
  <c r="I65" i="1"/>
  <c r="I66" i="1"/>
  <c r="I67" i="1"/>
  <c r="J67" i="1" s="1"/>
  <c r="F61" i="9" s="1"/>
  <c r="I68" i="1"/>
  <c r="J68" i="1" s="1"/>
  <c r="F62" i="9" s="1"/>
  <c r="I69" i="1"/>
  <c r="I70" i="1"/>
  <c r="I71" i="1"/>
  <c r="J71" i="1" s="1"/>
  <c r="F65" i="9" s="1"/>
  <c r="I72" i="1"/>
  <c r="J72" i="1" s="1"/>
  <c r="F66" i="9" s="1"/>
  <c r="I73" i="1"/>
  <c r="I74" i="1"/>
  <c r="I75" i="1"/>
  <c r="J75" i="1" s="1"/>
  <c r="F69" i="9" s="1"/>
  <c r="I8" i="1"/>
  <c r="J8" i="1" s="1"/>
  <c r="F2" i="9" s="1"/>
  <c r="J9" i="1"/>
  <c r="F3" i="9" s="1"/>
  <c r="J10" i="1"/>
  <c r="F4" i="9" s="1"/>
  <c r="J13" i="1"/>
  <c r="F7" i="9" s="1"/>
  <c r="J14" i="1"/>
  <c r="F8" i="9" s="1"/>
  <c r="J17" i="1"/>
  <c r="F11" i="9" s="1"/>
  <c r="J18" i="1"/>
  <c r="F12" i="9" s="1"/>
  <c r="J21" i="1"/>
  <c r="F15" i="9" s="1"/>
  <c r="J22" i="1"/>
  <c r="F16" i="9" s="1"/>
  <c r="J25" i="1"/>
  <c r="F19" i="9" s="1"/>
  <c r="J26" i="1"/>
  <c r="F20" i="9" s="1"/>
  <c r="J29" i="1"/>
  <c r="F23" i="9" s="1"/>
  <c r="J33" i="1"/>
  <c r="F27" i="9" s="1"/>
  <c r="J37" i="1"/>
  <c r="F31" i="9" s="1"/>
  <c r="J38" i="1"/>
  <c r="F32" i="9" s="1"/>
  <c r="J41" i="1"/>
  <c r="F35" i="9" s="1"/>
  <c r="J42" i="1"/>
  <c r="F36" i="9" s="1"/>
  <c r="J45" i="1"/>
  <c r="F39" i="9" s="1"/>
  <c r="J46" i="1"/>
  <c r="F40" i="9" s="1"/>
  <c r="J47" i="1"/>
  <c r="F41" i="9" s="1"/>
  <c r="J49" i="1"/>
  <c r="F43" i="9" s="1"/>
  <c r="J53" i="1"/>
  <c r="F47" i="9" s="1"/>
  <c r="J54" i="1"/>
  <c r="F48" i="9" s="1"/>
  <c r="J57" i="1"/>
  <c r="F51" i="9" s="1"/>
  <c r="J58" i="1"/>
  <c r="F52" i="9" s="1"/>
  <c r="J61" i="1"/>
  <c r="F55" i="9" s="1"/>
  <c r="J62" i="1"/>
  <c r="F56" i="9" s="1"/>
  <c r="J65" i="1"/>
  <c r="F59" i="9" s="1"/>
  <c r="J66" i="1"/>
  <c r="F60" i="9" s="1"/>
  <c r="J69" i="1"/>
  <c r="F63" i="9" s="1"/>
  <c r="J70" i="1"/>
  <c r="F64" i="9" s="1"/>
  <c r="J73" i="1"/>
  <c r="F67" i="9" s="1"/>
  <c r="J74" i="1"/>
  <c r="F68" i="9" s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" i="7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" i="7"/>
  <c r="F2" i="7" s="1"/>
  <c r="D9" i="1"/>
  <c r="B3" i="7" s="1"/>
  <c r="D3" i="7" s="1"/>
  <c r="D10" i="1"/>
  <c r="B4" i="7" s="1"/>
  <c r="D4" i="7" s="1"/>
  <c r="D11" i="1"/>
  <c r="B5" i="7" s="1"/>
  <c r="D5" i="7" s="1"/>
  <c r="D12" i="1"/>
  <c r="B6" i="7" s="1"/>
  <c r="D6" i="7" s="1"/>
  <c r="D13" i="1"/>
  <c r="B7" i="7" s="1"/>
  <c r="D7" i="7" s="1"/>
  <c r="D14" i="1"/>
  <c r="B8" i="7" s="1"/>
  <c r="D8" i="7" s="1"/>
  <c r="D15" i="1"/>
  <c r="B9" i="7" s="1"/>
  <c r="D9" i="7" s="1"/>
  <c r="D16" i="1"/>
  <c r="B10" i="7" s="1"/>
  <c r="D10" i="7" s="1"/>
  <c r="D17" i="1"/>
  <c r="B11" i="7" s="1"/>
  <c r="D11" i="7" s="1"/>
  <c r="D18" i="1"/>
  <c r="B12" i="7" s="1"/>
  <c r="D12" i="7" s="1"/>
  <c r="D19" i="1"/>
  <c r="B13" i="7" s="1"/>
  <c r="D13" i="7" s="1"/>
  <c r="D20" i="1"/>
  <c r="B14" i="7" s="1"/>
  <c r="D14" i="7" s="1"/>
  <c r="D21" i="1"/>
  <c r="B15" i="7" s="1"/>
  <c r="D15" i="7" s="1"/>
  <c r="D22" i="1"/>
  <c r="B16" i="7" s="1"/>
  <c r="D16" i="7" s="1"/>
  <c r="D23" i="1"/>
  <c r="B17" i="7" s="1"/>
  <c r="D17" i="7" s="1"/>
  <c r="D24" i="1"/>
  <c r="B18" i="7" s="1"/>
  <c r="D18" i="7" s="1"/>
  <c r="D25" i="1"/>
  <c r="B19" i="7" s="1"/>
  <c r="D19" i="7" s="1"/>
  <c r="D26" i="1"/>
  <c r="B20" i="7" s="1"/>
  <c r="D20" i="7" s="1"/>
  <c r="D27" i="1"/>
  <c r="B21" i="7" s="1"/>
  <c r="D21" i="7" s="1"/>
  <c r="D28" i="1"/>
  <c r="B22" i="7" s="1"/>
  <c r="D22" i="7" s="1"/>
  <c r="D29" i="1"/>
  <c r="B23" i="7" s="1"/>
  <c r="D23" i="7" s="1"/>
  <c r="D30" i="1"/>
  <c r="B24" i="7" s="1"/>
  <c r="D24" i="7" s="1"/>
  <c r="D31" i="1"/>
  <c r="B25" i="7" s="1"/>
  <c r="D25" i="7" s="1"/>
  <c r="D32" i="1"/>
  <c r="B26" i="7" s="1"/>
  <c r="D26" i="7" s="1"/>
  <c r="D33" i="1"/>
  <c r="B27" i="7" s="1"/>
  <c r="D27" i="7" s="1"/>
  <c r="D34" i="1"/>
  <c r="B28" i="7" s="1"/>
  <c r="D28" i="7" s="1"/>
  <c r="D35" i="1"/>
  <c r="B29" i="7" s="1"/>
  <c r="D29" i="7" s="1"/>
  <c r="D36" i="1"/>
  <c r="B30" i="7" s="1"/>
  <c r="D30" i="7" s="1"/>
  <c r="D37" i="1"/>
  <c r="B31" i="7" s="1"/>
  <c r="D31" i="7" s="1"/>
  <c r="D38" i="1"/>
  <c r="B32" i="7" s="1"/>
  <c r="D32" i="7" s="1"/>
  <c r="D39" i="1"/>
  <c r="B33" i="7" s="1"/>
  <c r="D33" i="7" s="1"/>
  <c r="D40" i="1"/>
  <c r="B34" i="7" s="1"/>
  <c r="D34" i="7" s="1"/>
  <c r="D41" i="1"/>
  <c r="B35" i="7" s="1"/>
  <c r="D35" i="7" s="1"/>
  <c r="D42" i="1"/>
  <c r="B36" i="7" s="1"/>
  <c r="D36" i="7" s="1"/>
  <c r="D43" i="1"/>
  <c r="B37" i="7" s="1"/>
  <c r="D37" i="7" s="1"/>
  <c r="D44" i="1"/>
  <c r="B38" i="7" s="1"/>
  <c r="D38" i="7" s="1"/>
  <c r="D45" i="1"/>
  <c r="B39" i="7" s="1"/>
  <c r="D39" i="7" s="1"/>
  <c r="D46" i="1"/>
  <c r="B40" i="7" s="1"/>
  <c r="D40" i="7" s="1"/>
  <c r="D47" i="1"/>
  <c r="B41" i="7" s="1"/>
  <c r="D41" i="7" s="1"/>
  <c r="D48" i="1"/>
  <c r="B42" i="7" s="1"/>
  <c r="D42" i="7" s="1"/>
  <c r="D49" i="1"/>
  <c r="B43" i="7" s="1"/>
  <c r="D43" i="7" s="1"/>
  <c r="D50" i="1"/>
  <c r="B44" i="7" s="1"/>
  <c r="D44" i="7" s="1"/>
  <c r="D51" i="1"/>
  <c r="B45" i="7" s="1"/>
  <c r="D45" i="7" s="1"/>
  <c r="D52" i="1"/>
  <c r="B46" i="7" s="1"/>
  <c r="D46" i="7" s="1"/>
  <c r="D53" i="1"/>
  <c r="B47" i="7" s="1"/>
  <c r="D47" i="7" s="1"/>
  <c r="D54" i="1"/>
  <c r="B48" i="7" s="1"/>
  <c r="D48" i="7" s="1"/>
  <c r="D55" i="1"/>
  <c r="B49" i="7" s="1"/>
  <c r="D49" i="7" s="1"/>
  <c r="D56" i="1"/>
  <c r="B50" i="7" s="1"/>
  <c r="D50" i="7" s="1"/>
  <c r="D57" i="1"/>
  <c r="B51" i="7" s="1"/>
  <c r="D51" i="7" s="1"/>
  <c r="D58" i="1"/>
  <c r="B52" i="7" s="1"/>
  <c r="D52" i="7" s="1"/>
  <c r="D59" i="1"/>
  <c r="B53" i="7" s="1"/>
  <c r="D53" i="7" s="1"/>
  <c r="D60" i="1"/>
  <c r="B54" i="7" s="1"/>
  <c r="D54" i="7" s="1"/>
  <c r="D61" i="1"/>
  <c r="B55" i="7" s="1"/>
  <c r="D55" i="7" s="1"/>
  <c r="D62" i="1"/>
  <c r="B56" i="7" s="1"/>
  <c r="D56" i="7" s="1"/>
  <c r="D63" i="1"/>
  <c r="B57" i="7" s="1"/>
  <c r="D57" i="7" s="1"/>
  <c r="D64" i="1"/>
  <c r="B58" i="7" s="1"/>
  <c r="D58" i="7" s="1"/>
  <c r="D65" i="1"/>
  <c r="B59" i="7" s="1"/>
  <c r="D59" i="7" s="1"/>
  <c r="D66" i="1"/>
  <c r="B60" i="7" s="1"/>
  <c r="D60" i="7" s="1"/>
  <c r="D67" i="1"/>
  <c r="B61" i="7" s="1"/>
  <c r="D61" i="7" s="1"/>
  <c r="D68" i="1"/>
  <c r="B62" i="7" s="1"/>
  <c r="D62" i="7" s="1"/>
  <c r="D69" i="1"/>
  <c r="B63" i="7" s="1"/>
  <c r="D63" i="7" s="1"/>
  <c r="D70" i="1"/>
  <c r="B64" i="7" s="1"/>
  <c r="D64" i="7" s="1"/>
  <c r="D71" i="1"/>
  <c r="B65" i="7" s="1"/>
  <c r="D65" i="7" s="1"/>
  <c r="D72" i="1"/>
  <c r="B66" i="7" s="1"/>
  <c r="D66" i="7" s="1"/>
  <c r="D73" i="1"/>
  <c r="B67" i="7" s="1"/>
  <c r="D67" i="7" s="1"/>
  <c r="D74" i="1"/>
  <c r="B68" i="7" s="1"/>
  <c r="D68" i="7" s="1"/>
  <c r="D75" i="1"/>
  <c r="D8" i="1"/>
  <c r="E9" i="1"/>
  <c r="E10" i="1"/>
  <c r="G10" i="1" s="1"/>
  <c r="E11" i="1"/>
  <c r="E12" i="1"/>
  <c r="E13" i="1"/>
  <c r="K13" i="1" s="1"/>
  <c r="E14" i="1"/>
  <c r="H14" i="1" s="1"/>
  <c r="E15" i="1"/>
  <c r="K15" i="1" s="1"/>
  <c r="E16" i="1"/>
  <c r="E17" i="1"/>
  <c r="E18" i="1"/>
  <c r="K18" i="1" s="1"/>
  <c r="E19" i="1"/>
  <c r="K19" i="1" s="1"/>
  <c r="E20" i="1"/>
  <c r="G20" i="1" s="1"/>
  <c r="E21" i="1"/>
  <c r="K21" i="1" s="1"/>
  <c r="E22" i="1"/>
  <c r="H22" i="1" s="1"/>
  <c r="E23" i="1"/>
  <c r="K23" i="1" s="1"/>
  <c r="E24" i="1"/>
  <c r="G24" i="1" s="1"/>
  <c r="E25" i="1"/>
  <c r="E26" i="1"/>
  <c r="K26" i="1" s="1"/>
  <c r="E27" i="1"/>
  <c r="K27" i="1" s="1"/>
  <c r="E28" i="1"/>
  <c r="E29" i="1"/>
  <c r="K29" i="1" s="1"/>
  <c r="E30" i="1"/>
  <c r="H30" i="1" s="1"/>
  <c r="E31" i="1"/>
  <c r="K31" i="1" s="1"/>
  <c r="E32" i="1"/>
  <c r="E33" i="1"/>
  <c r="E34" i="1"/>
  <c r="K34" i="1" s="1"/>
  <c r="E35" i="1"/>
  <c r="K35" i="1" s="1"/>
  <c r="E36" i="1"/>
  <c r="E37" i="1"/>
  <c r="K37" i="1" s="1"/>
  <c r="E38" i="1"/>
  <c r="H38" i="1" s="1"/>
  <c r="E39" i="1"/>
  <c r="K39" i="1" s="1"/>
  <c r="E40" i="1"/>
  <c r="G40" i="1" s="1"/>
  <c r="E41" i="1"/>
  <c r="E42" i="1"/>
  <c r="K42" i="1" s="1"/>
  <c r="E43" i="1"/>
  <c r="K43" i="1" s="1"/>
  <c r="E44" i="1"/>
  <c r="E45" i="1"/>
  <c r="K45" i="1" s="1"/>
  <c r="E46" i="1"/>
  <c r="H46" i="1" s="1"/>
  <c r="E47" i="1"/>
  <c r="K47" i="1" s="1"/>
  <c r="E48" i="1"/>
  <c r="E49" i="1"/>
  <c r="E50" i="1"/>
  <c r="K50" i="1" s="1"/>
  <c r="E51" i="1"/>
  <c r="K51" i="1" s="1"/>
  <c r="E52" i="1"/>
  <c r="E53" i="1"/>
  <c r="K53" i="1" s="1"/>
  <c r="E54" i="1"/>
  <c r="H54" i="1" s="1"/>
  <c r="E55" i="1"/>
  <c r="K55" i="1" s="1"/>
  <c r="E56" i="1"/>
  <c r="E57" i="1"/>
  <c r="E58" i="1"/>
  <c r="K58" i="1" s="1"/>
  <c r="E59" i="1"/>
  <c r="K59" i="1" s="1"/>
  <c r="E60" i="1"/>
  <c r="E61" i="1"/>
  <c r="K61" i="1" s="1"/>
  <c r="E62" i="1"/>
  <c r="H62" i="1" s="1"/>
  <c r="E63" i="1"/>
  <c r="K63" i="1" s="1"/>
  <c r="E64" i="1"/>
  <c r="E65" i="1"/>
  <c r="E66" i="1"/>
  <c r="K66" i="1" s="1"/>
  <c r="E67" i="1"/>
  <c r="K67" i="1" s="1"/>
  <c r="E68" i="1"/>
  <c r="E69" i="1"/>
  <c r="K69" i="1" s="1"/>
  <c r="E70" i="1"/>
  <c r="H70" i="1" s="1"/>
  <c r="E71" i="1"/>
  <c r="K71" i="1" s="1"/>
  <c r="E72" i="1"/>
  <c r="E73" i="1"/>
  <c r="E74" i="1"/>
  <c r="K74" i="1" s="1"/>
  <c r="E75" i="1"/>
  <c r="K75" i="1" s="1"/>
  <c r="E8" i="1"/>
  <c r="G8" i="1" s="1"/>
  <c r="K11" i="1" l="1"/>
  <c r="H71" i="1"/>
  <c r="H59" i="1"/>
  <c r="G67" i="1"/>
  <c r="H15" i="1"/>
  <c r="G35" i="1"/>
  <c r="G23" i="1"/>
  <c r="H39" i="1"/>
  <c r="G11" i="1"/>
  <c r="H27" i="1"/>
  <c r="G58" i="1"/>
  <c r="G46" i="1"/>
  <c r="G26" i="1"/>
  <c r="G14" i="1"/>
  <c r="H50" i="1"/>
  <c r="H18" i="1"/>
  <c r="K70" i="1"/>
  <c r="K54" i="1"/>
  <c r="K38" i="1"/>
  <c r="K22" i="1"/>
  <c r="G75" i="1"/>
  <c r="G63" i="1"/>
  <c r="G55" i="1"/>
  <c r="G43" i="1"/>
  <c r="G31" i="1"/>
  <c r="H67" i="1"/>
  <c r="H58" i="1"/>
  <c r="H47" i="1"/>
  <c r="H35" i="1"/>
  <c r="H26" i="1"/>
  <c r="G74" i="1"/>
  <c r="G62" i="1"/>
  <c r="G51" i="1"/>
  <c r="G42" i="1"/>
  <c r="G30" i="1"/>
  <c r="G19" i="1"/>
  <c r="H75" i="1"/>
  <c r="H66" i="1"/>
  <c r="H55" i="1"/>
  <c r="H43" i="1"/>
  <c r="H34" i="1"/>
  <c r="H23" i="1"/>
  <c r="H11" i="1"/>
  <c r="K62" i="1"/>
  <c r="K46" i="1"/>
  <c r="K30" i="1"/>
  <c r="K14" i="1"/>
  <c r="G71" i="1"/>
  <c r="G59" i="1"/>
  <c r="G47" i="1"/>
  <c r="G39" i="1"/>
  <c r="G27" i="1"/>
  <c r="G15" i="1"/>
  <c r="H74" i="1"/>
  <c r="H63" i="1"/>
  <c r="H51" i="1"/>
  <c r="H42" i="1"/>
  <c r="H31" i="1"/>
  <c r="H19" i="1"/>
  <c r="H10" i="1"/>
  <c r="H68" i="1"/>
  <c r="K68" i="1"/>
  <c r="H60" i="1"/>
  <c r="K60" i="1"/>
  <c r="H52" i="1"/>
  <c r="K52" i="1"/>
  <c r="H44" i="1"/>
  <c r="K44" i="1"/>
  <c r="H28" i="1"/>
  <c r="K28" i="1"/>
  <c r="H12" i="1"/>
  <c r="K12" i="1"/>
  <c r="G52" i="1"/>
  <c r="H72" i="1"/>
  <c r="K72" i="1"/>
  <c r="H64" i="1"/>
  <c r="K64" i="1"/>
  <c r="H56" i="1"/>
  <c r="K56" i="1"/>
  <c r="H48" i="1"/>
  <c r="K48" i="1"/>
  <c r="H40" i="1"/>
  <c r="K40" i="1"/>
  <c r="H36" i="1"/>
  <c r="K36" i="1"/>
  <c r="H32" i="1"/>
  <c r="K32" i="1"/>
  <c r="H24" i="1"/>
  <c r="K24" i="1"/>
  <c r="H20" i="1"/>
  <c r="K20" i="1"/>
  <c r="H16" i="1"/>
  <c r="K16" i="1"/>
  <c r="G68" i="1"/>
  <c r="G36" i="1"/>
  <c r="G72" i="1"/>
  <c r="G56" i="1"/>
  <c r="G66" i="1"/>
  <c r="G60" i="1"/>
  <c r="G50" i="1"/>
  <c r="G44" i="1"/>
  <c r="G34" i="1"/>
  <c r="G28" i="1"/>
  <c r="G18" i="1"/>
  <c r="G12" i="1"/>
  <c r="K10" i="1"/>
  <c r="G73" i="1"/>
  <c r="H73" i="1"/>
  <c r="G69" i="1"/>
  <c r="H69" i="1"/>
  <c r="G65" i="1"/>
  <c r="H65" i="1"/>
  <c r="G61" i="1"/>
  <c r="H61" i="1"/>
  <c r="G57" i="1"/>
  <c r="H57" i="1"/>
  <c r="G53" i="1"/>
  <c r="H53" i="1"/>
  <c r="G49" i="1"/>
  <c r="H49" i="1"/>
  <c r="G45" i="1"/>
  <c r="H45" i="1"/>
  <c r="G41" i="1"/>
  <c r="H41" i="1"/>
  <c r="G37" i="1"/>
  <c r="H37" i="1"/>
  <c r="G33" i="1"/>
  <c r="H33" i="1"/>
  <c r="G29" i="1"/>
  <c r="H29" i="1"/>
  <c r="G25" i="1"/>
  <c r="H25" i="1"/>
  <c r="G21" i="1"/>
  <c r="H21" i="1"/>
  <c r="G17" i="1"/>
  <c r="H17" i="1"/>
  <c r="G13" i="1"/>
  <c r="H13" i="1"/>
  <c r="G9" i="1"/>
  <c r="H9" i="1"/>
  <c r="G70" i="1"/>
  <c r="G64" i="1"/>
  <c r="G54" i="1"/>
  <c r="G48" i="1"/>
  <c r="G38" i="1"/>
  <c r="G32" i="1"/>
  <c r="G22" i="1"/>
  <c r="G16" i="1"/>
  <c r="K73" i="1"/>
  <c r="K65" i="1"/>
  <c r="K57" i="1"/>
  <c r="K49" i="1"/>
  <c r="K41" i="1"/>
  <c r="K33" i="1"/>
  <c r="K25" i="1"/>
  <c r="K17" i="1"/>
  <c r="K9" i="1"/>
  <c r="H8" i="1"/>
  <c r="K8" i="1"/>
  <c r="B2" i="7"/>
  <c r="D2" i="7" s="1"/>
  <c r="H3" i="1"/>
  <c r="I3" i="1"/>
  <c r="H4" i="1"/>
  <c r="I4" i="1"/>
  <c r="H5" i="1"/>
  <c r="I5" i="1"/>
  <c r="H6" i="1"/>
  <c r="I6" i="1"/>
  <c r="H7" i="1"/>
  <c r="I7" i="1"/>
  <c r="G7" i="1"/>
  <c r="G3" i="1"/>
  <c r="G4" i="1"/>
  <c r="G5" i="1"/>
  <c r="G6" i="1"/>
  <c r="D7" i="1"/>
  <c r="D3" i="1"/>
  <c r="D4" i="1"/>
  <c r="D5" i="1"/>
  <c r="D6" i="1"/>
  <c r="K3" i="1" l="1"/>
  <c r="J3" i="1"/>
  <c r="K7" i="1"/>
  <c r="J7" i="1"/>
  <c r="K6" i="1"/>
  <c r="J6" i="1"/>
  <c r="K4" i="1"/>
  <c r="J4" i="1"/>
  <c r="K5" i="1"/>
  <c r="J5" i="1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F2" i="2"/>
  <c r="F3" i="2"/>
  <c r="F4" i="2"/>
  <c r="F5" i="2"/>
  <c r="F6" i="2"/>
  <c r="F7" i="2"/>
  <c r="F8" i="2"/>
  <c r="F9" i="2"/>
  <c r="F10" i="2"/>
  <c r="F11" i="2"/>
  <c r="F12" i="2"/>
  <c r="F13" i="2"/>
  <c r="E6" i="2"/>
  <c r="E7" i="2"/>
  <c r="E8" i="2"/>
  <c r="E9" i="2"/>
  <c r="E10" i="2"/>
  <c r="E11" i="2"/>
  <c r="E12" i="2"/>
  <c r="E13" i="2"/>
  <c r="D2" i="2"/>
  <c r="D3" i="2"/>
  <c r="D4" i="2"/>
  <c r="D5" i="2"/>
  <c r="D6" i="2"/>
  <c r="D7" i="2"/>
  <c r="D8" i="2"/>
  <c r="D9" i="2"/>
  <c r="D10" i="2"/>
  <c r="D11" i="2"/>
  <c r="D12" i="2"/>
  <c r="D13" i="2"/>
  <c r="C8" i="2"/>
  <c r="C9" i="2"/>
  <c r="C10" i="2"/>
  <c r="C11" i="2"/>
  <c r="C12" i="2"/>
  <c r="C13" i="2"/>
  <c r="C14" i="2"/>
  <c r="B3" i="2"/>
  <c r="B4" i="2"/>
  <c r="B5" i="2"/>
  <c r="B6" i="2"/>
  <c r="B7" i="2"/>
  <c r="B8" i="2"/>
  <c r="B9" i="2"/>
  <c r="B10" i="2"/>
  <c r="B11" i="2"/>
  <c r="B12" i="2"/>
  <c r="B13" i="2"/>
  <c r="B14" i="2"/>
  <c r="A7" i="2"/>
  <c r="A8" i="2"/>
  <c r="A9" i="2"/>
  <c r="A10" i="2"/>
  <c r="A11" i="2"/>
  <c r="A12" i="2"/>
  <c r="A13" i="2"/>
  <c r="I2" i="1"/>
  <c r="E2" i="2"/>
  <c r="E3" i="2"/>
  <c r="E4" i="2"/>
  <c r="E5" i="2"/>
  <c r="H2" i="1"/>
  <c r="G2" i="1"/>
  <c r="A3" i="2"/>
  <c r="A4" i="2"/>
  <c r="A5" i="2"/>
  <c r="A6" i="2"/>
  <c r="D2" i="1"/>
  <c r="A2" i="2" l="1"/>
  <c r="C3" i="2"/>
  <c r="G3" i="2" s="1"/>
  <c r="J2" i="1"/>
  <c r="G11" i="2"/>
  <c r="G13" i="2"/>
  <c r="G9" i="2"/>
  <c r="G12" i="2"/>
  <c r="G8" i="2"/>
  <c r="C6" i="2"/>
  <c r="G6" i="2" s="1"/>
  <c r="C7" i="2"/>
  <c r="G7" i="2" s="1"/>
  <c r="K2" i="1"/>
  <c r="C5" i="2"/>
  <c r="G5" i="2" s="1"/>
  <c r="G2" i="2"/>
  <c r="C4" i="2"/>
  <c r="G4" i="2" s="1"/>
  <c r="G10" i="2"/>
  <c r="D47" i="2"/>
  <c r="D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F49" i="2" l="1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4" i="2"/>
  <c r="B30" i="2"/>
  <c r="B31" i="2"/>
  <c r="B32" i="2"/>
  <c r="B33" i="2"/>
  <c r="B34" i="2"/>
  <c r="B35" i="2"/>
  <c r="B36" i="2"/>
  <c r="B37" i="2"/>
  <c r="B38" i="2"/>
  <c r="B39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E48" i="2"/>
  <c r="C50" i="2"/>
  <c r="G50" i="2" s="1"/>
  <c r="C51" i="2"/>
  <c r="G51" i="2" s="1"/>
  <c r="C52" i="2"/>
  <c r="G52" i="2" s="1"/>
  <c r="C53" i="2"/>
  <c r="G53" i="2" s="1"/>
  <c r="C54" i="2"/>
  <c r="G54" i="2" s="1"/>
  <c r="C55" i="2"/>
  <c r="G55" i="2" s="1"/>
  <c r="C56" i="2"/>
  <c r="G56" i="2" s="1"/>
  <c r="C57" i="2"/>
  <c r="G57" i="2" s="1"/>
  <c r="C58" i="2"/>
  <c r="G58" i="2" s="1"/>
  <c r="C59" i="2"/>
  <c r="G59" i="2" s="1"/>
  <c r="C60" i="2"/>
  <c r="G60" i="2" s="1"/>
  <c r="C61" i="2"/>
  <c r="G61" i="2" s="1"/>
  <c r="C62" i="2"/>
  <c r="G62" i="2" s="1"/>
  <c r="C63" i="2"/>
  <c r="G63" i="2" s="1"/>
  <c r="C64" i="2"/>
  <c r="G64" i="2" s="1"/>
  <c r="C65" i="2"/>
  <c r="G65" i="2" s="1"/>
  <c r="C66" i="2"/>
  <c r="G66" i="2" s="1"/>
  <c r="C67" i="2"/>
  <c r="G67" i="2" s="1"/>
  <c r="C68" i="2"/>
  <c r="G68" i="2" s="1"/>
  <c r="C69" i="2"/>
  <c r="G69" i="2" s="1"/>
  <c r="C70" i="2"/>
  <c r="G70" i="2" s="1"/>
  <c r="C71" i="2"/>
  <c r="G71" i="2" s="1"/>
  <c r="C72" i="2"/>
  <c r="G72" i="2" s="1"/>
  <c r="C73" i="2"/>
  <c r="G73" i="2" s="1"/>
  <c r="C74" i="2"/>
  <c r="G74" i="2" s="1"/>
  <c r="C75" i="2"/>
  <c r="G75" i="2" s="1"/>
  <c r="C76" i="2"/>
  <c r="G76" i="2" s="1"/>
  <c r="C77" i="2"/>
  <c r="G77" i="2" s="1"/>
  <c r="C78" i="2"/>
  <c r="G78" i="2" s="1"/>
  <c r="C79" i="2"/>
  <c r="G79" i="2" s="1"/>
  <c r="C80" i="2"/>
  <c r="G80" i="2" s="1"/>
  <c r="C81" i="2"/>
  <c r="G81" i="2" s="1"/>
  <c r="C82" i="2"/>
  <c r="G82" i="2" s="1"/>
  <c r="C83" i="2"/>
  <c r="G83" i="2" s="1"/>
  <c r="C84" i="2"/>
  <c r="G84" i="2" s="1"/>
  <c r="C85" i="2"/>
  <c r="G85" i="2" s="1"/>
  <c r="C86" i="2"/>
  <c r="G86" i="2" s="1"/>
  <c r="C87" i="2"/>
  <c r="G87" i="2" s="1"/>
  <c r="C88" i="2"/>
  <c r="G88" i="2" s="1"/>
  <c r="C89" i="2"/>
  <c r="G89" i="2" s="1"/>
  <c r="C90" i="2"/>
  <c r="G90" i="2" s="1"/>
  <c r="C91" i="2"/>
  <c r="G91" i="2" s="1"/>
  <c r="C92" i="2"/>
  <c r="G92" i="2" s="1"/>
  <c r="C93" i="2"/>
  <c r="G93" i="2" s="1"/>
  <c r="C94" i="2"/>
  <c r="G94" i="2" s="1"/>
  <c r="C95" i="2"/>
  <c r="G95" i="2" s="1"/>
  <c r="C96" i="2"/>
  <c r="G96" i="2" s="1"/>
  <c r="C97" i="2"/>
  <c r="G97" i="2" s="1"/>
  <c r="C98" i="2"/>
  <c r="G98" i="2" s="1"/>
  <c r="C99" i="2"/>
  <c r="G99" i="2" s="1"/>
  <c r="C100" i="2"/>
  <c r="G100" i="2" s="1"/>
  <c r="C101" i="2"/>
  <c r="G101" i="2" s="1"/>
  <c r="C102" i="2"/>
  <c r="G102" i="2" s="1"/>
  <c r="C103" i="2"/>
  <c r="G103" i="2" s="1"/>
  <c r="C104" i="2"/>
  <c r="G104" i="2" s="1"/>
  <c r="C105" i="2"/>
  <c r="G105" i="2" s="1"/>
  <c r="C106" i="2"/>
  <c r="G106" i="2" s="1"/>
  <c r="C107" i="2"/>
  <c r="G107" i="2" s="1"/>
  <c r="C108" i="2"/>
  <c r="G108" i="2" s="1"/>
  <c r="C109" i="2"/>
  <c r="G109" i="2" s="1"/>
  <c r="C110" i="2"/>
  <c r="G110" i="2" s="1"/>
  <c r="C111" i="2"/>
  <c r="G111" i="2" s="1"/>
  <c r="C112" i="2"/>
  <c r="G112" i="2" s="1"/>
  <c r="B23" i="2"/>
  <c r="B24" i="2"/>
  <c r="B25" i="2"/>
  <c r="B26" i="2"/>
  <c r="B27" i="2"/>
  <c r="B28" i="2"/>
  <c r="B29" i="2"/>
  <c r="F15" i="2" l="1"/>
  <c r="F16" i="2" l="1"/>
  <c r="B21" i="2"/>
  <c r="B22" i="2"/>
  <c r="F17" i="2" l="1"/>
  <c r="D15" i="2"/>
  <c r="D14" i="2"/>
  <c r="B16" i="2"/>
  <c r="B17" i="2"/>
  <c r="B18" i="2"/>
  <c r="B19" i="2"/>
  <c r="B20" i="2"/>
  <c r="B15" i="2"/>
  <c r="C17" i="2" l="1"/>
  <c r="C15" i="2"/>
  <c r="F18" i="2"/>
  <c r="A18" i="2"/>
  <c r="E16" i="2"/>
  <c r="C18" i="2"/>
  <c r="E15" i="2"/>
  <c r="A14" i="2"/>
  <c r="A17" i="2"/>
  <c r="A16" i="2"/>
  <c r="A15" i="2"/>
  <c r="G15" i="2" l="1"/>
  <c r="C16" i="2"/>
  <c r="G16" i="2" s="1"/>
  <c r="F19" i="2"/>
  <c r="E14" i="2"/>
  <c r="G14" i="2" s="1"/>
  <c r="C19" i="2" l="1"/>
  <c r="E17" i="2"/>
  <c r="G17" i="2" s="1"/>
  <c r="F20" i="2"/>
  <c r="A19" i="2"/>
  <c r="A20" i="2" l="1"/>
  <c r="F21" i="2"/>
  <c r="C20" i="2"/>
  <c r="E18" i="2"/>
  <c r="G18" i="2" s="1"/>
  <c r="A21" i="2" l="1"/>
  <c r="F22" i="2"/>
  <c r="E19" i="2"/>
  <c r="G19" i="2" s="1"/>
  <c r="C21" i="2"/>
  <c r="F23" i="2" l="1"/>
  <c r="A22" i="2"/>
  <c r="E20" i="2"/>
  <c r="G20" i="2" s="1"/>
  <c r="C22" i="2"/>
  <c r="E21" i="2" l="1"/>
  <c r="G21" i="2" s="1"/>
  <c r="C23" i="2"/>
  <c r="F24" i="2"/>
  <c r="A23" i="2"/>
  <c r="A24" i="2" l="1"/>
  <c r="E22" i="2"/>
  <c r="G22" i="2" s="1"/>
  <c r="C24" i="2"/>
  <c r="F25" i="2"/>
  <c r="F26" i="2" l="1"/>
  <c r="A25" i="2"/>
  <c r="E23" i="2"/>
  <c r="G23" i="2" s="1"/>
  <c r="C25" i="2"/>
  <c r="E24" i="2" l="1"/>
  <c r="G24" i="2" s="1"/>
  <c r="C26" i="2"/>
  <c r="F27" i="2"/>
  <c r="A26" i="2"/>
  <c r="E25" i="2" l="1"/>
  <c r="G25" i="2" s="1"/>
  <c r="C27" i="2"/>
  <c r="F28" i="2"/>
  <c r="A27" i="2"/>
  <c r="F29" i="2" l="1"/>
  <c r="E26" i="2"/>
  <c r="G26" i="2" s="1"/>
  <c r="C28" i="2"/>
  <c r="A28" i="2"/>
  <c r="A29" i="2" l="1"/>
  <c r="E27" i="2"/>
  <c r="G27" i="2" s="1"/>
  <c r="C29" i="2"/>
  <c r="F30" i="2"/>
  <c r="E28" i="2" l="1"/>
  <c r="G28" i="2" s="1"/>
  <c r="C30" i="2"/>
  <c r="F31" i="2"/>
  <c r="A30" i="2"/>
  <c r="C31" i="2" l="1"/>
  <c r="E29" i="2"/>
  <c r="G29" i="2" s="1"/>
  <c r="A31" i="2"/>
  <c r="F32" i="2"/>
  <c r="A32" i="2" l="1"/>
  <c r="F33" i="2"/>
  <c r="E30" i="2"/>
  <c r="G30" i="2" s="1"/>
  <c r="C32" i="2"/>
  <c r="A33" i="2" l="1"/>
  <c r="F34" i="2"/>
  <c r="C33" i="2"/>
  <c r="E31" i="2"/>
  <c r="G31" i="2" s="1"/>
  <c r="A34" i="2" l="1"/>
  <c r="C34" i="2"/>
  <c r="E32" i="2"/>
  <c r="G32" i="2" s="1"/>
  <c r="F35" i="2"/>
  <c r="A35" i="2" l="1"/>
  <c r="F36" i="2"/>
  <c r="E33" i="2"/>
  <c r="G33" i="2" s="1"/>
  <c r="C35" i="2"/>
  <c r="F37" i="2" l="1"/>
  <c r="A36" i="2"/>
  <c r="E34" i="2"/>
  <c r="G34" i="2" s="1"/>
  <c r="C36" i="2"/>
  <c r="C37" i="2" l="1"/>
  <c r="E35" i="2"/>
  <c r="G35" i="2" s="1"/>
  <c r="A37" i="2"/>
  <c r="F38" i="2"/>
  <c r="F40" i="2" l="1"/>
  <c r="F39" i="2"/>
  <c r="A38" i="2"/>
  <c r="E36" i="2"/>
  <c r="G36" i="2" s="1"/>
  <c r="C38" i="2"/>
  <c r="A40" i="2" l="1"/>
  <c r="F41" i="2"/>
  <c r="A39" i="2"/>
  <c r="E37" i="2"/>
  <c r="G37" i="2" s="1"/>
  <c r="C39" i="2"/>
  <c r="F42" i="2" l="1"/>
  <c r="A41" i="2"/>
  <c r="C41" i="2"/>
  <c r="E39" i="2"/>
  <c r="G39" i="2" s="1"/>
  <c r="E38" i="2"/>
  <c r="G38" i="2" s="1"/>
  <c r="C40" i="2"/>
  <c r="E40" i="2" l="1"/>
  <c r="G40" i="2" s="1"/>
  <c r="C42" i="2"/>
  <c r="A42" i="2"/>
  <c r="F43" i="2"/>
  <c r="E41" i="2" l="1"/>
  <c r="G41" i="2" s="1"/>
  <c r="C43" i="2"/>
  <c r="F44" i="2"/>
  <c r="A43" i="2"/>
  <c r="F45" i="2" l="1"/>
  <c r="A44" i="2"/>
  <c r="E42" i="2"/>
  <c r="G42" i="2" s="1"/>
  <c r="C44" i="2"/>
  <c r="E43" i="2" l="1"/>
  <c r="G43" i="2" s="1"/>
  <c r="C45" i="2"/>
  <c r="F46" i="2"/>
  <c r="A45" i="2"/>
  <c r="F48" i="2" l="1"/>
  <c r="E44" i="2"/>
  <c r="G44" i="2" s="1"/>
  <c r="C46" i="2"/>
  <c r="F47" i="2"/>
  <c r="A46" i="2"/>
  <c r="A48" i="2" l="1"/>
  <c r="A47" i="2"/>
  <c r="E45" i="2"/>
  <c r="G45" i="2" s="1"/>
  <c r="C47" i="2"/>
  <c r="E47" i="2" l="1"/>
  <c r="G47" i="2" s="1"/>
  <c r="C49" i="2"/>
  <c r="G49" i="2" s="1"/>
  <c r="E46" i="2"/>
  <c r="G46" i="2" s="1"/>
  <c r="C48" i="2"/>
  <c r="G48" i="2" s="1"/>
</calcChain>
</file>

<file path=xl/sharedStrings.xml><?xml version="1.0" encoding="utf-8"?>
<sst xmlns="http://schemas.openxmlformats.org/spreadsheetml/2006/main" count="342" uniqueCount="263">
  <si>
    <t>Lesson Name</t>
  </si>
  <si>
    <t>File Name</t>
  </si>
  <si>
    <t>Lesson Number</t>
  </si>
  <si>
    <t>Lesson Number and name</t>
  </si>
  <si>
    <t>Result</t>
  </si>
  <si>
    <t>Lesson Number For File Name</t>
  </si>
  <si>
    <t>Previous Folder Name</t>
  </si>
  <si>
    <t>Next Folder Name</t>
  </si>
  <si>
    <t>File Link Goes In</t>
  </si>
  <si>
    <t>Obligatory Hello World</t>
  </si>
  <si>
    <t>Notebook File Name</t>
  </si>
  <si>
    <t>HTML File Name</t>
  </si>
  <si>
    <t>hello-world</t>
  </si>
  <si>
    <t>Server Directory Name</t>
  </si>
  <si>
    <t>advanced</t>
  </si>
  <si>
    <t>solutions</t>
  </si>
  <si>
    <t>File Name Helper</t>
  </si>
  <si>
    <t>Topics</t>
  </si>
  <si>
    <t>Notes</t>
  </si>
  <si>
    <t>Previous HTML File Name</t>
  </si>
  <si>
    <t>Next HTML File Name</t>
  </si>
  <si>
    <t>07-making-decisions</t>
  </si>
  <si>
    <t>index</t>
  </si>
  <si>
    <t>Index Page Link Creator</t>
  </si>
  <si>
    <t>project</t>
  </si>
  <si>
    <t>preface</t>
  </si>
  <si>
    <t>Tutorial Overview</t>
  </si>
  <si>
    <t>Supplimentery Material</t>
  </si>
  <si>
    <t>A Note From The Author</t>
  </si>
  <si>
    <t>preflight</t>
  </si>
  <si>
    <t>i</t>
  </si>
  <si>
    <t>ii</t>
  </si>
  <si>
    <t>I</t>
  </si>
  <si>
    <t>II</t>
  </si>
  <si>
    <t>III</t>
  </si>
  <si>
    <t>IV</t>
  </si>
  <si>
    <t>V</t>
  </si>
  <si>
    <t>VI</t>
  </si>
  <si>
    <t>iii</t>
  </si>
  <si>
    <t>iv</t>
  </si>
  <si>
    <t>v</t>
  </si>
  <si>
    <t>vi</t>
  </si>
  <si>
    <t>authors-note</t>
  </si>
  <si>
    <t>Running The Examples</t>
  </si>
  <si>
    <t>How To Report An Issue</t>
  </si>
  <si>
    <t>Join The MSU Community On Discord</t>
  </si>
  <si>
    <t>running-the-examples</t>
  </si>
  <si>
    <t>tutorial-overview</t>
  </si>
  <si>
    <t>how-to-report-an-issue</t>
  </si>
  <si>
    <t>student-lounge</t>
  </si>
  <si>
    <t>supplimentary-material</t>
  </si>
  <si>
    <t>basic</t>
  </si>
  <si>
    <t>Aggregate Functions</t>
  </si>
  <si>
    <t>aggregate-functions</t>
  </si>
  <si>
    <t>Grouping And Summarizing Data</t>
  </si>
  <si>
    <t>aggregating-data</t>
  </si>
  <si>
    <t>Aliases</t>
  </si>
  <si>
    <t>aliases</t>
  </si>
  <si>
    <t>Basic Syntax</t>
  </si>
  <si>
    <t>basic-syntax</t>
  </si>
  <si>
    <t>Creating New Columns From Existing Data (Calculated Fields)</t>
  </si>
  <si>
    <t>calculated-fields</t>
  </si>
  <si>
    <t>case-statement</t>
  </si>
  <si>
    <t>Code Comments</t>
  </si>
  <si>
    <t>code-comments</t>
  </si>
  <si>
    <t>Combining Queries</t>
  </si>
  <si>
    <t>combining-queries</t>
  </si>
  <si>
    <t>Complex Data Filtering</t>
  </si>
  <si>
    <t>complex-data-filtering</t>
  </si>
  <si>
    <t>Creating Data</t>
  </si>
  <si>
    <t>creating-data</t>
  </si>
  <si>
    <t>Common Table Expressions (CTEs)</t>
  </si>
  <si>
    <t>cte</t>
  </si>
  <si>
    <t>Deleting Data</t>
  </si>
  <si>
    <t>deleting-data</t>
  </si>
  <si>
    <t>Derived Tables</t>
  </si>
  <si>
    <t>derived-tables</t>
  </si>
  <si>
    <t>Filtering Data</t>
  </si>
  <si>
    <t>filtering-data</t>
  </si>
  <si>
    <t>Querying More Than One Table</t>
  </si>
  <si>
    <t>joining-tables</t>
  </si>
  <si>
    <t>Putting It All Together</t>
  </si>
  <si>
    <t>putting-it-all-together</t>
  </si>
  <si>
    <t>Sorting Data</t>
  </si>
  <si>
    <t>sorting-data</t>
  </si>
  <si>
    <t>String Functions</t>
  </si>
  <si>
    <t>string-functions</t>
  </si>
  <si>
    <t>Subqueries</t>
  </si>
  <si>
    <t>subqueries</t>
  </si>
  <si>
    <t>Updating Data</t>
  </si>
  <si>
    <t>updating-data</t>
  </si>
  <si>
    <t>Your First Query</t>
  </si>
  <si>
    <t>your-first-query</t>
  </si>
  <si>
    <t>Lesson</t>
  </si>
  <si>
    <t>Lesson Specific Phrase</t>
  </si>
  <si>
    <t>I teach you how to send output to the screen with T-SQL.</t>
  </si>
  <si>
    <t>Description</t>
  </si>
  <si>
    <t>Title</t>
  </si>
  <si>
    <t>I teach you basic T-SQL syntax.</t>
  </si>
  <si>
    <t>I teach you how to write a basic query with T-SQL.</t>
  </si>
  <si>
    <t>I teach you how to write a basic WHERE clause with T-SQL.</t>
  </si>
  <si>
    <t>I teach you how to use the ORDER BY clause in T-SQL to sort your query results.</t>
  </si>
  <si>
    <t>I teach you how to combine filter on more than one thing with your WHERE clause in T-SQL.</t>
  </si>
  <si>
    <t>Description Char Count</t>
  </si>
  <si>
    <t>I teach you how to manipulate string values in T-SQL.</t>
  </si>
  <si>
    <t>I teach you how to do math on existing columns to create new columns of data in T-SQL.</t>
  </si>
  <si>
    <t>I teach you how to output columns of data based on specific conditions you specify in T-SQL.</t>
  </si>
  <si>
    <t>I show you how to query more than one table by joining them together with T-SQL.</t>
  </si>
  <si>
    <t>I teach you how to combine more than one query into a single result set using UNION with T-SQL.</t>
  </si>
  <si>
    <t>I teach you the art of SQL Inception where you produce a result set by sticking  a query in a query.</t>
  </si>
  <si>
    <t>I teach you how to insert a small number of records into a table with T-SQL.</t>
  </si>
  <si>
    <t>I teach you how to update existing values in a table with T-SQL.</t>
  </si>
  <si>
    <t>I teach you the way wrong way to encapsulate business logic by using derived tables in T-SQL.</t>
  </si>
  <si>
    <t>I show you how everything in the basic section can be used to develop sophisticated queries in T-SQL.</t>
  </si>
  <si>
    <t>I teach you how to write code comments with T-SQL.</t>
  </si>
  <si>
    <t>I teach you how to rename query columns and tables for easier to write queries and user friendly result sets in T-SQL.</t>
  </si>
  <si>
    <t>I teach you how to roll up columns of numbers to find an aggregate value of the numbers in those columns with T-SQL.</t>
  </si>
  <si>
    <t>I teach you how not to get fired because you accidentally deleted production data with T-SQL.</t>
  </si>
  <si>
    <t>I teach you how to encapsulate business logic with common table expressions in T-SQL.</t>
  </si>
  <si>
    <t>Displaying Data Based On Conditions (Case Statement)</t>
  </si>
  <si>
    <t>we build on the previous lesson by finding aggregate values in subsets of the total column by grouping the numbers into categories with T-SQL.</t>
  </si>
  <si>
    <t>Social URL</t>
  </si>
  <si>
    <t>Views</t>
  </si>
  <si>
    <t>Selecting Unique Values</t>
  </si>
  <si>
    <t>Updating Data With A Join</t>
  </si>
  <si>
    <t>Data Types</t>
  </si>
  <si>
    <t>Casting Data Types</t>
  </si>
  <si>
    <t>Creating Tables</t>
  </si>
  <si>
    <t>Altering Tables</t>
  </si>
  <si>
    <t>Dropping Tables</t>
  </si>
  <si>
    <t>Variables</t>
  </si>
  <si>
    <t>Controlling Flow</t>
  </si>
  <si>
    <t>Looping</t>
  </si>
  <si>
    <t>Error Processing</t>
  </si>
  <si>
    <t>Temporary Tables</t>
  </si>
  <si>
    <t>Indexed Views</t>
  </si>
  <si>
    <t>User Defined Functions</t>
  </si>
  <si>
    <t>Stored Procedures</t>
  </si>
  <si>
    <t>BULK INSERT</t>
  </si>
  <si>
    <t>Loading Tables With MERGE</t>
  </si>
  <si>
    <t>Partitioning A Dataset</t>
  </si>
  <si>
    <t>Pivoting Data</t>
  </si>
  <si>
    <t>Dynamic SQL</t>
  </si>
  <si>
    <t>Cursors</t>
  </si>
  <si>
    <t>Listing All Tables In A SQL Server Database</t>
  </si>
  <si>
    <t>Listing All Columns In A SQL Server Database</t>
  </si>
  <si>
    <t>Pull Records From A Table At Random</t>
  </si>
  <si>
    <t>A Better Alternative To WITH (NOLOCK)</t>
  </si>
  <si>
    <t>Boost Performance When Calling A Stored Proc From SSIS</t>
  </si>
  <si>
    <t>Setting Up Queries For Ablation Testing</t>
  </si>
  <si>
    <t>Reduce Code And Save Time With Default Column Values</t>
  </si>
  <si>
    <t>Finding Duplicate Records In A Table</t>
  </si>
  <si>
    <t>Why You Cannot Have More Than One Clustered Index On A Table</t>
  </si>
  <si>
    <t>Converting Dates To YYYYMMDD</t>
  </si>
  <si>
    <t>Sending Notification Emails With T-SQL Without Using Hardcoded Email Addresses</t>
  </si>
  <si>
    <t>Troubleshooting Long Running Queries</t>
  </si>
  <si>
    <t>Loading Large CSVs Into Data Warehouse Staging Tables</t>
  </si>
  <si>
    <t>The Only Bloody Good Reason To Use Cursors (AKA Moving Large Amounts Of Data Between Tables)</t>
  </si>
  <si>
    <t>Loading A Type II Slowly Changing Dimension With SQL Merge</t>
  </si>
  <si>
    <t>A Clearer Explanation Of The Parameters Of The Numeric Data Type</t>
  </si>
  <si>
    <t>Why You Cannot Join On Null Values</t>
  </si>
  <si>
    <t>A Deep Dive On How The Where Clause Functions</t>
  </si>
  <si>
    <t>Using HASHBYTES() To Compare Character Strings</t>
  </si>
  <si>
    <t>Using Pipe To Hash Multiple Columns For Matching</t>
  </si>
  <si>
    <t>Why People That Indent Code Drive Me Nuts (AKA A Recommended SQL Style Guide)</t>
  </si>
  <si>
    <t>How To Rapidly Stand Up A Data Warehouse From Scratch</t>
  </si>
  <si>
    <t>How To Pivot Data With T-SQL When Columns Are Not Predefined</t>
  </si>
  <si>
    <t>Prepopulating A Junk Dimension</t>
  </si>
  <si>
    <t>selecting-unique-values</t>
  </si>
  <si>
    <t>update-with-join</t>
  </si>
  <si>
    <t>data-types</t>
  </si>
  <si>
    <t>casting-data-types</t>
  </si>
  <si>
    <t>creating-tables</t>
  </si>
  <si>
    <t>altering-tables</t>
  </si>
  <si>
    <t>dropping-tables</t>
  </si>
  <si>
    <t>variables</t>
  </si>
  <si>
    <t>controlling-flow</t>
  </si>
  <si>
    <t>looping</t>
  </si>
  <si>
    <t>error-processing</t>
  </si>
  <si>
    <t>temp-tables</t>
  </si>
  <si>
    <t>views</t>
  </si>
  <si>
    <t>indexed-views</t>
  </si>
  <si>
    <t>user-defined-functions</t>
  </si>
  <si>
    <t>stored-procedures</t>
  </si>
  <si>
    <t>bulk-insert</t>
  </si>
  <si>
    <t>loading-tables-with-merge</t>
  </si>
  <si>
    <t>partitioning-a-dataset</t>
  </si>
  <si>
    <t>pivoting-data</t>
  </si>
  <si>
    <t>dynamic-sql</t>
  </si>
  <si>
    <t>cursors</t>
  </si>
  <si>
    <t>list-all-tables</t>
  </si>
  <si>
    <t>list-all-columns</t>
  </si>
  <si>
    <t>pull-random-records</t>
  </si>
  <si>
    <t>with-nolock-alternative</t>
  </si>
  <si>
    <t>boost-performance</t>
  </si>
  <si>
    <t>ablation-testing</t>
  </si>
  <si>
    <t>default-column-values</t>
  </si>
  <si>
    <t>removing-dups</t>
  </si>
  <si>
    <t>clustered-index</t>
  </si>
  <si>
    <t>convert-dates</t>
  </si>
  <si>
    <t>notification-emails</t>
  </si>
  <si>
    <t>troubleshoot-queries</t>
  </si>
  <si>
    <t>load-large-files</t>
  </si>
  <si>
    <t>only-use-for-cursors</t>
  </si>
  <si>
    <t>load-typeII-dimension</t>
  </si>
  <si>
    <t>numeric-parameters</t>
  </si>
  <si>
    <t>cant-join-on-null</t>
  </si>
  <si>
    <t>where-clause-deep-dive</t>
  </si>
  <si>
    <t>hashbytes-for-string-comparison</t>
  </si>
  <si>
    <t>hashing-multiple-columns</t>
  </si>
  <si>
    <t>sql-style-guide</t>
  </si>
  <si>
    <t>data-warehouse-standup</t>
  </si>
  <si>
    <t>how-to-pivot-an-unknown-number-of-columns</t>
  </si>
  <si>
    <t>prepopulating-a-junk-dimension</t>
  </si>
  <si>
    <t>I show you how to select only unique values from a table.</t>
  </si>
  <si>
    <t>we'll have a quick discussion about data types in T-SQL.</t>
  </si>
  <si>
    <t>I show you how to convert a value from one data type to another.</t>
  </si>
  <si>
    <t>I show you how to create tables in SQL Server with T-SQL.</t>
  </si>
  <si>
    <t>I show you how to make changes to tables in SQL Server with T-SQL.</t>
  </si>
  <si>
    <t>I show you how to create and use variables with T-SQL.</t>
  </si>
  <si>
    <t>I show you how to update data that requires that you join two or more tables in T-SQL.</t>
  </si>
  <si>
    <t>I show you how to control the execution of your program with T-SQL.</t>
  </si>
  <si>
    <t>I show you how to write loops with T-SQL.</t>
  </si>
  <si>
    <t>I show you how to catch errors with T-SQL.</t>
  </si>
  <si>
    <t>I show you how to create working data tables in SQL Server with T-SQL.</t>
  </si>
  <si>
    <t>I show you how to create SQL statements that can be written once and called many times in T-SQL.</t>
  </si>
  <si>
    <t>I show you how to create your own functions in SQL Server with T-SQL.</t>
  </si>
  <si>
    <t>I show you how to create high performance views with T-SQL.</t>
  </si>
  <si>
    <t>I show you how to create high performance SQL statements that are actually compiled code in T-SQL.</t>
  </si>
  <si>
    <t>I show you how to rapidly load large amounts of data with T-SQL.</t>
  </si>
  <si>
    <t>I show you the most powerful SQL clause known to man in T-SQL.</t>
  </si>
  <si>
    <t>I show you how you can find duplicate data automatically with T-SQL.</t>
  </si>
  <si>
    <t>I show you the most worthless clause in SQL with T-SQL.</t>
  </si>
  <si>
    <t>I show you how to do something you should never ever do in T-SQL.</t>
  </si>
  <si>
    <t>I show you how COBOL programmers write SQL in T-SQL.</t>
  </si>
  <si>
    <t>lower case title</t>
  </si>
  <si>
    <t>Intro</t>
  </si>
  <si>
    <t>Complete text</t>
  </si>
  <si>
    <t>I show you the easiest way to get fired from your job with T-SQL.</t>
  </si>
  <si>
    <t>I show you how to list every table in a SQL Server database with T-SQL.</t>
  </si>
  <si>
    <t>I show you how to list all the columns in a SQL Server database with T-SQL.</t>
  </si>
  <si>
    <t>I show you how pull records from a SQL Server table psudo randomly with T-SQL.</t>
  </si>
  <si>
    <t>I show you how to globally set the locking on every table in your script with T-SQL.</t>
  </si>
  <si>
    <t>Link</t>
  </si>
  <si>
    <t>I show you how to speed up stored procs by reducing network traffic with T-SQL.</t>
  </si>
  <si>
    <t>I show you how to set up your queries for ablation testing with T-SQL.</t>
  </si>
  <si>
    <t>I show you how to set default values in columns with T-SQL.</t>
  </si>
  <si>
    <t>I give you detailed instructions on how to find duplicate records in a SQL Server table with T-SQL.</t>
  </si>
  <si>
    <t>I give you the most valuable pice of information I ever learned building databases in SQL Server with T-SQL.</t>
  </si>
  <si>
    <t>I show you a cool dev ops trick with T-SQL.</t>
  </si>
  <si>
    <t>I show you how to convert all your dates to YYYMMDD format so they can work with the primary key of your date dimension with T-SQL.</t>
  </si>
  <si>
    <t>I show you to Jordi LaForge your long running queries with T-SQL.</t>
  </si>
  <si>
    <t>I give you detailed information on how to load large CSVs into a data warehouse really fast with T-SQL.</t>
  </si>
  <si>
    <t>I show you the one and only time you can use cursors withtout risking being flogged by your manager with T-SQL.</t>
  </si>
  <si>
    <t>I show you the power of this fully armed and operational SQL statement with T-SQL.</t>
  </si>
  <si>
    <t>I break it down Barney style with the numeric data type with T-SQL.</t>
  </si>
  <si>
    <t>I show you how to avoid the n00b trap of trying to join on NULL values with T-SQL.</t>
  </si>
  <si>
    <t>we get deep in the weeds on how the WHERE clause functions in T-SQL.</t>
  </si>
  <si>
    <t>I show you a more efficient way to determine if two strings are the same with T-SQL.</t>
  </si>
  <si>
    <t>we hit the pipe. Not the crack pipe. The character pipe. I show you how use pipe to properly hash more than one column of information with T-SQL.</t>
  </si>
  <si>
    <t>I show you the quickest way to catch side eye from me with T-SQL.</t>
  </si>
  <si>
    <t>I do a bit of gratuitous self promotion because I'm kind of a big deal with T-SQL in SQL Server.</t>
  </si>
  <si>
    <t>I show you how to take one of the most worthless functions in T-SQL and actually make it useful.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</si>
</sst>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/>
    <xf numFmtId="0" fontId="0" fillId="0" borderId="0" xfId="0" quotePrefix="1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" fontId="0" fillId="0" borderId="0" xfId="0" applyNumberFormat="1" applyFont="1" applyAlignment="1">
      <alignment horizontal="left"/>
    </xf>
    <xf numFmtId="0" fontId="0" fillId="0" borderId="0" xfId="0" applyFont="1"/>
    <xf numFmtId="49" fontId="1" fillId="0" borderId="0" xfId="0" applyNumberFormat="1" applyFont="1"/>
    <xf numFmtId="49" fontId="0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109E-1252-4CF0-B5C0-660EBE9E7C66}">
  <dimension ref="A1:B1"/>
  <sheetViews>
    <sheetView workbookViewId="0">
      <selection activeCell="B26" sqref="B25:B26"/>
    </sheetView>
  </sheetViews>
  <sheetFormatPr defaultRowHeight="15" x14ac:dyDescent="0.25"/>
  <cols>
    <col min="1" max="1" width="48.28515625" bestFit="1" customWidth="1"/>
    <col min="2" max="2" width="120.42578125" bestFit="1" customWidth="1"/>
  </cols>
  <sheetData>
    <row r="1" spans="1:2" x14ac:dyDescent="0.25">
      <c r="A1" t="s">
        <v>17</v>
      </c>
      <c r="B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75"/>
  <sheetViews>
    <sheetView tabSelected="1" topLeftCell="D1" zoomScaleNormal="100" workbookViewId="0">
      <pane ySplit="1" topLeftCell="A2" activePane="bottomLeft" state="frozen"/>
      <selection activeCell="B1" sqref="B1"/>
      <selection pane="bottomLeft" activeCell="G75" sqref="G75"/>
    </sheetView>
  </sheetViews>
  <sheetFormatPr defaultRowHeight="15" x14ac:dyDescent="0.25"/>
  <cols>
    <col min="1" max="1" width="37.140625" bestFit="1" customWidth="1"/>
    <col min="2" max="2" width="17.140625" style="3" bestFit="1" customWidth="1"/>
    <col min="3" max="3" width="91.140625" bestFit="1" customWidth="1"/>
    <col min="4" max="4" width="66.5703125" bestFit="1" customWidth="1"/>
    <col min="5" max="5" width="30.28515625" style="5" bestFit="1" customWidth="1"/>
    <col min="6" max="6" width="30.5703125" bestFit="1" customWidth="1"/>
    <col min="7" max="7" width="33.28515625" style="4" bestFit="1" customWidth="1"/>
    <col min="8" max="8" width="36.7109375" bestFit="1" customWidth="1"/>
    <col min="9" max="9" width="35.85546875" bestFit="1" customWidth="1"/>
    <col min="10" max="10" width="89" bestFit="1" customWidth="1"/>
    <col min="11" max="11" width="99" bestFit="1" customWidth="1"/>
  </cols>
  <sheetData>
    <row r="1" spans="1:11" x14ac:dyDescent="0.25">
      <c r="A1" s="1" t="s">
        <v>13</v>
      </c>
      <c r="B1" s="2" t="s">
        <v>2</v>
      </c>
      <c r="C1" s="1" t="s">
        <v>0</v>
      </c>
      <c r="D1" s="1" t="s">
        <v>3</v>
      </c>
      <c r="E1" s="13" t="s">
        <v>5</v>
      </c>
      <c r="F1" s="1" t="s">
        <v>1</v>
      </c>
      <c r="G1" s="6" t="s">
        <v>16</v>
      </c>
      <c r="H1" s="1" t="s">
        <v>10</v>
      </c>
      <c r="I1" s="1" t="s">
        <v>11</v>
      </c>
      <c r="J1" s="1" t="s">
        <v>121</v>
      </c>
      <c r="K1" s="1" t="s">
        <v>23</v>
      </c>
    </row>
    <row r="2" spans="1:11" hidden="1" x14ac:dyDescent="0.25">
      <c r="A2" t="s">
        <v>25</v>
      </c>
      <c r="B2" s="11" t="s">
        <v>32</v>
      </c>
      <c r="C2" t="s">
        <v>28</v>
      </c>
      <c r="D2" t="str">
        <f t="shared" ref="D2:D7" si="0">"Section"&amp;" "&amp;B2&amp;"."&amp;" "&amp;C2</f>
        <v>Section I. A Note From The Author</v>
      </c>
      <c r="E2" s="14" t="s">
        <v>30</v>
      </c>
      <c r="F2" s="12" t="s">
        <v>42</v>
      </c>
      <c r="G2" s="7" t="str">
        <f t="shared" ref="G2:G7" si="1">E2&amp;"-"&amp;F2</f>
        <v>i-authors-note</v>
      </c>
      <c r="H2" t="str">
        <f t="shared" ref="H2" si="2">E2&amp;"-"&amp;F2&amp;".ipynb"</f>
        <v>i-authors-note.ipynb</v>
      </c>
      <c r="I2" t="str">
        <f t="shared" ref="I2" si="3">E2&amp;"-"&amp;F2&amp;".html"</f>
        <v>i-authors-note.html</v>
      </c>
      <c r="J2" t="str">
        <f>"https://tutorials.massstreetuniversity.com/transact-sql/"&amp;A2&amp;"/"&amp;I2</f>
        <v>https://tutorials.massstreetuniversity.com/transact-sql/preface/i-authors-note.html</v>
      </c>
      <c r="K2" t="str">
        <f>B2&amp;". &lt;a href="""&amp;A2&amp;"/"&amp;I2&amp;"""&gt;"&amp;C2&amp;"&lt;/a&gt;"</f>
        <v>I. &lt;a href="preface/i-authors-note.html"&gt;A Note From The Author&lt;/a&gt;</v>
      </c>
    </row>
    <row r="3" spans="1:11" hidden="1" x14ac:dyDescent="0.25">
      <c r="A3" t="s">
        <v>25</v>
      </c>
      <c r="B3" s="11" t="s">
        <v>33</v>
      </c>
      <c r="C3" t="s">
        <v>26</v>
      </c>
      <c r="D3" t="str">
        <f t="shared" si="0"/>
        <v>Section II. Tutorial Overview</v>
      </c>
      <c r="E3" s="14" t="s">
        <v>31</v>
      </c>
      <c r="F3" s="12" t="s">
        <v>47</v>
      </c>
      <c r="G3" s="7" t="str">
        <f t="shared" si="1"/>
        <v>ii-tutorial-overview</v>
      </c>
      <c r="H3" t="str">
        <f t="shared" ref="H3:H7" si="4">E3&amp;"-"&amp;F3&amp;".ipynb"</f>
        <v>ii-tutorial-overview.ipynb</v>
      </c>
      <c r="I3" t="str">
        <f t="shared" ref="I3:I7" si="5">E3&amp;"-"&amp;F3&amp;".html"</f>
        <v>ii-tutorial-overview.html</v>
      </c>
      <c r="J3" t="str">
        <f>"https://tutorials.massstreetuniversity.com/transact-sql/"&amp;A3&amp;"/"&amp;I3</f>
        <v>https://tutorials.massstreetuniversity.com/transact-sql/preface/ii-tutorial-overview.html</v>
      </c>
      <c r="K3" t="str">
        <f>B3&amp;". &lt;a href="""&amp;A3&amp;"/"&amp;I3&amp;"""&gt;"&amp;C3&amp;"&lt;/a&gt;"</f>
        <v>II. &lt;a href="preface/ii-tutorial-overview.html"&gt;Tutorial Overview&lt;/a&gt;</v>
      </c>
    </row>
    <row r="4" spans="1:11" hidden="1" x14ac:dyDescent="0.25">
      <c r="A4" t="s">
        <v>25</v>
      </c>
      <c r="B4" s="11" t="s">
        <v>34</v>
      </c>
      <c r="C4" t="s">
        <v>43</v>
      </c>
      <c r="D4" t="str">
        <f t="shared" si="0"/>
        <v>Section III. Running The Examples</v>
      </c>
      <c r="E4" s="14" t="s">
        <v>38</v>
      </c>
      <c r="F4" s="12" t="s">
        <v>46</v>
      </c>
      <c r="G4" s="7" t="str">
        <f t="shared" si="1"/>
        <v>iii-running-the-examples</v>
      </c>
      <c r="H4" t="str">
        <f t="shared" si="4"/>
        <v>iii-running-the-examples.ipynb</v>
      </c>
      <c r="I4" t="str">
        <f t="shared" si="5"/>
        <v>iii-running-the-examples.html</v>
      </c>
      <c r="J4" t="str">
        <f>"https://tutorials.massstreetuniversity.com/transact-sql/"&amp;A4&amp;"/"&amp;I4</f>
        <v>https://tutorials.massstreetuniversity.com/transact-sql/preface/iii-running-the-examples.html</v>
      </c>
      <c r="K4" t="str">
        <f>B4&amp;". &lt;a href="""&amp;A4&amp;"/"&amp;I4&amp;"""&gt;"&amp;C4&amp;"&lt;/a&gt;"</f>
        <v>III. &lt;a href="preface/iii-running-the-examples.html"&gt;Running The Examples&lt;/a&gt;</v>
      </c>
    </row>
    <row r="5" spans="1:11" hidden="1" x14ac:dyDescent="0.25">
      <c r="A5" t="s">
        <v>25</v>
      </c>
      <c r="B5" s="11" t="s">
        <v>35</v>
      </c>
      <c r="C5" t="s">
        <v>44</v>
      </c>
      <c r="D5" t="str">
        <f t="shared" si="0"/>
        <v>Section IV. How To Report An Issue</v>
      </c>
      <c r="E5" s="14" t="s">
        <v>39</v>
      </c>
      <c r="F5" s="12" t="s">
        <v>48</v>
      </c>
      <c r="G5" s="7" t="str">
        <f t="shared" si="1"/>
        <v>iv-how-to-report-an-issue</v>
      </c>
      <c r="H5" t="str">
        <f t="shared" si="4"/>
        <v>iv-how-to-report-an-issue.ipynb</v>
      </c>
      <c r="I5" t="str">
        <f t="shared" si="5"/>
        <v>iv-how-to-report-an-issue.html</v>
      </c>
      <c r="J5" t="str">
        <f>"https://tutorials.massstreetuniversity.com/transact-sql/"&amp;A5&amp;"/"&amp;I5</f>
        <v>https://tutorials.massstreetuniversity.com/transact-sql/preface/iv-how-to-report-an-issue.html</v>
      </c>
      <c r="K5" t="str">
        <f>B5&amp;". &lt;a href="""&amp;A5&amp;"/"&amp;I5&amp;"""&gt;"&amp;C5&amp;"&lt;/a&gt;"</f>
        <v>IV. &lt;a href="preface/iv-how-to-report-an-issue.html"&gt;How To Report An Issue&lt;/a&gt;</v>
      </c>
    </row>
    <row r="6" spans="1:11" hidden="1" x14ac:dyDescent="0.25">
      <c r="A6" t="s">
        <v>25</v>
      </c>
      <c r="B6" s="11" t="s">
        <v>36</v>
      </c>
      <c r="C6" t="s">
        <v>45</v>
      </c>
      <c r="D6" t="str">
        <f t="shared" si="0"/>
        <v>Section V. Join The MSU Community On Discord</v>
      </c>
      <c r="E6" s="14" t="s">
        <v>40</v>
      </c>
      <c r="F6" s="12" t="s">
        <v>49</v>
      </c>
      <c r="G6" s="7" t="str">
        <f t="shared" si="1"/>
        <v>v-student-lounge</v>
      </c>
      <c r="H6" t="str">
        <f t="shared" si="4"/>
        <v>v-student-lounge.ipynb</v>
      </c>
      <c r="I6" t="str">
        <f t="shared" si="5"/>
        <v>v-student-lounge.html</v>
      </c>
      <c r="J6" t="str">
        <f>"https://tutorials.massstreetuniversity.com/transact-sql/"&amp;A6&amp;"/"&amp;I6</f>
        <v>https://tutorials.massstreetuniversity.com/transact-sql/preface/v-student-lounge.html</v>
      </c>
      <c r="K6" t="str">
        <f>B6&amp;". &lt;a href="""&amp;A6&amp;"/"&amp;I6&amp;"""&gt;"&amp;C6&amp;"&lt;/a&gt;"</f>
        <v>V. &lt;a href="preface/v-student-lounge.html"&gt;Join The MSU Community On Discord&lt;/a&gt;</v>
      </c>
    </row>
    <row r="7" spans="1:11" hidden="1" x14ac:dyDescent="0.25">
      <c r="A7" t="s">
        <v>25</v>
      </c>
      <c r="B7" s="11" t="s">
        <v>37</v>
      </c>
      <c r="C7" t="s">
        <v>27</v>
      </c>
      <c r="D7" t="str">
        <f t="shared" si="0"/>
        <v>Section VI. Supplimentery Material</v>
      </c>
      <c r="E7" s="14" t="s">
        <v>41</v>
      </c>
      <c r="F7" s="12" t="s">
        <v>50</v>
      </c>
      <c r="G7" s="7" t="str">
        <f t="shared" si="1"/>
        <v>vi-supplimentary-material</v>
      </c>
      <c r="H7" t="str">
        <f t="shared" si="4"/>
        <v>vi-supplimentary-material.ipynb</v>
      </c>
      <c r="I7" t="str">
        <f t="shared" si="5"/>
        <v>vi-supplimentary-material.html</v>
      </c>
      <c r="J7" t="str">
        <f>"https://tutorials.massstreetuniversity.com/transact-sql/"&amp;A7&amp;"/"&amp;I7</f>
        <v>https://tutorials.massstreetuniversity.com/transact-sql/preface/vi-supplimentary-material.html</v>
      </c>
      <c r="K7" t="str">
        <f>B7&amp;". &lt;a href="""&amp;A7&amp;"/"&amp;I7&amp;"""&gt;"&amp;C7&amp;"&lt;/a&gt;"</f>
        <v>VI. &lt;a href="preface/vi-supplimentary-material.html"&gt;Supplimentery Material&lt;/a&gt;</v>
      </c>
    </row>
    <row r="8" spans="1:11" hidden="1" x14ac:dyDescent="0.25">
      <c r="A8" t="s">
        <v>51</v>
      </c>
      <c r="B8" s="11">
        <v>1</v>
      </c>
      <c r="C8" t="s">
        <v>9</v>
      </c>
      <c r="D8" t="str">
        <f t="shared" ref="D8:D39" si="6">"Lesson"&amp;" "&amp;B8&amp;"."&amp;" "&amp;C8</f>
        <v>Lesson 1. Obligatory Hello World</v>
      </c>
      <c r="E8" s="14" t="str">
        <f t="shared" ref="E8:E39" si="7">IF(B8&lt;10,"0"&amp;B8,B8)</f>
        <v>01</v>
      </c>
      <c r="F8" s="12" t="s">
        <v>12</v>
      </c>
      <c r="G8" s="7" t="str">
        <f t="shared" ref="G8:G71" si="8">E8&amp;"-"&amp;F8</f>
        <v>01-hello-world</v>
      </c>
      <c r="H8" t="str">
        <f t="shared" ref="H8:H71" si="9">E8&amp;"-"&amp;F8&amp;".ipynb"</f>
        <v>01-hello-world.ipynb</v>
      </c>
      <c r="I8" t="str">
        <f>F8&amp;".html"</f>
        <v>hello-world.html</v>
      </c>
      <c r="J8" t="str">
        <f>"https://tutorials.massstreetuniversity.com/transact-sql/"&amp;A8&amp;"/"&amp;I8</f>
        <v>https://tutorials.massstreetuniversity.com/transact-sql/basic/hello-world.html</v>
      </c>
      <c r="K8" t="str">
        <f>B8&amp;". &lt;a href="""&amp;A8&amp;"/"&amp;I8&amp;"""&gt;"&amp;C8&amp;"&lt;/a&gt;"</f>
        <v>1. &lt;a href="basic/hello-world.html"&gt;Obligatory Hello World&lt;/a&gt;</v>
      </c>
    </row>
    <row r="9" spans="1:11" hidden="1" x14ac:dyDescent="0.25">
      <c r="A9" t="s">
        <v>51</v>
      </c>
      <c r="B9" s="11">
        <v>2</v>
      </c>
      <c r="C9" t="s">
        <v>63</v>
      </c>
      <c r="D9" t="str">
        <f t="shared" si="6"/>
        <v>Lesson 2. Code Comments</v>
      </c>
      <c r="E9" s="14" t="str">
        <f t="shared" si="7"/>
        <v>02</v>
      </c>
      <c r="F9" s="12" t="s">
        <v>64</v>
      </c>
      <c r="G9" s="7" t="str">
        <f>E9&amp;"-"&amp;F9</f>
        <v>02-code-comments</v>
      </c>
      <c r="H9" t="str">
        <f>E9&amp;"-"&amp;F9&amp;".ipynb"</f>
        <v>02-code-comments.ipynb</v>
      </c>
      <c r="I9" t="str">
        <f t="shared" ref="I9:I72" si="10">F9&amp;".html"</f>
        <v>code-comments.html</v>
      </c>
      <c r="J9" t="str">
        <f>"https://tutorials.massstreetuniversity.com/transact-sql/"&amp;A9&amp;"/"&amp;I9</f>
        <v>https://tutorials.massstreetuniversity.com/transact-sql/basic/code-comments.html</v>
      </c>
      <c r="K9" t="str">
        <f>B9&amp;". &lt;a href="""&amp;A9&amp;"/"&amp;I9&amp;"""&gt;"&amp;C9&amp;"&lt;/a&gt;"</f>
        <v>2. &lt;a href="basic/code-comments.html"&gt;Code Comments&lt;/a&gt;</v>
      </c>
    </row>
    <row r="10" spans="1:11" hidden="1" x14ac:dyDescent="0.25">
      <c r="A10" t="s">
        <v>51</v>
      </c>
      <c r="B10" s="11">
        <v>3</v>
      </c>
      <c r="C10" t="s">
        <v>58</v>
      </c>
      <c r="D10" t="str">
        <f t="shared" si="6"/>
        <v>Lesson 3. Basic Syntax</v>
      </c>
      <c r="E10" s="14" t="str">
        <f t="shared" si="7"/>
        <v>03</v>
      </c>
      <c r="F10" s="12" t="s">
        <v>59</v>
      </c>
      <c r="G10" s="7" t="str">
        <f>E10&amp;"-"&amp;F10</f>
        <v>03-basic-syntax</v>
      </c>
      <c r="H10" t="str">
        <f>E10&amp;"-"&amp;F10&amp;".ipynb"</f>
        <v>03-basic-syntax.ipynb</v>
      </c>
      <c r="I10" t="str">
        <f t="shared" si="10"/>
        <v>basic-syntax.html</v>
      </c>
      <c r="J10" t="str">
        <f>"https://tutorials.massstreetuniversity.com/transact-sql/"&amp;A10&amp;"/"&amp;I10</f>
        <v>https://tutorials.massstreetuniversity.com/transact-sql/basic/basic-syntax.html</v>
      </c>
      <c r="K10" t="str">
        <f>B10&amp;". &lt;a href="""&amp;A10&amp;"/"&amp;I10&amp;"""&gt;"&amp;C10&amp;"&lt;/a&gt;"</f>
        <v>3. &lt;a href="basic/basic-syntax.html"&gt;Basic Syntax&lt;/a&gt;</v>
      </c>
    </row>
    <row r="11" spans="1:11" hidden="1" x14ac:dyDescent="0.25">
      <c r="A11" t="s">
        <v>51</v>
      </c>
      <c r="B11" s="11">
        <v>4</v>
      </c>
      <c r="C11" t="s">
        <v>91</v>
      </c>
      <c r="D11" t="str">
        <f t="shared" si="6"/>
        <v>Lesson 4. Your First Query</v>
      </c>
      <c r="E11" s="14" t="str">
        <f t="shared" si="7"/>
        <v>04</v>
      </c>
      <c r="F11" s="12" t="s">
        <v>92</v>
      </c>
      <c r="G11" s="7" t="str">
        <f t="shared" si="8"/>
        <v>04-your-first-query</v>
      </c>
      <c r="H11" t="str">
        <f t="shared" si="9"/>
        <v>04-your-first-query.ipynb</v>
      </c>
      <c r="I11" t="str">
        <f t="shared" si="10"/>
        <v>your-first-query.html</v>
      </c>
      <c r="J11" t="str">
        <f>"https://tutorials.massstreetuniversity.com/transact-sql/"&amp;A11&amp;"/"&amp;I11</f>
        <v>https://tutorials.massstreetuniversity.com/transact-sql/basic/your-first-query.html</v>
      </c>
      <c r="K11" t="str">
        <f>B11&amp;". &lt;a href="""&amp;A11&amp;"/"&amp;I11&amp;"""&gt;"&amp;C11&amp;"&lt;/a&gt;"</f>
        <v>4. &lt;a href="basic/your-first-query.html"&gt;Your First Query&lt;/a&gt;</v>
      </c>
    </row>
    <row r="12" spans="1:11" hidden="1" x14ac:dyDescent="0.25">
      <c r="A12" t="s">
        <v>51</v>
      </c>
      <c r="B12" s="11">
        <v>5</v>
      </c>
      <c r="C12" t="s">
        <v>77</v>
      </c>
      <c r="D12" t="str">
        <f t="shared" si="6"/>
        <v>Lesson 5. Filtering Data</v>
      </c>
      <c r="E12" s="14" t="str">
        <f t="shared" si="7"/>
        <v>05</v>
      </c>
      <c r="F12" s="12" t="s">
        <v>78</v>
      </c>
      <c r="G12" s="7" t="str">
        <f t="shared" si="8"/>
        <v>05-filtering-data</v>
      </c>
      <c r="H12" t="str">
        <f t="shared" si="9"/>
        <v>05-filtering-data.ipynb</v>
      </c>
      <c r="I12" t="str">
        <f t="shared" si="10"/>
        <v>filtering-data.html</v>
      </c>
      <c r="J12" t="str">
        <f>"https://tutorials.massstreetuniversity.com/transact-sql/"&amp;A12&amp;"/"&amp;I12</f>
        <v>https://tutorials.massstreetuniversity.com/transact-sql/basic/filtering-data.html</v>
      </c>
      <c r="K12" t="str">
        <f>B12&amp;". &lt;a href="""&amp;A12&amp;"/"&amp;I12&amp;"""&gt;"&amp;C12&amp;"&lt;/a&gt;"</f>
        <v>5. &lt;a href="basic/filtering-data.html"&gt;Filtering Data&lt;/a&gt;</v>
      </c>
    </row>
    <row r="13" spans="1:11" hidden="1" x14ac:dyDescent="0.25">
      <c r="A13" t="s">
        <v>51</v>
      </c>
      <c r="B13" s="11">
        <v>6</v>
      </c>
      <c r="C13" t="s">
        <v>83</v>
      </c>
      <c r="D13" t="str">
        <f t="shared" si="6"/>
        <v>Lesson 6. Sorting Data</v>
      </c>
      <c r="E13" s="14" t="str">
        <f t="shared" si="7"/>
        <v>06</v>
      </c>
      <c r="F13" s="12" t="s">
        <v>84</v>
      </c>
      <c r="G13" s="7" t="str">
        <f t="shared" si="8"/>
        <v>06-sorting-data</v>
      </c>
      <c r="H13" t="str">
        <f t="shared" si="9"/>
        <v>06-sorting-data.ipynb</v>
      </c>
      <c r="I13" t="str">
        <f t="shared" si="10"/>
        <v>sorting-data.html</v>
      </c>
      <c r="J13" t="str">
        <f>"https://tutorials.massstreetuniversity.com/transact-sql/"&amp;A13&amp;"/"&amp;I13</f>
        <v>https://tutorials.massstreetuniversity.com/transact-sql/basic/sorting-data.html</v>
      </c>
      <c r="K13" t="str">
        <f>B13&amp;". &lt;a href="""&amp;A13&amp;"/"&amp;I13&amp;"""&gt;"&amp;C13&amp;"&lt;/a&gt;"</f>
        <v>6. &lt;a href="basic/sorting-data.html"&gt;Sorting Data&lt;/a&gt;</v>
      </c>
    </row>
    <row r="14" spans="1:11" hidden="1" x14ac:dyDescent="0.25">
      <c r="A14" t="s">
        <v>51</v>
      </c>
      <c r="B14" s="11">
        <v>7</v>
      </c>
      <c r="C14" t="s">
        <v>67</v>
      </c>
      <c r="D14" t="str">
        <f t="shared" si="6"/>
        <v>Lesson 7. Complex Data Filtering</v>
      </c>
      <c r="E14" s="14" t="str">
        <f t="shared" si="7"/>
        <v>07</v>
      </c>
      <c r="F14" s="5" t="s">
        <v>68</v>
      </c>
      <c r="G14" s="7" t="str">
        <f t="shared" si="8"/>
        <v>07-complex-data-filtering</v>
      </c>
      <c r="H14" t="str">
        <f t="shared" si="9"/>
        <v>07-complex-data-filtering.ipynb</v>
      </c>
      <c r="I14" t="str">
        <f t="shared" si="10"/>
        <v>complex-data-filtering.html</v>
      </c>
      <c r="J14" t="str">
        <f>"https://tutorials.massstreetuniversity.com/transact-sql/"&amp;A14&amp;"/"&amp;I14</f>
        <v>https://tutorials.massstreetuniversity.com/transact-sql/basic/complex-data-filtering.html</v>
      </c>
      <c r="K14" t="str">
        <f>B14&amp;". &lt;a href="""&amp;A14&amp;"/"&amp;I14&amp;"""&gt;"&amp;C14&amp;"&lt;/a&gt;"</f>
        <v>7. &lt;a href="basic/complex-data-filtering.html"&gt;Complex Data Filtering&lt;/a&gt;</v>
      </c>
    </row>
    <row r="15" spans="1:11" hidden="1" x14ac:dyDescent="0.25">
      <c r="A15" t="s">
        <v>51</v>
      </c>
      <c r="B15" s="11">
        <v>8</v>
      </c>
      <c r="C15" t="s">
        <v>56</v>
      </c>
      <c r="D15" t="str">
        <f t="shared" si="6"/>
        <v>Lesson 8. Aliases</v>
      </c>
      <c r="E15" s="14" t="str">
        <f t="shared" si="7"/>
        <v>08</v>
      </c>
      <c r="F15" t="s">
        <v>57</v>
      </c>
      <c r="G15" s="7" t="str">
        <f t="shared" si="8"/>
        <v>08-aliases</v>
      </c>
      <c r="H15" t="str">
        <f t="shared" si="9"/>
        <v>08-aliases.ipynb</v>
      </c>
      <c r="I15" t="str">
        <f t="shared" si="10"/>
        <v>aliases.html</v>
      </c>
      <c r="J15" t="str">
        <f>"https://tutorials.massstreetuniversity.com/transact-sql/"&amp;A15&amp;"/"&amp;I15</f>
        <v>https://tutorials.massstreetuniversity.com/transact-sql/basic/aliases.html</v>
      </c>
      <c r="K15" t="str">
        <f>B15&amp;". &lt;a href="""&amp;A15&amp;"/"&amp;I15&amp;"""&gt;"&amp;C15&amp;"&lt;/a&gt;"</f>
        <v>8. &lt;a href="basic/aliases.html"&gt;Aliases&lt;/a&gt;</v>
      </c>
    </row>
    <row r="16" spans="1:11" hidden="1" x14ac:dyDescent="0.25">
      <c r="A16" t="s">
        <v>51</v>
      </c>
      <c r="B16" s="11">
        <v>9</v>
      </c>
      <c r="C16" t="s">
        <v>85</v>
      </c>
      <c r="D16" t="str">
        <f t="shared" si="6"/>
        <v>Lesson 9. String Functions</v>
      </c>
      <c r="E16" s="14" t="str">
        <f t="shared" si="7"/>
        <v>09</v>
      </c>
      <c r="F16" t="s">
        <v>86</v>
      </c>
      <c r="G16" s="7" t="str">
        <f t="shared" si="8"/>
        <v>09-string-functions</v>
      </c>
      <c r="H16" t="str">
        <f t="shared" si="9"/>
        <v>09-string-functions.ipynb</v>
      </c>
      <c r="I16" t="str">
        <f t="shared" si="10"/>
        <v>string-functions.html</v>
      </c>
      <c r="J16" t="str">
        <f>"https://tutorials.massstreetuniversity.com/transact-sql/"&amp;A16&amp;"/"&amp;I16</f>
        <v>https://tutorials.massstreetuniversity.com/transact-sql/basic/string-functions.html</v>
      </c>
      <c r="K16" t="str">
        <f>B16&amp;". &lt;a href="""&amp;A16&amp;"/"&amp;I16&amp;"""&gt;"&amp;C16&amp;"&lt;/a&gt;"</f>
        <v>9. &lt;a href="basic/string-functions.html"&gt;String Functions&lt;/a&gt;</v>
      </c>
    </row>
    <row r="17" spans="1:11" hidden="1" x14ac:dyDescent="0.25">
      <c r="A17" t="s">
        <v>51</v>
      </c>
      <c r="B17" s="11">
        <v>10</v>
      </c>
      <c r="C17" t="s">
        <v>60</v>
      </c>
      <c r="D17" t="str">
        <f t="shared" si="6"/>
        <v>Lesson 10. Creating New Columns From Existing Data (Calculated Fields)</v>
      </c>
      <c r="E17" s="14">
        <f t="shared" si="7"/>
        <v>10</v>
      </c>
      <c r="F17" t="s">
        <v>61</v>
      </c>
      <c r="G17" s="7" t="str">
        <f t="shared" si="8"/>
        <v>10-calculated-fields</v>
      </c>
      <c r="H17" t="str">
        <f t="shared" si="9"/>
        <v>10-calculated-fields.ipynb</v>
      </c>
      <c r="I17" t="str">
        <f t="shared" si="10"/>
        <v>calculated-fields.html</v>
      </c>
      <c r="J17" t="str">
        <f>"https://tutorials.massstreetuniversity.com/transact-sql/"&amp;A17&amp;"/"&amp;I17</f>
        <v>https://tutorials.massstreetuniversity.com/transact-sql/basic/calculated-fields.html</v>
      </c>
      <c r="K17" t="str">
        <f>B17&amp;". &lt;a href="""&amp;A17&amp;"/"&amp;I17&amp;"""&gt;"&amp;C17&amp;"&lt;/a&gt;"</f>
        <v>10. &lt;a href="basic/calculated-fields.html"&gt;Creating New Columns From Existing Data (Calculated Fields)&lt;/a&gt;</v>
      </c>
    </row>
    <row r="18" spans="1:11" hidden="1" x14ac:dyDescent="0.25">
      <c r="A18" t="s">
        <v>51</v>
      </c>
      <c r="B18" s="11">
        <v>11</v>
      </c>
      <c r="C18" t="s">
        <v>119</v>
      </c>
      <c r="D18" t="str">
        <f t="shared" si="6"/>
        <v>Lesson 11. Displaying Data Based On Conditions (Case Statement)</v>
      </c>
      <c r="E18" s="14">
        <f t="shared" si="7"/>
        <v>11</v>
      </c>
      <c r="F18" t="s">
        <v>62</v>
      </c>
      <c r="G18" s="7" t="str">
        <f t="shared" si="8"/>
        <v>11-case-statement</v>
      </c>
      <c r="H18" t="str">
        <f t="shared" si="9"/>
        <v>11-case-statement.ipynb</v>
      </c>
      <c r="I18" t="str">
        <f t="shared" si="10"/>
        <v>case-statement.html</v>
      </c>
      <c r="J18" t="str">
        <f>"https://tutorials.massstreetuniversity.com/transact-sql/"&amp;A18&amp;"/"&amp;I18</f>
        <v>https://tutorials.massstreetuniversity.com/transact-sql/basic/case-statement.html</v>
      </c>
      <c r="K18" t="str">
        <f>B18&amp;". &lt;a href="""&amp;A18&amp;"/"&amp;I18&amp;"""&gt;"&amp;C18&amp;"&lt;/a&gt;"</f>
        <v>11. &lt;a href="basic/case-statement.html"&gt;Displaying Data Based On Conditions (Case Statement)&lt;/a&gt;</v>
      </c>
    </row>
    <row r="19" spans="1:11" hidden="1" x14ac:dyDescent="0.25">
      <c r="A19" t="s">
        <v>51</v>
      </c>
      <c r="B19" s="11">
        <v>12</v>
      </c>
      <c r="C19" t="s">
        <v>52</v>
      </c>
      <c r="D19" t="str">
        <f t="shared" si="6"/>
        <v>Lesson 12. Aggregate Functions</v>
      </c>
      <c r="E19" s="14">
        <f t="shared" si="7"/>
        <v>12</v>
      </c>
      <c r="F19" t="s">
        <v>53</v>
      </c>
      <c r="G19" s="7" t="str">
        <f t="shared" si="8"/>
        <v>12-aggregate-functions</v>
      </c>
      <c r="H19" t="str">
        <f t="shared" si="9"/>
        <v>12-aggregate-functions.ipynb</v>
      </c>
      <c r="I19" t="str">
        <f t="shared" si="10"/>
        <v>aggregate-functions.html</v>
      </c>
      <c r="J19" t="str">
        <f>"https://tutorials.massstreetuniversity.com/transact-sql/"&amp;A19&amp;"/"&amp;I19</f>
        <v>https://tutorials.massstreetuniversity.com/transact-sql/basic/aggregate-functions.html</v>
      </c>
      <c r="K19" t="str">
        <f>B19&amp;". &lt;a href="""&amp;A19&amp;"/"&amp;I19&amp;"""&gt;"&amp;C19&amp;"&lt;/a&gt;"</f>
        <v>12. &lt;a href="basic/aggregate-functions.html"&gt;Aggregate Functions&lt;/a&gt;</v>
      </c>
    </row>
    <row r="20" spans="1:11" hidden="1" x14ac:dyDescent="0.25">
      <c r="A20" t="s">
        <v>51</v>
      </c>
      <c r="B20" s="11">
        <v>13</v>
      </c>
      <c r="C20" t="s">
        <v>54</v>
      </c>
      <c r="D20" t="str">
        <f t="shared" si="6"/>
        <v>Lesson 13. Grouping And Summarizing Data</v>
      </c>
      <c r="E20" s="14">
        <f t="shared" si="7"/>
        <v>13</v>
      </c>
      <c r="F20" s="5" t="s">
        <v>55</v>
      </c>
      <c r="G20" s="7" t="str">
        <f t="shared" si="8"/>
        <v>13-aggregating-data</v>
      </c>
      <c r="H20" t="str">
        <f t="shared" si="9"/>
        <v>13-aggregating-data.ipynb</v>
      </c>
      <c r="I20" t="str">
        <f t="shared" si="10"/>
        <v>aggregating-data.html</v>
      </c>
      <c r="J20" t="str">
        <f>"https://tutorials.massstreetuniversity.com/transact-sql/"&amp;A20&amp;"/"&amp;I20</f>
        <v>https://tutorials.massstreetuniversity.com/transact-sql/basic/aggregating-data.html</v>
      </c>
      <c r="K20" t="str">
        <f>B20&amp;". &lt;a href="""&amp;A20&amp;"/"&amp;I20&amp;"""&gt;"&amp;C20&amp;"&lt;/a&gt;"</f>
        <v>13. &lt;a href="basic/aggregating-data.html"&gt;Grouping And Summarizing Data&lt;/a&gt;</v>
      </c>
    </row>
    <row r="21" spans="1:11" hidden="1" x14ac:dyDescent="0.25">
      <c r="A21" t="s">
        <v>51</v>
      </c>
      <c r="B21" s="11">
        <v>14</v>
      </c>
      <c r="C21" t="s">
        <v>79</v>
      </c>
      <c r="D21" t="str">
        <f t="shared" si="6"/>
        <v>Lesson 14. Querying More Than One Table</v>
      </c>
      <c r="E21" s="14">
        <f t="shared" si="7"/>
        <v>14</v>
      </c>
      <c r="F21" s="5" t="s">
        <v>80</v>
      </c>
      <c r="G21" s="7" t="str">
        <f t="shared" si="8"/>
        <v>14-joining-tables</v>
      </c>
      <c r="H21" t="str">
        <f t="shared" si="9"/>
        <v>14-joining-tables.ipynb</v>
      </c>
      <c r="I21" t="str">
        <f t="shared" si="10"/>
        <v>joining-tables.html</v>
      </c>
      <c r="J21" t="str">
        <f>"https://tutorials.massstreetuniversity.com/transact-sql/"&amp;A21&amp;"/"&amp;I21</f>
        <v>https://tutorials.massstreetuniversity.com/transact-sql/basic/joining-tables.html</v>
      </c>
      <c r="K21" t="str">
        <f>B21&amp;". &lt;a href="""&amp;A21&amp;"/"&amp;I21&amp;"""&gt;"&amp;C21&amp;"&lt;/a&gt;"</f>
        <v>14. &lt;a href="basic/joining-tables.html"&gt;Querying More Than One Table&lt;/a&gt;</v>
      </c>
    </row>
    <row r="22" spans="1:11" hidden="1" x14ac:dyDescent="0.25">
      <c r="A22" t="s">
        <v>51</v>
      </c>
      <c r="B22" s="11">
        <v>15</v>
      </c>
      <c r="C22" t="s">
        <v>65</v>
      </c>
      <c r="D22" t="str">
        <f t="shared" si="6"/>
        <v>Lesson 15. Combining Queries</v>
      </c>
      <c r="E22" s="14">
        <f t="shared" si="7"/>
        <v>15</v>
      </c>
      <c r="F22" s="5" t="s">
        <v>66</v>
      </c>
      <c r="G22" s="7" t="str">
        <f t="shared" si="8"/>
        <v>15-combining-queries</v>
      </c>
      <c r="H22" t="str">
        <f t="shared" si="9"/>
        <v>15-combining-queries.ipynb</v>
      </c>
      <c r="I22" t="str">
        <f t="shared" si="10"/>
        <v>combining-queries.html</v>
      </c>
      <c r="J22" t="str">
        <f>"https://tutorials.massstreetuniversity.com/transact-sql/"&amp;A22&amp;"/"&amp;I22</f>
        <v>https://tutorials.massstreetuniversity.com/transact-sql/basic/combining-queries.html</v>
      </c>
      <c r="K22" t="str">
        <f>B22&amp;". &lt;a href="""&amp;A22&amp;"/"&amp;I22&amp;"""&gt;"&amp;C22&amp;"&lt;/a&gt;"</f>
        <v>15. &lt;a href="basic/combining-queries.html"&gt;Combining Queries&lt;/a&gt;</v>
      </c>
    </row>
    <row r="23" spans="1:11" hidden="1" x14ac:dyDescent="0.25">
      <c r="A23" t="s">
        <v>51</v>
      </c>
      <c r="B23" s="11">
        <v>16</v>
      </c>
      <c r="C23" t="s">
        <v>87</v>
      </c>
      <c r="D23" t="str">
        <f t="shared" si="6"/>
        <v>Lesson 16. Subqueries</v>
      </c>
      <c r="E23" s="14">
        <f t="shared" si="7"/>
        <v>16</v>
      </c>
      <c r="F23" s="5" t="s">
        <v>88</v>
      </c>
      <c r="G23" s="7" t="str">
        <f t="shared" si="8"/>
        <v>16-subqueries</v>
      </c>
      <c r="H23" t="str">
        <f t="shared" si="9"/>
        <v>16-subqueries.ipynb</v>
      </c>
      <c r="I23" t="str">
        <f t="shared" si="10"/>
        <v>subqueries.html</v>
      </c>
      <c r="J23" t="str">
        <f>"https://tutorials.massstreetuniversity.com/transact-sql/"&amp;A23&amp;"/"&amp;I23</f>
        <v>https://tutorials.massstreetuniversity.com/transact-sql/basic/subqueries.html</v>
      </c>
      <c r="K23" t="str">
        <f>B23&amp;". &lt;a href="""&amp;A23&amp;"/"&amp;I23&amp;"""&gt;"&amp;C23&amp;"&lt;/a&gt;"</f>
        <v>16. &lt;a href="basic/subqueries.html"&gt;Subqueries&lt;/a&gt;</v>
      </c>
    </row>
    <row r="24" spans="1:11" hidden="1" x14ac:dyDescent="0.25">
      <c r="A24" t="s">
        <v>51</v>
      </c>
      <c r="B24" s="11">
        <v>17</v>
      </c>
      <c r="C24" t="s">
        <v>69</v>
      </c>
      <c r="D24" t="str">
        <f t="shared" si="6"/>
        <v>Lesson 17. Creating Data</v>
      </c>
      <c r="E24" s="14">
        <f t="shared" si="7"/>
        <v>17</v>
      </c>
      <c r="F24" s="5" t="s">
        <v>70</v>
      </c>
      <c r="G24" s="7" t="str">
        <f t="shared" si="8"/>
        <v>17-creating-data</v>
      </c>
      <c r="H24" t="str">
        <f t="shared" si="9"/>
        <v>17-creating-data.ipynb</v>
      </c>
      <c r="I24" t="str">
        <f t="shared" si="10"/>
        <v>creating-data.html</v>
      </c>
      <c r="J24" t="str">
        <f>"https://tutorials.massstreetuniversity.com/transact-sql/"&amp;A24&amp;"/"&amp;I24</f>
        <v>https://tutorials.massstreetuniversity.com/transact-sql/basic/creating-data.html</v>
      </c>
      <c r="K24" t="str">
        <f>B24&amp;". &lt;a href="""&amp;A24&amp;"/"&amp;I24&amp;"""&gt;"&amp;C24&amp;"&lt;/a&gt;"</f>
        <v>17. &lt;a href="basic/creating-data.html"&gt;Creating Data&lt;/a&gt;</v>
      </c>
    </row>
    <row r="25" spans="1:11" hidden="1" x14ac:dyDescent="0.25">
      <c r="A25" t="s">
        <v>51</v>
      </c>
      <c r="B25" s="11">
        <v>18</v>
      </c>
      <c r="C25" t="s">
        <v>89</v>
      </c>
      <c r="D25" t="str">
        <f t="shared" si="6"/>
        <v>Lesson 18. Updating Data</v>
      </c>
      <c r="E25" s="14">
        <f t="shared" si="7"/>
        <v>18</v>
      </c>
      <c r="F25" s="5" t="s">
        <v>90</v>
      </c>
      <c r="G25" s="7" t="str">
        <f t="shared" si="8"/>
        <v>18-updating-data</v>
      </c>
      <c r="H25" t="str">
        <f t="shared" si="9"/>
        <v>18-updating-data.ipynb</v>
      </c>
      <c r="I25" t="str">
        <f t="shared" si="10"/>
        <v>updating-data.html</v>
      </c>
      <c r="J25" t="str">
        <f>"https://tutorials.massstreetuniversity.com/transact-sql/"&amp;A25&amp;"/"&amp;I25</f>
        <v>https://tutorials.massstreetuniversity.com/transact-sql/basic/updating-data.html</v>
      </c>
      <c r="K25" t="str">
        <f>B25&amp;". &lt;a href="""&amp;A25&amp;"/"&amp;I25&amp;"""&gt;"&amp;C25&amp;"&lt;/a&gt;"</f>
        <v>18. &lt;a href="basic/updating-data.html"&gt;Updating Data&lt;/a&gt;</v>
      </c>
    </row>
    <row r="26" spans="1:11" hidden="1" x14ac:dyDescent="0.25">
      <c r="A26" t="s">
        <v>51</v>
      </c>
      <c r="B26" s="11">
        <v>19</v>
      </c>
      <c r="C26" t="s">
        <v>73</v>
      </c>
      <c r="D26" t="str">
        <f t="shared" si="6"/>
        <v>Lesson 19. Deleting Data</v>
      </c>
      <c r="E26" s="14">
        <f t="shared" si="7"/>
        <v>19</v>
      </c>
      <c r="F26" s="5" t="s">
        <v>74</v>
      </c>
      <c r="G26" s="7" t="str">
        <f t="shared" si="8"/>
        <v>19-deleting-data</v>
      </c>
      <c r="H26" t="str">
        <f t="shared" si="9"/>
        <v>19-deleting-data.ipynb</v>
      </c>
      <c r="I26" t="str">
        <f t="shared" si="10"/>
        <v>deleting-data.html</v>
      </c>
      <c r="J26" t="str">
        <f>"https://tutorials.massstreetuniversity.com/transact-sql/"&amp;A26&amp;"/"&amp;I26</f>
        <v>https://tutorials.massstreetuniversity.com/transact-sql/basic/deleting-data.html</v>
      </c>
      <c r="K26" t="str">
        <f>B26&amp;". &lt;a href="""&amp;A26&amp;"/"&amp;I26&amp;"""&gt;"&amp;C26&amp;"&lt;/a&gt;"</f>
        <v>19. &lt;a href="basic/deleting-data.html"&gt;Deleting Data&lt;/a&gt;</v>
      </c>
    </row>
    <row r="27" spans="1:11" hidden="1" x14ac:dyDescent="0.25">
      <c r="A27" t="s">
        <v>51</v>
      </c>
      <c r="B27" s="11">
        <v>20</v>
      </c>
      <c r="C27" t="s">
        <v>71</v>
      </c>
      <c r="D27" t="str">
        <f t="shared" si="6"/>
        <v>Lesson 20. Common Table Expressions (CTEs)</v>
      </c>
      <c r="E27" s="14">
        <f t="shared" si="7"/>
        <v>20</v>
      </c>
      <c r="F27" s="5" t="s">
        <v>72</v>
      </c>
      <c r="G27" s="7" t="str">
        <f t="shared" si="8"/>
        <v>20-cte</v>
      </c>
      <c r="H27" t="str">
        <f t="shared" si="9"/>
        <v>20-cte.ipynb</v>
      </c>
      <c r="I27" t="str">
        <f t="shared" si="10"/>
        <v>cte.html</v>
      </c>
      <c r="J27" t="str">
        <f>"https://tutorials.massstreetuniversity.com/transact-sql/"&amp;A27&amp;"/"&amp;I27</f>
        <v>https://tutorials.massstreetuniversity.com/transact-sql/basic/cte.html</v>
      </c>
      <c r="K27" t="str">
        <f>B27&amp;". &lt;a href="""&amp;A27&amp;"/"&amp;I27&amp;"""&gt;"&amp;C27&amp;"&lt;/a&gt;"</f>
        <v>20. &lt;a href="basic/cte.html"&gt;Common Table Expressions (CTEs)&lt;/a&gt;</v>
      </c>
    </row>
    <row r="28" spans="1:11" hidden="1" x14ac:dyDescent="0.25">
      <c r="A28" t="s">
        <v>51</v>
      </c>
      <c r="B28" s="11">
        <v>21</v>
      </c>
      <c r="C28" t="s">
        <v>75</v>
      </c>
      <c r="D28" t="str">
        <f t="shared" si="6"/>
        <v>Lesson 21. Derived Tables</v>
      </c>
      <c r="E28" s="14">
        <f t="shared" si="7"/>
        <v>21</v>
      </c>
      <c r="F28" s="5" t="s">
        <v>76</v>
      </c>
      <c r="G28" s="7" t="str">
        <f t="shared" si="8"/>
        <v>21-derived-tables</v>
      </c>
      <c r="H28" t="str">
        <f t="shared" si="9"/>
        <v>21-derived-tables.ipynb</v>
      </c>
      <c r="I28" t="str">
        <f t="shared" si="10"/>
        <v>derived-tables.html</v>
      </c>
      <c r="J28" t="str">
        <f>"https://tutorials.massstreetuniversity.com/transact-sql/"&amp;A28&amp;"/"&amp;I28</f>
        <v>https://tutorials.massstreetuniversity.com/transact-sql/basic/derived-tables.html</v>
      </c>
      <c r="K28" t="str">
        <f>B28&amp;". &lt;a href="""&amp;A28&amp;"/"&amp;I28&amp;"""&gt;"&amp;C28&amp;"&lt;/a&gt;"</f>
        <v>21. &lt;a href="basic/derived-tables.html"&gt;Derived Tables&lt;/a&gt;</v>
      </c>
    </row>
    <row r="29" spans="1:11" hidden="1" x14ac:dyDescent="0.25">
      <c r="A29" t="s">
        <v>51</v>
      </c>
      <c r="B29" s="11">
        <v>22</v>
      </c>
      <c r="C29" t="s">
        <v>81</v>
      </c>
      <c r="D29" t="str">
        <f t="shared" si="6"/>
        <v>Lesson 22. Putting It All Together</v>
      </c>
      <c r="E29" s="14">
        <f t="shared" si="7"/>
        <v>22</v>
      </c>
      <c r="F29" s="5" t="s">
        <v>82</v>
      </c>
      <c r="G29" s="7" t="str">
        <f t="shared" si="8"/>
        <v>22-putting-it-all-together</v>
      </c>
      <c r="H29" t="str">
        <f t="shared" si="9"/>
        <v>22-putting-it-all-together.ipynb</v>
      </c>
      <c r="I29" t="str">
        <f t="shared" si="10"/>
        <v>putting-it-all-together.html</v>
      </c>
      <c r="J29" t="str">
        <f>"https://tutorials.massstreetuniversity.com/transact-sql/"&amp;A29&amp;"/"&amp;I29</f>
        <v>https://tutorials.massstreetuniversity.com/transact-sql/basic/putting-it-all-together.html</v>
      </c>
      <c r="K29" t="str">
        <f>B29&amp;". &lt;a href="""&amp;A29&amp;"/"&amp;I29&amp;"""&gt;"&amp;C29&amp;"&lt;/a&gt;"</f>
        <v>22. &lt;a href="basic/putting-it-all-together.html"&gt;Putting It All Together&lt;/a&gt;</v>
      </c>
    </row>
    <row r="30" spans="1:11" hidden="1" x14ac:dyDescent="0.25">
      <c r="A30" t="s">
        <v>14</v>
      </c>
      <c r="B30" s="11">
        <v>23</v>
      </c>
      <c r="C30" t="s">
        <v>123</v>
      </c>
      <c r="D30" t="str">
        <f t="shared" si="6"/>
        <v>Lesson 23. Selecting Unique Values</v>
      </c>
      <c r="E30" s="14">
        <f t="shared" si="7"/>
        <v>23</v>
      </c>
      <c r="F30" s="5" t="s">
        <v>168</v>
      </c>
      <c r="G30" s="7" t="str">
        <f t="shared" si="8"/>
        <v>23-selecting-unique-values</v>
      </c>
      <c r="H30" t="str">
        <f t="shared" si="9"/>
        <v>23-selecting-unique-values.ipynb</v>
      </c>
      <c r="I30" t="str">
        <f t="shared" si="10"/>
        <v>selecting-unique-values.html</v>
      </c>
      <c r="J30" t="str">
        <f>"https://tutorials.massstreetuniversity.com/transact-sql/"&amp;A30&amp;"/"&amp;I30</f>
        <v>https://tutorials.massstreetuniversity.com/transact-sql/advanced/selecting-unique-values.html</v>
      </c>
      <c r="K30" t="str">
        <f>B30&amp;". &lt;a href="""&amp;A30&amp;"/"&amp;I30&amp;"""&gt;"&amp;C30&amp;"&lt;/a&gt;"</f>
        <v>23. &lt;a href="advanced/selecting-unique-values.html"&gt;Selecting Unique Values&lt;/a&gt;</v>
      </c>
    </row>
    <row r="31" spans="1:11" hidden="1" x14ac:dyDescent="0.25">
      <c r="A31" t="s">
        <v>14</v>
      </c>
      <c r="B31" s="11">
        <v>24</v>
      </c>
      <c r="C31" t="s">
        <v>124</v>
      </c>
      <c r="D31" t="str">
        <f t="shared" si="6"/>
        <v>Lesson 24. Updating Data With A Join</v>
      </c>
      <c r="E31" s="14">
        <f t="shared" si="7"/>
        <v>24</v>
      </c>
      <c r="F31" s="5" t="s">
        <v>169</v>
      </c>
      <c r="G31" s="7" t="str">
        <f t="shared" si="8"/>
        <v>24-update-with-join</v>
      </c>
      <c r="H31" t="str">
        <f t="shared" si="9"/>
        <v>24-update-with-join.ipynb</v>
      </c>
      <c r="I31" t="str">
        <f t="shared" si="10"/>
        <v>update-with-join.html</v>
      </c>
      <c r="J31" t="str">
        <f>"https://tutorials.massstreetuniversity.com/transact-sql/"&amp;A31&amp;"/"&amp;I31</f>
        <v>https://tutorials.massstreetuniversity.com/transact-sql/advanced/update-with-join.html</v>
      </c>
      <c r="K31" t="str">
        <f>B31&amp;". &lt;a href="""&amp;A31&amp;"/"&amp;I31&amp;"""&gt;"&amp;C31&amp;"&lt;/a&gt;"</f>
        <v>24. &lt;a href="advanced/update-with-join.html"&gt;Updating Data With A Join&lt;/a&gt;</v>
      </c>
    </row>
    <row r="32" spans="1:11" hidden="1" x14ac:dyDescent="0.25">
      <c r="A32" t="s">
        <v>14</v>
      </c>
      <c r="B32" s="11">
        <v>25</v>
      </c>
      <c r="C32" t="s">
        <v>125</v>
      </c>
      <c r="D32" t="str">
        <f t="shared" si="6"/>
        <v>Lesson 25. Data Types</v>
      </c>
      <c r="E32" s="14">
        <f t="shared" si="7"/>
        <v>25</v>
      </c>
      <c r="F32" s="5" t="s">
        <v>170</v>
      </c>
      <c r="G32" s="7" t="str">
        <f t="shared" si="8"/>
        <v>25-data-types</v>
      </c>
      <c r="H32" t="str">
        <f t="shared" si="9"/>
        <v>25-data-types.ipynb</v>
      </c>
      <c r="I32" t="str">
        <f t="shared" si="10"/>
        <v>data-types.html</v>
      </c>
      <c r="J32" t="str">
        <f>"https://tutorials.massstreetuniversity.com/transact-sql/"&amp;A32&amp;"/"&amp;I32</f>
        <v>https://tutorials.massstreetuniversity.com/transact-sql/advanced/data-types.html</v>
      </c>
      <c r="K32" t="str">
        <f>B32&amp;". &lt;a href="""&amp;A32&amp;"/"&amp;I32&amp;"""&gt;"&amp;C32&amp;"&lt;/a&gt;"</f>
        <v>25. &lt;a href="advanced/data-types.html"&gt;Data Types&lt;/a&gt;</v>
      </c>
    </row>
    <row r="33" spans="1:11" hidden="1" x14ac:dyDescent="0.25">
      <c r="A33" t="s">
        <v>14</v>
      </c>
      <c r="B33" s="11">
        <v>26</v>
      </c>
      <c r="C33" t="s">
        <v>126</v>
      </c>
      <c r="D33" t="str">
        <f t="shared" si="6"/>
        <v>Lesson 26. Casting Data Types</v>
      </c>
      <c r="E33" s="14">
        <f t="shared" si="7"/>
        <v>26</v>
      </c>
      <c r="F33" s="5" t="s">
        <v>171</v>
      </c>
      <c r="G33" s="7" t="str">
        <f t="shared" si="8"/>
        <v>26-casting-data-types</v>
      </c>
      <c r="H33" t="str">
        <f t="shared" si="9"/>
        <v>26-casting-data-types.ipynb</v>
      </c>
      <c r="I33" t="str">
        <f t="shared" si="10"/>
        <v>casting-data-types.html</v>
      </c>
      <c r="J33" t="str">
        <f>"https://tutorials.massstreetuniversity.com/transact-sql/"&amp;A33&amp;"/"&amp;I33</f>
        <v>https://tutorials.massstreetuniversity.com/transact-sql/advanced/casting-data-types.html</v>
      </c>
      <c r="K33" t="str">
        <f>B33&amp;". &lt;a href="""&amp;A33&amp;"/"&amp;I33&amp;"""&gt;"&amp;C33&amp;"&lt;/a&gt;"</f>
        <v>26. &lt;a href="advanced/casting-data-types.html"&gt;Casting Data Types&lt;/a&gt;</v>
      </c>
    </row>
    <row r="34" spans="1:11" hidden="1" x14ac:dyDescent="0.25">
      <c r="A34" t="s">
        <v>14</v>
      </c>
      <c r="B34" s="11">
        <v>27</v>
      </c>
      <c r="C34" t="s">
        <v>127</v>
      </c>
      <c r="D34" t="str">
        <f t="shared" si="6"/>
        <v>Lesson 27. Creating Tables</v>
      </c>
      <c r="E34" s="14">
        <f t="shared" si="7"/>
        <v>27</v>
      </c>
      <c r="F34" s="5" t="s">
        <v>172</v>
      </c>
      <c r="G34" s="7" t="str">
        <f t="shared" si="8"/>
        <v>27-creating-tables</v>
      </c>
      <c r="H34" t="str">
        <f t="shared" si="9"/>
        <v>27-creating-tables.ipynb</v>
      </c>
      <c r="I34" t="str">
        <f t="shared" si="10"/>
        <v>creating-tables.html</v>
      </c>
      <c r="J34" t="str">
        <f>"https://tutorials.massstreetuniversity.com/transact-sql/"&amp;A34&amp;"/"&amp;I34</f>
        <v>https://tutorials.massstreetuniversity.com/transact-sql/advanced/creating-tables.html</v>
      </c>
      <c r="K34" t="str">
        <f>B34&amp;". &lt;a href="""&amp;A34&amp;"/"&amp;I34&amp;"""&gt;"&amp;C34&amp;"&lt;/a&gt;"</f>
        <v>27. &lt;a href="advanced/creating-tables.html"&gt;Creating Tables&lt;/a&gt;</v>
      </c>
    </row>
    <row r="35" spans="1:11" hidden="1" x14ac:dyDescent="0.25">
      <c r="A35" t="s">
        <v>14</v>
      </c>
      <c r="B35" s="11">
        <v>28</v>
      </c>
      <c r="C35" t="s">
        <v>128</v>
      </c>
      <c r="D35" t="str">
        <f t="shared" si="6"/>
        <v>Lesson 28. Altering Tables</v>
      </c>
      <c r="E35" s="14">
        <f t="shared" si="7"/>
        <v>28</v>
      </c>
      <c r="F35" s="5" t="s">
        <v>173</v>
      </c>
      <c r="G35" s="7" t="str">
        <f t="shared" si="8"/>
        <v>28-altering-tables</v>
      </c>
      <c r="H35" t="str">
        <f t="shared" si="9"/>
        <v>28-altering-tables.ipynb</v>
      </c>
      <c r="I35" t="str">
        <f t="shared" si="10"/>
        <v>altering-tables.html</v>
      </c>
      <c r="J35" t="str">
        <f>"https://tutorials.massstreetuniversity.com/transact-sql/"&amp;A35&amp;"/"&amp;I35</f>
        <v>https://tutorials.massstreetuniversity.com/transact-sql/advanced/altering-tables.html</v>
      </c>
      <c r="K35" t="str">
        <f>B35&amp;". &lt;a href="""&amp;A35&amp;"/"&amp;I35&amp;"""&gt;"&amp;C35&amp;"&lt;/a&gt;"</f>
        <v>28. &lt;a href="advanced/altering-tables.html"&gt;Altering Tables&lt;/a&gt;</v>
      </c>
    </row>
    <row r="36" spans="1:11" hidden="1" x14ac:dyDescent="0.25">
      <c r="A36" t="s">
        <v>14</v>
      </c>
      <c r="B36" s="11">
        <v>29</v>
      </c>
      <c r="C36" t="s">
        <v>129</v>
      </c>
      <c r="D36" t="str">
        <f t="shared" si="6"/>
        <v>Lesson 29. Dropping Tables</v>
      </c>
      <c r="E36" s="14">
        <f t="shared" si="7"/>
        <v>29</v>
      </c>
      <c r="F36" s="5" t="s">
        <v>174</v>
      </c>
      <c r="G36" s="7" t="str">
        <f t="shared" si="8"/>
        <v>29-dropping-tables</v>
      </c>
      <c r="H36" t="str">
        <f t="shared" si="9"/>
        <v>29-dropping-tables.ipynb</v>
      </c>
      <c r="I36" t="str">
        <f t="shared" si="10"/>
        <v>dropping-tables.html</v>
      </c>
      <c r="J36" t="str">
        <f>"https://tutorials.massstreetuniversity.com/transact-sql/"&amp;A36&amp;"/"&amp;I36</f>
        <v>https://tutorials.massstreetuniversity.com/transact-sql/advanced/dropping-tables.html</v>
      </c>
      <c r="K36" t="str">
        <f>B36&amp;". &lt;a href="""&amp;A36&amp;"/"&amp;I36&amp;"""&gt;"&amp;C36&amp;"&lt;/a&gt;"</f>
        <v>29. &lt;a href="advanced/dropping-tables.html"&gt;Dropping Tables&lt;/a&gt;</v>
      </c>
    </row>
    <row r="37" spans="1:11" hidden="1" x14ac:dyDescent="0.25">
      <c r="A37" t="s">
        <v>14</v>
      </c>
      <c r="B37" s="11">
        <v>30</v>
      </c>
      <c r="C37" t="s">
        <v>130</v>
      </c>
      <c r="D37" t="str">
        <f t="shared" si="6"/>
        <v>Lesson 30. Variables</v>
      </c>
      <c r="E37" s="14">
        <f t="shared" si="7"/>
        <v>30</v>
      </c>
      <c r="F37" s="5" t="s">
        <v>175</v>
      </c>
      <c r="G37" s="7" t="str">
        <f t="shared" si="8"/>
        <v>30-variables</v>
      </c>
      <c r="H37" t="str">
        <f t="shared" si="9"/>
        <v>30-variables.ipynb</v>
      </c>
      <c r="I37" t="str">
        <f t="shared" si="10"/>
        <v>variables.html</v>
      </c>
      <c r="J37" t="str">
        <f>"https://tutorials.massstreetuniversity.com/transact-sql/"&amp;A37&amp;"/"&amp;I37</f>
        <v>https://tutorials.massstreetuniversity.com/transact-sql/advanced/variables.html</v>
      </c>
      <c r="K37" t="str">
        <f>B37&amp;". &lt;a href="""&amp;A37&amp;"/"&amp;I37&amp;"""&gt;"&amp;C37&amp;"&lt;/a&gt;"</f>
        <v>30. &lt;a href="advanced/variables.html"&gt;Variables&lt;/a&gt;</v>
      </c>
    </row>
    <row r="38" spans="1:11" hidden="1" x14ac:dyDescent="0.25">
      <c r="A38" t="s">
        <v>14</v>
      </c>
      <c r="B38" s="11">
        <v>31</v>
      </c>
      <c r="C38" t="s">
        <v>131</v>
      </c>
      <c r="D38" t="str">
        <f t="shared" si="6"/>
        <v>Lesson 31. Controlling Flow</v>
      </c>
      <c r="E38" s="14">
        <f t="shared" si="7"/>
        <v>31</v>
      </c>
      <c r="F38" s="5" t="s">
        <v>176</v>
      </c>
      <c r="G38" s="7" t="str">
        <f t="shared" si="8"/>
        <v>31-controlling-flow</v>
      </c>
      <c r="H38" t="str">
        <f t="shared" si="9"/>
        <v>31-controlling-flow.ipynb</v>
      </c>
      <c r="I38" t="str">
        <f t="shared" si="10"/>
        <v>controlling-flow.html</v>
      </c>
      <c r="J38" t="str">
        <f>"https://tutorials.massstreetuniversity.com/transact-sql/"&amp;A38&amp;"/"&amp;I38</f>
        <v>https://tutorials.massstreetuniversity.com/transact-sql/advanced/controlling-flow.html</v>
      </c>
      <c r="K38" t="str">
        <f>B38&amp;". &lt;a href="""&amp;A38&amp;"/"&amp;I38&amp;"""&gt;"&amp;C38&amp;"&lt;/a&gt;"</f>
        <v>31. &lt;a href="advanced/controlling-flow.html"&gt;Controlling Flow&lt;/a&gt;</v>
      </c>
    </row>
    <row r="39" spans="1:11" hidden="1" x14ac:dyDescent="0.25">
      <c r="A39" t="s">
        <v>14</v>
      </c>
      <c r="B39" s="11">
        <v>32</v>
      </c>
      <c r="C39" t="s">
        <v>132</v>
      </c>
      <c r="D39" t="str">
        <f t="shared" si="6"/>
        <v>Lesson 32. Looping</v>
      </c>
      <c r="E39" s="14">
        <f t="shared" si="7"/>
        <v>32</v>
      </c>
      <c r="F39" s="5" t="s">
        <v>177</v>
      </c>
      <c r="G39" s="7" t="str">
        <f t="shared" si="8"/>
        <v>32-looping</v>
      </c>
      <c r="H39" t="str">
        <f t="shared" si="9"/>
        <v>32-looping.ipynb</v>
      </c>
      <c r="I39" t="str">
        <f t="shared" si="10"/>
        <v>looping.html</v>
      </c>
      <c r="J39" t="str">
        <f>"https://tutorials.massstreetuniversity.com/transact-sql/"&amp;A39&amp;"/"&amp;I39</f>
        <v>https://tutorials.massstreetuniversity.com/transact-sql/advanced/looping.html</v>
      </c>
      <c r="K39" t="str">
        <f>B39&amp;". &lt;a href="""&amp;A39&amp;"/"&amp;I39&amp;"""&gt;"&amp;C39&amp;"&lt;/a&gt;"</f>
        <v>32. &lt;a href="advanced/looping.html"&gt;Looping&lt;/a&gt;</v>
      </c>
    </row>
    <row r="40" spans="1:11" hidden="1" x14ac:dyDescent="0.25">
      <c r="A40" t="s">
        <v>14</v>
      </c>
      <c r="B40" s="11">
        <v>33</v>
      </c>
      <c r="C40" t="s">
        <v>133</v>
      </c>
      <c r="D40" t="str">
        <f t="shared" ref="D40:D71" si="11">"Lesson"&amp;" "&amp;B40&amp;"."&amp;" "&amp;C40</f>
        <v>Lesson 33. Error Processing</v>
      </c>
      <c r="E40" s="14">
        <f t="shared" ref="E40:E75" si="12">IF(B40&lt;10,"0"&amp;B40,B40)</f>
        <v>33</v>
      </c>
      <c r="F40" s="5" t="s">
        <v>178</v>
      </c>
      <c r="G40" s="7" t="str">
        <f t="shared" si="8"/>
        <v>33-error-processing</v>
      </c>
      <c r="H40" t="str">
        <f t="shared" si="9"/>
        <v>33-error-processing.ipynb</v>
      </c>
      <c r="I40" t="str">
        <f t="shared" si="10"/>
        <v>error-processing.html</v>
      </c>
      <c r="J40" t="str">
        <f>"https://tutorials.massstreetuniversity.com/transact-sql/"&amp;A40&amp;"/"&amp;I40</f>
        <v>https://tutorials.massstreetuniversity.com/transact-sql/advanced/error-processing.html</v>
      </c>
      <c r="K40" t="str">
        <f>B40&amp;". &lt;a href="""&amp;A40&amp;"/"&amp;I40&amp;"""&gt;"&amp;C40&amp;"&lt;/a&gt;"</f>
        <v>33. &lt;a href="advanced/error-processing.html"&gt;Error Processing&lt;/a&gt;</v>
      </c>
    </row>
    <row r="41" spans="1:11" hidden="1" x14ac:dyDescent="0.25">
      <c r="A41" t="s">
        <v>14</v>
      </c>
      <c r="B41" s="11">
        <v>34</v>
      </c>
      <c r="C41" t="s">
        <v>134</v>
      </c>
      <c r="D41" t="str">
        <f t="shared" si="11"/>
        <v>Lesson 34. Temporary Tables</v>
      </c>
      <c r="E41" s="14">
        <f t="shared" si="12"/>
        <v>34</v>
      </c>
      <c r="F41" s="5" t="s">
        <v>179</v>
      </c>
      <c r="G41" s="7" t="str">
        <f t="shared" si="8"/>
        <v>34-temp-tables</v>
      </c>
      <c r="H41" t="str">
        <f t="shared" si="9"/>
        <v>34-temp-tables.ipynb</v>
      </c>
      <c r="I41" t="str">
        <f t="shared" si="10"/>
        <v>temp-tables.html</v>
      </c>
      <c r="J41" t="str">
        <f>"https://tutorials.massstreetuniversity.com/transact-sql/"&amp;A41&amp;"/"&amp;I41</f>
        <v>https://tutorials.massstreetuniversity.com/transact-sql/advanced/temp-tables.html</v>
      </c>
      <c r="K41" t="str">
        <f>B41&amp;". &lt;a href="""&amp;A41&amp;"/"&amp;I41&amp;"""&gt;"&amp;C41&amp;"&lt;/a&gt;"</f>
        <v>34. &lt;a href="advanced/temp-tables.html"&gt;Temporary Tables&lt;/a&gt;</v>
      </c>
    </row>
    <row r="42" spans="1:11" hidden="1" x14ac:dyDescent="0.25">
      <c r="A42" t="s">
        <v>14</v>
      </c>
      <c r="B42" s="11">
        <v>35</v>
      </c>
      <c r="C42" t="s">
        <v>122</v>
      </c>
      <c r="D42" t="str">
        <f t="shared" si="11"/>
        <v>Lesson 35. Views</v>
      </c>
      <c r="E42" s="14">
        <f t="shared" si="12"/>
        <v>35</v>
      </c>
      <c r="F42" s="5" t="s">
        <v>180</v>
      </c>
      <c r="G42" s="7" t="str">
        <f t="shared" si="8"/>
        <v>35-views</v>
      </c>
      <c r="H42" t="str">
        <f t="shared" si="9"/>
        <v>35-views.ipynb</v>
      </c>
      <c r="I42" t="str">
        <f t="shared" si="10"/>
        <v>views.html</v>
      </c>
      <c r="J42" t="str">
        <f>"https://tutorials.massstreetuniversity.com/transact-sql/"&amp;A42&amp;"/"&amp;I42</f>
        <v>https://tutorials.massstreetuniversity.com/transact-sql/advanced/views.html</v>
      </c>
      <c r="K42" t="str">
        <f>B42&amp;". &lt;a href="""&amp;A42&amp;"/"&amp;I42&amp;"""&gt;"&amp;C42&amp;"&lt;/a&gt;"</f>
        <v>35. &lt;a href="advanced/views.html"&gt;Views&lt;/a&gt;</v>
      </c>
    </row>
    <row r="43" spans="1:11" hidden="1" x14ac:dyDescent="0.25">
      <c r="A43" t="s">
        <v>14</v>
      </c>
      <c r="B43" s="11">
        <v>36</v>
      </c>
      <c r="C43" t="s">
        <v>135</v>
      </c>
      <c r="D43" t="str">
        <f t="shared" si="11"/>
        <v>Lesson 36. Indexed Views</v>
      </c>
      <c r="E43" s="14">
        <f t="shared" si="12"/>
        <v>36</v>
      </c>
      <c r="F43" s="5" t="s">
        <v>181</v>
      </c>
      <c r="G43" s="7" t="str">
        <f t="shared" si="8"/>
        <v>36-indexed-views</v>
      </c>
      <c r="H43" t="str">
        <f t="shared" si="9"/>
        <v>36-indexed-views.ipynb</v>
      </c>
      <c r="I43" t="str">
        <f t="shared" si="10"/>
        <v>indexed-views.html</v>
      </c>
      <c r="J43" t="str">
        <f>"https://tutorials.massstreetuniversity.com/transact-sql/"&amp;A43&amp;"/"&amp;I43</f>
        <v>https://tutorials.massstreetuniversity.com/transact-sql/advanced/indexed-views.html</v>
      </c>
      <c r="K43" t="str">
        <f>B43&amp;". &lt;a href="""&amp;A43&amp;"/"&amp;I43&amp;"""&gt;"&amp;C43&amp;"&lt;/a&gt;"</f>
        <v>36. &lt;a href="advanced/indexed-views.html"&gt;Indexed Views&lt;/a&gt;</v>
      </c>
    </row>
    <row r="44" spans="1:11" hidden="1" x14ac:dyDescent="0.25">
      <c r="A44" t="s">
        <v>14</v>
      </c>
      <c r="B44" s="11">
        <v>37</v>
      </c>
      <c r="C44" t="s">
        <v>136</v>
      </c>
      <c r="D44" t="str">
        <f t="shared" si="11"/>
        <v>Lesson 37. User Defined Functions</v>
      </c>
      <c r="E44" s="14">
        <f t="shared" si="12"/>
        <v>37</v>
      </c>
      <c r="F44" s="5" t="s">
        <v>182</v>
      </c>
      <c r="G44" s="7" t="str">
        <f t="shared" si="8"/>
        <v>37-user-defined-functions</v>
      </c>
      <c r="H44" t="str">
        <f t="shared" si="9"/>
        <v>37-user-defined-functions.ipynb</v>
      </c>
      <c r="I44" t="str">
        <f t="shared" si="10"/>
        <v>user-defined-functions.html</v>
      </c>
      <c r="J44" t="str">
        <f>"https://tutorials.massstreetuniversity.com/transact-sql/"&amp;A44&amp;"/"&amp;I44</f>
        <v>https://tutorials.massstreetuniversity.com/transact-sql/advanced/user-defined-functions.html</v>
      </c>
      <c r="K44" t="str">
        <f>B44&amp;". &lt;a href="""&amp;A44&amp;"/"&amp;I44&amp;"""&gt;"&amp;C44&amp;"&lt;/a&gt;"</f>
        <v>37. &lt;a href="advanced/user-defined-functions.html"&gt;User Defined Functions&lt;/a&gt;</v>
      </c>
    </row>
    <row r="45" spans="1:11" hidden="1" x14ac:dyDescent="0.25">
      <c r="A45" t="s">
        <v>14</v>
      </c>
      <c r="B45" s="11">
        <v>38</v>
      </c>
      <c r="C45" t="s">
        <v>137</v>
      </c>
      <c r="D45" t="str">
        <f t="shared" si="11"/>
        <v>Lesson 38. Stored Procedures</v>
      </c>
      <c r="E45" s="14">
        <f t="shared" si="12"/>
        <v>38</v>
      </c>
      <c r="F45" s="5" t="s">
        <v>183</v>
      </c>
      <c r="G45" s="7" t="str">
        <f t="shared" si="8"/>
        <v>38-stored-procedures</v>
      </c>
      <c r="H45" t="str">
        <f t="shared" si="9"/>
        <v>38-stored-procedures.ipynb</v>
      </c>
      <c r="I45" t="str">
        <f t="shared" si="10"/>
        <v>stored-procedures.html</v>
      </c>
      <c r="J45" t="str">
        <f>"https://tutorials.massstreetuniversity.com/transact-sql/"&amp;A45&amp;"/"&amp;I45</f>
        <v>https://tutorials.massstreetuniversity.com/transact-sql/advanced/stored-procedures.html</v>
      </c>
      <c r="K45" t="str">
        <f>B45&amp;". &lt;a href="""&amp;A45&amp;"/"&amp;I45&amp;"""&gt;"&amp;C45&amp;"&lt;/a&gt;"</f>
        <v>38. &lt;a href="advanced/stored-procedures.html"&gt;Stored Procedures&lt;/a&gt;</v>
      </c>
    </row>
    <row r="46" spans="1:11" hidden="1" x14ac:dyDescent="0.25">
      <c r="A46" t="s">
        <v>14</v>
      </c>
      <c r="B46" s="11">
        <v>39</v>
      </c>
      <c r="C46" t="s">
        <v>138</v>
      </c>
      <c r="D46" t="str">
        <f t="shared" si="11"/>
        <v>Lesson 39. BULK INSERT</v>
      </c>
      <c r="E46" s="14">
        <f t="shared" si="12"/>
        <v>39</v>
      </c>
      <c r="F46" s="5" t="s">
        <v>184</v>
      </c>
      <c r="G46" s="7" t="str">
        <f t="shared" si="8"/>
        <v>39-bulk-insert</v>
      </c>
      <c r="H46" t="str">
        <f t="shared" si="9"/>
        <v>39-bulk-insert.ipynb</v>
      </c>
      <c r="I46" t="str">
        <f t="shared" si="10"/>
        <v>bulk-insert.html</v>
      </c>
      <c r="J46" t="str">
        <f>"https://tutorials.massstreetuniversity.com/transact-sql/"&amp;A46&amp;"/"&amp;I46</f>
        <v>https://tutorials.massstreetuniversity.com/transact-sql/advanced/bulk-insert.html</v>
      </c>
      <c r="K46" t="str">
        <f>B46&amp;". &lt;a href="""&amp;A46&amp;"/"&amp;I46&amp;"""&gt;"&amp;C46&amp;"&lt;/a&gt;"</f>
        <v>39. &lt;a href="advanced/bulk-insert.html"&gt;BULK INSERT&lt;/a&gt;</v>
      </c>
    </row>
    <row r="47" spans="1:11" hidden="1" x14ac:dyDescent="0.25">
      <c r="A47" t="s">
        <v>14</v>
      </c>
      <c r="B47" s="11">
        <v>40</v>
      </c>
      <c r="C47" s="10" t="s">
        <v>139</v>
      </c>
      <c r="D47" t="str">
        <f t="shared" si="11"/>
        <v>Lesson 40. Loading Tables With MERGE</v>
      </c>
      <c r="E47" s="14">
        <f t="shared" si="12"/>
        <v>40</v>
      </c>
      <c r="F47" s="10" t="s">
        <v>185</v>
      </c>
      <c r="G47" s="7" t="str">
        <f t="shared" si="8"/>
        <v>40-loading-tables-with-merge</v>
      </c>
      <c r="H47" t="str">
        <f t="shared" si="9"/>
        <v>40-loading-tables-with-merge.ipynb</v>
      </c>
      <c r="I47" t="str">
        <f t="shared" si="10"/>
        <v>loading-tables-with-merge.html</v>
      </c>
      <c r="J47" t="str">
        <f>"https://tutorials.massstreetuniversity.com/transact-sql/"&amp;A47&amp;"/"&amp;I47</f>
        <v>https://tutorials.massstreetuniversity.com/transact-sql/advanced/loading-tables-with-merge.html</v>
      </c>
      <c r="K47" t="str">
        <f>B47&amp;". &lt;a href="""&amp;A47&amp;"/"&amp;I47&amp;"""&gt;"&amp;C47&amp;"&lt;/a&gt;"</f>
        <v>40. &lt;a href="advanced/loading-tables-with-merge.html"&gt;Loading Tables With MERGE&lt;/a&gt;</v>
      </c>
    </row>
    <row r="48" spans="1:11" hidden="1" x14ac:dyDescent="0.25">
      <c r="A48" t="s">
        <v>14</v>
      </c>
      <c r="B48" s="11">
        <v>41</v>
      </c>
      <c r="C48" t="s">
        <v>140</v>
      </c>
      <c r="D48" t="str">
        <f t="shared" si="11"/>
        <v>Lesson 41. Partitioning A Dataset</v>
      </c>
      <c r="E48" s="14">
        <f t="shared" si="12"/>
        <v>41</v>
      </c>
      <c r="F48" s="5" t="s">
        <v>186</v>
      </c>
      <c r="G48" s="7" t="str">
        <f t="shared" si="8"/>
        <v>41-partitioning-a-dataset</v>
      </c>
      <c r="H48" t="str">
        <f t="shared" si="9"/>
        <v>41-partitioning-a-dataset.ipynb</v>
      </c>
      <c r="I48" t="str">
        <f t="shared" si="10"/>
        <v>partitioning-a-dataset.html</v>
      </c>
      <c r="J48" t="str">
        <f>"https://tutorials.massstreetuniversity.com/transact-sql/"&amp;A48&amp;"/"&amp;I48</f>
        <v>https://tutorials.massstreetuniversity.com/transact-sql/advanced/partitioning-a-dataset.html</v>
      </c>
      <c r="K48" t="str">
        <f>B48&amp;". &lt;a href="""&amp;A48&amp;"/"&amp;I48&amp;"""&gt;"&amp;C48&amp;"&lt;/a&gt;"</f>
        <v>41. &lt;a href="advanced/partitioning-a-dataset.html"&gt;Partitioning A Dataset&lt;/a&gt;</v>
      </c>
    </row>
    <row r="49" spans="1:11" hidden="1" x14ac:dyDescent="0.25">
      <c r="A49" t="s">
        <v>14</v>
      </c>
      <c r="B49" s="11">
        <v>42</v>
      </c>
      <c r="C49" t="s">
        <v>141</v>
      </c>
      <c r="D49" t="str">
        <f t="shared" si="11"/>
        <v>Lesson 42. Pivoting Data</v>
      </c>
      <c r="E49" s="14">
        <f t="shared" si="12"/>
        <v>42</v>
      </c>
      <c r="F49" s="5" t="s">
        <v>187</v>
      </c>
      <c r="G49" s="7" t="str">
        <f t="shared" si="8"/>
        <v>42-pivoting-data</v>
      </c>
      <c r="H49" t="str">
        <f t="shared" si="9"/>
        <v>42-pivoting-data.ipynb</v>
      </c>
      <c r="I49" t="str">
        <f t="shared" si="10"/>
        <v>pivoting-data.html</v>
      </c>
      <c r="J49" t="str">
        <f>"https://tutorials.massstreetuniversity.com/transact-sql/"&amp;A49&amp;"/"&amp;I49</f>
        <v>https://tutorials.massstreetuniversity.com/transact-sql/advanced/pivoting-data.html</v>
      </c>
      <c r="K49" t="str">
        <f>B49&amp;". &lt;a href="""&amp;A49&amp;"/"&amp;I49&amp;"""&gt;"&amp;C49&amp;"&lt;/a&gt;"</f>
        <v>42. &lt;a href="advanced/pivoting-data.html"&gt;Pivoting Data&lt;/a&gt;</v>
      </c>
    </row>
    <row r="50" spans="1:11" hidden="1" x14ac:dyDescent="0.25">
      <c r="A50" t="s">
        <v>14</v>
      </c>
      <c r="B50" s="11">
        <v>43</v>
      </c>
      <c r="C50" t="s">
        <v>142</v>
      </c>
      <c r="D50" t="str">
        <f t="shared" si="11"/>
        <v>Lesson 43. Dynamic SQL</v>
      </c>
      <c r="E50" s="14">
        <f t="shared" si="12"/>
        <v>43</v>
      </c>
      <c r="F50" t="s">
        <v>188</v>
      </c>
      <c r="G50" s="7" t="str">
        <f t="shared" si="8"/>
        <v>43-dynamic-sql</v>
      </c>
      <c r="H50" t="str">
        <f t="shared" si="9"/>
        <v>43-dynamic-sql.ipynb</v>
      </c>
      <c r="I50" t="str">
        <f t="shared" si="10"/>
        <v>dynamic-sql.html</v>
      </c>
      <c r="J50" t="str">
        <f>"https://tutorials.massstreetuniversity.com/transact-sql/"&amp;A50&amp;"/"&amp;I50</f>
        <v>https://tutorials.massstreetuniversity.com/transact-sql/advanced/dynamic-sql.html</v>
      </c>
      <c r="K50" t="str">
        <f>B50&amp;". &lt;a href="""&amp;A50&amp;"/"&amp;I50&amp;"""&gt;"&amp;C50&amp;"&lt;/a&gt;"</f>
        <v>43. &lt;a href="advanced/dynamic-sql.html"&gt;Dynamic SQL&lt;/a&gt;</v>
      </c>
    </row>
    <row r="51" spans="1:11" hidden="1" x14ac:dyDescent="0.25">
      <c r="A51" t="s">
        <v>14</v>
      </c>
      <c r="B51" s="11">
        <v>44</v>
      </c>
      <c r="C51" t="s">
        <v>143</v>
      </c>
      <c r="D51" t="str">
        <f t="shared" si="11"/>
        <v>Lesson 44. Cursors</v>
      </c>
      <c r="E51" s="14">
        <f t="shared" si="12"/>
        <v>44</v>
      </c>
      <c r="F51" t="s">
        <v>189</v>
      </c>
      <c r="G51" s="7" t="str">
        <f t="shared" si="8"/>
        <v>44-cursors</v>
      </c>
      <c r="H51" t="str">
        <f t="shared" si="9"/>
        <v>44-cursors.ipynb</v>
      </c>
      <c r="I51" t="str">
        <f t="shared" si="10"/>
        <v>cursors.html</v>
      </c>
      <c r="J51" t="str">
        <f>"https://tutorials.massstreetuniversity.com/transact-sql/"&amp;A51&amp;"/"&amp;I51</f>
        <v>https://tutorials.massstreetuniversity.com/transact-sql/advanced/cursors.html</v>
      </c>
      <c r="K51" t="str">
        <f>B51&amp;". &lt;a href="""&amp;A51&amp;"/"&amp;I51&amp;"""&gt;"&amp;C51&amp;"&lt;/a&gt;"</f>
        <v>44. &lt;a href="advanced/cursors.html"&gt;Cursors&lt;/a&gt;</v>
      </c>
    </row>
    <row r="52" spans="1:11" x14ac:dyDescent="0.25">
      <c r="A52" t="s">
        <v>15</v>
      </c>
      <c r="B52" s="11">
        <v>45</v>
      </c>
      <c r="C52" t="s">
        <v>144</v>
      </c>
      <c r="D52" t="str">
        <f t="shared" si="11"/>
        <v>Lesson 45. Listing All Tables In A SQL Server Database</v>
      </c>
      <c r="E52" s="14">
        <f t="shared" si="12"/>
        <v>45</v>
      </c>
      <c r="F52" t="s">
        <v>190</v>
      </c>
      <c r="G52" s="7" t="str">
        <f t="shared" si="8"/>
        <v>45-list-all-tables</v>
      </c>
      <c r="H52" t="str">
        <f t="shared" si="9"/>
        <v>45-list-all-tables.ipynb</v>
      </c>
      <c r="I52" t="str">
        <f t="shared" si="10"/>
        <v>list-all-tables.html</v>
      </c>
      <c r="J52" t="str">
        <f>"https://tutorials.massstreetuniversity.com/transact-sql/"&amp;A52&amp;"/"&amp;I52</f>
        <v>https://tutorials.massstreetuniversity.com/transact-sql/solutions/list-all-tables.html</v>
      </c>
      <c r="K52" t="str">
        <f>B52&amp;". &lt;a href="""&amp;A52&amp;"/"&amp;I52&amp;"""&gt;"&amp;C52&amp;"&lt;/a&gt;"</f>
        <v>45. &lt;a href="solutions/list-all-tables.html"&gt;Listing All Tables In A SQL Server Database&lt;/a&gt;</v>
      </c>
    </row>
    <row r="53" spans="1:11" x14ac:dyDescent="0.25">
      <c r="A53" t="s">
        <v>15</v>
      </c>
      <c r="B53" s="11">
        <v>46</v>
      </c>
      <c r="C53" t="s">
        <v>145</v>
      </c>
      <c r="D53" t="str">
        <f t="shared" si="11"/>
        <v>Lesson 46. Listing All Columns In A SQL Server Database</v>
      </c>
      <c r="E53" s="14">
        <f t="shared" si="12"/>
        <v>46</v>
      </c>
      <c r="F53" t="s">
        <v>191</v>
      </c>
      <c r="G53" s="7" t="str">
        <f t="shared" si="8"/>
        <v>46-list-all-columns</v>
      </c>
      <c r="H53" t="str">
        <f t="shared" si="9"/>
        <v>46-list-all-columns.ipynb</v>
      </c>
      <c r="I53" t="str">
        <f t="shared" si="10"/>
        <v>list-all-columns.html</v>
      </c>
      <c r="J53" t="str">
        <f>"https://tutorials.massstreetuniversity.com/transact-sql/"&amp;A53&amp;"/"&amp;I53</f>
        <v>https://tutorials.massstreetuniversity.com/transact-sql/solutions/list-all-columns.html</v>
      </c>
      <c r="K53" t="str">
        <f>B53&amp;". &lt;a href="""&amp;A53&amp;"/"&amp;I53&amp;"""&gt;"&amp;C53&amp;"&lt;/a&gt;"</f>
        <v>46. &lt;a href="solutions/list-all-columns.html"&gt;Listing All Columns In A SQL Server Database&lt;/a&gt;</v>
      </c>
    </row>
    <row r="54" spans="1:11" x14ac:dyDescent="0.25">
      <c r="A54" t="s">
        <v>15</v>
      </c>
      <c r="B54" s="11">
        <v>47</v>
      </c>
      <c r="C54" t="s">
        <v>146</v>
      </c>
      <c r="D54" t="str">
        <f t="shared" si="11"/>
        <v>Lesson 47. Pull Records From A Table At Random</v>
      </c>
      <c r="E54" s="14">
        <f t="shared" si="12"/>
        <v>47</v>
      </c>
      <c r="F54" t="s">
        <v>192</v>
      </c>
      <c r="G54" s="7" t="str">
        <f t="shared" si="8"/>
        <v>47-pull-random-records</v>
      </c>
      <c r="H54" t="str">
        <f t="shared" si="9"/>
        <v>47-pull-random-records.ipynb</v>
      </c>
      <c r="I54" t="str">
        <f t="shared" si="10"/>
        <v>pull-random-records.html</v>
      </c>
      <c r="J54" t="str">
        <f>"https://tutorials.massstreetuniversity.com/transact-sql/"&amp;A54&amp;"/"&amp;I54</f>
        <v>https://tutorials.massstreetuniversity.com/transact-sql/solutions/pull-random-records.html</v>
      </c>
      <c r="K54" t="str">
        <f>B54&amp;". &lt;a href="""&amp;A54&amp;"/"&amp;I54&amp;"""&gt;"&amp;C54&amp;"&lt;/a&gt;"</f>
        <v>47. &lt;a href="solutions/pull-random-records.html"&gt;Pull Records From A Table At Random&lt;/a&gt;</v>
      </c>
    </row>
    <row r="55" spans="1:11" x14ac:dyDescent="0.25">
      <c r="A55" t="s">
        <v>15</v>
      </c>
      <c r="B55" s="11">
        <v>48</v>
      </c>
      <c r="C55" t="s">
        <v>147</v>
      </c>
      <c r="D55" t="str">
        <f t="shared" si="11"/>
        <v>Lesson 48. A Better Alternative To WITH (NOLOCK)</v>
      </c>
      <c r="E55" s="14">
        <f t="shared" si="12"/>
        <v>48</v>
      </c>
      <c r="F55" t="s">
        <v>193</v>
      </c>
      <c r="G55" s="7" t="str">
        <f t="shared" si="8"/>
        <v>48-with-nolock-alternative</v>
      </c>
      <c r="H55" t="str">
        <f t="shared" si="9"/>
        <v>48-with-nolock-alternative.ipynb</v>
      </c>
      <c r="I55" t="str">
        <f t="shared" si="10"/>
        <v>with-nolock-alternative.html</v>
      </c>
      <c r="J55" t="str">
        <f>"https://tutorials.massstreetuniversity.com/transact-sql/"&amp;A55&amp;"/"&amp;I55</f>
        <v>https://tutorials.massstreetuniversity.com/transact-sql/solutions/with-nolock-alternative.html</v>
      </c>
      <c r="K55" t="str">
        <f>B55&amp;". &lt;a href="""&amp;A55&amp;"/"&amp;I55&amp;"""&gt;"&amp;C55&amp;"&lt;/a&gt;"</f>
        <v>48. &lt;a href="solutions/with-nolock-alternative.html"&gt;A Better Alternative To WITH (NOLOCK)&lt;/a&gt;</v>
      </c>
    </row>
    <row r="56" spans="1:11" x14ac:dyDescent="0.25">
      <c r="A56" t="s">
        <v>15</v>
      </c>
      <c r="B56" s="11">
        <v>49</v>
      </c>
      <c r="C56" t="s">
        <v>148</v>
      </c>
      <c r="D56" t="str">
        <f t="shared" si="11"/>
        <v>Lesson 49. Boost Performance When Calling A Stored Proc From SSIS</v>
      </c>
      <c r="E56" s="14">
        <f t="shared" si="12"/>
        <v>49</v>
      </c>
      <c r="F56" t="s">
        <v>194</v>
      </c>
      <c r="G56" s="7" t="str">
        <f t="shared" si="8"/>
        <v>49-boost-performance</v>
      </c>
      <c r="H56" t="str">
        <f t="shared" si="9"/>
        <v>49-boost-performance.ipynb</v>
      </c>
      <c r="I56" t="str">
        <f t="shared" si="10"/>
        <v>boost-performance.html</v>
      </c>
      <c r="J56" t="str">
        <f>"https://tutorials.massstreetuniversity.com/transact-sql/"&amp;A56&amp;"/"&amp;I56</f>
        <v>https://tutorials.massstreetuniversity.com/transact-sql/solutions/boost-performance.html</v>
      </c>
      <c r="K56" t="str">
        <f>B56&amp;". &lt;a href="""&amp;A56&amp;"/"&amp;I56&amp;"""&gt;"&amp;C56&amp;"&lt;/a&gt;"</f>
        <v>49. &lt;a href="solutions/boost-performance.html"&gt;Boost Performance When Calling A Stored Proc From SSIS&lt;/a&gt;</v>
      </c>
    </row>
    <row r="57" spans="1:11" x14ac:dyDescent="0.25">
      <c r="A57" t="s">
        <v>15</v>
      </c>
      <c r="B57" s="11">
        <v>50</v>
      </c>
      <c r="C57" t="s">
        <v>149</v>
      </c>
      <c r="D57" t="str">
        <f t="shared" si="11"/>
        <v>Lesson 50. Setting Up Queries For Ablation Testing</v>
      </c>
      <c r="E57" s="14">
        <f t="shared" si="12"/>
        <v>50</v>
      </c>
      <c r="F57" t="s">
        <v>195</v>
      </c>
      <c r="G57" s="7" t="str">
        <f t="shared" si="8"/>
        <v>50-ablation-testing</v>
      </c>
      <c r="H57" t="str">
        <f t="shared" si="9"/>
        <v>50-ablation-testing.ipynb</v>
      </c>
      <c r="I57" t="str">
        <f t="shared" si="10"/>
        <v>ablation-testing.html</v>
      </c>
      <c r="J57" t="str">
        <f>"https://tutorials.massstreetuniversity.com/transact-sql/"&amp;A57&amp;"/"&amp;I57</f>
        <v>https://tutorials.massstreetuniversity.com/transact-sql/solutions/ablation-testing.html</v>
      </c>
      <c r="K57" t="str">
        <f>B57&amp;". &lt;a href="""&amp;A57&amp;"/"&amp;I57&amp;"""&gt;"&amp;C57&amp;"&lt;/a&gt;"</f>
        <v>50. &lt;a href="solutions/ablation-testing.html"&gt;Setting Up Queries For Ablation Testing&lt;/a&gt;</v>
      </c>
    </row>
    <row r="58" spans="1:11" x14ac:dyDescent="0.25">
      <c r="A58" t="s">
        <v>15</v>
      </c>
      <c r="B58" s="11">
        <v>51</v>
      </c>
      <c r="C58" t="s">
        <v>150</v>
      </c>
      <c r="D58" t="str">
        <f t="shared" si="11"/>
        <v>Lesson 51. Reduce Code And Save Time With Default Column Values</v>
      </c>
      <c r="E58" s="14">
        <f t="shared" si="12"/>
        <v>51</v>
      </c>
      <c r="F58" t="s">
        <v>196</v>
      </c>
      <c r="G58" s="7" t="str">
        <f t="shared" si="8"/>
        <v>51-default-column-values</v>
      </c>
      <c r="H58" t="str">
        <f t="shared" si="9"/>
        <v>51-default-column-values.ipynb</v>
      </c>
      <c r="I58" t="str">
        <f t="shared" si="10"/>
        <v>default-column-values.html</v>
      </c>
      <c r="J58" t="str">
        <f>"https://tutorials.massstreetuniversity.com/transact-sql/"&amp;A58&amp;"/"&amp;I58</f>
        <v>https://tutorials.massstreetuniversity.com/transact-sql/solutions/default-column-values.html</v>
      </c>
      <c r="K58" t="str">
        <f>B58&amp;". &lt;a href="""&amp;A58&amp;"/"&amp;I58&amp;"""&gt;"&amp;C58&amp;"&lt;/a&gt;"</f>
        <v>51. &lt;a href="solutions/default-column-values.html"&gt;Reduce Code And Save Time With Default Column Values&lt;/a&gt;</v>
      </c>
    </row>
    <row r="59" spans="1:11" x14ac:dyDescent="0.25">
      <c r="A59" t="s">
        <v>15</v>
      </c>
      <c r="B59" s="11">
        <v>52</v>
      </c>
      <c r="C59" t="s">
        <v>151</v>
      </c>
      <c r="D59" t="str">
        <f t="shared" si="11"/>
        <v>Lesson 52. Finding Duplicate Records In A Table</v>
      </c>
      <c r="E59" s="14">
        <f t="shared" si="12"/>
        <v>52</v>
      </c>
      <c r="F59" t="s">
        <v>197</v>
      </c>
      <c r="G59" s="7" t="str">
        <f t="shared" si="8"/>
        <v>52-removing-dups</v>
      </c>
      <c r="H59" t="str">
        <f t="shared" si="9"/>
        <v>52-removing-dups.ipynb</v>
      </c>
      <c r="I59" t="str">
        <f t="shared" si="10"/>
        <v>removing-dups.html</v>
      </c>
      <c r="J59" t="str">
        <f>"https://tutorials.massstreetuniversity.com/transact-sql/"&amp;A59&amp;"/"&amp;I59</f>
        <v>https://tutorials.massstreetuniversity.com/transact-sql/solutions/removing-dups.html</v>
      </c>
      <c r="K59" t="str">
        <f>B59&amp;". &lt;a href="""&amp;A59&amp;"/"&amp;I59&amp;"""&gt;"&amp;C59&amp;"&lt;/a&gt;"</f>
        <v>52. &lt;a href="solutions/removing-dups.html"&gt;Finding Duplicate Records In A Table&lt;/a&gt;</v>
      </c>
    </row>
    <row r="60" spans="1:11" x14ac:dyDescent="0.25">
      <c r="A60" t="s">
        <v>15</v>
      </c>
      <c r="B60" s="11">
        <v>53</v>
      </c>
      <c r="C60" t="s">
        <v>152</v>
      </c>
      <c r="D60" t="str">
        <f t="shared" si="11"/>
        <v>Lesson 53. Why You Cannot Have More Than One Clustered Index On A Table</v>
      </c>
      <c r="E60" s="14">
        <f t="shared" si="12"/>
        <v>53</v>
      </c>
      <c r="F60" t="s">
        <v>198</v>
      </c>
      <c r="G60" s="7" t="str">
        <f t="shared" si="8"/>
        <v>53-clustered-index</v>
      </c>
      <c r="H60" t="str">
        <f t="shared" si="9"/>
        <v>53-clustered-index.ipynb</v>
      </c>
      <c r="I60" t="str">
        <f t="shared" si="10"/>
        <v>clustered-index.html</v>
      </c>
      <c r="J60" t="str">
        <f>"https://tutorials.massstreetuniversity.com/transact-sql/"&amp;A60&amp;"/"&amp;I60</f>
        <v>https://tutorials.massstreetuniversity.com/transact-sql/solutions/clustered-index.html</v>
      </c>
      <c r="K60" t="str">
        <f>B60&amp;". &lt;a href="""&amp;A60&amp;"/"&amp;I60&amp;"""&gt;"&amp;C60&amp;"&lt;/a&gt;"</f>
        <v>53. &lt;a href="solutions/clustered-index.html"&gt;Why You Cannot Have More Than One Clustered Index On A Table&lt;/a&gt;</v>
      </c>
    </row>
    <row r="61" spans="1:11" x14ac:dyDescent="0.25">
      <c r="A61" t="s">
        <v>15</v>
      </c>
      <c r="B61" s="11">
        <v>54</v>
      </c>
      <c r="C61" t="s">
        <v>153</v>
      </c>
      <c r="D61" t="str">
        <f t="shared" si="11"/>
        <v>Lesson 54. Converting Dates To YYYYMMDD</v>
      </c>
      <c r="E61" s="14">
        <f t="shared" si="12"/>
        <v>54</v>
      </c>
      <c r="F61" t="s">
        <v>199</v>
      </c>
      <c r="G61" s="7" t="str">
        <f t="shared" si="8"/>
        <v>54-convert-dates</v>
      </c>
      <c r="H61" t="str">
        <f t="shared" si="9"/>
        <v>54-convert-dates.ipynb</v>
      </c>
      <c r="I61" t="str">
        <f t="shared" si="10"/>
        <v>convert-dates.html</v>
      </c>
      <c r="J61" t="str">
        <f>"https://tutorials.massstreetuniversity.com/transact-sql/"&amp;A61&amp;"/"&amp;I61</f>
        <v>https://tutorials.massstreetuniversity.com/transact-sql/solutions/convert-dates.html</v>
      </c>
      <c r="K61" t="str">
        <f>B61&amp;". &lt;a href="""&amp;A61&amp;"/"&amp;I61&amp;"""&gt;"&amp;C61&amp;"&lt;/a&gt;"</f>
        <v>54. &lt;a href="solutions/convert-dates.html"&gt;Converting Dates To YYYYMMDD&lt;/a&gt;</v>
      </c>
    </row>
    <row r="62" spans="1:11" x14ac:dyDescent="0.25">
      <c r="A62" t="s">
        <v>15</v>
      </c>
      <c r="B62" s="11">
        <v>55</v>
      </c>
      <c r="C62" t="s">
        <v>154</v>
      </c>
      <c r="D62" t="str">
        <f t="shared" si="11"/>
        <v>Lesson 55. Sending Notification Emails With T-SQL Without Using Hardcoded Email Addresses</v>
      </c>
      <c r="E62" s="14">
        <f t="shared" si="12"/>
        <v>55</v>
      </c>
      <c r="F62" t="s">
        <v>200</v>
      </c>
      <c r="G62" s="7" t="str">
        <f t="shared" si="8"/>
        <v>55-notification-emails</v>
      </c>
      <c r="H62" t="str">
        <f t="shared" si="9"/>
        <v>55-notification-emails.ipynb</v>
      </c>
      <c r="I62" t="str">
        <f t="shared" si="10"/>
        <v>notification-emails.html</v>
      </c>
      <c r="J62" t="str">
        <f>"https://tutorials.massstreetuniversity.com/transact-sql/"&amp;A62&amp;"/"&amp;I62</f>
        <v>https://tutorials.massstreetuniversity.com/transact-sql/solutions/notification-emails.html</v>
      </c>
      <c r="K62" t="str">
        <f>B62&amp;". &lt;a href="""&amp;A62&amp;"/"&amp;I62&amp;"""&gt;"&amp;C62&amp;"&lt;/a&gt;"</f>
        <v>55. &lt;a href="solutions/notification-emails.html"&gt;Sending Notification Emails With T-SQL Without Using Hardcoded Email Addresses&lt;/a&gt;</v>
      </c>
    </row>
    <row r="63" spans="1:11" x14ac:dyDescent="0.25">
      <c r="A63" t="s">
        <v>15</v>
      </c>
      <c r="B63" s="11">
        <v>56</v>
      </c>
      <c r="C63" t="s">
        <v>155</v>
      </c>
      <c r="D63" t="str">
        <f t="shared" si="11"/>
        <v>Lesson 56. Troubleshooting Long Running Queries</v>
      </c>
      <c r="E63" s="14">
        <f t="shared" si="12"/>
        <v>56</v>
      </c>
      <c r="F63" t="s">
        <v>201</v>
      </c>
      <c r="G63" s="7" t="str">
        <f t="shared" si="8"/>
        <v>56-troubleshoot-queries</v>
      </c>
      <c r="H63" t="str">
        <f t="shared" si="9"/>
        <v>56-troubleshoot-queries.ipynb</v>
      </c>
      <c r="I63" t="str">
        <f t="shared" si="10"/>
        <v>troubleshoot-queries.html</v>
      </c>
      <c r="J63" t="str">
        <f>"https://tutorials.massstreetuniversity.com/transact-sql/"&amp;A63&amp;"/"&amp;I63</f>
        <v>https://tutorials.massstreetuniversity.com/transact-sql/solutions/troubleshoot-queries.html</v>
      </c>
      <c r="K63" t="str">
        <f>B63&amp;". &lt;a href="""&amp;A63&amp;"/"&amp;I63&amp;"""&gt;"&amp;C63&amp;"&lt;/a&gt;"</f>
        <v>56. &lt;a href="solutions/troubleshoot-queries.html"&gt;Troubleshooting Long Running Queries&lt;/a&gt;</v>
      </c>
    </row>
    <row r="64" spans="1:11" x14ac:dyDescent="0.25">
      <c r="A64" t="s">
        <v>15</v>
      </c>
      <c r="B64" s="11">
        <v>57</v>
      </c>
      <c r="C64" t="s">
        <v>156</v>
      </c>
      <c r="D64" t="str">
        <f t="shared" si="11"/>
        <v>Lesson 57. Loading Large CSVs Into Data Warehouse Staging Tables</v>
      </c>
      <c r="E64" s="14">
        <f t="shared" si="12"/>
        <v>57</v>
      </c>
      <c r="F64" t="s">
        <v>202</v>
      </c>
      <c r="G64" s="7" t="str">
        <f t="shared" si="8"/>
        <v>57-load-large-files</v>
      </c>
      <c r="H64" t="str">
        <f t="shared" si="9"/>
        <v>57-load-large-files.ipynb</v>
      </c>
      <c r="I64" t="str">
        <f t="shared" si="10"/>
        <v>load-large-files.html</v>
      </c>
      <c r="J64" t="str">
        <f>"https://tutorials.massstreetuniversity.com/transact-sql/"&amp;A64&amp;"/"&amp;I64</f>
        <v>https://tutorials.massstreetuniversity.com/transact-sql/solutions/load-large-files.html</v>
      </c>
      <c r="K64" t="str">
        <f>B64&amp;". &lt;a href="""&amp;A64&amp;"/"&amp;I64&amp;"""&gt;"&amp;C64&amp;"&lt;/a&gt;"</f>
        <v>57. &lt;a href="solutions/load-large-files.html"&gt;Loading Large CSVs Into Data Warehouse Staging Tables&lt;/a&gt;</v>
      </c>
    </row>
    <row r="65" spans="1:11" x14ac:dyDescent="0.25">
      <c r="A65" t="s">
        <v>15</v>
      </c>
      <c r="B65" s="11">
        <v>58</v>
      </c>
      <c r="C65" t="s">
        <v>157</v>
      </c>
      <c r="D65" t="str">
        <f t="shared" si="11"/>
        <v>Lesson 58. The Only Bloody Good Reason To Use Cursors (AKA Moving Large Amounts Of Data Between Tables)</v>
      </c>
      <c r="E65" s="14">
        <f t="shared" si="12"/>
        <v>58</v>
      </c>
      <c r="F65" t="s">
        <v>203</v>
      </c>
      <c r="G65" s="7" t="str">
        <f t="shared" si="8"/>
        <v>58-only-use-for-cursors</v>
      </c>
      <c r="H65" t="str">
        <f t="shared" si="9"/>
        <v>58-only-use-for-cursors.ipynb</v>
      </c>
      <c r="I65" t="str">
        <f t="shared" si="10"/>
        <v>only-use-for-cursors.html</v>
      </c>
      <c r="J65" t="str">
        <f>"https://tutorials.massstreetuniversity.com/transact-sql/"&amp;A65&amp;"/"&amp;I65</f>
        <v>https://tutorials.massstreetuniversity.com/transact-sql/solutions/only-use-for-cursors.html</v>
      </c>
      <c r="K65" t="str">
        <f>B65&amp;". &lt;a href="""&amp;A65&amp;"/"&amp;I65&amp;"""&gt;"&amp;C65&amp;"&lt;/a&gt;"</f>
        <v>58. &lt;a href="solutions/only-use-for-cursors.html"&gt;The Only Bloody Good Reason To Use Cursors (AKA Moving Large Amounts Of Data Between Tables)&lt;/a&gt;</v>
      </c>
    </row>
    <row r="66" spans="1:11" x14ac:dyDescent="0.25">
      <c r="A66" t="s">
        <v>15</v>
      </c>
      <c r="B66" s="11">
        <v>59</v>
      </c>
      <c r="C66" t="s">
        <v>158</v>
      </c>
      <c r="D66" t="str">
        <f t="shared" si="11"/>
        <v>Lesson 59. Loading A Type II Slowly Changing Dimension With SQL Merge</v>
      </c>
      <c r="E66" s="14">
        <f t="shared" si="12"/>
        <v>59</v>
      </c>
      <c r="F66" t="s">
        <v>204</v>
      </c>
      <c r="G66" s="7" t="str">
        <f t="shared" si="8"/>
        <v>59-load-typeII-dimension</v>
      </c>
      <c r="H66" t="str">
        <f t="shared" si="9"/>
        <v>59-load-typeII-dimension.ipynb</v>
      </c>
      <c r="I66" t="str">
        <f t="shared" si="10"/>
        <v>load-typeII-dimension.html</v>
      </c>
      <c r="J66" t="str">
        <f>"https://tutorials.massstreetuniversity.com/transact-sql/"&amp;A66&amp;"/"&amp;I66</f>
        <v>https://tutorials.massstreetuniversity.com/transact-sql/solutions/load-typeII-dimension.html</v>
      </c>
      <c r="K66" t="str">
        <f>B66&amp;". &lt;a href="""&amp;A66&amp;"/"&amp;I66&amp;"""&gt;"&amp;C66&amp;"&lt;/a&gt;"</f>
        <v>59. &lt;a href="solutions/load-typeII-dimension.html"&gt;Loading A Type II Slowly Changing Dimension With SQL Merge&lt;/a&gt;</v>
      </c>
    </row>
    <row r="67" spans="1:11" x14ac:dyDescent="0.25">
      <c r="A67" t="s">
        <v>15</v>
      </c>
      <c r="B67" s="11">
        <v>60</v>
      </c>
      <c r="C67" t="s">
        <v>159</v>
      </c>
      <c r="D67" t="str">
        <f t="shared" si="11"/>
        <v>Lesson 60. A Clearer Explanation Of The Parameters Of The Numeric Data Type</v>
      </c>
      <c r="E67" s="14">
        <f t="shared" si="12"/>
        <v>60</v>
      </c>
      <c r="F67" t="s">
        <v>205</v>
      </c>
      <c r="G67" s="7" t="str">
        <f t="shared" si="8"/>
        <v>60-numeric-parameters</v>
      </c>
      <c r="H67" t="str">
        <f t="shared" si="9"/>
        <v>60-numeric-parameters.ipynb</v>
      </c>
      <c r="I67" t="str">
        <f t="shared" si="10"/>
        <v>numeric-parameters.html</v>
      </c>
      <c r="J67" t="str">
        <f>"https://tutorials.massstreetuniversity.com/transact-sql/"&amp;A67&amp;"/"&amp;I67</f>
        <v>https://tutorials.massstreetuniversity.com/transact-sql/solutions/numeric-parameters.html</v>
      </c>
      <c r="K67" t="str">
        <f>B67&amp;". &lt;a href="""&amp;A67&amp;"/"&amp;I67&amp;"""&gt;"&amp;C67&amp;"&lt;/a&gt;"</f>
        <v>60. &lt;a href="solutions/numeric-parameters.html"&gt;A Clearer Explanation Of The Parameters Of The Numeric Data Type&lt;/a&gt;</v>
      </c>
    </row>
    <row r="68" spans="1:11" x14ac:dyDescent="0.25">
      <c r="A68" t="s">
        <v>15</v>
      </c>
      <c r="B68" s="11">
        <v>61</v>
      </c>
      <c r="C68" t="s">
        <v>160</v>
      </c>
      <c r="D68" t="str">
        <f t="shared" si="11"/>
        <v>Lesson 61. Why You Cannot Join On Null Values</v>
      </c>
      <c r="E68" s="14">
        <f t="shared" si="12"/>
        <v>61</v>
      </c>
      <c r="F68" t="s">
        <v>206</v>
      </c>
      <c r="G68" s="7" t="str">
        <f t="shared" si="8"/>
        <v>61-cant-join-on-null</v>
      </c>
      <c r="H68" t="str">
        <f t="shared" si="9"/>
        <v>61-cant-join-on-null.ipynb</v>
      </c>
      <c r="I68" t="str">
        <f t="shared" si="10"/>
        <v>cant-join-on-null.html</v>
      </c>
      <c r="J68" t="str">
        <f>"https://tutorials.massstreetuniversity.com/transact-sql/"&amp;A68&amp;"/"&amp;I68</f>
        <v>https://tutorials.massstreetuniversity.com/transact-sql/solutions/cant-join-on-null.html</v>
      </c>
      <c r="K68" t="str">
        <f>B68&amp;". &lt;a href="""&amp;A68&amp;"/"&amp;I68&amp;"""&gt;"&amp;C68&amp;"&lt;/a&gt;"</f>
        <v>61. &lt;a href="solutions/cant-join-on-null.html"&gt;Why You Cannot Join On Null Values&lt;/a&gt;</v>
      </c>
    </row>
    <row r="69" spans="1:11" x14ac:dyDescent="0.25">
      <c r="A69" t="s">
        <v>15</v>
      </c>
      <c r="B69" s="11">
        <v>62</v>
      </c>
      <c r="C69" t="s">
        <v>161</v>
      </c>
      <c r="D69" t="str">
        <f t="shared" si="11"/>
        <v>Lesson 62. A Deep Dive On How The Where Clause Functions</v>
      </c>
      <c r="E69" s="14">
        <f t="shared" si="12"/>
        <v>62</v>
      </c>
      <c r="F69" t="s">
        <v>207</v>
      </c>
      <c r="G69" s="7" t="str">
        <f t="shared" si="8"/>
        <v>62-where-clause-deep-dive</v>
      </c>
      <c r="H69" t="str">
        <f t="shared" si="9"/>
        <v>62-where-clause-deep-dive.ipynb</v>
      </c>
      <c r="I69" t="str">
        <f t="shared" si="10"/>
        <v>where-clause-deep-dive.html</v>
      </c>
      <c r="J69" t="str">
        <f>"https://tutorials.massstreetuniversity.com/transact-sql/"&amp;A69&amp;"/"&amp;I69</f>
        <v>https://tutorials.massstreetuniversity.com/transact-sql/solutions/where-clause-deep-dive.html</v>
      </c>
      <c r="K69" t="str">
        <f>B69&amp;". &lt;a href="""&amp;A69&amp;"/"&amp;I69&amp;"""&gt;"&amp;C69&amp;"&lt;/a&gt;"</f>
        <v>62. &lt;a href="solutions/where-clause-deep-dive.html"&gt;A Deep Dive On How The Where Clause Functions&lt;/a&gt;</v>
      </c>
    </row>
    <row r="70" spans="1:11" x14ac:dyDescent="0.25">
      <c r="A70" t="s">
        <v>15</v>
      </c>
      <c r="B70" s="11">
        <v>63</v>
      </c>
      <c r="C70" t="s">
        <v>162</v>
      </c>
      <c r="D70" t="str">
        <f t="shared" si="11"/>
        <v>Lesson 63. Using HASHBYTES() To Compare Character Strings</v>
      </c>
      <c r="E70" s="14">
        <f t="shared" si="12"/>
        <v>63</v>
      </c>
      <c r="F70" t="s">
        <v>208</v>
      </c>
      <c r="G70" s="7" t="str">
        <f t="shared" si="8"/>
        <v>63-hashbytes-for-string-comparison</v>
      </c>
      <c r="H70" t="str">
        <f t="shared" si="9"/>
        <v>63-hashbytes-for-string-comparison.ipynb</v>
      </c>
      <c r="I70" t="str">
        <f t="shared" si="10"/>
        <v>hashbytes-for-string-comparison.html</v>
      </c>
      <c r="J70" t="str">
        <f>"https://tutorials.massstreetuniversity.com/transact-sql/"&amp;A70&amp;"/"&amp;I70</f>
        <v>https://tutorials.massstreetuniversity.com/transact-sql/solutions/hashbytes-for-string-comparison.html</v>
      </c>
      <c r="K70" t="str">
        <f>B70&amp;". &lt;a href="""&amp;A70&amp;"/"&amp;I70&amp;"""&gt;"&amp;C70&amp;"&lt;/a&gt;"</f>
        <v>63. &lt;a href="solutions/hashbytes-for-string-comparison.html"&gt;Using HASHBYTES() To Compare Character Strings&lt;/a&gt;</v>
      </c>
    </row>
    <row r="71" spans="1:11" x14ac:dyDescent="0.25">
      <c r="A71" t="s">
        <v>15</v>
      </c>
      <c r="B71" s="11">
        <v>64</v>
      </c>
      <c r="C71" t="s">
        <v>163</v>
      </c>
      <c r="D71" t="str">
        <f t="shared" si="11"/>
        <v>Lesson 64. Using Pipe To Hash Multiple Columns For Matching</v>
      </c>
      <c r="E71" s="14">
        <f t="shared" si="12"/>
        <v>64</v>
      </c>
      <c r="F71" t="s">
        <v>209</v>
      </c>
      <c r="G71" s="7" t="str">
        <f t="shared" si="8"/>
        <v>64-hashing-multiple-columns</v>
      </c>
      <c r="H71" t="str">
        <f t="shared" si="9"/>
        <v>64-hashing-multiple-columns.ipynb</v>
      </c>
      <c r="I71" t="str">
        <f t="shared" si="10"/>
        <v>hashing-multiple-columns.html</v>
      </c>
      <c r="J71" t="str">
        <f>"https://tutorials.massstreetuniversity.com/transact-sql/"&amp;A71&amp;"/"&amp;I71</f>
        <v>https://tutorials.massstreetuniversity.com/transact-sql/solutions/hashing-multiple-columns.html</v>
      </c>
      <c r="K71" t="str">
        <f>B71&amp;". &lt;a href="""&amp;A71&amp;"/"&amp;I71&amp;"""&gt;"&amp;C71&amp;"&lt;/a&gt;"</f>
        <v>64. &lt;a href="solutions/hashing-multiple-columns.html"&gt;Using Pipe To Hash Multiple Columns For Matching&lt;/a&gt;</v>
      </c>
    </row>
    <row r="72" spans="1:11" x14ac:dyDescent="0.25">
      <c r="A72" t="s">
        <v>15</v>
      </c>
      <c r="B72" s="11">
        <v>65</v>
      </c>
      <c r="C72" t="s">
        <v>164</v>
      </c>
      <c r="D72" t="str">
        <f t="shared" ref="D72:D103" si="13">"Lesson"&amp;" "&amp;B72&amp;"."&amp;" "&amp;C72</f>
        <v>Lesson 65. Why People That Indent Code Drive Me Nuts (AKA A Recommended SQL Style Guide)</v>
      </c>
      <c r="E72" s="14">
        <f t="shared" si="12"/>
        <v>65</v>
      </c>
      <c r="F72" t="s">
        <v>210</v>
      </c>
      <c r="G72" s="7" t="str">
        <f t="shared" ref="G72:G75" si="14">E72&amp;"-"&amp;F72</f>
        <v>65-sql-style-guide</v>
      </c>
      <c r="H72" t="str">
        <f t="shared" ref="H72:H75" si="15">E72&amp;"-"&amp;F72&amp;".ipynb"</f>
        <v>65-sql-style-guide.ipynb</v>
      </c>
      <c r="I72" t="str">
        <f t="shared" si="10"/>
        <v>sql-style-guide.html</v>
      </c>
      <c r="J72" t="str">
        <f>"https://tutorials.massstreetuniversity.com/transact-sql/"&amp;A72&amp;"/"&amp;I72</f>
        <v>https://tutorials.massstreetuniversity.com/transact-sql/solutions/sql-style-guide.html</v>
      </c>
      <c r="K72" t="str">
        <f>B72&amp;". &lt;a href="""&amp;A72&amp;"/"&amp;I72&amp;"""&gt;"&amp;C72&amp;"&lt;/a&gt;"</f>
        <v>65. &lt;a href="solutions/sql-style-guide.html"&gt;Why People That Indent Code Drive Me Nuts (AKA A Recommended SQL Style Guide)&lt;/a&gt;</v>
      </c>
    </row>
    <row r="73" spans="1:11" x14ac:dyDescent="0.25">
      <c r="A73" t="s">
        <v>15</v>
      </c>
      <c r="B73" s="11">
        <v>66</v>
      </c>
      <c r="C73" t="s">
        <v>165</v>
      </c>
      <c r="D73" t="str">
        <f t="shared" si="13"/>
        <v>Lesson 66. How To Rapidly Stand Up A Data Warehouse From Scratch</v>
      </c>
      <c r="E73" s="14">
        <f t="shared" si="12"/>
        <v>66</v>
      </c>
      <c r="F73" t="s">
        <v>211</v>
      </c>
      <c r="G73" s="7" t="str">
        <f t="shared" si="14"/>
        <v>66-data-warehouse-standup</v>
      </c>
      <c r="H73" t="str">
        <f t="shared" si="15"/>
        <v>66-data-warehouse-standup.ipynb</v>
      </c>
      <c r="I73" t="str">
        <f t="shared" ref="I73:I75" si="16">F73&amp;".html"</f>
        <v>data-warehouse-standup.html</v>
      </c>
      <c r="J73" t="str">
        <f>"https://tutorials.massstreetuniversity.com/transact-sql/"&amp;A73&amp;"/"&amp;I73</f>
        <v>https://tutorials.massstreetuniversity.com/transact-sql/solutions/data-warehouse-standup.html</v>
      </c>
      <c r="K73" t="str">
        <f>B73&amp;". &lt;a href="""&amp;A73&amp;"/"&amp;I73&amp;"""&gt;"&amp;C73&amp;"&lt;/a&gt;"</f>
        <v>66. &lt;a href="solutions/data-warehouse-standup.html"&gt;How To Rapidly Stand Up A Data Warehouse From Scratch&lt;/a&gt;</v>
      </c>
    </row>
    <row r="74" spans="1:11" x14ac:dyDescent="0.25">
      <c r="A74" t="s">
        <v>15</v>
      </c>
      <c r="B74" s="11">
        <v>67</v>
      </c>
      <c r="C74" t="s">
        <v>166</v>
      </c>
      <c r="D74" t="str">
        <f t="shared" si="13"/>
        <v>Lesson 67. How To Pivot Data With T-SQL When Columns Are Not Predefined</v>
      </c>
      <c r="E74" s="14">
        <f t="shared" si="12"/>
        <v>67</v>
      </c>
      <c r="F74" t="s">
        <v>212</v>
      </c>
      <c r="G74" s="7" t="str">
        <f t="shared" si="14"/>
        <v>67-how-to-pivot-an-unknown-number-of-columns</v>
      </c>
      <c r="H74" t="str">
        <f t="shared" si="15"/>
        <v>67-how-to-pivot-an-unknown-number-of-columns.ipynb</v>
      </c>
      <c r="I74" t="str">
        <f t="shared" si="16"/>
        <v>how-to-pivot-an-unknown-number-of-columns.html</v>
      </c>
      <c r="J74" t="str">
        <f>"https://tutorials.massstreetuniversity.com/transact-sql/"&amp;A74&amp;"/"&amp;I74</f>
        <v>https://tutorials.massstreetuniversity.com/transact-sql/solutions/how-to-pivot-an-unknown-number-of-columns.html</v>
      </c>
      <c r="K74" t="str">
        <f>B74&amp;". &lt;a href="""&amp;A74&amp;"/"&amp;I74&amp;"""&gt;"&amp;C74&amp;"&lt;/a&gt;"</f>
        <v>67. &lt;a href="solutions/how-to-pivot-an-unknown-number-of-columns.html"&gt;How To Pivot Data With T-SQL When Columns Are Not Predefined&lt;/a&gt;</v>
      </c>
    </row>
    <row r="75" spans="1:11" x14ac:dyDescent="0.25">
      <c r="A75" t="s">
        <v>15</v>
      </c>
      <c r="B75" s="11">
        <v>68</v>
      </c>
      <c r="C75" t="s">
        <v>167</v>
      </c>
      <c r="D75" t="str">
        <f t="shared" si="13"/>
        <v>Lesson 68. Prepopulating A Junk Dimension</v>
      </c>
      <c r="E75" s="14">
        <f t="shared" si="12"/>
        <v>68</v>
      </c>
      <c r="F75" t="s">
        <v>213</v>
      </c>
      <c r="G75" s="7" t="str">
        <f t="shared" si="14"/>
        <v>68-prepopulating-a-junk-dimension</v>
      </c>
      <c r="H75" t="str">
        <f t="shared" si="15"/>
        <v>68-prepopulating-a-junk-dimension.ipynb</v>
      </c>
      <c r="I75" t="str">
        <f t="shared" si="16"/>
        <v>prepopulating-a-junk-dimension.html</v>
      </c>
      <c r="J75" t="str">
        <f>"https://tutorials.massstreetuniversity.com/transact-sql/"&amp;A75&amp;"/"&amp;I75</f>
        <v>https://tutorials.massstreetuniversity.com/transact-sql/solutions/prepopulating-a-junk-dimension.html</v>
      </c>
      <c r="K75" t="str">
        <f>B75&amp;". &lt;a href="""&amp;A75&amp;"/"&amp;I75&amp;"""&gt;"&amp;C75&amp;"&lt;/a&gt;"</f>
        <v>68. &lt;a href="solutions/prepopulating-a-junk-dimension.html"&gt;Prepopulating A Junk Dimension&lt;/a&gt;</v>
      </c>
    </row>
  </sheetData>
  <autoFilter ref="A1:K75" xr:uid="{C26BCB42-6FAD-4781-AC88-8DB659BD4328}">
    <filterColumn colId="0">
      <filters>
        <filter val="solutions"/>
      </filters>
    </filterColumn>
  </autoFilter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57FBD6-B49E-419E-A99F-F9CAD5AEFC5F}">
          <x14:formula1>
            <xm:f>'Drop Down Values'!$A:$A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3D3F-AF4C-4515-B66E-A643AA8B200A}">
  <sheetPr filterMode="1"/>
  <dimension ref="A1:F68"/>
  <sheetViews>
    <sheetView topLeftCell="D1" zoomScaleNormal="100" workbookViewId="0">
      <pane ySplit="1" topLeftCell="A24" activePane="bottomLeft" state="frozen"/>
      <selection pane="bottomLeft" activeCell="E43" sqref="E43"/>
    </sheetView>
  </sheetViews>
  <sheetFormatPr defaultRowHeight="15" x14ac:dyDescent="0.25"/>
  <cols>
    <col min="1" max="1" width="23.7109375" bestFit="1" customWidth="1"/>
    <col min="2" max="2" width="101" bestFit="1" customWidth="1"/>
    <col min="3" max="3" width="131" bestFit="1" customWidth="1"/>
    <col min="4" max="4" width="76.5703125" bestFit="1" customWidth="1"/>
    <col min="5" max="5" width="135.5703125" bestFit="1" customWidth="1"/>
    <col min="6" max="6" width="24" style="16" bestFit="1" customWidth="1"/>
    <col min="7" max="7" width="13.85546875" bestFit="1" customWidth="1"/>
    <col min="8" max="8" width="6.140625" bestFit="1" customWidth="1"/>
  </cols>
  <sheetData>
    <row r="1" spans="1:6" x14ac:dyDescent="0.25">
      <c r="A1" s="1" t="s">
        <v>13</v>
      </c>
      <c r="B1" s="1" t="s">
        <v>93</v>
      </c>
      <c r="C1" s="1" t="s">
        <v>94</v>
      </c>
      <c r="D1" s="1" t="s">
        <v>97</v>
      </c>
      <c r="E1" s="1" t="s">
        <v>96</v>
      </c>
      <c r="F1" s="15" t="s">
        <v>103</v>
      </c>
    </row>
    <row r="2" spans="1:6" hidden="1" x14ac:dyDescent="0.25">
      <c r="A2" t="str">
        <f>'Lesson File Xref'!A8</f>
        <v>basic</v>
      </c>
      <c r="B2" t="str">
        <f>'Lesson File Xref'!D8</f>
        <v>Lesson 1. Obligatory Hello World</v>
      </c>
      <c r="C2" t="s">
        <v>95</v>
      </c>
      <c r="D2" t="str">
        <f t="shared" ref="D2:D23" si="0">B2&amp;" "&amp;"With T-SQL"</f>
        <v>Lesson 1. Obligatory Hello World With T-SQL</v>
      </c>
      <c r="E2" t="str">
        <f t="shared" ref="E2:E23" si="1">"In this lesson,"&amp;" "&amp;C2</f>
        <v>In this lesson, I teach you how to send output to the screen with T-SQL.</v>
      </c>
      <c r="F2" s="16">
        <f>LEN(E2)</f>
        <v>72</v>
      </c>
    </row>
    <row r="3" spans="1:6" hidden="1" x14ac:dyDescent="0.25">
      <c r="A3" t="str">
        <f>'Lesson File Xref'!A9</f>
        <v>basic</v>
      </c>
      <c r="B3" t="str">
        <f>'Lesson File Xref'!D9</f>
        <v>Lesson 2. Code Comments</v>
      </c>
      <c r="C3" t="s">
        <v>114</v>
      </c>
      <c r="D3" t="str">
        <f t="shared" si="0"/>
        <v>Lesson 2. Code Comments With T-SQL</v>
      </c>
      <c r="E3" t="str">
        <f t="shared" si="1"/>
        <v>In this lesson, I teach you how to write code comments with T-SQL.</v>
      </c>
      <c r="F3" s="16">
        <f t="shared" ref="F3:F23" si="2">LEN(E3)</f>
        <v>66</v>
      </c>
    </row>
    <row r="4" spans="1:6" hidden="1" x14ac:dyDescent="0.25">
      <c r="A4" t="str">
        <f>'Lesson File Xref'!A10</f>
        <v>basic</v>
      </c>
      <c r="B4" t="str">
        <f>'Lesson File Xref'!D10</f>
        <v>Lesson 3. Basic Syntax</v>
      </c>
      <c r="C4" t="s">
        <v>98</v>
      </c>
      <c r="D4" t="str">
        <f t="shared" si="0"/>
        <v>Lesson 3. Basic Syntax With T-SQL</v>
      </c>
      <c r="E4" t="str">
        <f t="shared" si="1"/>
        <v>In this lesson, I teach you basic T-SQL syntax.</v>
      </c>
      <c r="F4" s="16">
        <f t="shared" si="2"/>
        <v>47</v>
      </c>
    </row>
    <row r="5" spans="1:6" hidden="1" x14ac:dyDescent="0.25">
      <c r="A5" t="str">
        <f>'Lesson File Xref'!A11</f>
        <v>basic</v>
      </c>
      <c r="B5" t="str">
        <f>'Lesson File Xref'!D11</f>
        <v>Lesson 4. Your First Query</v>
      </c>
      <c r="C5" t="s">
        <v>99</v>
      </c>
      <c r="D5" t="str">
        <f t="shared" si="0"/>
        <v>Lesson 4. Your First Query With T-SQL</v>
      </c>
      <c r="E5" t="str">
        <f t="shared" si="1"/>
        <v>In this lesson, I teach you how to write a basic query with T-SQL.</v>
      </c>
      <c r="F5" s="16">
        <f t="shared" si="2"/>
        <v>66</v>
      </c>
    </row>
    <row r="6" spans="1:6" hidden="1" x14ac:dyDescent="0.25">
      <c r="A6" t="str">
        <f>'Lesson File Xref'!A12</f>
        <v>basic</v>
      </c>
      <c r="B6" t="str">
        <f>'Lesson File Xref'!D12</f>
        <v>Lesson 5. Filtering Data</v>
      </c>
      <c r="C6" t="s">
        <v>100</v>
      </c>
      <c r="D6" t="str">
        <f t="shared" si="0"/>
        <v>Lesson 5. Filtering Data With T-SQL</v>
      </c>
      <c r="E6" t="str">
        <f t="shared" si="1"/>
        <v>In this lesson, I teach you how to write a basic WHERE clause with T-SQL.</v>
      </c>
      <c r="F6" s="16">
        <f t="shared" si="2"/>
        <v>73</v>
      </c>
    </row>
    <row r="7" spans="1:6" hidden="1" x14ac:dyDescent="0.25">
      <c r="A7" t="str">
        <f>'Lesson File Xref'!A13</f>
        <v>basic</v>
      </c>
      <c r="B7" t="str">
        <f>'Lesson File Xref'!D13</f>
        <v>Lesson 6. Sorting Data</v>
      </c>
      <c r="C7" t="s">
        <v>101</v>
      </c>
      <c r="D7" t="str">
        <f t="shared" si="0"/>
        <v>Lesson 6. Sorting Data With T-SQL</v>
      </c>
      <c r="E7" t="str">
        <f t="shared" si="1"/>
        <v>In this lesson, I teach you how to use the ORDER BY clause in T-SQL to sort your query results.</v>
      </c>
      <c r="F7" s="16">
        <f t="shared" si="2"/>
        <v>95</v>
      </c>
    </row>
    <row r="8" spans="1:6" hidden="1" x14ac:dyDescent="0.25">
      <c r="A8" t="str">
        <f>'Lesson File Xref'!A14</f>
        <v>basic</v>
      </c>
      <c r="B8" t="str">
        <f>'Lesson File Xref'!D14</f>
        <v>Lesson 7. Complex Data Filtering</v>
      </c>
      <c r="C8" t="s">
        <v>102</v>
      </c>
      <c r="D8" t="str">
        <f t="shared" si="0"/>
        <v>Lesson 7. Complex Data Filtering With T-SQL</v>
      </c>
      <c r="E8" t="str">
        <f t="shared" si="1"/>
        <v>In this lesson, I teach you how to combine filter on more than one thing with your WHERE clause in T-SQL.</v>
      </c>
      <c r="F8" s="16">
        <f t="shared" si="2"/>
        <v>105</v>
      </c>
    </row>
    <row r="9" spans="1:6" hidden="1" x14ac:dyDescent="0.25">
      <c r="A9" t="str">
        <f>'Lesson File Xref'!A15</f>
        <v>basic</v>
      </c>
      <c r="B9" t="str">
        <f>'Lesson File Xref'!D15</f>
        <v>Lesson 8. Aliases</v>
      </c>
      <c r="C9" t="s">
        <v>115</v>
      </c>
      <c r="D9" t="str">
        <f t="shared" si="0"/>
        <v>Lesson 8. Aliases With T-SQL</v>
      </c>
      <c r="E9" t="str">
        <f t="shared" si="1"/>
        <v>In this lesson, I teach you how to rename query columns and tables for easier to write queries and user friendly result sets in T-SQL.</v>
      </c>
      <c r="F9" s="16">
        <f t="shared" si="2"/>
        <v>134</v>
      </c>
    </row>
    <row r="10" spans="1:6" hidden="1" x14ac:dyDescent="0.25">
      <c r="A10" t="str">
        <f>'Lesson File Xref'!A16</f>
        <v>basic</v>
      </c>
      <c r="B10" t="str">
        <f>'Lesson File Xref'!D16</f>
        <v>Lesson 9. String Functions</v>
      </c>
      <c r="C10" t="s">
        <v>104</v>
      </c>
      <c r="D10" t="str">
        <f t="shared" si="0"/>
        <v>Lesson 9. String Functions With T-SQL</v>
      </c>
      <c r="E10" t="str">
        <f t="shared" si="1"/>
        <v>In this lesson, I teach you how to manipulate string values in T-SQL.</v>
      </c>
      <c r="F10" s="16">
        <f t="shared" si="2"/>
        <v>69</v>
      </c>
    </row>
    <row r="11" spans="1:6" hidden="1" x14ac:dyDescent="0.25">
      <c r="A11" t="str">
        <f>'Lesson File Xref'!A17</f>
        <v>basic</v>
      </c>
      <c r="B11" t="str">
        <f>'Lesson File Xref'!D17</f>
        <v>Lesson 10. Creating New Columns From Existing Data (Calculated Fields)</v>
      </c>
      <c r="C11" t="s">
        <v>105</v>
      </c>
      <c r="D11" t="str">
        <f t="shared" si="0"/>
        <v>Lesson 10. Creating New Columns From Existing Data (Calculated Fields) With T-SQL</v>
      </c>
      <c r="E11" t="str">
        <f t="shared" si="1"/>
        <v>In this lesson, I teach you how to do math on existing columns to create new columns of data in T-SQL.</v>
      </c>
      <c r="F11" s="16">
        <f t="shared" si="2"/>
        <v>102</v>
      </c>
    </row>
    <row r="12" spans="1:6" hidden="1" x14ac:dyDescent="0.25">
      <c r="A12" t="str">
        <f>'Lesson File Xref'!A18</f>
        <v>basic</v>
      </c>
      <c r="B12" t="str">
        <f>'Lesson File Xref'!D18</f>
        <v>Lesson 11. Displaying Data Based On Conditions (Case Statement)</v>
      </c>
      <c r="C12" t="s">
        <v>106</v>
      </c>
      <c r="D12" t="str">
        <f t="shared" si="0"/>
        <v>Lesson 11. Displaying Data Based On Conditions (Case Statement) With T-SQL</v>
      </c>
      <c r="E12" t="str">
        <f t="shared" si="1"/>
        <v>In this lesson, I teach you how to output columns of data based on specific conditions you specify in T-SQL.</v>
      </c>
      <c r="F12" s="16">
        <f t="shared" si="2"/>
        <v>108</v>
      </c>
    </row>
    <row r="13" spans="1:6" hidden="1" x14ac:dyDescent="0.25">
      <c r="A13" t="str">
        <f>'Lesson File Xref'!A19</f>
        <v>basic</v>
      </c>
      <c r="B13" t="str">
        <f>'Lesson File Xref'!D19</f>
        <v>Lesson 12. Aggregate Functions</v>
      </c>
      <c r="C13" t="s">
        <v>116</v>
      </c>
      <c r="D13" t="str">
        <f t="shared" si="0"/>
        <v>Lesson 12. Aggregate Functions With T-SQL</v>
      </c>
      <c r="E13" t="str">
        <f t="shared" si="1"/>
        <v>In this lesson, I teach you how to roll up columns of numbers to find an aggregate value of the numbers in those columns with T-SQL.</v>
      </c>
      <c r="F13" s="16">
        <f t="shared" si="2"/>
        <v>132</v>
      </c>
    </row>
    <row r="14" spans="1:6" hidden="1" x14ac:dyDescent="0.25">
      <c r="A14" t="str">
        <f>'Lesson File Xref'!A20</f>
        <v>basic</v>
      </c>
      <c r="B14" t="str">
        <f>'Lesson File Xref'!D20</f>
        <v>Lesson 13. Grouping And Summarizing Data</v>
      </c>
      <c r="C14" t="s">
        <v>120</v>
      </c>
      <c r="D14" t="str">
        <f t="shared" si="0"/>
        <v>Lesson 13. Grouping And Summarizing Data With T-SQL</v>
      </c>
      <c r="E14" t="str">
        <f t="shared" si="1"/>
        <v>In this lesson, we build on the previous lesson by finding aggregate values in subsets of the total column by grouping the numbers into categories with T-SQL.</v>
      </c>
      <c r="F14" s="16">
        <f t="shared" si="2"/>
        <v>158</v>
      </c>
    </row>
    <row r="15" spans="1:6" hidden="1" x14ac:dyDescent="0.25">
      <c r="A15" t="str">
        <f>'Lesson File Xref'!A21</f>
        <v>basic</v>
      </c>
      <c r="B15" t="str">
        <f>'Lesson File Xref'!D21</f>
        <v>Lesson 14. Querying More Than One Table</v>
      </c>
      <c r="C15" t="s">
        <v>107</v>
      </c>
      <c r="D15" t="str">
        <f t="shared" si="0"/>
        <v>Lesson 14. Querying More Than One Table With T-SQL</v>
      </c>
      <c r="E15" t="str">
        <f t="shared" si="1"/>
        <v>In this lesson, I show you how to query more than one table by joining them together with T-SQL.</v>
      </c>
      <c r="F15" s="16">
        <f t="shared" si="2"/>
        <v>96</v>
      </c>
    </row>
    <row r="16" spans="1:6" hidden="1" x14ac:dyDescent="0.25">
      <c r="A16" t="str">
        <f>'Lesson File Xref'!A22</f>
        <v>basic</v>
      </c>
      <c r="B16" t="str">
        <f>'Lesson File Xref'!D22</f>
        <v>Lesson 15. Combining Queries</v>
      </c>
      <c r="C16" t="s">
        <v>108</v>
      </c>
      <c r="D16" t="str">
        <f t="shared" si="0"/>
        <v>Lesson 15. Combining Queries With T-SQL</v>
      </c>
      <c r="E16" t="str">
        <f t="shared" si="1"/>
        <v>In this lesson, I teach you how to combine more than one query into a single result set using UNION with T-SQL.</v>
      </c>
      <c r="F16" s="16">
        <f t="shared" si="2"/>
        <v>111</v>
      </c>
    </row>
    <row r="17" spans="1:6" hidden="1" x14ac:dyDescent="0.25">
      <c r="A17" t="str">
        <f>'Lesson File Xref'!A23</f>
        <v>basic</v>
      </c>
      <c r="B17" t="str">
        <f>'Lesson File Xref'!D23</f>
        <v>Lesson 16. Subqueries</v>
      </c>
      <c r="C17" t="s">
        <v>109</v>
      </c>
      <c r="D17" t="str">
        <f t="shared" si="0"/>
        <v>Lesson 16. Subqueries With T-SQL</v>
      </c>
      <c r="E17" t="str">
        <f t="shared" si="1"/>
        <v>In this lesson, I teach you the art of SQL Inception where you produce a result set by sticking  a query in a query.</v>
      </c>
      <c r="F17" s="16">
        <f t="shared" si="2"/>
        <v>116</v>
      </c>
    </row>
    <row r="18" spans="1:6" hidden="1" x14ac:dyDescent="0.25">
      <c r="A18" t="str">
        <f>'Lesson File Xref'!A24</f>
        <v>basic</v>
      </c>
      <c r="B18" t="str">
        <f>'Lesson File Xref'!D24</f>
        <v>Lesson 17. Creating Data</v>
      </c>
      <c r="C18" t="s">
        <v>110</v>
      </c>
      <c r="D18" t="str">
        <f t="shared" si="0"/>
        <v>Lesson 17. Creating Data With T-SQL</v>
      </c>
      <c r="E18" t="str">
        <f t="shared" si="1"/>
        <v>In this lesson, I teach you how to insert a small number of records into a table with T-SQL.</v>
      </c>
      <c r="F18" s="16">
        <f t="shared" si="2"/>
        <v>92</v>
      </c>
    </row>
    <row r="19" spans="1:6" hidden="1" x14ac:dyDescent="0.25">
      <c r="A19" t="str">
        <f>'Lesson File Xref'!A25</f>
        <v>basic</v>
      </c>
      <c r="B19" t="str">
        <f>'Lesson File Xref'!D25</f>
        <v>Lesson 18. Updating Data</v>
      </c>
      <c r="C19" t="s">
        <v>111</v>
      </c>
      <c r="D19" t="str">
        <f t="shared" si="0"/>
        <v>Lesson 18. Updating Data With T-SQL</v>
      </c>
      <c r="E19" t="str">
        <f t="shared" si="1"/>
        <v>In this lesson, I teach you how to update existing values in a table with T-SQL.</v>
      </c>
      <c r="F19" s="16">
        <f t="shared" si="2"/>
        <v>80</v>
      </c>
    </row>
    <row r="20" spans="1:6" hidden="1" x14ac:dyDescent="0.25">
      <c r="A20" t="str">
        <f>'Lesson File Xref'!A26</f>
        <v>basic</v>
      </c>
      <c r="B20" t="str">
        <f>'Lesson File Xref'!D26</f>
        <v>Lesson 19. Deleting Data</v>
      </c>
      <c r="C20" t="s">
        <v>117</v>
      </c>
      <c r="D20" t="str">
        <f t="shared" si="0"/>
        <v>Lesson 19. Deleting Data With T-SQL</v>
      </c>
      <c r="E20" t="str">
        <f t="shared" si="1"/>
        <v>In this lesson, I teach you how not to get fired because you accidentally deleted production data with T-SQL.</v>
      </c>
      <c r="F20" s="16">
        <f t="shared" si="2"/>
        <v>109</v>
      </c>
    </row>
    <row r="21" spans="1:6" hidden="1" x14ac:dyDescent="0.25">
      <c r="A21" t="str">
        <f>'Lesson File Xref'!A27</f>
        <v>basic</v>
      </c>
      <c r="B21" t="str">
        <f>'Lesson File Xref'!D27</f>
        <v>Lesson 20. Common Table Expressions (CTEs)</v>
      </c>
      <c r="C21" t="s">
        <v>118</v>
      </c>
      <c r="D21" t="str">
        <f t="shared" si="0"/>
        <v>Lesson 20. Common Table Expressions (CTEs) With T-SQL</v>
      </c>
      <c r="E21" t="str">
        <f t="shared" si="1"/>
        <v>In this lesson, I teach you how to encapsulate business logic with common table expressions in T-SQL.</v>
      </c>
      <c r="F21" s="16">
        <f t="shared" si="2"/>
        <v>101</v>
      </c>
    </row>
    <row r="22" spans="1:6" hidden="1" x14ac:dyDescent="0.25">
      <c r="A22" t="str">
        <f>'Lesson File Xref'!A28</f>
        <v>basic</v>
      </c>
      <c r="B22" t="str">
        <f>'Lesson File Xref'!D28</f>
        <v>Lesson 21. Derived Tables</v>
      </c>
      <c r="C22" t="s">
        <v>112</v>
      </c>
      <c r="D22" t="str">
        <f t="shared" si="0"/>
        <v>Lesson 21. Derived Tables With T-SQL</v>
      </c>
      <c r="E22" t="str">
        <f t="shared" si="1"/>
        <v>In this lesson, I teach you the way wrong way to encapsulate business logic by using derived tables in T-SQL.</v>
      </c>
      <c r="F22" s="16">
        <f t="shared" si="2"/>
        <v>109</v>
      </c>
    </row>
    <row r="23" spans="1:6" hidden="1" x14ac:dyDescent="0.25">
      <c r="A23" t="str">
        <f>'Lesson File Xref'!A29</f>
        <v>basic</v>
      </c>
      <c r="B23" t="str">
        <f>'Lesson File Xref'!D29</f>
        <v>Lesson 22. Putting It All Together</v>
      </c>
      <c r="C23" t="s">
        <v>113</v>
      </c>
      <c r="D23" t="str">
        <f t="shared" si="0"/>
        <v>Lesson 22. Putting It All Together With T-SQL</v>
      </c>
      <c r="E23" t="str">
        <f t="shared" si="1"/>
        <v>In this lesson, I show you how everything in the basic section can be used to develop sophisticated queries in T-SQL.</v>
      </c>
      <c r="F23" s="16">
        <f t="shared" si="2"/>
        <v>117</v>
      </c>
    </row>
    <row r="24" spans="1:6" x14ac:dyDescent="0.25">
      <c r="A24" t="str">
        <f>'Lesson File Xref'!A30</f>
        <v>advanced</v>
      </c>
      <c r="B24" t="str">
        <f>'Lesson File Xref'!D30</f>
        <v>Lesson 23. Selecting Unique Values</v>
      </c>
      <c r="C24" t="s">
        <v>214</v>
      </c>
      <c r="D24" t="str">
        <f t="shared" ref="D24:D68" si="3">B24&amp;" "&amp;"With T-SQL"</f>
        <v>Lesson 23. Selecting Unique Values With T-SQL</v>
      </c>
      <c r="E24" t="str">
        <f t="shared" ref="E24:E68" si="4">"In this lesson,"&amp;" "&amp;C24</f>
        <v>In this lesson, I show you how to select only unique values from a table.</v>
      </c>
      <c r="F24" s="16">
        <f t="shared" ref="F24:F68" si="5">LEN(E24)</f>
        <v>73</v>
      </c>
    </row>
    <row r="25" spans="1:6" x14ac:dyDescent="0.25">
      <c r="A25" t="str">
        <f>'Lesson File Xref'!A31</f>
        <v>advanced</v>
      </c>
      <c r="B25" t="str">
        <f>'Lesson File Xref'!D31</f>
        <v>Lesson 24. Updating Data With A Join</v>
      </c>
      <c r="C25" t="s">
        <v>220</v>
      </c>
      <c r="D25" t="str">
        <f t="shared" si="3"/>
        <v>Lesson 24. Updating Data With A Join With T-SQL</v>
      </c>
      <c r="E25" t="str">
        <f t="shared" si="4"/>
        <v>In this lesson, I show you how to update data that requires that you join two or more tables in T-SQL.</v>
      </c>
      <c r="F25" s="16">
        <f t="shared" si="5"/>
        <v>102</v>
      </c>
    </row>
    <row r="26" spans="1:6" x14ac:dyDescent="0.25">
      <c r="A26" t="str">
        <f>'Lesson File Xref'!A32</f>
        <v>advanced</v>
      </c>
      <c r="B26" t="str">
        <f>'Lesson File Xref'!D32</f>
        <v>Lesson 25. Data Types</v>
      </c>
      <c r="C26" t="s">
        <v>215</v>
      </c>
      <c r="D26" t="str">
        <f t="shared" si="3"/>
        <v>Lesson 25. Data Types With T-SQL</v>
      </c>
      <c r="E26" t="str">
        <f t="shared" si="4"/>
        <v>In this lesson, we'll have a quick discussion about data types in T-SQL.</v>
      </c>
      <c r="F26" s="16">
        <f t="shared" si="5"/>
        <v>72</v>
      </c>
    </row>
    <row r="27" spans="1:6" x14ac:dyDescent="0.25">
      <c r="A27" t="str">
        <f>'Lesson File Xref'!A33</f>
        <v>advanced</v>
      </c>
      <c r="B27" t="str">
        <f>'Lesson File Xref'!D33</f>
        <v>Lesson 26. Casting Data Types</v>
      </c>
      <c r="C27" t="s">
        <v>216</v>
      </c>
      <c r="D27" t="str">
        <f t="shared" si="3"/>
        <v>Lesson 26. Casting Data Types With T-SQL</v>
      </c>
      <c r="E27" t="str">
        <f t="shared" si="4"/>
        <v>In this lesson, I show you how to convert a value from one data type to another.</v>
      </c>
      <c r="F27" s="16">
        <f t="shared" si="5"/>
        <v>80</v>
      </c>
    </row>
    <row r="28" spans="1:6" x14ac:dyDescent="0.25">
      <c r="A28" t="str">
        <f>'Lesson File Xref'!A34</f>
        <v>advanced</v>
      </c>
      <c r="B28" t="str">
        <f>'Lesson File Xref'!D34</f>
        <v>Lesson 27. Creating Tables</v>
      </c>
      <c r="C28" t="s">
        <v>217</v>
      </c>
      <c r="D28" t="str">
        <f t="shared" si="3"/>
        <v>Lesson 27. Creating Tables With T-SQL</v>
      </c>
      <c r="E28" t="str">
        <f t="shared" si="4"/>
        <v>In this lesson, I show you how to create tables in SQL Server with T-SQL.</v>
      </c>
      <c r="F28" s="16">
        <f t="shared" si="5"/>
        <v>73</v>
      </c>
    </row>
    <row r="29" spans="1:6" x14ac:dyDescent="0.25">
      <c r="A29" t="str">
        <f>'Lesson File Xref'!A35</f>
        <v>advanced</v>
      </c>
      <c r="B29" t="str">
        <f>'Lesson File Xref'!D35</f>
        <v>Lesson 28. Altering Tables</v>
      </c>
      <c r="C29" t="s">
        <v>218</v>
      </c>
      <c r="D29" t="str">
        <f t="shared" si="3"/>
        <v>Lesson 28. Altering Tables With T-SQL</v>
      </c>
      <c r="E29" t="str">
        <f t="shared" si="4"/>
        <v>In this lesson, I show you how to make changes to tables in SQL Server with T-SQL.</v>
      </c>
      <c r="F29" s="16">
        <f t="shared" si="5"/>
        <v>82</v>
      </c>
    </row>
    <row r="30" spans="1:6" x14ac:dyDescent="0.25">
      <c r="A30" t="str">
        <f>'Lesson File Xref'!A36</f>
        <v>advanced</v>
      </c>
      <c r="B30" t="str">
        <f>'Lesson File Xref'!D36</f>
        <v>Lesson 29. Dropping Tables</v>
      </c>
      <c r="C30" t="s">
        <v>238</v>
      </c>
      <c r="D30" t="str">
        <f t="shared" si="3"/>
        <v>Lesson 29. Dropping Tables With T-SQL</v>
      </c>
      <c r="E30" t="str">
        <f t="shared" si="4"/>
        <v>In this lesson, I show you the easiest way to get fired from your job with T-SQL.</v>
      </c>
      <c r="F30" s="16">
        <f t="shared" si="5"/>
        <v>81</v>
      </c>
    </row>
    <row r="31" spans="1:6" x14ac:dyDescent="0.25">
      <c r="A31" t="str">
        <f>'Lesson File Xref'!A37</f>
        <v>advanced</v>
      </c>
      <c r="B31" t="str">
        <f>'Lesson File Xref'!D37</f>
        <v>Lesson 30. Variables</v>
      </c>
      <c r="C31" t="s">
        <v>219</v>
      </c>
      <c r="D31" t="str">
        <f t="shared" si="3"/>
        <v>Lesson 30. Variables With T-SQL</v>
      </c>
      <c r="E31" t="str">
        <f t="shared" si="4"/>
        <v>In this lesson, I show you how to create and use variables with T-SQL.</v>
      </c>
      <c r="F31" s="16">
        <f t="shared" si="5"/>
        <v>70</v>
      </c>
    </row>
    <row r="32" spans="1:6" x14ac:dyDescent="0.25">
      <c r="A32" t="str">
        <f>'Lesson File Xref'!A38</f>
        <v>advanced</v>
      </c>
      <c r="B32" t="str">
        <f>'Lesson File Xref'!D38</f>
        <v>Lesson 31. Controlling Flow</v>
      </c>
      <c r="C32" t="s">
        <v>221</v>
      </c>
      <c r="D32" t="str">
        <f t="shared" si="3"/>
        <v>Lesson 31. Controlling Flow With T-SQL</v>
      </c>
      <c r="E32" t="str">
        <f t="shared" si="4"/>
        <v>In this lesson, I show you how to control the execution of your program with T-SQL.</v>
      </c>
      <c r="F32" s="16">
        <f t="shared" si="5"/>
        <v>83</v>
      </c>
    </row>
    <row r="33" spans="1:6" x14ac:dyDescent="0.25">
      <c r="A33" t="str">
        <f>'Lesson File Xref'!A39</f>
        <v>advanced</v>
      </c>
      <c r="B33" t="str">
        <f>'Lesson File Xref'!D39</f>
        <v>Lesson 32. Looping</v>
      </c>
      <c r="C33" t="s">
        <v>222</v>
      </c>
      <c r="D33" t="str">
        <f t="shared" si="3"/>
        <v>Lesson 32. Looping With T-SQL</v>
      </c>
      <c r="E33" t="str">
        <f t="shared" si="4"/>
        <v>In this lesson, I show you how to write loops with T-SQL.</v>
      </c>
      <c r="F33" s="16">
        <f t="shared" si="5"/>
        <v>57</v>
      </c>
    </row>
    <row r="34" spans="1:6" x14ac:dyDescent="0.25">
      <c r="A34" t="str">
        <f>'Lesson File Xref'!A40</f>
        <v>advanced</v>
      </c>
      <c r="B34" t="str">
        <f>'Lesson File Xref'!D40</f>
        <v>Lesson 33. Error Processing</v>
      </c>
      <c r="C34" t="s">
        <v>223</v>
      </c>
      <c r="D34" t="str">
        <f t="shared" si="3"/>
        <v>Lesson 33. Error Processing With T-SQL</v>
      </c>
      <c r="E34" t="str">
        <f t="shared" si="4"/>
        <v>In this lesson, I show you how to catch errors with T-SQL.</v>
      </c>
      <c r="F34" s="16">
        <f t="shared" si="5"/>
        <v>58</v>
      </c>
    </row>
    <row r="35" spans="1:6" x14ac:dyDescent="0.25">
      <c r="A35" t="str">
        <f>'Lesson File Xref'!A41</f>
        <v>advanced</v>
      </c>
      <c r="B35" t="str">
        <f>'Lesson File Xref'!D41</f>
        <v>Lesson 34. Temporary Tables</v>
      </c>
      <c r="C35" t="s">
        <v>224</v>
      </c>
      <c r="D35" t="str">
        <f t="shared" si="3"/>
        <v>Lesson 34. Temporary Tables With T-SQL</v>
      </c>
      <c r="E35" t="str">
        <f t="shared" si="4"/>
        <v>In this lesson, I show you how to create working data tables in SQL Server with T-SQL.</v>
      </c>
      <c r="F35" s="16">
        <f t="shared" si="5"/>
        <v>86</v>
      </c>
    </row>
    <row r="36" spans="1:6" x14ac:dyDescent="0.25">
      <c r="A36" t="str">
        <f>'Lesson File Xref'!A42</f>
        <v>advanced</v>
      </c>
      <c r="B36" t="str">
        <f>'Lesson File Xref'!D42</f>
        <v>Lesson 35. Views</v>
      </c>
      <c r="C36" t="s">
        <v>225</v>
      </c>
      <c r="D36" t="str">
        <f t="shared" si="3"/>
        <v>Lesson 35. Views With T-SQL</v>
      </c>
      <c r="E36" t="str">
        <f t="shared" si="4"/>
        <v>In this lesson, I show you how to create SQL statements that can be written once and called many times in T-SQL.</v>
      </c>
      <c r="F36" s="16">
        <f t="shared" si="5"/>
        <v>112</v>
      </c>
    </row>
    <row r="37" spans="1:6" x14ac:dyDescent="0.25">
      <c r="A37" t="str">
        <f>'Lesson File Xref'!A43</f>
        <v>advanced</v>
      </c>
      <c r="B37" t="str">
        <f>'Lesson File Xref'!D43</f>
        <v>Lesson 36. Indexed Views</v>
      </c>
      <c r="C37" t="s">
        <v>227</v>
      </c>
      <c r="D37" t="str">
        <f t="shared" si="3"/>
        <v>Lesson 36. Indexed Views With T-SQL</v>
      </c>
      <c r="E37" t="str">
        <f t="shared" si="4"/>
        <v>In this lesson, I show you how to create high performance views with T-SQL.</v>
      </c>
      <c r="F37" s="16">
        <f t="shared" si="5"/>
        <v>75</v>
      </c>
    </row>
    <row r="38" spans="1:6" x14ac:dyDescent="0.25">
      <c r="A38" t="str">
        <f>'Lesson File Xref'!A44</f>
        <v>advanced</v>
      </c>
      <c r="B38" t="str">
        <f>'Lesson File Xref'!D44</f>
        <v>Lesson 37. User Defined Functions</v>
      </c>
      <c r="C38" t="s">
        <v>226</v>
      </c>
      <c r="D38" t="str">
        <f t="shared" si="3"/>
        <v>Lesson 37. User Defined Functions With T-SQL</v>
      </c>
      <c r="E38" t="str">
        <f t="shared" si="4"/>
        <v>In this lesson, I show you how to create your own functions in SQL Server with T-SQL.</v>
      </c>
      <c r="F38" s="16">
        <f t="shared" si="5"/>
        <v>85</v>
      </c>
    </row>
    <row r="39" spans="1:6" x14ac:dyDescent="0.25">
      <c r="A39" t="str">
        <f>'Lesson File Xref'!A45</f>
        <v>advanced</v>
      </c>
      <c r="B39" t="str">
        <f>'Lesson File Xref'!D45</f>
        <v>Lesson 38. Stored Procedures</v>
      </c>
      <c r="C39" t="s">
        <v>228</v>
      </c>
      <c r="D39" t="str">
        <f t="shared" si="3"/>
        <v>Lesson 38. Stored Procedures With T-SQL</v>
      </c>
      <c r="E39" t="str">
        <f t="shared" si="4"/>
        <v>In this lesson, I show you how to create high performance SQL statements that are actually compiled code in T-SQL.</v>
      </c>
      <c r="F39" s="16">
        <f t="shared" si="5"/>
        <v>114</v>
      </c>
    </row>
    <row r="40" spans="1:6" x14ac:dyDescent="0.25">
      <c r="A40" t="str">
        <f>'Lesson File Xref'!A46</f>
        <v>advanced</v>
      </c>
      <c r="B40" t="str">
        <f>'Lesson File Xref'!D46</f>
        <v>Lesson 39. BULK INSERT</v>
      </c>
      <c r="C40" t="s">
        <v>229</v>
      </c>
      <c r="D40" t="str">
        <f t="shared" si="3"/>
        <v>Lesson 39. BULK INSERT With T-SQL</v>
      </c>
      <c r="E40" t="str">
        <f t="shared" si="4"/>
        <v>In this lesson, I show you how to rapidly load large amounts of data with T-SQL.</v>
      </c>
      <c r="F40" s="16">
        <f t="shared" si="5"/>
        <v>80</v>
      </c>
    </row>
    <row r="41" spans="1:6" x14ac:dyDescent="0.25">
      <c r="A41" t="str">
        <f>'Lesson File Xref'!A47</f>
        <v>advanced</v>
      </c>
      <c r="B41" t="str">
        <f>'Lesson File Xref'!D47</f>
        <v>Lesson 40. Loading Tables With MERGE</v>
      </c>
      <c r="C41" t="s">
        <v>230</v>
      </c>
      <c r="D41" t="str">
        <f t="shared" si="3"/>
        <v>Lesson 40. Loading Tables With MERGE With T-SQL</v>
      </c>
      <c r="E41" t="str">
        <f t="shared" si="4"/>
        <v>In this lesson, I show you the most powerful SQL clause known to man in T-SQL.</v>
      </c>
      <c r="F41" s="16">
        <f t="shared" si="5"/>
        <v>78</v>
      </c>
    </row>
    <row r="42" spans="1:6" x14ac:dyDescent="0.25">
      <c r="A42" t="str">
        <f>'Lesson File Xref'!A48</f>
        <v>advanced</v>
      </c>
      <c r="B42" t="str">
        <f>'Lesson File Xref'!D48</f>
        <v>Lesson 41. Partitioning A Dataset</v>
      </c>
      <c r="C42" t="s">
        <v>231</v>
      </c>
      <c r="D42" t="str">
        <f t="shared" si="3"/>
        <v>Lesson 41. Partitioning A Dataset With T-SQL</v>
      </c>
      <c r="E42" t="str">
        <f t="shared" si="4"/>
        <v>In this lesson, I show you how you can find duplicate data automatically with T-SQL.</v>
      </c>
      <c r="F42" s="16">
        <f t="shared" si="5"/>
        <v>84</v>
      </c>
    </row>
    <row r="43" spans="1:6" x14ac:dyDescent="0.25">
      <c r="A43" t="str">
        <f>'Lesson File Xref'!A49</f>
        <v>advanced</v>
      </c>
      <c r="B43" t="str">
        <f>'Lesson File Xref'!D49</f>
        <v>Lesson 42. Pivoting Data</v>
      </c>
      <c r="C43" t="s">
        <v>232</v>
      </c>
      <c r="D43" t="str">
        <f t="shared" si="3"/>
        <v>Lesson 42. Pivoting Data With T-SQL</v>
      </c>
      <c r="E43" t="str">
        <f t="shared" si="4"/>
        <v>In this lesson, I show you the most worthless clause in SQL with T-SQL.</v>
      </c>
      <c r="F43" s="16">
        <f t="shared" si="5"/>
        <v>71</v>
      </c>
    </row>
    <row r="44" spans="1:6" x14ac:dyDescent="0.25">
      <c r="A44" t="str">
        <f>'Lesson File Xref'!A50</f>
        <v>advanced</v>
      </c>
      <c r="B44" t="str">
        <f>'Lesson File Xref'!D50</f>
        <v>Lesson 43. Dynamic SQL</v>
      </c>
      <c r="C44" t="s">
        <v>233</v>
      </c>
      <c r="D44" t="str">
        <f t="shared" si="3"/>
        <v>Lesson 43. Dynamic SQL With T-SQL</v>
      </c>
      <c r="E44" t="str">
        <f t="shared" si="4"/>
        <v>In this lesson, I show you how to do something you should never ever do in T-SQL.</v>
      </c>
      <c r="F44" s="16">
        <f t="shared" si="5"/>
        <v>81</v>
      </c>
    </row>
    <row r="45" spans="1:6" x14ac:dyDescent="0.25">
      <c r="A45" t="str">
        <f>'Lesson File Xref'!A51</f>
        <v>advanced</v>
      </c>
      <c r="B45" t="str">
        <f>'Lesson File Xref'!D51</f>
        <v>Lesson 44. Cursors</v>
      </c>
      <c r="C45" t="s">
        <v>234</v>
      </c>
      <c r="D45" t="str">
        <f t="shared" si="3"/>
        <v>Lesson 44. Cursors With T-SQL</v>
      </c>
      <c r="E45" t="str">
        <f t="shared" si="4"/>
        <v>In this lesson, I show you how COBOL programmers write SQL in T-SQL.</v>
      </c>
      <c r="F45" s="16">
        <f t="shared" si="5"/>
        <v>68</v>
      </c>
    </row>
    <row r="46" spans="1:6" hidden="1" x14ac:dyDescent="0.25">
      <c r="A46" t="str">
        <f>'Lesson File Xref'!A52</f>
        <v>solutions</v>
      </c>
      <c r="B46" t="str">
        <f>'Lesson File Xref'!D52</f>
        <v>Lesson 45. Listing All Tables In A SQL Server Database</v>
      </c>
      <c r="C46" t="s">
        <v>239</v>
      </c>
      <c r="D46" t="str">
        <f t="shared" si="3"/>
        <v>Lesson 45. Listing All Tables In A SQL Server Database With T-SQL</v>
      </c>
      <c r="E46" t="str">
        <f t="shared" si="4"/>
        <v>In this lesson, I show you how to list every table in a SQL Server database with T-SQL.</v>
      </c>
      <c r="F46" s="16">
        <f t="shared" si="5"/>
        <v>87</v>
      </c>
    </row>
    <row r="47" spans="1:6" hidden="1" x14ac:dyDescent="0.25">
      <c r="A47" t="str">
        <f>'Lesson File Xref'!A53</f>
        <v>solutions</v>
      </c>
      <c r="B47" t="str">
        <f>'Lesson File Xref'!D53</f>
        <v>Lesson 46. Listing All Columns In A SQL Server Database</v>
      </c>
      <c r="C47" t="s">
        <v>240</v>
      </c>
      <c r="D47" t="str">
        <f t="shared" si="3"/>
        <v>Lesson 46. Listing All Columns In A SQL Server Database With T-SQL</v>
      </c>
      <c r="E47" t="str">
        <f t="shared" si="4"/>
        <v>In this lesson, I show you how to list all the columns in a SQL Server database with T-SQL.</v>
      </c>
      <c r="F47" s="16">
        <f t="shared" si="5"/>
        <v>91</v>
      </c>
    </row>
    <row r="48" spans="1:6" hidden="1" x14ac:dyDescent="0.25">
      <c r="A48" t="str">
        <f>'Lesson File Xref'!A54</f>
        <v>solutions</v>
      </c>
      <c r="B48" t="str">
        <f>'Lesson File Xref'!D54</f>
        <v>Lesson 47. Pull Records From A Table At Random</v>
      </c>
      <c r="C48" t="s">
        <v>241</v>
      </c>
      <c r="D48" t="str">
        <f t="shared" si="3"/>
        <v>Lesson 47. Pull Records From A Table At Random With T-SQL</v>
      </c>
      <c r="E48" t="str">
        <f t="shared" si="4"/>
        <v>In this lesson, I show you how pull records from a SQL Server table psudo randomly with T-SQL.</v>
      </c>
      <c r="F48" s="16">
        <f t="shared" si="5"/>
        <v>94</v>
      </c>
    </row>
    <row r="49" spans="1:6" hidden="1" x14ac:dyDescent="0.25">
      <c r="A49" t="str">
        <f>'Lesson File Xref'!A55</f>
        <v>solutions</v>
      </c>
      <c r="B49" t="str">
        <f>'Lesson File Xref'!D55</f>
        <v>Lesson 48. A Better Alternative To WITH (NOLOCK)</v>
      </c>
      <c r="C49" t="s">
        <v>242</v>
      </c>
      <c r="D49" t="str">
        <f t="shared" si="3"/>
        <v>Lesson 48. A Better Alternative To WITH (NOLOCK) With T-SQL</v>
      </c>
      <c r="E49" t="str">
        <f t="shared" si="4"/>
        <v>In this lesson, I show you how to globally set the locking on every table in your script with T-SQL.</v>
      </c>
      <c r="F49" s="16">
        <f t="shared" si="5"/>
        <v>100</v>
      </c>
    </row>
    <row r="50" spans="1:6" hidden="1" x14ac:dyDescent="0.25">
      <c r="A50" t="str">
        <f>'Lesson File Xref'!A56</f>
        <v>solutions</v>
      </c>
      <c r="B50" t="str">
        <f>'Lesson File Xref'!D56</f>
        <v>Lesson 49. Boost Performance When Calling A Stored Proc From SSIS</v>
      </c>
      <c r="C50" t="s">
        <v>244</v>
      </c>
      <c r="D50" t="str">
        <f t="shared" si="3"/>
        <v>Lesson 49. Boost Performance When Calling A Stored Proc From SSIS With T-SQL</v>
      </c>
      <c r="E50" t="str">
        <f t="shared" si="4"/>
        <v>In this lesson, I show you how to speed up stored procs by reducing network traffic with T-SQL.</v>
      </c>
      <c r="F50" s="16">
        <f t="shared" si="5"/>
        <v>95</v>
      </c>
    </row>
    <row r="51" spans="1:6" hidden="1" x14ac:dyDescent="0.25">
      <c r="A51" t="str">
        <f>'Lesson File Xref'!A57</f>
        <v>solutions</v>
      </c>
      <c r="B51" t="str">
        <f>'Lesson File Xref'!D57</f>
        <v>Lesson 50. Setting Up Queries For Ablation Testing</v>
      </c>
      <c r="C51" t="s">
        <v>245</v>
      </c>
      <c r="D51" t="str">
        <f t="shared" si="3"/>
        <v>Lesson 50. Setting Up Queries For Ablation Testing With T-SQL</v>
      </c>
      <c r="E51" t="str">
        <f t="shared" si="4"/>
        <v>In this lesson, I show you how to set up your queries for ablation testing with T-SQL.</v>
      </c>
      <c r="F51" s="16">
        <f t="shared" si="5"/>
        <v>86</v>
      </c>
    </row>
    <row r="52" spans="1:6" hidden="1" x14ac:dyDescent="0.25">
      <c r="A52" t="str">
        <f>'Lesson File Xref'!A58</f>
        <v>solutions</v>
      </c>
      <c r="B52" t="str">
        <f>'Lesson File Xref'!D58</f>
        <v>Lesson 51. Reduce Code And Save Time With Default Column Values</v>
      </c>
      <c r="C52" t="s">
        <v>246</v>
      </c>
      <c r="D52" t="str">
        <f t="shared" si="3"/>
        <v>Lesson 51. Reduce Code And Save Time With Default Column Values With T-SQL</v>
      </c>
      <c r="E52" t="str">
        <f t="shared" si="4"/>
        <v>In this lesson, I show you how to set default values in columns with T-SQL.</v>
      </c>
      <c r="F52" s="16">
        <f t="shared" si="5"/>
        <v>75</v>
      </c>
    </row>
    <row r="53" spans="1:6" hidden="1" x14ac:dyDescent="0.25">
      <c r="A53" t="str">
        <f>'Lesson File Xref'!A59</f>
        <v>solutions</v>
      </c>
      <c r="B53" t="str">
        <f>'Lesson File Xref'!D59</f>
        <v>Lesson 52. Finding Duplicate Records In A Table</v>
      </c>
      <c r="C53" t="s">
        <v>247</v>
      </c>
      <c r="D53" t="str">
        <f t="shared" si="3"/>
        <v>Lesson 52. Finding Duplicate Records In A Table With T-SQL</v>
      </c>
      <c r="E53" t="str">
        <f t="shared" si="4"/>
        <v>In this lesson, I give you detailed instructions on how to find duplicate records in a SQL Server table with T-SQL.</v>
      </c>
      <c r="F53" s="16">
        <f t="shared" si="5"/>
        <v>115</v>
      </c>
    </row>
    <row r="54" spans="1:6" hidden="1" x14ac:dyDescent="0.25">
      <c r="A54" t="str">
        <f>'Lesson File Xref'!A60</f>
        <v>solutions</v>
      </c>
      <c r="B54" t="str">
        <f>'Lesson File Xref'!D60</f>
        <v>Lesson 53. Why You Cannot Have More Than One Clustered Index On A Table</v>
      </c>
      <c r="C54" t="s">
        <v>248</v>
      </c>
      <c r="D54" t="str">
        <f t="shared" si="3"/>
        <v>Lesson 53. Why You Cannot Have More Than One Clustered Index On A Table With T-SQL</v>
      </c>
      <c r="E54" t="str">
        <f t="shared" si="4"/>
        <v>In this lesson, I give you the most valuable pice of information I ever learned building databases in SQL Server with T-SQL.</v>
      </c>
      <c r="F54" s="16">
        <f t="shared" si="5"/>
        <v>124</v>
      </c>
    </row>
    <row r="55" spans="1:6" hidden="1" x14ac:dyDescent="0.25">
      <c r="A55" t="str">
        <f>'Lesson File Xref'!A61</f>
        <v>solutions</v>
      </c>
      <c r="B55" t="str">
        <f>'Lesson File Xref'!D61</f>
        <v>Lesson 54. Converting Dates To YYYYMMDD</v>
      </c>
      <c r="C55" t="s">
        <v>250</v>
      </c>
      <c r="D55" t="str">
        <f t="shared" si="3"/>
        <v>Lesson 54. Converting Dates To YYYYMMDD With T-SQL</v>
      </c>
      <c r="E55" t="str">
        <f t="shared" si="4"/>
        <v>In this lesson, I show you how to convert all your dates to YYYMMDD format so they can work with the primary key of your date dimension with T-SQL.</v>
      </c>
      <c r="F55" s="16">
        <f t="shared" si="5"/>
        <v>147</v>
      </c>
    </row>
    <row r="56" spans="1:6" hidden="1" x14ac:dyDescent="0.25">
      <c r="A56" t="str">
        <f>'Lesson File Xref'!A62</f>
        <v>solutions</v>
      </c>
      <c r="B56" t="str">
        <f>'Lesson File Xref'!D62</f>
        <v>Lesson 55. Sending Notification Emails With T-SQL Without Using Hardcoded Email Addresses</v>
      </c>
      <c r="C56" t="s">
        <v>249</v>
      </c>
      <c r="D56" t="str">
        <f t="shared" si="3"/>
        <v>Lesson 55. Sending Notification Emails With T-SQL Without Using Hardcoded Email Addresses With T-SQL</v>
      </c>
      <c r="E56" t="str">
        <f t="shared" si="4"/>
        <v>In this lesson, I show you a cool dev ops trick with T-SQL.</v>
      </c>
      <c r="F56" s="16">
        <f t="shared" si="5"/>
        <v>59</v>
      </c>
    </row>
    <row r="57" spans="1:6" hidden="1" x14ac:dyDescent="0.25">
      <c r="A57" t="str">
        <f>'Lesson File Xref'!A63</f>
        <v>solutions</v>
      </c>
      <c r="B57" t="str">
        <f>'Lesson File Xref'!D63</f>
        <v>Lesson 56. Troubleshooting Long Running Queries</v>
      </c>
      <c r="C57" t="s">
        <v>251</v>
      </c>
      <c r="D57" t="str">
        <f t="shared" si="3"/>
        <v>Lesson 56. Troubleshooting Long Running Queries With T-SQL</v>
      </c>
      <c r="E57" t="str">
        <f t="shared" si="4"/>
        <v>In this lesson, I show you to Jordi LaForge your long running queries with T-SQL.</v>
      </c>
      <c r="F57" s="16">
        <f t="shared" si="5"/>
        <v>81</v>
      </c>
    </row>
    <row r="58" spans="1:6" hidden="1" x14ac:dyDescent="0.25">
      <c r="A58" t="str">
        <f>'Lesson File Xref'!A64</f>
        <v>solutions</v>
      </c>
      <c r="B58" t="str">
        <f>'Lesson File Xref'!D64</f>
        <v>Lesson 57. Loading Large CSVs Into Data Warehouse Staging Tables</v>
      </c>
      <c r="C58" t="s">
        <v>252</v>
      </c>
      <c r="D58" t="str">
        <f t="shared" si="3"/>
        <v>Lesson 57. Loading Large CSVs Into Data Warehouse Staging Tables With T-SQL</v>
      </c>
      <c r="E58" t="str">
        <f t="shared" si="4"/>
        <v>In this lesson, I give you detailed information on how to load large CSVs into a data warehouse really fast with T-SQL.</v>
      </c>
      <c r="F58" s="16">
        <f t="shared" si="5"/>
        <v>119</v>
      </c>
    </row>
    <row r="59" spans="1:6" hidden="1" x14ac:dyDescent="0.25">
      <c r="A59" t="str">
        <f>'Lesson File Xref'!A65</f>
        <v>solutions</v>
      </c>
      <c r="B59" t="str">
        <f>'Lesson File Xref'!D65</f>
        <v>Lesson 58. The Only Bloody Good Reason To Use Cursors (AKA Moving Large Amounts Of Data Between Tables)</v>
      </c>
      <c r="C59" t="s">
        <v>253</v>
      </c>
      <c r="D59" t="str">
        <f t="shared" si="3"/>
        <v>Lesson 58. The Only Bloody Good Reason To Use Cursors (AKA Moving Large Amounts Of Data Between Tables) With T-SQL</v>
      </c>
      <c r="E59" t="str">
        <f t="shared" si="4"/>
        <v>In this lesson, I show you the one and only time you can use cursors withtout risking being flogged by your manager with T-SQL.</v>
      </c>
      <c r="F59" s="16">
        <f t="shared" si="5"/>
        <v>127</v>
      </c>
    </row>
    <row r="60" spans="1:6" hidden="1" x14ac:dyDescent="0.25">
      <c r="A60" t="str">
        <f>'Lesson File Xref'!A66</f>
        <v>solutions</v>
      </c>
      <c r="B60" t="str">
        <f>'Lesson File Xref'!D66</f>
        <v>Lesson 59. Loading A Type II Slowly Changing Dimension With SQL Merge</v>
      </c>
      <c r="C60" t="s">
        <v>254</v>
      </c>
      <c r="D60" t="str">
        <f t="shared" si="3"/>
        <v>Lesson 59. Loading A Type II Slowly Changing Dimension With SQL Merge With T-SQL</v>
      </c>
      <c r="E60" t="str">
        <f t="shared" si="4"/>
        <v>In this lesson, I show you the power of this fully armed and operational SQL statement with T-SQL.</v>
      </c>
      <c r="F60" s="16">
        <f t="shared" si="5"/>
        <v>98</v>
      </c>
    </row>
    <row r="61" spans="1:6" hidden="1" x14ac:dyDescent="0.25">
      <c r="A61" t="str">
        <f>'Lesson File Xref'!A67</f>
        <v>solutions</v>
      </c>
      <c r="B61" t="str">
        <f>'Lesson File Xref'!D67</f>
        <v>Lesson 60. A Clearer Explanation Of The Parameters Of The Numeric Data Type</v>
      </c>
      <c r="C61" t="s">
        <v>255</v>
      </c>
      <c r="D61" t="str">
        <f t="shared" si="3"/>
        <v>Lesson 60. A Clearer Explanation Of The Parameters Of The Numeric Data Type With T-SQL</v>
      </c>
      <c r="E61" t="str">
        <f t="shared" si="4"/>
        <v>In this lesson, I break it down Barney style with the numeric data type with T-SQL.</v>
      </c>
      <c r="F61" s="16">
        <f t="shared" si="5"/>
        <v>83</v>
      </c>
    </row>
    <row r="62" spans="1:6" hidden="1" x14ac:dyDescent="0.25">
      <c r="A62" t="str">
        <f>'Lesson File Xref'!A68</f>
        <v>solutions</v>
      </c>
      <c r="B62" t="str">
        <f>'Lesson File Xref'!D68</f>
        <v>Lesson 61. Why You Cannot Join On Null Values</v>
      </c>
      <c r="C62" t="s">
        <v>256</v>
      </c>
      <c r="D62" t="str">
        <f t="shared" si="3"/>
        <v>Lesson 61. Why You Cannot Join On Null Values With T-SQL</v>
      </c>
      <c r="E62" t="str">
        <f t="shared" si="4"/>
        <v>In this lesson, I show you how to avoid the n00b trap of trying to join on NULL values with T-SQL.</v>
      </c>
      <c r="F62" s="16">
        <f t="shared" si="5"/>
        <v>98</v>
      </c>
    </row>
    <row r="63" spans="1:6" hidden="1" x14ac:dyDescent="0.25">
      <c r="A63" t="str">
        <f>'Lesson File Xref'!A69</f>
        <v>solutions</v>
      </c>
      <c r="B63" t="str">
        <f>'Lesson File Xref'!D69</f>
        <v>Lesson 62. A Deep Dive On How The Where Clause Functions</v>
      </c>
      <c r="C63" t="s">
        <v>257</v>
      </c>
      <c r="D63" t="str">
        <f t="shared" si="3"/>
        <v>Lesson 62. A Deep Dive On How The Where Clause Functions With T-SQL</v>
      </c>
      <c r="E63" t="str">
        <f t="shared" si="4"/>
        <v>In this lesson, we get deep in the weeds on how the WHERE clause functions in T-SQL.</v>
      </c>
      <c r="F63" s="16">
        <f t="shared" si="5"/>
        <v>84</v>
      </c>
    </row>
    <row r="64" spans="1:6" hidden="1" x14ac:dyDescent="0.25">
      <c r="A64" t="str">
        <f>'Lesson File Xref'!A70</f>
        <v>solutions</v>
      </c>
      <c r="B64" t="str">
        <f>'Lesson File Xref'!D70</f>
        <v>Lesson 63. Using HASHBYTES() To Compare Character Strings</v>
      </c>
      <c r="C64" t="s">
        <v>258</v>
      </c>
      <c r="D64" t="str">
        <f t="shared" si="3"/>
        <v>Lesson 63. Using HASHBYTES() To Compare Character Strings With T-SQL</v>
      </c>
      <c r="E64" t="str">
        <f t="shared" si="4"/>
        <v>In this lesson, I show you a more efficient way to determine if two strings are the same with T-SQL.</v>
      </c>
      <c r="F64" s="16">
        <f t="shared" si="5"/>
        <v>100</v>
      </c>
    </row>
    <row r="65" spans="1:6" hidden="1" x14ac:dyDescent="0.25">
      <c r="A65" t="str">
        <f>'Lesson File Xref'!A71</f>
        <v>solutions</v>
      </c>
      <c r="B65" t="str">
        <f>'Lesson File Xref'!D71</f>
        <v>Lesson 64. Using Pipe To Hash Multiple Columns For Matching</v>
      </c>
      <c r="C65" t="s">
        <v>259</v>
      </c>
      <c r="D65" t="str">
        <f t="shared" si="3"/>
        <v>Lesson 64. Using Pipe To Hash Multiple Columns For Matching With T-SQL</v>
      </c>
      <c r="E65" t="str">
        <f t="shared" si="4"/>
        <v>In this lesson, we hit the pipe. Not the crack pipe. The character pipe. I show you how use pipe to properly hash more than one column of information with T-SQL.</v>
      </c>
      <c r="F65" s="16">
        <f t="shared" si="5"/>
        <v>161</v>
      </c>
    </row>
    <row r="66" spans="1:6" hidden="1" x14ac:dyDescent="0.25">
      <c r="A66" t="str">
        <f>'Lesson File Xref'!A72</f>
        <v>solutions</v>
      </c>
      <c r="B66" t="str">
        <f>'Lesson File Xref'!D72</f>
        <v>Lesson 65. Why People That Indent Code Drive Me Nuts (AKA A Recommended SQL Style Guide)</v>
      </c>
      <c r="C66" t="s">
        <v>260</v>
      </c>
      <c r="D66" t="str">
        <f t="shared" si="3"/>
        <v>Lesson 65. Why People That Indent Code Drive Me Nuts (AKA A Recommended SQL Style Guide) With T-SQL</v>
      </c>
      <c r="E66" t="str">
        <f t="shared" si="4"/>
        <v>In this lesson, I show you the quickest way to catch side eye from me with T-SQL.</v>
      </c>
      <c r="F66" s="16">
        <f t="shared" si="5"/>
        <v>81</v>
      </c>
    </row>
    <row r="67" spans="1:6" hidden="1" x14ac:dyDescent="0.25">
      <c r="A67" t="str">
        <f>'Lesson File Xref'!A73</f>
        <v>solutions</v>
      </c>
      <c r="B67" t="str">
        <f>'Lesson File Xref'!D73</f>
        <v>Lesson 66. How To Rapidly Stand Up A Data Warehouse From Scratch</v>
      </c>
      <c r="C67" t="s">
        <v>261</v>
      </c>
      <c r="D67" t="str">
        <f t="shared" si="3"/>
        <v>Lesson 66. How To Rapidly Stand Up A Data Warehouse From Scratch With T-SQL</v>
      </c>
      <c r="E67" t="str">
        <f t="shared" si="4"/>
        <v>In this lesson, I do a bit of gratuitous self promotion because I'm kind of a big deal with T-SQL in SQL Server.</v>
      </c>
      <c r="F67" s="16">
        <f t="shared" si="5"/>
        <v>112</v>
      </c>
    </row>
    <row r="68" spans="1:6" hidden="1" x14ac:dyDescent="0.25">
      <c r="A68" t="str">
        <f>'Lesson File Xref'!A74</f>
        <v>solutions</v>
      </c>
      <c r="B68" t="str">
        <f>'Lesson File Xref'!D74</f>
        <v>Lesson 67. How To Pivot Data With T-SQL When Columns Are Not Predefined</v>
      </c>
      <c r="C68" t="s">
        <v>262</v>
      </c>
      <c r="D68" t="str">
        <f t="shared" si="3"/>
        <v>Lesson 67. How To Pivot Data With T-SQL When Columns Are Not Predefined With T-SQL</v>
      </c>
      <c r="E68" t="str">
        <f t="shared" si="4"/>
        <v>In this lesson, I show you how to take one of the most worthless functions in T-SQL and actually make it useful.</v>
      </c>
      <c r="F68" s="16">
        <f t="shared" si="5"/>
        <v>112</v>
      </c>
    </row>
  </sheetData>
  <autoFilter ref="A1:F68" xr:uid="{8A84AEA1-0F49-446A-A8D0-2B97C4D402FE}">
    <filterColumn colId="0">
      <filters>
        <filter val="advanced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CE5A57-7761-4A31-9A3F-61E30EF84506}">
          <x14:formula1>
            <xm:f>'Drop Down Values'!$A:$A</xm:f>
          </x14:formula1>
          <xm:sqref>A1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53C0-7C83-45CD-8021-9C20EB183433}">
  <dimension ref="A1:F69"/>
  <sheetViews>
    <sheetView workbookViewId="0">
      <selection activeCell="C8" sqref="C8"/>
    </sheetView>
  </sheetViews>
  <sheetFormatPr defaultRowHeight="15" x14ac:dyDescent="0.25"/>
  <cols>
    <col min="1" max="1" width="21.42578125" bestFit="1" customWidth="1"/>
    <col min="2" max="2" width="14.85546875" style="9" bestFit="1" customWidth="1"/>
    <col min="3" max="3" width="87" bestFit="1" customWidth="1"/>
    <col min="4" max="4" width="69.85546875" bestFit="1" customWidth="1"/>
    <col min="5" max="5" width="145.7109375" bestFit="1" customWidth="1"/>
    <col min="6" max="6" width="109.85546875" bestFit="1" customWidth="1"/>
  </cols>
  <sheetData>
    <row r="1" spans="1:6" x14ac:dyDescent="0.25">
      <c r="A1" s="1" t="s">
        <v>13</v>
      </c>
      <c r="B1" s="8" t="s">
        <v>2</v>
      </c>
      <c r="C1" s="1" t="s">
        <v>235</v>
      </c>
      <c r="D1" s="1" t="s">
        <v>236</v>
      </c>
      <c r="E1" s="1" t="s">
        <v>237</v>
      </c>
      <c r="F1" s="1" t="s">
        <v>243</v>
      </c>
    </row>
    <row r="2" spans="1:6" x14ac:dyDescent="0.25">
      <c r="A2" t="str">
        <f>'Lesson File Xref'!A8</f>
        <v>basic</v>
      </c>
      <c r="B2" s="3">
        <f>'Lesson File Xref'!B8</f>
        <v>1</v>
      </c>
      <c r="C2" t="str">
        <f>LOWER('Lesson File Xref'!C8)</f>
        <v>obligatory hello world</v>
      </c>
      <c r="D2" t="str">
        <f>"Here is your daily T-SQL lesson! Today in lesson #"&amp;'Lesson File Xref'!B8&amp;","&amp;" we're going to talk about"</f>
        <v>Here is your daily T-SQL lesson! Today in lesson #1, we're going to talk about</v>
      </c>
      <c r="E2" t="str">
        <f t="shared" ref="E2:E60" si="0">D2&amp;" "&amp;C2&amp;"."</f>
        <v>Here is your daily T-SQL lesson! Today in lesson #1, we're going to talk about obligatory hello world.</v>
      </c>
      <c r="F2" t="str">
        <f>'Lesson File Xref'!J8</f>
        <v>https://tutorials.massstreetuniversity.com/transact-sql/basic/hello-world.html</v>
      </c>
    </row>
    <row r="3" spans="1:6" x14ac:dyDescent="0.25">
      <c r="A3" t="str">
        <f>'Lesson File Xref'!A9</f>
        <v>basic</v>
      </c>
      <c r="B3" s="3">
        <f>'Lesson File Xref'!B9</f>
        <v>2</v>
      </c>
      <c r="C3" t="str">
        <f>LOWER('Lesson File Xref'!C9)</f>
        <v>code comments</v>
      </c>
      <c r="D3" t="str">
        <f>"Here is your daily T-SQL lesson! Today in lesson #"&amp;'Lesson File Xref'!B9&amp;","&amp;" we're going to talk about"</f>
        <v>Here is your daily T-SQL lesson! Today in lesson #2, we're going to talk about</v>
      </c>
      <c r="E3" t="str">
        <f t="shared" si="0"/>
        <v>Here is your daily T-SQL lesson! Today in lesson #2, we're going to talk about code comments.</v>
      </c>
      <c r="F3" t="str">
        <f>'Lesson File Xref'!J9</f>
        <v>https://tutorials.massstreetuniversity.com/transact-sql/basic/code-comments.html</v>
      </c>
    </row>
    <row r="4" spans="1:6" x14ac:dyDescent="0.25">
      <c r="A4" t="str">
        <f>'Lesson File Xref'!A10</f>
        <v>basic</v>
      </c>
      <c r="B4" s="3">
        <f>'Lesson File Xref'!B10</f>
        <v>3</v>
      </c>
      <c r="C4" t="str">
        <f>LOWER('Lesson File Xref'!C10)</f>
        <v>basic syntax</v>
      </c>
      <c r="D4" t="str">
        <f>"Here is your daily T-SQL lesson! Today in lesson #"&amp;'Lesson File Xref'!B10&amp;","&amp;" we're going to talk about"</f>
        <v>Here is your daily T-SQL lesson! Today in lesson #3, we're going to talk about</v>
      </c>
      <c r="E4" t="str">
        <f t="shared" si="0"/>
        <v>Here is your daily T-SQL lesson! Today in lesson #3, we're going to talk about basic syntax.</v>
      </c>
      <c r="F4" t="str">
        <f>'Lesson File Xref'!J10</f>
        <v>https://tutorials.massstreetuniversity.com/transact-sql/basic/basic-syntax.html</v>
      </c>
    </row>
    <row r="5" spans="1:6" x14ac:dyDescent="0.25">
      <c r="A5" t="str">
        <f>'Lesson File Xref'!A11</f>
        <v>basic</v>
      </c>
      <c r="B5" s="3">
        <f>'Lesson File Xref'!B11</f>
        <v>4</v>
      </c>
      <c r="C5" t="str">
        <f>LOWER('Lesson File Xref'!C11)</f>
        <v>your first query</v>
      </c>
      <c r="D5" t="str">
        <f>"Here is your daily T-SQL lesson! Today in lesson #"&amp;'Lesson File Xref'!B11&amp;","&amp;" we're going to talk about"</f>
        <v>Here is your daily T-SQL lesson! Today in lesson #4, we're going to talk about</v>
      </c>
      <c r="E5" t="str">
        <f t="shared" si="0"/>
        <v>Here is your daily T-SQL lesson! Today in lesson #4, we're going to talk about your first query.</v>
      </c>
      <c r="F5" t="str">
        <f>'Lesson File Xref'!J11</f>
        <v>https://tutorials.massstreetuniversity.com/transact-sql/basic/your-first-query.html</v>
      </c>
    </row>
    <row r="6" spans="1:6" x14ac:dyDescent="0.25">
      <c r="A6" t="str">
        <f>'Lesson File Xref'!A12</f>
        <v>basic</v>
      </c>
      <c r="B6" s="3">
        <f>'Lesson File Xref'!B12</f>
        <v>5</v>
      </c>
      <c r="C6" t="str">
        <f>LOWER('Lesson File Xref'!C12)</f>
        <v>filtering data</v>
      </c>
      <c r="D6" t="str">
        <f>"Here is your daily T-SQL lesson! Today in lesson #"&amp;'Lesson File Xref'!B12&amp;","&amp;" we're going to talk about"</f>
        <v>Here is your daily T-SQL lesson! Today in lesson #5, we're going to talk about</v>
      </c>
      <c r="E6" t="str">
        <f t="shared" si="0"/>
        <v>Here is your daily T-SQL lesson! Today in lesson #5, we're going to talk about filtering data.</v>
      </c>
      <c r="F6" t="str">
        <f>'Lesson File Xref'!J12</f>
        <v>https://tutorials.massstreetuniversity.com/transact-sql/basic/filtering-data.html</v>
      </c>
    </row>
    <row r="7" spans="1:6" x14ac:dyDescent="0.25">
      <c r="A7" t="str">
        <f>'Lesson File Xref'!A13</f>
        <v>basic</v>
      </c>
      <c r="B7" s="3">
        <f>'Lesson File Xref'!B13</f>
        <v>6</v>
      </c>
      <c r="C7" t="str">
        <f>LOWER('Lesson File Xref'!C13)</f>
        <v>sorting data</v>
      </c>
      <c r="D7" t="str">
        <f>"Here is your daily T-SQL lesson! Today in lesson #"&amp;'Lesson File Xref'!B13&amp;","&amp;" we're going to talk about"</f>
        <v>Here is your daily T-SQL lesson! Today in lesson #6, we're going to talk about</v>
      </c>
      <c r="E7" t="str">
        <f t="shared" si="0"/>
        <v>Here is your daily T-SQL lesson! Today in lesson #6, we're going to talk about sorting data.</v>
      </c>
      <c r="F7" t="str">
        <f>'Lesson File Xref'!J13</f>
        <v>https://tutorials.massstreetuniversity.com/transact-sql/basic/sorting-data.html</v>
      </c>
    </row>
    <row r="8" spans="1:6" x14ac:dyDescent="0.25">
      <c r="A8" t="str">
        <f>'Lesson File Xref'!A14</f>
        <v>basic</v>
      </c>
      <c r="B8" s="3">
        <f>'Lesson File Xref'!B14</f>
        <v>7</v>
      </c>
      <c r="C8" t="str">
        <f>LOWER('Lesson File Xref'!C14)</f>
        <v>complex data filtering</v>
      </c>
      <c r="D8" t="str">
        <f>"Here is your daily T-SQL lesson! Today in lesson #"&amp;'Lesson File Xref'!B14&amp;","&amp;" we're going to talk about"</f>
        <v>Here is your daily T-SQL lesson! Today in lesson #7, we're going to talk about</v>
      </c>
      <c r="E8" t="str">
        <f t="shared" si="0"/>
        <v>Here is your daily T-SQL lesson! Today in lesson #7, we're going to talk about complex data filtering.</v>
      </c>
      <c r="F8" t="str">
        <f>'Lesson File Xref'!J14</f>
        <v>https://tutorials.massstreetuniversity.com/transact-sql/basic/complex-data-filtering.html</v>
      </c>
    </row>
    <row r="9" spans="1:6" x14ac:dyDescent="0.25">
      <c r="A9" t="str">
        <f>'Lesson File Xref'!A15</f>
        <v>basic</v>
      </c>
      <c r="B9" s="3">
        <f>'Lesson File Xref'!B15</f>
        <v>8</v>
      </c>
      <c r="C9" t="str">
        <f>LOWER('Lesson File Xref'!C15)</f>
        <v>aliases</v>
      </c>
      <c r="D9" t="str">
        <f>"Here is your daily T-SQL lesson! Today in lesson #"&amp;'Lesson File Xref'!B15&amp;","&amp;" we're going to talk about"</f>
        <v>Here is your daily T-SQL lesson! Today in lesson #8, we're going to talk about</v>
      </c>
      <c r="E9" t="str">
        <f t="shared" si="0"/>
        <v>Here is your daily T-SQL lesson! Today in lesson #8, we're going to talk about aliases.</v>
      </c>
      <c r="F9" t="str">
        <f>'Lesson File Xref'!J15</f>
        <v>https://tutorials.massstreetuniversity.com/transact-sql/basic/aliases.html</v>
      </c>
    </row>
    <row r="10" spans="1:6" x14ac:dyDescent="0.25">
      <c r="A10" t="str">
        <f>'Lesson File Xref'!A16</f>
        <v>basic</v>
      </c>
      <c r="B10" s="3">
        <f>'Lesson File Xref'!B16</f>
        <v>9</v>
      </c>
      <c r="C10" t="str">
        <f>LOWER('Lesson File Xref'!C16)</f>
        <v>string functions</v>
      </c>
      <c r="D10" t="str">
        <f>"Here is your daily T-SQL lesson! Today in lesson #"&amp;'Lesson File Xref'!B16&amp;","&amp;" we're going to talk about"</f>
        <v>Here is your daily T-SQL lesson! Today in lesson #9, we're going to talk about</v>
      </c>
      <c r="E10" t="str">
        <f t="shared" si="0"/>
        <v>Here is your daily T-SQL lesson! Today in lesson #9, we're going to talk about string functions.</v>
      </c>
      <c r="F10" t="str">
        <f>'Lesson File Xref'!J16</f>
        <v>https://tutorials.massstreetuniversity.com/transact-sql/basic/string-functions.html</v>
      </c>
    </row>
    <row r="11" spans="1:6" x14ac:dyDescent="0.25">
      <c r="A11" t="str">
        <f>'Lesson File Xref'!A17</f>
        <v>basic</v>
      </c>
      <c r="B11" s="3">
        <f>'Lesson File Xref'!B17</f>
        <v>10</v>
      </c>
      <c r="C11" t="str">
        <f>LOWER('Lesson File Xref'!C17)</f>
        <v>creating new columns from existing data (calculated fields)</v>
      </c>
      <c r="D11" t="str">
        <f>"Here is your daily T-SQL lesson! Today in lesson #"&amp;'Lesson File Xref'!B17&amp;","&amp;" we're going to talk about"</f>
        <v>Here is your daily T-SQL lesson! Today in lesson #10, we're going to talk about</v>
      </c>
      <c r="E11" t="str">
        <f t="shared" si="0"/>
        <v>Here is your daily T-SQL lesson! Today in lesson #10, we're going to talk about creating new columns from existing data (calculated fields).</v>
      </c>
      <c r="F11" t="str">
        <f>'Lesson File Xref'!J17</f>
        <v>https://tutorials.massstreetuniversity.com/transact-sql/basic/calculated-fields.html</v>
      </c>
    </row>
    <row r="12" spans="1:6" x14ac:dyDescent="0.25">
      <c r="A12" t="str">
        <f>'Lesson File Xref'!A18</f>
        <v>basic</v>
      </c>
      <c r="B12" s="3">
        <f>'Lesson File Xref'!B18</f>
        <v>11</v>
      </c>
      <c r="C12" t="str">
        <f>LOWER('Lesson File Xref'!C18)</f>
        <v>displaying data based on conditions (case statement)</v>
      </c>
      <c r="D12" t="str">
        <f>"Here is your daily T-SQL lesson! Today in lesson #"&amp;'Lesson File Xref'!B18&amp;","&amp;" we're going to talk about"</f>
        <v>Here is your daily T-SQL lesson! Today in lesson #11, we're going to talk about</v>
      </c>
      <c r="E12" t="str">
        <f t="shared" si="0"/>
        <v>Here is your daily T-SQL lesson! Today in lesson #11, we're going to talk about displaying data based on conditions (case statement).</v>
      </c>
      <c r="F12" t="str">
        <f>'Lesson File Xref'!J18</f>
        <v>https://tutorials.massstreetuniversity.com/transact-sql/basic/case-statement.html</v>
      </c>
    </row>
    <row r="13" spans="1:6" x14ac:dyDescent="0.25">
      <c r="A13" t="str">
        <f>'Lesson File Xref'!A19</f>
        <v>basic</v>
      </c>
      <c r="B13" s="3">
        <f>'Lesson File Xref'!B19</f>
        <v>12</v>
      </c>
      <c r="C13" t="str">
        <f>LOWER('Lesson File Xref'!C19)</f>
        <v>aggregate functions</v>
      </c>
      <c r="D13" t="str">
        <f>"Here is your daily T-SQL lesson! Today in lesson #"&amp;'Lesson File Xref'!B19&amp;","&amp;" we're going to talk about"</f>
        <v>Here is your daily T-SQL lesson! Today in lesson #12, we're going to talk about</v>
      </c>
      <c r="E13" t="str">
        <f t="shared" si="0"/>
        <v>Here is your daily T-SQL lesson! Today in lesson #12, we're going to talk about aggregate functions.</v>
      </c>
      <c r="F13" t="str">
        <f>'Lesson File Xref'!J19</f>
        <v>https://tutorials.massstreetuniversity.com/transact-sql/basic/aggregate-functions.html</v>
      </c>
    </row>
    <row r="14" spans="1:6" x14ac:dyDescent="0.25">
      <c r="A14" t="str">
        <f>'Lesson File Xref'!A20</f>
        <v>basic</v>
      </c>
      <c r="B14" s="3">
        <f>'Lesson File Xref'!B20</f>
        <v>13</v>
      </c>
      <c r="C14" t="str">
        <f>LOWER('Lesson File Xref'!C20)</f>
        <v>grouping and summarizing data</v>
      </c>
      <c r="D14" t="str">
        <f>"Here is your daily T-SQL lesson! Today in lesson #"&amp;'Lesson File Xref'!B20&amp;","&amp;" we're going to talk about"</f>
        <v>Here is your daily T-SQL lesson! Today in lesson #13, we're going to talk about</v>
      </c>
      <c r="E14" t="str">
        <f t="shared" si="0"/>
        <v>Here is your daily T-SQL lesson! Today in lesson #13, we're going to talk about grouping and summarizing data.</v>
      </c>
      <c r="F14" t="str">
        <f>'Lesson File Xref'!J20</f>
        <v>https://tutorials.massstreetuniversity.com/transact-sql/basic/aggregating-data.html</v>
      </c>
    </row>
    <row r="15" spans="1:6" x14ac:dyDescent="0.25">
      <c r="A15" t="str">
        <f>'Lesson File Xref'!A21</f>
        <v>basic</v>
      </c>
      <c r="B15" s="3">
        <f>'Lesson File Xref'!B21</f>
        <v>14</v>
      </c>
      <c r="C15" t="str">
        <f>LOWER('Lesson File Xref'!C21)</f>
        <v>querying more than one table</v>
      </c>
      <c r="D15" t="str">
        <f>"Here is your daily T-SQL lesson! Today in lesson #"&amp;'Lesson File Xref'!B21&amp;","&amp;" we're going to talk about"</f>
        <v>Here is your daily T-SQL lesson! Today in lesson #14, we're going to talk about</v>
      </c>
      <c r="E15" t="str">
        <f t="shared" si="0"/>
        <v>Here is your daily T-SQL lesson! Today in lesson #14, we're going to talk about querying more than one table.</v>
      </c>
      <c r="F15" t="str">
        <f>'Lesson File Xref'!J21</f>
        <v>https://tutorials.massstreetuniversity.com/transact-sql/basic/joining-tables.html</v>
      </c>
    </row>
    <row r="16" spans="1:6" x14ac:dyDescent="0.25">
      <c r="A16" t="str">
        <f>'Lesson File Xref'!A22</f>
        <v>basic</v>
      </c>
      <c r="B16" s="3">
        <f>'Lesson File Xref'!B22</f>
        <v>15</v>
      </c>
      <c r="C16" t="str">
        <f>LOWER('Lesson File Xref'!C22)</f>
        <v>combining queries</v>
      </c>
      <c r="D16" t="str">
        <f>"Here is your daily T-SQL lesson! Today in lesson #"&amp;'Lesson File Xref'!B22&amp;","&amp;" we're going to talk about"</f>
        <v>Here is your daily T-SQL lesson! Today in lesson #15, we're going to talk about</v>
      </c>
      <c r="E16" t="str">
        <f t="shared" si="0"/>
        <v>Here is your daily T-SQL lesson! Today in lesson #15, we're going to talk about combining queries.</v>
      </c>
      <c r="F16" t="str">
        <f>'Lesson File Xref'!J22</f>
        <v>https://tutorials.massstreetuniversity.com/transact-sql/basic/combining-queries.html</v>
      </c>
    </row>
    <row r="17" spans="1:6" x14ac:dyDescent="0.25">
      <c r="A17" t="str">
        <f>'Lesson File Xref'!A23</f>
        <v>basic</v>
      </c>
      <c r="B17" s="3">
        <f>'Lesson File Xref'!B23</f>
        <v>16</v>
      </c>
      <c r="C17" t="str">
        <f>LOWER('Lesson File Xref'!C23)</f>
        <v>subqueries</v>
      </c>
      <c r="D17" t="str">
        <f>"Here is your daily T-SQL lesson! Today in lesson #"&amp;'Lesson File Xref'!B23&amp;","&amp;" we're going to talk about"</f>
        <v>Here is your daily T-SQL lesson! Today in lesson #16, we're going to talk about</v>
      </c>
      <c r="E17" t="str">
        <f t="shared" si="0"/>
        <v>Here is your daily T-SQL lesson! Today in lesson #16, we're going to talk about subqueries.</v>
      </c>
      <c r="F17" t="str">
        <f>'Lesson File Xref'!J23</f>
        <v>https://tutorials.massstreetuniversity.com/transact-sql/basic/subqueries.html</v>
      </c>
    </row>
    <row r="18" spans="1:6" x14ac:dyDescent="0.25">
      <c r="A18" t="str">
        <f>'Lesson File Xref'!A24</f>
        <v>basic</v>
      </c>
      <c r="B18" s="3">
        <f>'Lesson File Xref'!B24</f>
        <v>17</v>
      </c>
      <c r="C18" t="str">
        <f>LOWER('Lesson File Xref'!C24)</f>
        <v>creating data</v>
      </c>
      <c r="D18" t="str">
        <f>"Here is your daily T-SQL lesson! Today in lesson #"&amp;'Lesson File Xref'!B24&amp;","&amp;" we're going to talk about"</f>
        <v>Here is your daily T-SQL lesson! Today in lesson #17, we're going to talk about</v>
      </c>
      <c r="E18" t="str">
        <f t="shared" si="0"/>
        <v>Here is your daily T-SQL lesson! Today in lesson #17, we're going to talk about creating data.</v>
      </c>
      <c r="F18" t="str">
        <f>'Lesson File Xref'!J24</f>
        <v>https://tutorials.massstreetuniversity.com/transact-sql/basic/creating-data.html</v>
      </c>
    </row>
    <row r="19" spans="1:6" x14ac:dyDescent="0.25">
      <c r="A19" t="str">
        <f>'Lesson File Xref'!A25</f>
        <v>basic</v>
      </c>
      <c r="B19" s="3">
        <f>'Lesson File Xref'!B25</f>
        <v>18</v>
      </c>
      <c r="C19" t="str">
        <f>LOWER('Lesson File Xref'!C25)</f>
        <v>updating data</v>
      </c>
      <c r="D19" t="str">
        <f>"Here is your daily T-SQL lesson! Today in lesson #"&amp;'Lesson File Xref'!B25&amp;","&amp;" we're going to talk about"</f>
        <v>Here is your daily T-SQL lesson! Today in lesson #18, we're going to talk about</v>
      </c>
      <c r="E19" t="str">
        <f t="shared" si="0"/>
        <v>Here is your daily T-SQL lesson! Today in lesson #18, we're going to talk about updating data.</v>
      </c>
      <c r="F19" t="str">
        <f>'Lesson File Xref'!J25</f>
        <v>https://tutorials.massstreetuniversity.com/transact-sql/basic/updating-data.html</v>
      </c>
    </row>
    <row r="20" spans="1:6" x14ac:dyDescent="0.25">
      <c r="A20" t="str">
        <f>'Lesson File Xref'!A26</f>
        <v>basic</v>
      </c>
      <c r="B20" s="3">
        <f>'Lesson File Xref'!B26</f>
        <v>19</v>
      </c>
      <c r="C20" t="str">
        <f>LOWER('Lesson File Xref'!C26)</f>
        <v>deleting data</v>
      </c>
      <c r="D20" t="str">
        <f>"Here is your daily T-SQL lesson! Today in lesson #"&amp;'Lesson File Xref'!B26&amp;","&amp;" we're going to talk about"</f>
        <v>Here is your daily T-SQL lesson! Today in lesson #19, we're going to talk about</v>
      </c>
      <c r="E20" t="str">
        <f t="shared" si="0"/>
        <v>Here is your daily T-SQL lesson! Today in lesson #19, we're going to talk about deleting data.</v>
      </c>
      <c r="F20" t="str">
        <f>'Lesson File Xref'!J26</f>
        <v>https://tutorials.massstreetuniversity.com/transact-sql/basic/deleting-data.html</v>
      </c>
    </row>
    <row r="21" spans="1:6" x14ac:dyDescent="0.25">
      <c r="A21" t="str">
        <f>'Lesson File Xref'!A27</f>
        <v>basic</v>
      </c>
      <c r="B21" s="3">
        <f>'Lesson File Xref'!B27</f>
        <v>20</v>
      </c>
      <c r="C21" t="str">
        <f>LOWER('Lesson File Xref'!C27)</f>
        <v>common table expressions (ctes)</v>
      </c>
      <c r="D21" t="str">
        <f>"Here is your daily T-SQL lesson! Today in lesson #"&amp;'Lesson File Xref'!B27&amp;","&amp;" we're going to talk about"</f>
        <v>Here is your daily T-SQL lesson! Today in lesson #20, we're going to talk about</v>
      </c>
      <c r="E21" t="str">
        <f t="shared" si="0"/>
        <v>Here is your daily T-SQL lesson! Today in lesson #20, we're going to talk about common table expressions (ctes).</v>
      </c>
      <c r="F21" t="str">
        <f>'Lesson File Xref'!J27</f>
        <v>https://tutorials.massstreetuniversity.com/transact-sql/basic/cte.html</v>
      </c>
    </row>
    <row r="22" spans="1:6" x14ac:dyDescent="0.25">
      <c r="A22" t="str">
        <f>'Lesson File Xref'!A28</f>
        <v>basic</v>
      </c>
      <c r="B22" s="3">
        <f>'Lesson File Xref'!B28</f>
        <v>21</v>
      </c>
      <c r="C22" t="str">
        <f>LOWER('Lesson File Xref'!C28)</f>
        <v>derived tables</v>
      </c>
      <c r="D22" t="str">
        <f>"Here is your daily T-SQL lesson! Today in lesson #"&amp;'Lesson File Xref'!B28&amp;","&amp;" we're going to talk about"</f>
        <v>Here is your daily T-SQL lesson! Today in lesson #21, we're going to talk about</v>
      </c>
      <c r="E22" t="str">
        <f t="shared" si="0"/>
        <v>Here is your daily T-SQL lesson! Today in lesson #21, we're going to talk about derived tables.</v>
      </c>
      <c r="F22" t="str">
        <f>'Lesson File Xref'!J28</f>
        <v>https://tutorials.massstreetuniversity.com/transact-sql/basic/derived-tables.html</v>
      </c>
    </row>
    <row r="23" spans="1:6" x14ac:dyDescent="0.25">
      <c r="A23" t="str">
        <f>'Lesson File Xref'!A29</f>
        <v>basic</v>
      </c>
      <c r="B23" s="3">
        <f>'Lesson File Xref'!B29</f>
        <v>22</v>
      </c>
      <c r="C23" t="str">
        <f>LOWER('Lesson File Xref'!C29)</f>
        <v>putting it all together</v>
      </c>
      <c r="D23" t="str">
        <f>"Here is your daily T-SQL lesson! Today in lesson #"&amp;'Lesson File Xref'!B29&amp;","&amp;" we're going to talk about"</f>
        <v>Here is your daily T-SQL lesson! Today in lesson #22, we're going to talk about</v>
      </c>
      <c r="E23" t="str">
        <f t="shared" si="0"/>
        <v>Here is your daily T-SQL lesson! Today in lesson #22, we're going to talk about putting it all together.</v>
      </c>
      <c r="F23" t="str">
        <f>'Lesson File Xref'!J29</f>
        <v>https://tutorials.massstreetuniversity.com/transact-sql/basic/putting-it-all-together.html</v>
      </c>
    </row>
    <row r="24" spans="1:6" x14ac:dyDescent="0.25">
      <c r="A24" t="str">
        <f>'Lesson File Xref'!A30</f>
        <v>advanced</v>
      </c>
      <c r="B24" s="3">
        <f>'Lesson File Xref'!B30</f>
        <v>23</v>
      </c>
      <c r="C24" t="str">
        <f>LOWER('Lesson File Xref'!C30)</f>
        <v>selecting unique values</v>
      </c>
      <c r="D24" t="str">
        <f>"Here is your daily T-SQL lesson! Today in lesson #"&amp;'Lesson File Xref'!B30&amp;","&amp;" we're going to talk about"</f>
        <v>Here is your daily T-SQL lesson! Today in lesson #23, we're going to talk about</v>
      </c>
      <c r="E24" t="str">
        <f t="shared" si="0"/>
        <v>Here is your daily T-SQL lesson! Today in lesson #23, we're going to talk about selecting unique values.</v>
      </c>
      <c r="F24" t="str">
        <f>'Lesson File Xref'!J30</f>
        <v>https://tutorials.massstreetuniversity.com/transact-sql/advanced/selecting-unique-values.html</v>
      </c>
    </row>
    <row r="25" spans="1:6" x14ac:dyDescent="0.25">
      <c r="A25" t="str">
        <f>'Lesson File Xref'!A31</f>
        <v>advanced</v>
      </c>
      <c r="B25" s="3">
        <f>'Lesson File Xref'!B31</f>
        <v>24</v>
      </c>
      <c r="C25" t="str">
        <f>LOWER('Lesson File Xref'!C31)</f>
        <v>updating data with a join</v>
      </c>
      <c r="D25" t="str">
        <f>"Here is your daily T-SQL lesson! Today in lesson #"&amp;'Lesson File Xref'!B31&amp;","&amp;" we're going to talk about"</f>
        <v>Here is your daily T-SQL lesson! Today in lesson #24, we're going to talk about</v>
      </c>
      <c r="E25" t="str">
        <f t="shared" si="0"/>
        <v>Here is your daily T-SQL lesson! Today in lesson #24, we're going to talk about updating data with a join.</v>
      </c>
      <c r="F25" t="str">
        <f>'Lesson File Xref'!J31</f>
        <v>https://tutorials.massstreetuniversity.com/transact-sql/advanced/update-with-join.html</v>
      </c>
    </row>
    <row r="26" spans="1:6" x14ac:dyDescent="0.25">
      <c r="A26" t="str">
        <f>'Lesson File Xref'!A32</f>
        <v>advanced</v>
      </c>
      <c r="B26" s="3">
        <f>'Lesson File Xref'!B32</f>
        <v>25</v>
      </c>
      <c r="C26" t="str">
        <f>LOWER('Lesson File Xref'!C32)</f>
        <v>data types</v>
      </c>
      <c r="D26" t="str">
        <f>"Here is your daily T-SQL lesson! Today in lesson #"&amp;'Lesson File Xref'!B32&amp;","&amp;" we're going to talk about"</f>
        <v>Here is your daily T-SQL lesson! Today in lesson #25, we're going to talk about</v>
      </c>
      <c r="E26" t="str">
        <f t="shared" si="0"/>
        <v>Here is your daily T-SQL lesson! Today in lesson #25, we're going to talk about data types.</v>
      </c>
      <c r="F26" t="str">
        <f>'Lesson File Xref'!J32</f>
        <v>https://tutorials.massstreetuniversity.com/transact-sql/advanced/data-types.html</v>
      </c>
    </row>
    <row r="27" spans="1:6" x14ac:dyDescent="0.25">
      <c r="A27" t="str">
        <f>'Lesson File Xref'!A33</f>
        <v>advanced</v>
      </c>
      <c r="B27" s="3">
        <f>'Lesson File Xref'!B33</f>
        <v>26</v>
      </c>
      <c r="C27" t="str">
        <f>LOWER('Lesson File Xref'!C33)</f>
        <v>casting data types</v>
      </c>
      <c r="D27" t="str">
        <f>"Here is your daily T-SQL lesson! Today in lesson #"&amp;'Lesson File Xref'!B33&amp;","&amp;" we're going to talk about"</f>
        <v>Here is your daily T-SQL lesson! Today in lesson #26, we're going to talk about</v>
      </c>
      <c r="E27" t="str">
        <f t="shared" si="0"/>
        <v>Here is your daily T-SQL lesson! Today in lesson #26, we're going to talk about casting data types.</v>
      </c>
      <c r="F27" t="str">
        <f>'Lesson File Xref'!J33</f>
        <v>https://tutorials.massstreetuniversity.com/transact-sql/advanced/casting-data-types.html</v>
      </c>
    </row>
    <row r="28" spans="1:6" x14ac:dyDescent="0.25">
      <c r="A28" t="str">
        <f>'Lesson File Xref'!A34</f>
        <v>advanced</v>
      </c>
      <c r="B28" s="3">
        <f>'Lesson File Xref'!B34</f>
        <v>27</v>
      </c>
      <c r="C28" t="str">
        <f>LOWER('Lesson File Xref'!C34)</f>
        <v>creating tables</v>
      </c>
      <c r="D28" t="str">
        <f>"Here is your daily T-SQL lesson! Today in lesson #"&amp;'Lesson File Xref'!B34&amp;","&amp;" we're going to talk about"</f>
        <v>Here is your daily T-SQL lesson! Today in lesson #27, we're going to talk about</v>
      </c>
      <c r="E28" t="str">
        <f t="shared" si="0"/>
        <v>Here is your daily T-SQL lesson! Today in lesson #27, we're going to talk about creating tables.</v>
      </c>
      <c r="F28" t="str">
        <f>'Lesson File Xref'!J34</f>
        <v>https://tutorials.massstreetuniversity.com/transact-sql/advanced/creating-tables.html</v>
      </c>
    </row>
    <row r="29" spans="1:6" x14ac:dyDescent="0.25">
      <c r="A29" t="str">
        <f>'Lesson File Xref'!A35</f>
        <v>advanced</v>
      </c>
      <c r="B29" s="3">
        <f>'Lesson File Xref'!B35</f>
        <v>28</v>
      </c>
      <c r="C29" t="str">
        <f>LOWER('Lesson File Xref'!C35)</f>
        <v>altering tables</v>
      </c>
      <c r="D29" t="str">
        <f>"Here is your daily T-SQL lesson! Today in lesson #"&amp;'Lesson File Xref'!B35&amp;","&amp;" we're going to talk about"</f>
        <v>Here is your daily T-SQL lesson! Today in lesson #28, we're going to talk about</v>
      </c>
      <c r="E29" t="str">
        <f t="shared" si="0"/>
        <v>Here is your daily T-SQL lesson! Today in lesson #28, we're going to talk about altering tables.</v>
      </c>
      <c r="F29" t="str">
        <f>'Lesson File Xref'!J35</f>
        <v>https://tutorials.massstreetuniversity.com/transact-sql/advanced/altering-tables.html</v>
      </c>
    </row>
    <row r="30" spans="1:6" x14ac:dyDescent="0.25">
      <c r="A30" t="str">
        <f>'Lesson File Xref'!A36</f>
        <v>advanced</v>
      </c>
      <c r="B30" s="3">
        <f>'Lesson File Xref'!B36</f>
        <v>29</v>
      </c>
      <c r="C30" t="str">
        <f>LOWER('Lesson File Xref'!C36)</f>
        <v>dropping tables</v>
      </c>
      <c r="D30" t="str">
        <f>"Here is your daily T-SQL lesson! Today in lesson #"&amp;'Lesson File Xref'!B36&amp;","&amp;" we're going to talk about"</f>
        <v>Here is your daily T-SQL lesson! Today in lesson #29, we're going to talk about</v>
      </c>
      <c r="E30" t="str">
        <f t="shared" si="0"/>
        <v>Here is your daily T-SQL lesson! Today in lesson #29, we're going to talk about dropping tables.</v>
      </c>
      <c r="F30" t="str">
        <f>'Lesson File Xref'!J36</f>
        <v>https://tutorials.massstreetuniversity.com/transact-sql/advanced/dropping-tables.html</v>
      </c>
    </row>
    <row r="31" spans="1:6" x14ac:dyDescent="0.25">
      <c r="A31" t="str">
        <f>'Lesson File Xref'!A37</f>
        <v>advanced</v>
      </c>
      <c r="B31" s="3">
        <f>'Lesson File Xref'!B37</f>
        <v>30</v>
      </c>
      <c r="C31" t="str">
        <f>LOWER('Lesson File Xref'!C37)</f>
        <v>variables</v>
      </c>
      <c r="D31" t="str">
        <f>"Here is your daily T-SQL lesson! Today in lesson #"&amp;'Lesson File Xref'!B37&amp;","&amp;" we're going to talk about"</f>
        <v>Here is your daily T-SQL lesson! Today in lesson #30, we're going to talk about</v>
      </c>
      <c r="E31" t="str">
        <f t="shared" si="0"/>
        <v>Here is your daily T-SQL lesson! Today in lesson #30, we're going to talk about variables.</v>
      </c>
      <c r="F31" t="str">
        <f>'Lesson File Xref'!J37</f>
        <v>https://tutorials.massstreetuniversity.com/transact-sql/advanced/variables.html</v>
      </c>
    </row>
    <row r="32" spans="1:6" x14ac:dyDescent="0.25">
      <c r="A32" t="str">
        <f>'Lesson File Xref'!A38</f>
        <v>advanced</v>
      </c>
      <c r="B32" s="3">
        <f>'Lesson File Xref'!B38</f>
        <v>31</v>
      </c>
      <c r="C32" t="str">
        <f>LOWER('Lesson File Xref'!C38)</f>
        <v>controlling flow</v>
      </c>
      <c r="D32" t="str">
        <f>"Here is your daily T-SQL lesson! Today in lesson #"&amp;'Lesson File Xref'!B38&amp;","&amp;" we're going to talk about"</f>
        <v>Here is your daily T-SQL lesson! Today in lesson #31, we're going to talk about</v>
      </c>
      <c r="E32" t="str">
        <f t="shared" si="0"/>
        <v>Here is your daily T-SQL lesson! Today in lesson #31, we're going to talk about controlling flow.</v>
      </c>
      <c r="F32" t="str">
        <f>'Lesson File Xref'!J38</f>
        <v>https://tutorials.massstreetuniversity.com/transact-sql/advanced/controlling-flow.html</v>
      </c>
    </row>
    <row r="33" spans="1:6" x14ac:dyDescent="0.25">
      <c r="A33" t="str">
        <f>'Lesson File Xref'!A39</f>
        <v>advanced</v>
      </c>
      <c r="B33" s="3">
        <f>'Lesson File Xref'!B39</f>
        <v>32</v>
      </c>
      <c r="C33" t="str">
        <f>LOWER('Lesson File Xref'!C39)</f>
        <v>looping</v>
      </c>
      <c r="D33" t="str">
        <f>"Here is your daily T-SQL lesson! Today in lesson #"&amp;'Lesson File Xref'!B39&amp;","&amp;" we're going to talk about"</f>
        <v>Here is your daily T-SQL lesson! Today in lesson #32, we're going to talk about</v>
      </c>
      <c r="E33" t="str">
        <f t="shared" si="0"/>
        <v>Here is your daily T-SQL lesson! Today in lesson #32, we're going to talk about looping.</v>
      </c>
      <c r="F33" t="str">
        <f>'Lesson File Xref'!J39</f>
        <v>https://tutorials.massstreetuniversity.com/transact-sql/advanced/looping.html</v>
      </c>
    </row>
    <row r="34" spans="1:6" x14ac:dyDescent="0.25">
      <c r="A34" t="str">
        <f>'Lesson File Xref'!A40</f>
        <v>advanced</v>
      </c>
      <c r="B34" s="3">
        <f>'Lesson File Xref'!B40</f>
        <v>33</v>
      </c>
      <c r="C34" t="str">
        <f>LOWER('Lesson File Xref'!C40)</f>
        <v>error processing</v>
      </c>
      <c r="D34" t="str">
        <f>"Here is your daily T-SQL lesson! Today in lesson #"&amp;'Lesson File Xref'!B40&amp;","&amp;" we're going to talk about"</f>
        <v>Here is your daily T-SQL lesson! Today in lesson #33, we're going to talk about</v>
      </c>
      <c r="E34" t="str">
        <f t="shared" si="0"/>
        <v>Here is your daily T-SQL lesson! Today in lesson #33, we're going to talk about error processing.</v>
      </c>
      <c r="F34" t="str">
        <f>'Lesson File Xref'!J40</f>
        <v>https://tutorials.massstreetuniversity.com/transact-sql/advanced/error-processing.html</v>
      </c>
    </row>
    <row r="35" spans="1:6" x14ac:dyDescent="0.25">
      <c r="A35" t="str">
        <f>'Lesson File Xref'!A41</f>
        <v>advanced</v>
      </c>
      <c r="B35" s="3">
        <f>'Lesson File Xref'!B41</f>
        <v>34</v>
      </c>
      <c r="C35" t="str">
        <f>LOWER('Lesson File Xref'!C41)</f>
        <v>temporary tables</v>
      </c>
      <c r="D35" t="str">
        <f>"Here is your daily T-SQL lesson! Today in lesson #"&amp;'Lesson File Xref'!B41&amp;","&amp;" we're going to talk about"</f>
        <v>Here is your daily T-SQL lesson! Today in lesson #34, we're going to talk about</v>
      </c>
      <c r="E35" t="str">
        <f t="shared" si="0"/>
        <v>Here is your daily T-SQL lesson! Today in lesson #34, we're going to talk about temporary tables.</v>
      </c>
      <c r="F35" t="str">
        <f>'Lesson File Xref'!J41</f>
        <v>https://tutorials.massstreetuniversity.com/transact-sql/advanced/temp-tables.html</v>
      </c>
    </row>
    <row r="36" spans="1:6" x14ac:dyDescent="0.25">
      <c r="A36" t="str">
        <f>'Lesson File Xref'!A42</f>
        <v>advanced</v>
      </c>
      <c r="B36" s="3">
        <f>'Lesson File Xref'!B42</f>
        <v>35</v>
      </c>
      <c r="C36" t="str">
        <f>LOWER('Lesson File Xref'!C42)</f>
        <v>views</v>
      </c>
      <c r="D36" t="str">
        <f>"Here is your daily T-SQL lesson! Today in lesson #"&amp;'Lesson File Xref'!B42&amp;","&amp;" we're going to talk about"</f>
        <v>Here is your daily T-SQL lesson! Today in lesson #35, we're going to talk about</v>
      </c>
      <c r="E36" t="str">
        <f t="shared" si="0"/>
        <v>Here is your daily T-SQL lesson! Today in lesson #35, we're going to talk about views.</v>
      </c>
      <c r="F36" t="str">
        <f>'Lesson File Xref'!J42</f>
        <v>https://tutorials.massstreetuniversity.com/transact-sql/advanced/views.html</v>
      </c>
    </row>
    <row r="37" spans="1:6" x14ac:dyDescent="0.25">
      <c r="A37" t="str">
        <f>'Lesson File Xref'!A43</f>
        <v>advanced</v>
      </c>
      <c r="B37" s="3">
        <f>'Lesson File Xref'!B43</f>
        <v>36</v>
      </c>
      <c r="C37" t="str">
        <f>LOWER('Lesson File Xref'!C43)</f>
        <v>indexed views</v>
      </c>
      <c r="D37" t="str">
        <f>"Here is your daily T-SQL lesson! Today in lesson #"&amp;'Lesson File Xref'!B43&amp;","&amp;" we're going to talk about"</f>
        <v>Here is your daily T-SQL lesson! Today in lesson #36, we're going to talk about</v>
      </c>
      <c r="E37" t="str">
        <f t="shared" si="0"/>
        <v>Here is your daily T-SQL lesson! Today in lesson #36, we're going to talk about indexed views.</v>
      </c>
      <c r="F37" t="str">
        <f>'Lesson File Xref'!J43</f>
        <v>https://tutorials.massstreetuniversity.com/transact-sql/advanced/indexed-views.html</v>
      </c>
    </row>
    <row r="38" spans="1:6" x14ac:dyDescent="0.25">
      <c r="A38" t="str">
        <f>'Lesson File Xref'!A44</f>
        <v>advanced</v>
      </c>
      <c r="B38" s="3">
        <f>'Lesson File Xref'!B44</f>
        <v>37</v>
      </c>
      <c r="C38" t="str">
        <f>LOWER('Lesson File Xref'!C44)</f>
        <v>user defined functions</v>
      </c>
      <c r="D38" t="str">
        <f>"Here is your daily T-SQL lesson! Today in lesson #"&amp;'Lesson File Xref'!B44&amp;","&amp;" we're going to talk about"</f>
        <v>Here is your daily T-SQL lesson! Today in lesson #37, we're going to talk about</v>
      </c>
      <c r="E38" t="str">
        <f t="shared" si="0"/>
        <v>Here is your daily T-SQL lesson! Today in lesson #37, we're going to talk about user defined functions.</v>
      </c>
      <c r="F38" t="str">
        <f>'Lesson File Xref'!J44</f>
        <v>https://tutorials.massstreetuniversity.com/transact-sql/advanced/user-defined-functions.html</v>
      </c>
    </row>
    <row r="39" spans="1:6" x14ac:dyDescent="0.25">
      <c r="A39" t="str">
        <f>'Lesson File Xref'!A45</f>
        <v>advanced</v>
      </c>
      <c r="B39" s="3">
        <f>'Lesson File Xref'!B45</f>
        <v>38</v>
      </c>
      <c r="C39" t="str">
        <f>LOWER('Lesson File Xref'!C45)</f>
        <v>stored procedures</v>
      </c>
      <c r="D39" t="str">
        <f>"Here is your daily T-SQL lesson! Today in lesson #"&amp;'Lesson File Xref'!B45&amp;","&amp;" we're going to talk about"</f>
        <v>Here is your daily T-SQL lesson! Today in lesson #38, we're going to talk about</v>
      </c>
      <c r="E39" t="str">
        <f t="shared" si="0"/>
        <v>Here is your daily T-SQL lesson! Today in lesson #38, we're going to talk about stored procedures.</v>
      </c>
      <c r="F39" t="str">
        <f>'Lesson File Xref'!J45</f>
        <v>https://tutorials.massstreetuniversity.com/transact-sql/advanced/stored-procedures.html</v>
      </c>
    </row>
    <row r="40" spans="1:6" x14ac:dyDescent="0.25">
      <c r="A40" t="str">
        <f>'Lesson File Xref'!A46</f>
        <v>advanced</v>
      </c>
      <c r="B40" s="3">
        <f>'Lesson File Xref'!B46</f>
        <v>39</v>
      </c>
      <c r="C40" t="str">
        <f>LOWER('Lesson File Xref'!C46)</f>
        <v>bulk insert</v>
      </c>
      <c r="D40" t="str">
        <f>"Here is your daily T-SQL lesson! Today in lesson #"&amp;'Lesson File Xref'!B46&amp;","&amp;" we're going to talk about"</f>
        <v>Here is your daily T-SQL lesson! Today in lesson #39, we're going to talk about</v>
      </c>
      <c r="E40" t="str">
        <f t="shared" si="0"/>
        <v>Here is your daily T-SQL lesson! Today in lesson #39, we're going to talk about bulk insert.</v>
      </c>
      <c r="F40" t="str">
        <f>'Lesson File Xref'!J46</f>
        <v>https://tutorials.massstreetuniversity.com/transact-sql/advanced/bulk-insert.html</v>
      </c>
    </row>
    <row r="41" spans="1:6" x14ac:dyDescent="0.25">
      <c r="A41" t="str">
        <f>'Lesson File Xref'!A47</f>
        <v>advanced</v>
      </c>
      <c r="B41" s="3">
        <f>'Lesson File Xref'!B47</f>
        <v>40</v>
      </c>
      <c r="C41" t="str">
        <f>LOWER('Lesson File Xref'!C47)</f>
        <v>loading tables with merge</v>
      </c>
      <c r="D41" t="str">
        <f>"Here is your daily T-SQL lesson! Today in lesson #"&amp;'Lesson File Xref'!B47&amp;","&amp;" we're going to talk about"</f>
        <v>Here is your daily T-SQL lesson! Today in lesson #40, we're going to talk about</v>
      </c>
      <c r="E41" t="str">
        <f t="shared" si="0"/>
        <v>Here is your daily T-SQL lesson! Today in lesson #40, we're going to talk about loading tables with merge.</v>
      </c>
      <c r="F41" t="str">
        <f>'Lesson File Xref'!J47</f>
        <v>https://tutorials.massstreetuniversity.com/transact-sql/advanced/loading-tables-with-merge.html</v>
      </c>
    </row>
    <row r="42" spans="1:6" x14ac:dyDescent="0.25">
      <c r="A42" t="str">
        <f>'Lesson File Xref'!A48</f>
        <v>advanced</v>
      </c>
      <c r="B42" s="3">
        <f>'Lesson File Xref'!B48</f>
        <v>41</v>
      </c>
      <c r="C42" t="str">
        <f>LOWER('Lesson File Xref'!C48)</f>
        <v>partitioning a dataset</v>
      </c>
      <c r="D42" t="str">
        <f>"Here is your daily T-SQL lesson! Today in lesson #"&amp;'Lesson File Xref'!B48&amp;","&amp;" we're going to talk about"</f>
        <v>Here is your daily T-SQL lesson! Today in lesson #41, we're going to talk about</v>
      </c>
      <c r="E42" t="str">
        <f t="shared" si="0"/>
        <v>Here is your daily T-SQL lesson! Today in lesson #41, we're going to talk about partitioning a dataset.</v>
      </c>
      <c r="F42" t="str">
        <f>'Lesson File Xref'!J48</f>
        <v>https://tutorials.massstreetuniversity.com/transact-sql/advanced/partitioning-a-dataset.html</v>
      </c>
    </row>
    <row r="43" spans="1:6" x14ac:dyDescent="0.25">
      <c r="A43" t="str">
        <f>'Lesson File Xref'!A49</f>
        <v>advanced</v>
      </c>
      <c r="B43" s="3">
        <f>'Lesson File Xref'!B49</f>
        <v>42</v>
      </c>
      <c r="C43" t="str">
        <f>LOWER('Lesson File Xref'!C49)</f>
        <v>pivoting data</v>
      </c>
      <c r="D43" t="str">
        <f>"Here is your daily T-SQL lesson! Today in lesson #"&amp;'Lesson File Xref'!B49&amp;","&amp;" we're going to talk about"</f>
        <v>Here is your daily T-SQL lesson! Today in lesson #42, we're going to talk about</v>
      </c>
      <c r="E43" t="str">
        <f t="shared" si="0"/>
        <v>Here is your daily T-SQL lesson! Today in lesson #42, we're going to talk about pivoting data.</v>
      </c>
      <c r="F43" t="str">
        <f>'Lesson File Xref'!J49</f>
        <v>https://tutorials.massstreetuniversity.com/transact-sql/advanced/pivoting-data.html</v>
      </c>
    </row>
    <row r="44" spans="1:6" x14ac:dyDescent="0.25">
      <c r="A44" t="str">
        <f>'Lesson File Xref'!A50</f>
        <v>advanced</v>
      </c>
      <c r="B44" s="3">
        <f>'Lesson File Xref'!B50</f>
        <v>43</v>
      </c>
      <c r="C44" t="str">
        <f>LOWER('Lesson File Xref'!C50)</f>
        <v>dynamic sql</v>
      </c>
      <c r="D44" t="str">
        <f>"Here is your daily T-SQL lesson! Today in lesson #"&amp;'Lesson File Xref'!B50&amp;","&amp;" we're going to talk about"</f>
        <v>Here is your daily T-SQL lesson! Today in lesson #43, we're going to talk about</v>
      </c>
      <c r="E44" t="str">
        <f t="shared" si="0"/>
        <v>Here is your daily T-SQL lesson! Today in lesson #43, we're going to talk about dynamic sql.</v>
      </c>
      <c r="F44" t="str">
        <f>'Lesson File Xref'!J50</f>
        <v>https://tutorials.massstreetuniversity.com/transact-sql/advanced/dynamic-sql.html</v>
      </c>
    </row>
    <row r="45" spans="1:6" x14ac:dyDescent="0.25">
      <c r="A45" t="str">
        <f>'Lesson File Xref'!A51</f>
        <v>advanced</v>
      </c>
      <c r="B45" s="3">
        <f>'Lesson File Xref'!B51</f>
        <v>44</v>
      </c>
      <c r="C45" t="str">
        <f>LOWER('Lesson File Xref'!C51)</f>
        <v>cursors</v>
      </c>
      <c r="D45" t="str">
        <f>"Here is your daily T-SQL lesson! Today in lesson #"&amp;'Lesson File Xref'!B51&amp;","&amp;" we're going to talk about"</f>
        <v>Here is your daily T-SQL lesson! Today in lesson #44, we're going to talk about</v>
      </c>
      <c r="E45" t="str">
        <f t="shared" si="0"/>
        <v>Here is your daily T-SQL lesson! Today in lesson #44, we're going to talk about cursors.</v>
      </c>
      <c r="F45" t="str">
        <f>'Lesson File Xref'!J51</f>
        <v>https://tutorials.massstreetuniversity.com/transact-sql/advanced/cursors.html</v>
      </c>
    </row>
    <row r="46" spans="1:6" x14ac:dyDescent="0.25">
      <c r="A46" t="str">
        <f>'Lesson File Xref'!A52</f>
        <v>solutions</v>
      </c>
      <c r="B46" s="3">
        <f>'Lesson File Xref'!B52</f>
        <v>45</v>
      </c>
      <c r="C46" t="str">
        <f>LOWER('Lesson File Xref'!C52)</f>
        <v>listing all tables in a sql server database</v>
      </c>
      <c r="D46" t="str">
        <f>"Here is your daily T-SQL lesson! Today in lesson #"&amp;'Lesson File Xref'!B52&amp;","&amp;" we're going to talk about"</f>
        <v>Here is your daily T-SQL lesson! Today in lesson #45, we're going to talk about</v>
      </c>
      <c r="E46" t="str">
        <f t="shared" si="0"/>
        <v>Here is your daily T-SQL lesson! Today in lesson #45, we're going to talk about listing all tables in a sql server database.</v>
      </c>
      <c r="F46" t="str">
        <f>'Lesson File Xref'!J52</f>
        <v>https://tutorials.massstreetuniversity.com/transact-sql/solutions/list-all-tables.html</v>
      </c>
    </row>
    <row r="47" spans="1:6" x14ac:dyDescent="0.25">
      <c r="A47" t="str">
        <f>'Lesson File Xref'!A53</f>
        <v>solutions</v>
      </c>
      <c r="B47" s="3">
        <f>'Lesson File Xref'!B53</f>
        <v>46</v>
      </c>
      <c r="C47" t="str">
        <f>LOWER('Lesson File Xref'!C53)</f>
        <v>listing all columns in a sql server database</v>
      </c>
      <c r="D47" t="str">
        <f>"Here is your daily T-SQL lesson! Today in lesson #"&amp;'Lesson File Xref'!B53&amp;","&amp;" we're going to talk about"</f>
        <v>Here is your daily T-SQL lesson! Today in lesson #46, we're going to talk about</v>
      </c>
      <c r="E47" t="str">
        <f t="shared" si="0"/>
        <v>Here is your daily T-SQL lesson! Today in lesson #46, we're going to talk about listing all columns in a sql server database.</v>
      </c>
      <c r="F47" t="str">
        <f>'Lesson File Xref'!J53</f>
        <v>https://tutorials.massstreetuniversity.com/transact-sql/solutions/list-all-columns.html</v>
      </c>
    </row>
    <row r="48" spans="1:6" x14ac:dyDescent="0.25">
      <c r="A48" t="str">
        <f>'Lesson File Xref'!A54</f>
        <v>solutions</v>
      </c>
      <c r="B48" s="3">
        <f>'Lesson File Xref'!B54</f>
        <v>47</v>
      </c>
      <c r="C48" t="str">
        <f>LOWER('Lesson File Xref'!C54)</f>
        <v>pull records from a table at random</v>
      </c>
      <c r="D48" t="str">
        <f>"Here is your daily T-SQL lesson! Today in lesson #"&amp;'Lesson File Xref'!B54&amp;","&amp;" we're going to talk about"</f>
        <v>Here is your daily T-SQL lesson! Today in lesson #47, we're going to talk about</v>
      </c>
      <c r="E48" t="str">
        <f t="shared" si="0"/>
        <v>Here is your daily T-SQL lesson! Today in lesson #47, we're going to talk about pull records from a table at random.</v>
      </c>
      <c r="F48" t="str">
        <f>'Lesson File Xref'!J54</f>
        <v>https://tutorials.massstreetuniversity.com/transact-sql/solutions/pull-random-records.html</v>
      </c>
    </row>
    <row r="49" spans="1:6" x14ac:dyDescent="0.25">
      <c r="A49" t="str">
        <f>'Lesson File Xref'!A55</f>
        <v>solutions</v>
      </c>
      <c r="B49" s="3">
        <f>'Lesson File Xref'!B55</f>
        <v>48</v>
      </c>
      <c r="C49" t="str">
        <f>LOWER('Lesson File Xref'!C55)</f>
        <v>a better alternative to with (nolock)</v>
      </c>
      <c r="D49" t="str">
        <f>"Here is your daily T-SQL lesson! Today in lesson #"&amp;'Lesson File Xref'!B55&amp;","&amp;" we're going to talk about"</f>
        <v>Here is your daily T-SQL lesson! Today in lesson #48, we're going to talk about</v>
      </c>
      <c r="E49" t="str">
        <f t="shared" si="0"/>
        <v>Here is your daily T-SQL lesson! Today in lesson #48, we're going to talk about a better alternative to with (nolock).</v>
      </c>
      <c r="F49" t="str">
        <f>'Lesson File Xref'!J55</f>
        <v>https://tutorials.massstreetuniversity.com/transact-sql/solutions/with-nolock-alternative.html</v>
      </c>
    </row>
    <row r="50" spans="1:6" x14ac:dyDescent="0.25">
      <c r="A50" t="str">
        <f>'Lesson File Xref'!A56</f>
        <v>solutions</v>
      </c>
      <c r="B50" s="3">
        <f>'Lesson File Xref'!B56</f>
        <v>49</v>
      </c>
      <c r="C50" t="str">
        <f>LOWER('Lesson File Xref'!C56)</f>
        <v>boost performance when calling a stored proc from ssis</v>
      </c>
      <c r="D50" t="str">
        <f>"Here is your daily T-SQL lesson! Today in lesson #"&amp;'Lesson File Xref'!B56&amp;","&amp;" we're going to talk about"</f>
        <v>Here is your daily T-SQL lesson! Today in lesson #49, we're going to talk about</v>
      </c>
      <c r="E50" t="str">
        <f t="shared" si="0"/>
        <v>Here is your daily T-SQL lesson! Today in lesson #49, we're going to talk about boost performance when calling a stored proc from ssis.</v>
      </c>
      <c r="F50" t="str">
        <f>'Lesson File Xref'!J56</f>
        <v>https://tutorials.massstreetuniversity.com/transact-sql/solutions/boost-performance.html</v>
      </c>
    </row>
    <row r="51" spans="1:6" x14ac:dyDescent="0.25">
      <c r="A51" t="str">
        <f>'Lesson File Xref'!A57</f>
        <v>solutions</v>
      </c>
      <c r="B51" s="3">
        <f>'Lesson File Xref'!B57</f>
        <v>50</v>
      </c>
      <c r="C51" t="str">
        <f>LOWER('Lesson File Xref'!C57)</f>
        <v>setting up queries for ablation testing</v>
      </c>
      <c r="D51" t="str">
        <f>"Here is your daily T-SQL lesson! Today in lesson #"&amp;'Lesson File Xref'!B57&amp;","&amp;" we're going to talk about"</f>
        <v>Here is your daily T-SQL lesson! Today in lesson #50, we're going to talk about</v>
      </c>
      <c r="E51" t="str">
        <f t="shared" si="0"/>
        <v>Here is your daily T-SQL lesson! Today in lesson #50, we're going to talk about setting up queries for ablation testing.</v>
      </c>
      <c r="F51" t="str">
        <f>'Lesson File Xref'!J57</f>
        <v>https://tutorials.massstreetuniversity.com/transact-sql/solutions/ablation-testing.html</v>
      </c>
    </row>
    <row r="52" spans="1:6" x14ac:dyDescent="0.25">
      <c r="A52" t="str">
        <f>'Lesson File Xref'!A58</f>
        <v>solutions</v>
      </c>
      <c r="B52" s="3">
        <f>'Lesson File Xref'!B58</f>
        <v>51</v>
      </c>
      <c r="C52" t="str">
        <f>LOWER('Lesson File Xref'!C58)</f>
        <v>reduce code and save time with default column values</v>
      </c>
      <c r="D52" t="str">
        <f>"Here is your daily T-SQL lesson! Today in lesson #"&amp;'Lesson File Xref'!B58&amp;","&amp;" we're going to talk about"</f>
        <v>Here is your daily T-SQL lesson! Today in lesson #51, we're going to talk about</v>
      </c>
      <c r="E52" t="str">
        <f t="shared" si="0"/>
        <v>Here is your daily T-SQL lesson! Today in lesson #51, we're going to talk about reduce code and save time with default column values.</v>
      </c>
      <c r="F52" t="str">
        <f>'Lesson File Xref'!J58</f>
        <v>https://tutorials.massstreetuniversity.com/transact-sql/solutions/default-column-values.html</v>
      </c>
    </row>
    <row r="53" spans="1:6" x14ac:dyDescent="0.25">
      <c r="A53" t="str">
        <f>'Lesson File Xref'!A59</f>
        <v>solutions</v>
      </c>
      <c r="B53" s="3">
        <f>'Lesson File Xref'!B59</f>
        <v>52</v>
      </c>
      <c r="C53" t="str">
        <f>LOWER('Lesson File Xref'!C59)</f>
        <v>finding duplicate records in a table</v>
      </c>
      <c r="D53" t="str">
        <f>"Here is your daily T-SQL lesson! Today in lesson #"&amp;'Lesson File Xref'!B59&amp;","&amp;" we're going to talk about"</f>
        <v>Here is your daily T-SQL lesson! Today in lesson #52, we're going to talk about</v>
      </c>
      <c r="E53" t="str">
        <f t="shared" si="0"/>
        <v>Here is your daily T-SQL lesson! Today in lesson #52, we're going to talk about finding duplicate records in a table.</v>
      </c>
      <c r="F53" t="str">
        <f>'Lesson File Xref'!J59</f>
        <v>https://tutorials.massstreetuniversity.com/transact-sql/solutions/removing-dups.html</v>
      </c>
    </row>
    <row r="54" spans="1:6" x14ac:dyDescent="0.25">
      <c r="A54" t="str">
        <f>'Lesson File Xref'!A60</f>
        <v>solutions</v>
      </c>
      <c r="B54" s="3">
        <f>'Lesson File Xref'!B60</f>
        <v>53</v>
      </c>
      <c r="C54" t="str">
        <f>LOWER('Lesson File Xref'!C60)</f>
        <v>why you cannot have more than one clustered index on a table</v>
      </c>
      <c r="D54" t="str">
        <f>"Here is your daily T-SQL lesson! Today in lesson #"&amp;'Lesson File Xref'!B60&amp;","&amp;" we're going to talk about"</f>
        <v>Here is your daily T-SQL lesson! Today in lesson #53, we're going to talk about</v>
      </c>
      <c r="E54" t="str">
        <f t="shared" si="0"/>
        <v>Here is your daily T-SQL lesson! Today in lesson #53, we're going to talk about why you cannot have more than one clustered index on a table.</v>
      </c>
      <c r="F54" t="str">
        <f>'Lesson File Xref'!J60</f>
        <v>https://tutorials.massstreetuniversity.com/transact-sql/solutions/clustered-index.html</v>
      </c>
    </row>
    <row r="55" spans="1:6" x14ac:dyDescent="0.25">
      <c r="A55" t="str">
        <f>'Lesson File Xref'!A61</f>
        <v>solutions</v>
      </c>
      <c r="B55" s="3">
        <f>'Lesson File Xref'!B61</f>
        <v>54</v>
      </c>
      <c r="C55" t="str">
        <f>LOWER('Lesson File Xref'!C61)</f>
        <v>converting dates to yyyymmdd</v>
      </c>
      <c r="D55" t="str">
        <f>"Here is your daily T-SQL lesson! Today in lesson #"&amp;'Lesson File Xref'!B61&amp;","&amp;" we're going to talk about"</f>
        <v>Here is your daily T-SQL lesson! Today in lesson #54, we're going to talk about</v>
      </c>
      <c r="E55" t="str">
        <f t="shared" si="0"/>
        <v>Here is your daily T-SQL lesson! Today in lesson #54, we're going to talk about converting dates to yyyymmdd.</v>
      </c>
      <c r="F55" t="str">
        <f>'Lesson File Xref'!J61</f>
        <v>https://tutorials.massstreetuniversity.com/transact-sql/solutions/convert-dates.html</v>
      </c>
    </row>
    <row r="56" spans="1:6" x14ac:dyDescent="0.25">
      <c r="A56" t="str">
        <f>'Lesson File Xref'!A62</f>
        <v>solutions</v>
      </c>
      <c r="B56" s="3">
        <f>'Lesson File Xref'!B62</f>
        <v>55</v>
      </c>
      <c r="C56" t="str">
        <f>LOWER('Lesson File Xref'!C62)</f>
        <v>sending notification emails with t-sql without using hardcoded email addresses</v>
      </c>
      <c r="D56" t="str">
        <f>"Here is your daily T-SQL lesson! Today in lesson #"&amp;'Lesson File Xref'!B62&amp;","&amp;" we're going to talk about"</f>
        <v>Here is your daily T-SQL lesson! Today in lesson #55, we're going to talk about</v>
      </c>
      <c r="E56" t="str">
        <f t="shared" si="0"/>
        <v>Here is your daily T-SQL lesson! Today in lesson #55, we're going to talk about sending notification emails with t-sql without using hardcoded email addresses.</v>
      </c>
      <c r="F56" t="str">
        <f>'Lesson File Xref'!J62</f>
        <v>https://tutorials.massstreetuniversity.com/transact-sql/solutions/notification-emails.html</v>
      </c>
    </row>
    <row r="57" spans="1:6" x14ac:dyDescent="0.25">
      <c r="A57" t="str">
        <f>'Lesson File Xref'!A63</f>
        <v>solutions</v>
      </c>
      <c r="B57" s="3">
        <f>'Lesson File Xref'!B63</f>
        <v>56</v>
      </c>
      <c r="C57" t="str">
        <f>LOWER('Lesson File Xref'!C63)</f>
        <v>troubleshooting long running queries</v>
      </c>
      <c r="D57" t="str">
        <f>"Here is your daily T-SQL lesson! Today in lesson #"&amp;'Lesson File Xref'!B63&amp;","&amp;" we're going to talk about"</f>
        <v>Here is your daily T-SQL lesson! Today in lesson #56, we're going to talk about</v>
      </c>
      <c r="E57" t="str">
        <f t="shared" si="0"/>
        <v>Here is your daily T-SQL lesson! Today in lesson #56, we're going to talk about troubleshooting long running queries.</v>
      </c>
      <c r="F57" t="str">
        <f>'Lesson File Xref'!J63</f>
        <v>https://tutorials.massstreetuniversity.com/transact-sql/solutions/troubleshoot-queries.html</v>
      </c>
    </row>
    <row r="58" spans="1:6" x14ac:dyDescent="0.25">
      <c r="A58" t="str">
        <f>'Lesson File Xref'!A64</f>
        <v>solutions</v>
      </c>
      <c r="B58" s="3">
        <f>'Lesson File Xref'!B64</f>
        <v>57</v>
      </c>
      <c r="C58" t="str">
        <f>LOWER('Lesson File Xref'!C64)</f>
        <v>loading large csvs into data warehouse staging tables</v>
      </c>
      <c r="D58" t="str">
        <f>"Here is your daily T-SQL lesson! Today in lesson #"&amp;'Lesson File Xref'!B64&amp;","&amp;" we're going to talk about"</f>
        <v>Here is your daily T-SQL lesson! Today in lesson #57, we're going to talk about</v>
      </c>
      <c r="E58" t="str">
        <f t="shared" si="0"/>
        <v>Here is your daily T-SQL lesson! Today in lesson #57, we're going to talk about loading large csvs into data warehouse staging tables.</v>
      </c>
      <c r="F58" t="str">
        <f>'Lesson File Xref'!J64</f>
        <v>https://tutorials.massstreetuniversity.com/transact-sql/solutions/load-large-files.html</v>
      </c>
    </row>
    <row r="59" spans="1:6" x14ac:dyDescent="0.25">
      <c r="A59" t="str">
        <f>'Lesson File Xref'!A65</f>
        <v>solutions</v>
      </c>
      <c r="B59" s="3">
        <f>'Lesson File Xref'!B65</f>
        <v>58</v>
      </c>
      <c r="C59" t="str">
        <f>LOWER('Lesson File Xref'!C65)</f>
        <v>the only bloody good reason to use cursors (aka moving large amounts of data between tables)</v>
      </c>
      <c r="D59" t="str">
        <f>"Here is your daily T-SQL lesson! Today in lesson #"&amp;'Lesson File Xref'!B65&amp;","&amp;" we're going to talk about"</f>
        <v>Here is your daily T-SQL lesson! Today in lesson #58, we're going to talk about</v>
      </c>
      <c r="E59" t="str">
        <f t="shared" si="0"/>
        <v>Here is your daily T-SQL lesson! Today in lesson #58, we're going to talk about the only bloody good reason to use cursors (aka moving large amounts of data between tables).</v>
      </c>
      <c r="F59" t="str">
        <f>'Lesson File Xref'!J65</f>
        <v>https://tutorials.massstreetuniversity.com/transact-sql/solutions/only-use-for-cursors.html</v>
      </c>
    </row>
    <row r="60" spans="1:6" x14ac:dyDescent="0.25">
      <c r="A60" t="str">
        <f>'Lesson File Xref'!A66</f>
        <v>solutions</v>
      </c>
      <c r="B60" s="3">
        <f>'Lesson File Xref'!B66</f>
        <v>59</v>
      </c>
      <c r="C60" t="str">
        <f>LOWER('Lesson File Xref'!C66)</f>
        <v>loading a type ii slowly changing dimension with sql merge</v>
      </c>
      <c r="D60" t="str">
        <f>"Here is your daily T-SQL lesson! Today in lesson #"&amp;'Lesson File Xref'!B66&amp;","&amp;" we're going to talk about"</f>
        <v>Here is your daily T-SQL lesson! Today in lesson #59, we're going to talk about</v>
      </c>
      <c r="E60" t="str">
        <f t="shared" si="0"/>
        <v>Here is your daily T-SQL lesson! Today in lesson #59, we're going to talk about loading a type ii slowly changing dimension with sql merge.</v>
      </c>
      <c r="F60" t="str">
        <f>'Lesson File Xref'!J66</f>
        <v>https://tutorials.massstreetuniversity.com/transact-sql/solutions/load-typeII-dimension.html</v>
      </c>
    </row>
    <row r="61" spans="1:6" x14ac:dyDescent="0.25">
      <c r="A61" t="str">
        <f>'Lesson File Xref'!A67</f>
        <v>solutions</v>
      </c>
      <c r="B61" s="3">
        <f>'Lesson File Xref'!B67</f>
        <v>60</v>
      </c>
      <c r="C61" t="str">
        <f>LOWER('Lesson File Xref'!C67)</f>
        <v>a clearer explanation of the parameters of the numeric data type</v>
      </c>
      <c r="D61" t="str">
        <f>"Here is your daily T-SQL lesson! Today in lesson #"&amp;'Lesson File Xref'!B67&amp;","&amp;" we're going to talk about"</f>
        <v>Here is your daily T-SQL lesson! Today in lesson #60, we're going to talk about</v>
      </c>
      <c r="E61" t="str">
        <f t="shared" ref="E61:E69" si="1">D61&amp;" "&amp;C61&amp;"."</f>
        <v>Here is your daily T-SQL lesson! Today in lesson #60, we're going to talk about a clearer explanation of the parameters of the numeric data type.</v>
      </c>
      <c r="F61" t="str">
        <f>'Lesson File Xref'!J67</f>
        <v>https://tutorials.massstreetuniversity.com/transact-sql/solutions/numeric-parameters.html</v>
      </c>
    </row>
    <row r="62" spans="1:6" x14ac:dyDescent="0.25">
      <c r="A62" t="str">
        <f>'Lesson File Xref'!A68</f>
        <v>solutions</v>
      </c>
      <c r="B62" s="3">
        <f>'Lesson File Xref'!B68</f>
        <v>61</v>
      </c>
      <c r="C62" t="str">
        <f>LOWER('Lesson File Xref'!C68)</f>
        <v>why you cannot join on null values</v>
      </c>
      <c r="D62" t="str">
        <f>"Here is your daily T-SQL lesson! Today in lesson #"&amp;'Lesson File Xref'!B68&amp;","&amp;" we're going to talk about"</f>
        <v>Here is your daily T-SQL lesson! Today in lesson #61, we're going to talk about</v>
      </c>
      <c r="E62" t="str">
        <f t="shared" si="1"/>
        <v>Here is your daily T-SQL lesson! Today in lesson #61, we're going to talk about why you cannot join on null values.</v>
      </c>
      <c r="F62" t="str">
        <f>'Lesson File Xref'!J68</f>
        <v>https://tutorials.massstreetuniversity.com/transact-sql/solutions/cant-join-on-null.html</v>
      </c>
    </row>
    <row r="63" spans="1:6" x14ac:dyDescent="0.25">
      <c r="A63" t="str">
        <f>'Lesson File Xref'!A69</f>
        <v>solutions</v>
      </c>
      <c r="B63" s="3">
        <f>'Lesson File Xref'!B69</f>
        <v>62</v>
      </c>
      <c r="C63" t="str">
        <f>LOWER('Lesson File Xref'!C69)</f>
        <v>a deep dive on how the where clause functions</v>
      </c>
      <c r="D63" t="str">
        <f>"Here is your daily T-SQL lesson! Today in lesson #"&amp;'Lesson File Xref'!B69&amp;","&amp;" we're going to talk about"</f>
        <v>Here is your daily T-SQL lesson! Today in lesson #62, we're going to talk about</v>
      </c>
      <c r="E63" t="str">
        <f t="shared" si="1"/>
        <v>Here is your daily T-SQL lesson! Today in lesson #62, we're going to talk about a deep dive on how the where clause functions.</v>
      </c>
      <c r="F63" t="str">
        <f>'Lesson File Xref'!J69</f>
        <v>https://tutorials.massstreetuniversity.com/transact-sql/solutions/where-clause-deep-dive.html</v>
      </c>
    </row>
    <row r="64" spans="1:6" x14ac:dyDescent="0.25">
      <c r="A64" t="str">
        <f>'Lesson File Xref'!A70</f>
        <v>solutions</v>
      </c>
      <c r="B64" s="3">
        <f>'Lesson File Xref'!B70</f>
        <v>63</v>
      </c>
      <c r="C64" t="str">
        <f>LOWER('Lesson File Xref'!C70)</f>
        <v>using hashbytes() to compare character strings</v>
      </c>
      <c r="D64" t="str">
        <f>"Here is your daily T-SQL lesson! Today in lesson #"&amp;'Lesson File Xref'!B70&amp;","&amp;" we're going to talk about"</f>
        <v>Here is your daily T-SQL lesson! Today in lesson #63, we're going to talk about</v>
      </c>
      <c r="E64" t="str">
        <f t="shared" si="1"/>
        <v>Here is your daily T-SQL lesson! Today in lesson #63, we're going to talk about using hashbytes() to compare character strings.</v>
      </c>
      <c r="F64" t="str">
        <f>'Lesson File Xref'!J70</f>
        <v>https://tutorials.massstreetuniversity.com/transact-sql/solutions/hashbytes-for-string-comparison.html</v>
      </c>
    </row>
    <row r="65" spans="1:6" x14ac:dyDescent="0.25">
      <c r="A65" t="str">
        <f>'Lesson File Xref'!A71</f>
        <v>solutions</v>
      </c>
      <c r="B65" s="3">
        <f>'Lesson File Xref'!B71</f>
        <v>64</v>
      </c>
      <c r="C65" t="str">
        <f>LOWER('Lesson File Xref'!C71)</f>
        <v>using pipe to hash multiple columns for matching</v>
      </c>
      <c r="D65" t="str">
        <f>"Here is your daily T-SQL lesson! Today in lesson #"&amp;'Lesson File Xref'!B71&amp;","&amp;" we're going to talk about"</f>
        <v>Here is your daily T-SQL lesson! Today in lesson #64, we're going to talk about</v>
      </c>
      <c r="E65" t="str">
        <f t="shared" si="1"/>
        <v>Here is your daily T-SQL lesson! Today in lesson #64, we're going to talk about using pipe to hash multiple columns for matching.</v>
      </c>
      <c r="F65" t="str">
        <f>'Lesson File Xref'!J71</f>
        <v>https://tutorials.massstreetuniversity.com/transact-sql/solutions/hashing-multiple-columns.html</v>
      </c>
    </row>
    <row r="66" spans="1:6" x14ac:dyDescent="0.25">
      <c r="A66" t="str">
        <f>'Lesson File Xref'!A72</f>
        <v>solutions</v>
      </c>
      <c r="B66" s="3">
        <f>'Lesson File Xref'!B72</f>
        <v>65</v>
      </c>
      <c r="C66" t="str">
        <f>LOWER('Lesson File Xref'!C72)</f>
        <v>why people that indent code drive me nuts (aka a recommended sql style guide)</v>
      </c>
      <c r="D66" t="str">
        <f>"Here is your daily T-SQL lesson! Today in lesson #"&amp;'Lesson File Xref'!B72&amp;","&amp;" we're going to talk about"</f>
        <v>Here is your daily T-SQL lesson! Today in lesson #65, we're going to talk about</v>
      </c>
      <c r="E66" t="str">
        <f t="shared" si="1"/>
        <v>Here is your daily T-SQL lesson! Today in lesson #65, we're going to talk about why people that indent code drive me nuts (aka a recommended sql style guide).</v>
      </c>
      <c r="F66" t="str">
        <f>'Lesson File Xref'!J72</f>
        <v>https://tutorials.massstreetuniversity.com/transact-sql/solutions/sql-style-guide.html</v>
      </c>
    </row>
    <row r="67" spans="1:6" x14ac:dyDescent="0.25">
      <c r="A67" t="str">
        <f>'Lesson File Xref'!A73</f>
        <v>solutions</v>
      </c>
      <c r="B67" s="3">
        <f>'Lesson File Xref'!B73</f>
        <v>66</v>
      </c>
      <c r="C67" t="str">
        <f>LOWER('Lesson File Xref'!C73)</f>
        <v>how to rapidly stand up a data warehouse from scratch</v>
      </c>
      <c r="D67" t="str">
        <f>"Here is your daily T-SQL lesson! Today in lesson #"&amp;'Lesson File Xref'!B73&amp;","&amp;" we're going to talk about"</f>
        <v>Here is your daily T-SQL lesson! Today in lesson #66, we're going to talk about</v>
      </c>
      <c r="E67" t="str">
        <f t="shared" si="1"/>
        <v>Here is your daily T-SQL lesson! Today in lesson #66, we're going to talk about how to rapidly stand up a data warehouse from scratch.</v>
      </c>
      <c r="F67" t="str">
        <f>'Lesson File Xref'!J73</f>
        <v>https://tutorials.massstreetuniversity.com/transact-sql/solutions/data-warehouse-standup.html</v>
      </c>
    </row>
    <row r="68" spans="1:6" x14ac:dyDescent="0.25">
      <c r="A68" t="str">
        <f>'Lesson File Xref'!A74</f>
        <v>solutions</v>
      </c>
      <c r="B68" s="3">
        <f>'Lesson File Xref'!B74</f>
        <v>67</v>
      </c>
      <c r="C68" t="str">
        <f>LOWER('Lesson File Xref'!C74)</f>
        <v>how to pivot data with t-sql when columns are not predefined</v>
      </c>
      <c r="D68" t="str">
        <f>"Here is your daily T-SQL lesson! Today in lesson #"&amp;'Lesson File Xref'!B74&amp;","&amp;" we're going to talk about"</f>
        <v>Here is your daily T-SQL lesson! Today in lesson #67, we're going to talk about</v>
      </c>
      <c r="E68" t="str">
        <f t="shared" si="1"/>
        <v>Here is your daily T-SQL lesson! Today in lesson #67, we're going to talk about how to pivot data with t-sql when columns are not predefined.</v>
      </c>
      <c r="F68" t="str">
        <f>'Lesson File Xref'!J74</f>
        <v>https://tutorials.massstreetuniversity.com/transact-sql/solutions/how-to-pivot-an-unknown-number-of-columns.html</v>
      </c>
    </row>
    <row r="69" spans="1:6" x14ac:dyDescent="0.25">
      <c r="A69" t="str">
        <f>'Lesson File Xref'!A75</f>
        <v>solutions</v>
      </c>
      <c r="B69" s="3">
        <f>'Lesson File Xref'!B75</f>
        <v>68</v>
      </c>
      <c r="C69" t="str">
        <f>LOWER('Lesson File Xref'!C75)</f>
        <v>prepopulating a junk dimension</v>
      </c>
      <c r="D69" t="str">
        <f>"Here is your daily T-SQL lesson! Today in lesson #"&amp;'Lesson File Xref'!B75&amp;","&amp;" we're going to talk about"</f>
        <v>Here is your daily T-SQL lesson! Today in lesson #68, we're going to talk about</v>
      </c>
      <c r="E69" t="str">
        <f t="shared" si="1"/>
        <v>Here is your daily T-SQL lesson! Today in lesson #68, we're going to talk about prepopulating a junk dimension.</v>
      </c>
      <c r="F69" t="str">
        <f>'Lesson File Xref'!J75</f>
        <v>https://tutorials.massstreetuniversity.com/transact-sql/solutions/prepopulating-a-junk-dimension.html</v>
      </c>
    </row>
  </sheetData>
  <autoFilter ref="A1:F1" xr:uid="{FBF59A64-DDD1-4C92-883B-8554F772110A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FC7AF1-AD90-4D54-A460-454AA6B3063D}">
          <x14:formula1>
            <xm:f>'Drop Down Values'!$A:$A</xm:f>
          </x14:formula1>
          <xm:sqref>A1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0D5E-A20F-4CFA-8B9E-1EE48C4E0140}">
  <dimension ref="A1:G112"/>
  <sheetViews>
    <sheetView topLeftCell="A7" workbookViewId="0">
      <selection activeCell="C82" sqref="C82"/>
    </sheetView>
  </sheetViews>
  <sheetFormatPr defaultRowHeight="15" x14ac:dyDescent="0.25"/>
  <cols>
    <col min="1" max="1" width="37.28515625" bestFit="1" customWidth="1"/>
    <col min="2" max="2" width="20.85546875" bestFit="1" customWidth="1"/>
    <col min="3" max="3" width="42.28515625" bestFit="1" customWidth="1"/>
    <col min="4" max="4" width="17.42578125" bestFit="1" customWidth="1"/>
    <col min="5" max="5" width="27.42578125" bestFit="1" customWidth="1"/>
    <col min="6" max="6" width="14.85546875" style="9" bestFit="1" customWidth="1"/>
    <col min="7" max="7" width="75.28515625" bestFit="1" customWidth="1"/>
    <col min="13" max="13" width="22.5703125" bestFit="1" customWidth="1"/>
  </cols>
  <sheetData>
    <row r="1" spans="1:7" x14ac:dyDescent="0.25">
      <c r="A1" s="1" t="s">
        <v>8</v>
      </c>
      <c r="B1" s="1" t="s">
        <v>6</v>
      </c>
      <c r="C1" s="1" t="s">
        <v>19</v>
      </c>
      <c r="D1" s="1" t="s">
        <v>7</v>
      </c>
      <c r="E1" s="1" t="s">
        <v>20</v>
      </c>
      <c r="F1" s="8" t="s">
        <v>2</v>
      </c>
      <c r="G1" s="1" t="s">
        <v>4</v>
      </c>
    </row>
    <row r="2" spans="1:7" x14ac:dyDescent="0.25">
      <c r="A2" t="str">
        <f>'Lesson File Xref'!G2</f>
        <v>i-authors-note</v>
      </c>
      <c r="B2" s="1"/>
      <c r="C2" s="1"/>
      <c r="D2" t="str">
        <f>'Lesson File Xref'!A3</f>
        <v>preface</v>
      </c>
      <c r="E2" t="str">
        <f>'Lesson File Xref'!I3</f>
        <v>ii-tutorial-overview.html</v>
      </c>
      <c r="F2" s="3" t="str">
        <f>'Lesson File Xref'!B2</f>
        <v>I</v>
      </c>
      <c r="G2" t="str">
        <f t="shared" ref="G2:G33" si="0">"&lt;a href=""https://tutorials.massstreetuniversity.com/transact-sql/""&gt;Tutorial Home&lt;/a&gt;"&amp;" | "&amp;"&lt;a href=""https://tutorials.massstreetuniversity.com/transact-sql/"&amp;B2&amp;"/"&amp;C2&amp;"""&gt;Previous&lt;/a&gt;"&amp;" | "&amp;"&lt;a href=""https://tutorials.massstreetuniversity.com/transact-sql/"&amp;D2&amp;"/"&amp;E2&amp;"""&gt;Next&lt;/a&gt;"</f>
        <v>&lt;a href="https://tutorials.massstreetuniversity.com/transact-sql/"&gt;Tutorial Home&lt;/a&gt; | &lt;a href="https://tutorials.massstreetuniversity.com/transact-sql//"&gt;Previous&lt;/a&gt; | &lt;a href="https://tutorials.massstreetuniversity.com/transact-sql/preface/ii-tutorial-overview.html"&gt;Next&lt;/a&gt;</v>
      </c>
    </row>
    <row r="3" spans="1:7" x14ac:dyDescent="0.25">
      <c r="A3" t="str">
        <f>'Lesson File Xref'!G3</f>
        <v>ii-tutorial-overview</v>
      </c>
      <c r="B3" t="str">
        <f>'Lesson File Xref'!A2</f>
        <v>preface</v>
      </c>
      <c r="C3" t="str">
        <f>'Lesson File Xref'!I2</f>
        <v>i-authors-note.html</v>
      </c>
      <c r="D3" t="str">
        <f>'Lesson File Xref'!A4</f>
        <v>preface</v>
      </c>
      <c r="E3" t="str">
        <f>'Lesson File Xref'!I4</f>
        <v>iii-running-the-examples.html</v>
      </c>
      <c r="F3" s="3" t="str">
        <f>'Lesson File Xref'!B3</f>
        <v>II</v>
      </c>
      <c r="G3" t="str">
        <f t="shared" si="0"/>
        <v>&lt;a href="https://tutorials.massstreetuniversity.com/transact-sql/"&gt;Tutorial Home&lt;/a&gt; | &lt;a href="https://tutorials.massstreetuniversity.com/transact-sql/preface/i-authors-note.html"&gt;Previous&lt;/a&gt; | &lt;a href="https://tutorials.massstreetuniversity.com/transact-sql/preface/iii-running-the-examples.html"&gt;Next&lt;/a&gt;</v>
      </c>
    </row>
    <row r="4" spans="1:7" x14ac:dyDescent="0.25">
      <c r="A4" t="str">
        <f>'Lesson File Xref'!G4</f>
        <v>iii-running-the-examples</v>
      </c>
      <c r="B4" t="str">
        <f>'Lesson File Xref'!A3</f>
        <v>preface</v>
      </c>
      <c r="C4" t="str">
        <f>'Lesson File Xref'!I3</f>
        <v>ii-tutorial-overview.html</v>
      </c>
      <c r="D4" t="str">
        <f>'Lesson File Xref'!A5</f>
        <v>preface</v>
      </c>
      <c r="E4" t="str">
        <f>'Lesson File Xref'!I5</f>
        <v>iv-how-to-report-an-issue.html</v>
      </c>
      <c r="F4" s="3" t="str">
        <f>'Lesson File Xref'!B4</f>
        <v>III</v>
      </c>
      <c r="G4" t="str">
        <f t="shared" si="0"/>
        <v>&lt;a href="https://tutorials.massstreetuniversity.com/transact-sql/"&gt;Tutorial Home&lt;/a&gt; | &lt;a href="https://tutorials.massstreetuniversity.com/transact-sql/preface/ii-tutorial-overview.html"&gt;Previous&lt;/a&gt; | &lt;a href="https://tutorials.massstreetuniversity.com/transact-sql/preface/iv-how-to-report-an-issue.html"&gt;Next&lt;/a&gt;</v>
      </c>
    </row>
    <row r="5" spans="1:7" x14ac:dyDescent="0.25">
      <c r="A5" t="str">
        <f>'Lesson File Xref'!G5</f>
        <v>iv-how-to-report-an-issue</v>
      </c>
      <c r="B5" t="str">
        <f>'Lesson File Xref'!A4</f>
        <v>preface</v>
      </c>
      <c r="C5" t="str">
        <f>'Lesson File Xref'!I4</f>
        <v>iii-running-the-examples.html</v>
      </c>
      <c r="D5" t="str">
        <f>'Lesson File Xref'!A6</f>
        <v>preface</v>
      </c>
      <c r="E5" t="str">
        <f>'Lesson File Xref'!I6</f>
        <v>v-student-lounge.html</v>
      </c>
      <c r="F5" s="3" t="str">
        <f>'Lesson File Xref'!B5</f>
        <v>IV</v>
      </c>
      <c r="G5" t="str">
        <f t="shared" si="0"/>
        <v>&lt;a href="https://tutorials.massstreetuniversity.com/transact-sql/"&gt;Tutorial Home&lt;/a&gt; | &lt;a href="https://tutorials.massstreetuniversity.com/transact-sql/preface/iii-running-the-examples.html"&gt;Previous&lt;/a&gt; | &lt;a href="https://tutorials.massstreetuniversity.com/transact-sql/preface/v-student-lounge.html"&gt;Next&lt;/a&gt;</v>
      </c>
    </row>
    <row r="6" spans="1:7" x14ac:dyDescent="0.25">
      <c r="A6" t="str">
        <f>'Lesson File Xref'!G6</f>
        <v>v-student-lounge</v>
      </c>
      <c r="B6" t="str">
        <f>'Lesson File Xref'!A5</f>
        <v>preface</v>
      </c>
      <c r="C6" t="str">
        <f>'Lesson File Xref'!I5</f>
        <v>iv-how-to-report-an-issue.html</v>
      </c>
      <c r="D6" t="str">
        <f>'Lesson File Xref'!A7</f>
        <v>preface</v>
      </c>
      <c r="E6" t="str">
        <f>'Lesson File Xref'!I7</f>
        <v>vi-supplimentary-material.html</v>
      </c>
      <c r="F6" s="3" t="str">
        <f>'Lesson File Xref'!B6</f>
        <v>V</v>
      </c>
      <c r="G6" t="str">
        <f t="shared" si="0"/>
        <v>&lt;a href="https://tutorials.massstreetuniversity.com/transact-sql/"&gt;Tutorial Home&lt;/a&gt; | &lt;a href="https://tutorials.massstreetuniversity.com/transact-sql/preface/iv-how-to-report-an-issue.html"&gt;Previous&lt;/a&gt; | &lt;a href="https://tutorials.massstreetuniversity.com/transact-sql/preface/vi-supplimentary-material.html"&gt;Next&lt;/a&gt;</v>
      </c>
    </row>
    <row r="7" spans="1:7" x14ac:dyDescent="0.25">
      <c r="A7" t="str">
        <f>'Lesson File Xref'!G7</f>
        <v>vi-supplimentary-material</v>
      </c>
      <c r="B7" t="str">
        <f>'Lesson File Xref'!A6</f>
        <v>preface</v>
      </c>
      <c r="C7" t="str">
        <f>'Lesson File Xref'!I6</f>
        <v>v-student-lounge.html</v>
      </c>
      <c r="D7" t="str">
        <f>'Lesson File Xref'!A8</f>
        <v>basic</v>
      </c>
      <c r="E7" t="str">
        <f>'Lesson File Xref'!I8</f>
        <v>hello-world.html</v>
      </c>
      <c r="F7" s="3" t="str">
        <f>'Lesson File Xref'!B7</f>
        <v>VI</v>
      </c>
      <c r="G7" t="str">
        <f t="shared" si="0"/>
        <v>&lt;a href="https://tutorials.massstreetuniversity.com/transact-sql/"&gt;Tutorial Home&lt;/a&gt; | &lt;a href="https://tutorials.massstreetuniversity.com/transact-sql/preface/v-student-lounge.html"&gt;Previous&lt;/a&gt; | &lt;a href="https://tutorials.massstreetuniversity.com/transact-sql/basic/hello-world.html"&gt;Next&lt;/a&gt;</v>
      </c>
    </row>
    <row r="8" spans="1:7" x14ac:dyDescent="0.25">
      <c r="A8" t="str">
        <f>'Lesson File Xref'!G8</f>
        <v>01-hello-world</v>
      </c>
      <c r="B8" t="str">
        <f>'Lesson File Xref'!A7</f>
        <v>preface</v>
      </c>
      <c r="C8" t="str">
        <f>'Lesson File Xref'!I7</f>
        <v>vi-supplimentary-material.html</v>
      </c>
      <c r="D8" t="str">
        <f>'Lesson File Xref'!A9</f>
        <v>basic</v>
      </c>
      <c r="E8" t="str">
        <f>'Lesson File Xref'!I9</f>
        <v>code-comments.html</v>
      </c>
      <c r="F8" s="3">
        <f>'Lesson File Xref'!B8</f>
        <v>1</v>
      </c>
      <c r="G8" t="str">
        <f t="shared" si="0"/>
        <v>&lt;a href="https://tutorials.massstreetuniversity.com/transact-sql/"&gt;Tutorial Home&lt;/a&gt; | &lt;a href="https://tutorials.massstreetuniversity.com/transact-sql/preface/vi-supplimentary-material.html"&gt;Previous&lt;/a&gt; | &lt;a href="https://tutorials.massstreetuniversity.com/transact-sql/basic/code-comments.html"&gt;Next&lt;/a&gt;</v>
      </c>
    </row>
    <row r="9" spans="1:7" x14ac:dyDescent="0.25">
      <c r="A9" t="str">
        <f>'Lesson File Xref'!G9</f>
        <v>02-code-comments</v>
      </c>
      <c r="B9" t="str">
        <f>'Lesson File Xref'!A8</f>
        <v>basic</v>
      </c>
      <c r="C9" t="str">
        <f>'Lesson File Xref'!I8</f>
        <v>hello-world.html</v>
      </c>
      <c r="D9" t="str">
        <f>'Lesson File Xref'!A10</f>
        <v>basic</v>
      </c>
      <c r="E9" t="str">
        <f>'Lesson File Xref'!I10</f>
        <v>basic-syntax.html</v>
      </c>
      <c r="F9" s="3">
        <f>'Lesson File Xref'!B9</f>
        <v>2</v>
      </c>
      <c r="G9" t="str">
        <f t="shared" si="0"/>
        <v>&lt;a href="https://tutorials.massstreetuniversity.com/transact-sql/"&gt;Tutorial Home&lt;/a&gt; | &lt;a href="https://tutorials.massstreetuniversity.com/transact-sql/basic/hello-world.html"&gt;Previous&lt;/a&gt; | &lt;a href="https://tutorials.massstreetuniversity.com/transact-sql/basic/basic-syntax.html"&gt;Next&lt;/a&gt;</v>
      </c>
    </row>
    <row r="10" spans="1:7" x14ac:dyDescent="0.25">
      <c r="A10" t="str">
        <f>'Lesson File Xref'!G10</f>
        <v>03-basic-syntax</v>
      </c>
      <c r="B10" t="str">
        <f>'Lesson File Xref'!A9</f>
        <v>basic</v>
      </c>
      <c r="C10" t="str">
        <f>'Lesson File Xref'!I9</f>
        <v>code-comments.html</v>
      </c>
      <c r="D10" t="str">
        <f>'Lesson File Xref'!A11</f>
        <v>basic</v>
      </c>
      <c r="E10" t="str">
        <f>'Lesson File Xref'!I11</f>
        <v>your-first-query.html</v>
      </c>
      <c r="F10" s="3">
        <f>'Lesson File Xref'!B10</f>
        <v>3</v>
      </c>
      <c r="G10" t="str">
        <f t="shared" si="0"/>
        <v>&lt;a href="https://tutorials.massstreetuniversity.com/transact-sql/"&gt;Tutorial Home&lt;/a&gt; | &lt;a href="https://tutorials.massstreetuniversity.com/transact-sql/basic/code-comments.html"&gt;Previous&lt;/a&gt; | &lt;a href="https://tutorials.massstreetuniversity.com/transact-sql/basic/your-first-query.html"&gt;Next&lt;/a&gt;</v>
      </c>
    </row>
    <row r="11" spans="1:7" x14ac:dyDescent="0.25">
      <c r="A11" t="str">
        <f>'Lesson File Xref'!G11</f>
        <v>04-your-first-query</v>
      </c>
      <c r="B11" t="str">
        <f>'Lesson File Xref'!A10</f>
        <v>basic</v>
      </c>
      <c r="C11" t="str">
        <f>'Lesson File Xref'!I10</f>
        <v>basic-syntax.html</v>
      </c>
      <c r="D11" t="str">
        <f>'Lesson File Xref'!A12</f>
        <v>basic</v>
      </c>
      <c r="E11" t="str">
        <f>'Lesson File Xref'!I12</f>
        <v>filtering-data.html</v>
      </c>
      <c r="F11" s="3">
        <f>'Lesson File Xref'!B11</f>
        <v>4</v>
      </c>
      <c r="G11" t="str">
        <f t="shared" si="0"/>
        <v>&lt;a href="https://tutorials.massstreetuniversity.com/transact-sql/"&gt;Tutorial Home&lt;/a&gt; | &lt;a href="https://tutorials.massstreetuniversity.com/transact-sql/basic/basic-syntax.html"&gt;Previous&lt;/a&gt; | &lt;a href="https://tutorials.massstreetuniversity.com/transact-sql/basic/filtering-data.html"&gt;Next&lt;/a&gt;</v>
      </c>
    </row>
    <row r="12" spans="1:7" x14ac:dyDescent="0.25">
      <c r="A12" t="str">
        <f>'Lesson File Xref'!G12</f>
        <v>05-filtering-data</v>
      </c>
      <c r="B12" t="str">
        <f>'Lesson File Xref'!A11</f>
        <v>basic</v>
      </c>
      <c r="C12" t="str">
        <f>'Lesson File Xref'!I11</f>
        <v>your-first-query.html</v>
      </c>
      <c r="D12" t="str">
        <f>'Lesson File Xref'!A13</f>
        <v>basic</v>
      </c>
      <c r="E12" t="str">
        <f>'Lesson File Xref'!I13</f>
        <v>sorting-data.html</v>
      </c>
      <c r="F12" s="3">
        <f>'Lesson File Xref'!B12</f>
        <v>5</v>
      </c>
      <c r="G12" t="str">
        <f t="shared" si="0"/>
        <v>&lt;a href="https://tutorials.massstreetuniversity.com/transact-sql/"&gt;Tutorial Home&lt;/a&gt; | &lt;a href="https://tutorials.massstreetuniversity.com/transact-sql/basic/your-first-query.html"&gt;Previous&lt;/a&gt; | &lt;a href="https://tutorials.massstreetuniversity.com/transact-sql/basic/sorting-data.html"&gt;Next&lt;/a&gt;</v>
      </c>
    </row>
    <row r="13" spans="1:7" x14ac:dyDescent="0.25">
      <c r="A13" t="str">
        <f>'Lesson File Xref'!G13</f>
        <v>06-sorting-data</v>
      </c>
      <c r="B13" t="str">
        <f>'Lesson File Xref'!A12</f>
        <v>basic</v>
      </c>
      <c r="C13" t="str">
        <f>'Lesson File Xref'!I12</f>
        <v>filtering-data.html</v>
      </c>
      <c r="D13" t="str">
        <f>'Lesson File Xref'!A14</f>
        <v>basic</v>
      </c>
      <c r="E13" t="str">
        <f>'Lesson File Xref'!I14</f>
        <v>complex-data-filtering.html</v>
      </c>
      <c r="F13" s="3">
        <f>'Lesson File Xref'!B13</f>
        <v>6</v>
      </c>
      <c r="G13" t="str">
        <f t="shared" si="0"/>
        <v>&lt;a href="https://tutorials.massstreetuniversity.com/transact-sql/"&gt;Tutorial Home&lt;/a&gt; | &lt;a href="https://tutorials.massstreetuniversity.com/transact-sql/basic/filtering-data.html"&gt;Previous&lt;/a&gt; | &lt;a href="https://tutorials.massstreetuniversity.com/transact-sql/basic/complex-data-filtering.html"&gt;Next&lt;/a&gt;</v>
      </c>
    </row>
    <row r="14" spans="1:7" x14ac:dyDescent="0.25">
      <c r="A14" t="str">
        <f>'Lesson File Xref'!G14</f>
        <v>07-complex-data-filtering</v>
      </c>
      <c r="B14" t="str">
        <f>'Lesson File Xref'!A13</f>
        <v>basic</v>
      </c>
      <c r="C14" t="str">
        <f>'Lesson File Xref'!I13</f>
        <v>sorting-data.html</v>
      </c>
      <c r="D14" t="str">
        <f>'Lesson File Xref'!A15</f>
        <v>basic</v>
      </c>
      <c r="E14" t="str">
        <f>'Lesson File Xref'!I15</f>
        <v>aliases.html</v>
      </c>
      <c r="F14" s="3">
        <f>'Lesson File Xref'!B14</f>
        <v>7</v>
      </c>
      <c r="G14" t="str">
        <f t="shared" si="0"/>
        <v>&lt;a href="https://tutorials.massstreetuniversity.com/transact-sql/"&gt;Tutorial Home&lt;/a&gt; | &lt;a href="https://tutorials.massstreetuniversity.com/transact-sql/basic/sorting-data.html"&gt;Previous&lt;/a&gt; | &lt;a href="https://tutorials.massstreetuniversity.com/transact-sql/basic/aliases.html"&gt;Next&lt;/a&gt;</v>
      </c>
    </row>
    <row r="15" spans="1:7" x14ac:dyDescent="0.25">
      <c r="A15" t="str">
        <f>'Lesson File Xref'!G15</f>
        <v>08-aliases</v>
      </c>
      <c r="B15" t="str">
        <f>'Lesson File Xref'!A14</f>
        <v>basic</v>
      </c>
      <c r="C15" t="str">
        <f>'Lesson File Xref'!I14</f>
        <v>complex-data-filtering.html</v>
      </c>
      <c r="D15" t="str">
        <f>'Lesson File Xref'!A16</f>
        <v>basic</v>
      </c>
      <c r="E15" t="str">
        <f>'Lesson File Xref'!I16</f>
        <v>string-functions.html</v>
      </c>
      <c r="F15" s="3">
        <f>'Lesson File Xref'!B15</f>
        <v>8</v>
      </c>
      <c r="G15" t="str">
        <f t="shared" si="0"/>
        <v>&lt;a href="https://tutorials.massstreetuniversity.com/transact-sql/"&gt;Tutorial Home&lt;/a&gt; | &lt;a href="https://tutorials.massstreetuniversity.com/transact-sql/basic/complex-data-filtering.html"&gt;Previous&lt;/a&gt; | &lt;a href="https://tutorials.massstreetuniversity.com/transact-sql/basic/string-functions.html"&gt;Next&lt;/a&gt;</v>
      </c>
    </row>
    <row r="16" spans="1:7" x14ac:dyDescent="0.25">
      <c r="A16" t="str">
        <f>'Lesson File Xref'!G16</f>
        <v>09-string-functions</v>
      </c>
      <c r="B16" t="str">
        <f>'Lesson File Xref'!A15</f>
        <v>basic</v>
      </c>
      <c r="C16" t="str">
        <f>'Lesson File Xref'!I15</f>
        <v>aliases.html</v>
      </c>
      <c r="D16" t="str">
        <f>'Lesson File Xref'!A17</f>
        <v>basic</v>
      </c>
      <c r="E16" t="str">
        <f>'Lesson File Xref'!I17</f>
        <v>calculated-fields.html</v>
      </c>
      <c r="F16" s="3">
        <f>'Lesson File Xref'!B16</f>
        <v>9</v>
      </c>
      <c r="G16" t="str">
        <f t="shared" si="0"/>
        <v>&lt;a href="https://tutorials.massstreetuniversity.com/transact-sql/"&gt;Tutorial Home&lt;/a&gt; | &lt;a href="https://tutorials.massstreetuniversity.com/transact-sql/basic/aliases.html"&gt;Previous&lt;/a&gt; | &lt;a href="https://tutorials.massstreetuniversity.com/transact-sql/basic/calculated-fields.html"&gt;Next&lt;/a&gt;</v>
      </c>
    </row>
    <row r="17" spans="1:7" x14ac:dyDescent="0.25">
      <c r="A17" t="str">
        <f>'Lesson File Xref'!G17</f>
        <v>10-calculated-fields</v>
      </c>
      <c r="B17" t="str">
        <f>'Lesson File Xref'!A16</f>
        <v>basic</v>
      </c>
      <c r="C17" t="str">
        <f>'Lesson File Xref'!I16</f>
        <v>string-functions.html</v>
      </c>
      <c r="D17" t="str">
        <f>'Lesson File Xref'!A18</f>
        <v>basic</v>
      </c>
      <c r="E17" t="str">
        <f>'Lesson File Xref'!I18</f>
        <v>case-statement.html</v>
      </c>
      <c r="F17" s="3">
        <f>'Lesson File Xref'!B17</f>
        <v>10</v>
      </c>
      <c r="G17" t="str">
        <f t="shared" si="0"/>
        <v>&lt;a href="https://tutorials.massstreetuniversity.com/transact-sql/"&gt;Tutorial Home&lt;/a&gt; | &lt;a href="https://tutorials.massstreetuniversity.com/transact-sql/basic/string-functions.html"&gt;Previous&lt;/a&gt; | &lt;a href="https://tutorials.massstreetuniversity.com/transact-sql/basic/case-statement.html"&gt;Next&lt;/a&gt;</v>
      </c>
    </row>
    <row r="18" spans="1:7" x14ac:dyDescent="0.25">
      <c r="A18" t="str">
        <f>'Lesson File Xref'!G18</f>
        <v>11-case-statement</v>
      </c>
      <c r="B18" t="str">
        <f>'Lesson File Xref'!A17</f>
        <v>basic</v>
      </c>
      <c r="C18" t="str">
        <f>'Lesson File Xref'!I17</f>
        <v>calculated-fields.html</v>
      </c>
      <c r="D18" t="str">
        <f>'Lesson File Xref'!A19</f>
        <v>basic</v>
      </c>
      <c r="E18" t="str">
        <f>'Lesson File Xref'!I19</f>
        <v>aggregate-functions.html</v>
      </c>
      <c r="F18" s="3">
        <f>'Lesson File Xref'!B18</f>
        <v>11</v>
      </c>
      <c r="G18" t="str">
        <f t="shared" si="0"/>
        <v>&lt;a href="https://tutorials.massstreetuniversity.com/transact-sql/"&gt;Tutorial Home&lt;/a&gt; | &lt;a href="https://tutorials.massstreetuniversity.com/transact-sql/basic/calculated-fields.html"&gt;Previous&lt;/a&gt; | &lt;a href="https://tutorials.massstreetuniversity.com/transact-sql/basic/aggregate-functions.html"&gt;Next&lt;/a&gt;</v>
      </c>
    </row>
    <row r="19" spans="1:7" x14ac:dyDescent="0.25">
      <c r="A19" t="str">
        <f>'Lesson File Xref'!G19</f>
        <v>12-aggregate-functions</v>
      </c>
      <c r="B19" t="str">
        <f>'Lesson File Xref'!A18</f>
        <v>basic</v>
      </c>
      <c r="C19" t="str">
        <f>'Lesson File Xref'!I18</f>
        <v>case-statement.html</v>
      </c>
      <c r="D19" t="str">
        <f>'Lesson File Xref'!A20</f>
        <v>basic</v>
      </c>
      <c r="E19" t="str">
        <f>'Lesson File Xref'!I20</f>
        <v>aggregating-data.html</v>
      </c>
      <c r="F19" s="3">
        <f>'Lesson File Xref'!B19</f>
        <v>12</v>
      </c>
      <c r="G19" t="str">
        <f t="shared" si="0"/>
        <v>&lt;a href="https://tutorials.massstreetuniversity.com/transact-sql/"&gt;Tutorial Home&lt;/a&gt; | &lt;a href="https://tutorials.massstreetuniversity.com/transact-sql/basic/case-statement.html"&gt;Previous&lt;/a&gt; | &lt;a href="https://tutorials.massstreetuniversity.com/transact-sql/basic/aggregating-data.html"&gt;Next&lt;/a&gt;</v>
      </c>
    </row>
    <row r="20" spans="1:7" x14ac:dyDescent="0.25">
      <c r="A20" t="str">
        <f>'Lesson File Xref'!G20</f>
        <v>13-aggregating-data</v>
      </c>
      <c r="B20" t="str">
        <f>'Lesson File Xref'!A19</f>
        <v>basic</v>
      </c>
      <c r="C20" t="str">
        <f>'Lesson File Xref'!I19</f>
        <v>aggregate-functions.html</v>
      </c>
      <c r="D20" t="str">
        <f>'Lesson File Xref'!A21</f>
        <v>basic</v>
      </c>
      <c r="E20" t="str">
        <f>'Lesson File Xref'!I21</f>
        <v>joining-tables.html</v>
      </c>
      <c r="F20" s="3">
        <f>'Lesson File Xref'!B20</f>
        <v>13</v>
      </c>
      <c r="G20" t="str">
        <f t="shared" si="0"/>
        <v>&lt;a href="https://tutorials.massstreetuniversity.com/transact-sql/"&gt;Tutorial Home&lt;/a&gt; | &lt;a href="https://tutorials.massstreetuniversity.com/transact-sql/basic/aggregate-functions.html"&gt;Previous&lt;/a&gt; | &lt;a href="https://tutorials.massstreetuniversity.com/transact-sql/basic/joining-tables.html"&gt;Next&lt;/a&gt;</v>
      </c>
    </row>
    <row r="21" spans="1:7" x14ac:dyDescent="0.25">
      <c r="A21" t="str">
        <f>'Lesson File Xref'!G21</f>
        <v>14-joining-tables</v>
      </c>
      <c r="B21" t="str">
        <f>'Lesson File Xref'!A20</f>
        <v>basic</v>
      </c>
      <c r="C21" t="str">
        <f>'Lesson File Xref'!I20</f>
        <v>aggregating-data.html</v>
      </c>
      <c r="D21" t="str">
        <f>'Lesson File Xref'!A22</f>
        <v>basic</v>
      </c>
      <c r="E21" t="str">
        <f>'Lesson File Xref'!I22</f>
        <v>combining-queries.html</v>
      </c>
      <c r="F21" s="3">
        <f>'Lesson File Xref'!B21</f>
        <v>14</v>
      </c>
      <c r="G21" t="str">
        <f t="shared" si="0"/>
        <v>&lt;a href="https://tutorials.massstreetuniversity.com/transact-sql/"&gt;Tutorial Home&lt;/a&gt; | &lt;a href="https://tutorials.massstreetuniversity.com/transact-sql/basic/aggregating-data.html"&gt;Previous&lt;/a&gt; | &lt;a href="https://tutorials.massstreetuniversity.com/transact-sql/basic/combining-queries.html"&gt;Next&lt;/a&gt;</v>
      </c>
    </row>
    <row r="22" spans="1:7" x14ac:dyDescent="0.25">
      <c r="A22" t="str">
        <f>'Lesson File Xref'!G22</f>
        <v>15-combining-queries</v>
      </c>
      <c r="B22" t="str">
        <f>'Lesson File Xref'!A21</f>
        <v>basic</v>
      </c>
      <c r="C22" t="str">
        <f>'Lesson File Xref'!I21</f>
        <v>joining-tables.html</v>
      </c>
      <c r="D22" t="str">
        <f>'Lesson File Xref'!A23</f>
        <v>basic</v>
      </c>
      <c r="E22" t="str">
        <f>'Lesson File Xref'!I23</f>
        <v>subqueries.html</v>
      </c>
      <c r="F22" s="3">
        <f>'Lesson File Xref'!B22</f>
        <v>15</v>
      </c>
      <c r="G22" t="str">
        <f t="shared" si="0"/>
        <v>&lt;a href="https://tutorials.massstreetuniversity.com/transact-sql/"&gt;Tutorial Home&lt;/a&gt; | &lt;a href="https://tutorials.massstreetuniversity.com/transact-sql/basic/joining-tables.html"&gt;Previous&lt;/a&gt; | &lt;a href="https://tutorials.massstreetuniversity.com/transact-sql/basic/subqueries.html"&gt;Next&lt;/a&gt;</v>
      </c>
    </row>
    <row r="23" spans="1:7" x14ac:dyDescent="0.25">
      <c r="A23" t="str">
        <f>'Lesson File Xref'!G23</f>
        <v>16-subqueries</v>
      </c>
      <c r="B23" t="str">
        <f>'Lesson File Xref'!A22</f>
        <v>basic</v>
      </c>
      <c r="C23" t="str">
        <f>'Lesson File Xref'!I22</f>
        <v>combining-queries.html</v>
      </c>
      <c r="D23" t="str">
        <f>'Lesson File Xref'!A24</f>
        <v>basic</v>
      </c>
      <c r="E23" t="str">
        <f>'Lesson File Xref'!I24</f>
        <v>creating-data.html</v>
      </c>
      <c r="F23" s="3">
        <f>'Lesson File Xref'!B23</f>
        <v>16</v>
      </c>
      <c r="G23" t="str">
        <f t="shared" si="0"/>
        <v>&lt;a href="https://tutorials.massstreetuniversity.com/transact-sql/"&gt;Tutorial Home&lt;/a&gt; | &lt;a href="https://tutorials.massstreetuniversity.com/transact-sql/basic/combining-queries.html"&gt;Previous&lt;/a&gt; | &lt;a href="https://tutorials.massstreetuniversity.com/transact-sql/basic/creating-data.html"&gt;Next&lt;/a&gt;</v>
      </c>
    </row>
    <row r="24" spans="1:7" x14ac:dyDescent="0.25">
      <c r="A24" t="str">
        <f>'Lesson File Xref'!G24</f>
        <v>17-creating-data</v>
      </c>
      <c r="B24" t="str">
        <f>'Lesson File Xref'!A23</f>
        <v>basic</v>
      </c>
      <c r="C24" t="str">
        <f>'Lesson File Xref'!I23</f>
        <v>subqueries.html</v>
      </c>
      <c r="D24" t="str">
        <f>'Lesson File Xref'!A25</f>
        <v>basic</v>
      </c>
      <c r="E24" t="str">
        <f>'Lesson File Xref'!I25</f>
        <v>updating-data.html</v>
      </c>
      <c r="F24" s="3">
        <f>'Lesson File Xref'!B24</f>
        <v>17</v>
      </c>
      <c r="G24" t="str">
        <f t="shared" si="0"/>
        <v>&lt;a href="https://tutorials.massstreetuniversity.com/transact-sql/"&gt;Tutorial Home&lt;/a&gt; | &lt;a href="https://tutorials.massstreetuniversity.com/transact-sql/basic/subqueries.html"&gt;Previous&lt;/a&gt; | &lt;a href="https://tutorials.massstreetuniversity.com/transact-sql/basic/updating-data.html"&gt;Next&lt;/a&gt;</v>
      </c>
    </row>
    <row r="25" spans="1:7" x14ac:dyDescent="0.25">
      <c r="A25" t="str">
        <f>'Lesson File Xref'!G25</f>
        <v>18-updating-data</v>
      </c>
      <c r="B25" t="str">
        <f>'Lesson File Xref'!A24</f>
        <v>basic</v>
      </c>
      <c r="C25" t="str">
        <f>'Lesson File Xref'!I24</f>
        <v>creating-data.html</v>
      </c>
      <c r="D25" t="str">
        <f>'Lesson File Xref'!A26</f>
        <v>basic</v>
      </c>
      <c r="E25" t="str">
        <f>'Lesson File Xref'!I26</f>
        <v>deleting-data.html</v>
      </c>
      <c r="F25" s="3">
        <f>'Lesson File Xref'!B25</f>
        <v>18</v>
      </c>
      <c r="G25" t="str">
        <f t="shared" si="0"/>
        <v>&lt;a href="https://tutorials.massstreetuniversity.com/transact-sql/"&gt;Tutorial Home&lt;/a&gt; | &lt;a href="https://tutorials.massstreetuniversity.com/transact-sql/basic/creating-data.html"&gt;Previous&lt;/a&gt; | &lt;a href="https://tutorials.massstreetuniversity.com/transact-sql/basic/deleting-data.html"&gt;Next&lt;/a&gt;</v>
      </c>
    </row>
    <row r="26" spans="1:7" x14ac:dyDescent="0.25">
      <c r="A26" t="str">
        <f>'Lesson File Xref'!G26</f>
        <v>19-deleting-data</v>
      </c>
      <c r="B26" t="str">
        <f>'Lesson File Xref'!A25</f>
        <v>basic</v>
      </c>
      <c r="C26" t="str">
        <f>'Lesson File Xref'!I25</f>
        <v>updating-data.html</v>
      </c>
      <c r="D26" t="str">
        <f>'Lesson File Xref'!A27</f>
        <v>basic</v>
      </c>
      <c r="E26" t="str">
        <f>'Lesson File Xref'!I27</f>
        <v>cte.html</v>
      </c>
      <c r="F26" s="3">
        <f>'Lesson File Xref'!B26</f>
        <v>19</v>
      </c>
      <c r="G26" t="str">
        <f t="shared" si="0"/>
        <v>&lt;a href="https://tutorials.massstreetuniversity.com/transact-sql/"&gt;Tutorial Home&lt;/a&gt; | &lt;a href="https://tutorials.massstreetuniversity.com/transact-sql/basic/updating-data.html"&gt;Previous&lt;/a&gt; | &lt;a href="https://tutorials.massstreetuniversity.com/transact-sql/basic/cte.html"&gt;Next&lt;/a&gt;</v>
      </c>
    </row>
    <row r="27" spans="1:7" x14ac:dyDescent="0.25">
      <c r="A27" t="str">
        <f>'Lesson File Xref'!G27</f>
        <v>20-cte</v>
      </c>
      <c r="B27" t="str">
        <f>'Lesson File Xref'!A26</f>
        <v>basic</v>
      </c>
      <c r="C27" t="str">
        <f>'Lesson File Xref'!I26</f>
        <v>deleting-data.html</v>
      </c>
      <c r="D27" t="str">
        <f>'Lesson File Xref'!A28</f>
        <v>basic</v>
      </c>
      <c r="E27" t="str">
        <f>'Lesson File Xref'!I28</f>
        <v>derived-tables.html</v>
      </c>
      <c r="F27" s="3">
        <f>'Lesson File Xref'!B27</f>
        <v>20</v>
      </c>
      <c r="G27" t="str">
        <f t="shared" si="0"/>
        <v>&lt;a href="https://tutorials.massstreetuniversity.com/transact-sql/"&gt;Tutorial Home&lt;/a&gt; | &lt;a href="https://tutorials.massstreetuniversity.com/transact-sql/basic/deleting-data.html"&gt;Previous&lt;/a&gt; | &lt;a href="https://tutorials.massstreetuniversity.com/transact-sql/basic/derived-tables.html"&gt;Next&lt;/a&gt;</v>
      </c>
    </row>
    <row r="28" spans="1:7" x14ac:dyDescent="0.25">
      <c r="A28" t="str">
        <f>'Lesson File Xref'!G28</f>
        <v>21-derived-tables</v>
      </c>
      <c r="B28" t="str">
        <f>'Lesson File Xref'!A27</f>
        <v>basic</v>
      </c>
      <c r="C28" t="str">
        <f>'Lesson File Xref'!I27</f>
        <v>cte.html</v>
      </c>
      <c r="D28" t="str">
        <f>'Lesson File Xref'!A29</f>
        <v>basic</v>
      </c>
      <c r="E28" t="str">
        <f>'Lesson File Xref'!I29</f>
        <v>putting-it-all-together.html</v>
      </c>
      <c r="F28" s="3">
        <f>'Lesson File Xref'!B28</f>
        <v>21</v>
      </c>
      <c r="G28" t="str">
        <f t="shared" si="0"/>
        <v>&lt;a href="https://tutorials.massstreetuniversity.com/transact-sql/"&gt;Tutorial Home&lt;/a&gt; | &lt;a href="https://tutorials.massstreetuniversity.com/transact-sql/basic/cte.html"&gt;Previous&lt;/a&gt; | &lt;a href="https://tutorials.massstreetuniversity.com/transact-sql/basic/putting-it-all-together.html"&gt;Next&lt;/a&gt;</v>
      </c>
    </row>
    <row r="29" spans="1:7" x14ac:dyDescent="0.25">
      <c r="A29" t="str">
        <f>'Lesson File Xref'!G29</f>
        <v>22-putting-it-all-together</v>
      </c>
      <c r="B29" t="str">
        <f>'Lesson File Xref'!A28</f>
        <v>basic</v>
      </c>
      <c r="C29" t="str">
        <f>'Lesson File Xref'!I28</f>
        <v>derived-tables.html</v>
      </c>
      <c r="D29" t="str">
        <f>'Lesson File Xref'!A30</f>
        <v>advanced</v>
      </c>
      <c r="E29" t="str">
        <f>'Lesson File Xref'!I30</f>
        <v>selecting-unique-values.html</v>
      </c>
      <c r="F29" s="3">
        <f>'Lesson File Xref'!B29</f>
        <v>22</v>
      </c>
      <c r="G29" t="str">
        <f t="shared" si="0"/>
        <v>&lt;a href="https://tutorials.massstreetuniversity.com/transact-sql/"&gt;Tutorial Home&lt;/a&gt; | &lt;a href="https://tutorials.massstreetuniversity.com/transact-sql/basic/derived-tables.html"&gt;Previous&lt;/a&gt; | &lt;a href="https://tutorials.massstreetuniversity.com/transact-sql/advanced/selecting-unique-values.html"&gt;Next&lt;/a&gt;</v>
      </c>
    </row>
    <row r="30" spans="1:7" x14ac:dyDescent="0.25">
      <c r="A30" t="str">
        <f>'Lesson File Xref'!G30</f>
        <v>23-selecting-unique-values</v>
      </c>
      <c r="B30" t="str">
        <f>'Lesson File Xref'!A29</f>
        <v>basic</v>
      </c>
      <c r="C30" t="str">
        <f>'Lesson File Xref'!I29</f>
        <v>putting-it-all-together.html</v>
      </c>
      <c r="D30" t="str">
        <f>'Lesson File Xref'!A31</f>
        <v>advanced</v>
      </c>
      <c r="E30" t="str">
        <f>'Lesson File Xref'!I31</f>
        <v>update-with-join.html</v>
      </c>
      <c r="F30" s="3">
        <f>'Lesson File Xref'!B30</f>
        <v>23</v>
      </c>
      <c r="G30" t="str">
        <f t="shared" si="0"/>
        <v>&lt;a href="https://tutorials.massstreetuniversity.com/transact-sql/"&gt;Tutorial Home&lt;/a&gt; | &lt;a href="https://tutorials.massstreetuniversity.com/transact-sql/basic/putting-it-all-together.html"&gt;Previous&lt;/a&gt; | &lt;a href="https://tutorials.massstreetuniversity.com/transact-sql/advanced/update-with-join.html"&gt;Next&lt;/a&gt;</v>
      </c>
    </row>
    <row r="31" spans="1:7" x14ac:dyDescent="0.25">
      <c r="A31" t="str">
        <f>'Lesson File Xref'!G31</f>
        <v>24-update-with-join</v>
      </c>
      <c r="B31" t="str">
        <f>'Lesson File Xref'!A30</f>
        <v>advanced</v>
      </c>
      <c r="C31" t="str">
        <f>'Lesson File Xref'!I30</f>
        <v>selecting-unique-values.html</v>
      </c>
      <c r="D31" t="str">
        <f>'Lesson File Xref'!A32</f>
        <v>advanced</v>
      </c>
      <c r="E31" t="str">
        <f>'Lesson File Xref'!I32</f>
        <v>data-types.html</v>
      </c>
      <c r="F31" s="3">
        <f>'Lesson File Xref'!B31</f>
        <v>24</v>
      </c>
      <c r="G31" t="str">
        <f t="shared" si="0"/>
        <v>&lt;a href="https://tutorials.massstreetuniversity.com/transact-sql/"&gt;Tutorial Home&lt;/a&gt; | &lt;a href="https://tutorials.massstreetuniversity.com/transact-sql/advanced/selecting-unique-values.html"&gt;Previous&lt;/a&gt; | &lt;a href="https://tutorials.massstreetuniversity.com/transact-sql/advanced/data-types.html"&gt;Next&lt;/a&gt;</v>
      </c>
    </row>
    <row r="32" spans="1:7" x14ac:dyDescent="0.25">
      <c r="A32" t="str">
        <f>'Lesson File Xref'!G32</f>
        <v>25-data-types</v>
      </c>
      <c r="B32" t="str">
        <f>'Lesson File Xref'!A31</f>
        <v>advanced</v>
      </c>
      <c r="C32" t="str">
        <f>'Lesson File Xref'!I31</f>
        <v>update-with-join.html</v>
      </c>
      <c r="D32" t="str">
        <f>'Lesson File Xref'!A33</f>
        <v>advanced</v>
      </c>
      <c r="E32" t="str">
        <f>'Lesson File Xref'!I33</f>
        <v>casting-data-types.html</v>
      </c>
      <c r="F32" s="3">
        <f>'Lesson File Xref'!B32</f>
        <v>25</v>
      </c>
      <c r="G32" t="str">
        <f t="shared" si="0"/>
        <v>&lt;a href="https://tutorials.massstreetuniversity.com/transact-sql/"&gt;Tutorial Home&lt;/a&gt; | &lt;a href="https://tutorials.massstreetuniversity.com/transact-sql/advanced/update-with-join.html"&gt;Previous&lt;/a&gt; | &lt;a href="https://tutorials.massstreetuniversity.com/transact-sql/advanced/casting-data-types.html"&gt;Next&lt;/a&gt;</v>
      </c>
    </row>
    <row r="33" spans="1:7" x14ac:dyDescent="0.25">
      <c r="A33" t="str">
        <f>'Lesson File Xref'!G33</f>
        <v>26-casting-data-types</v>
      </c>
      <c r="B33" t="str">
        <f>'Lesson File Xref'!A32</f>
        <v>advanced</v>
      </c>
      <c r="C33" t="str">
        <f>'Lesson File Xref'!I32</f>
        <v>data-types.html</v>
      </c>
      <c r="D33" t="str">
        <f>'Lesson File Xref'!A34</f>
        <v>advanced</v>
      </c>
      <c r="E33" t="str">
        <f>'Lesson File Xref'!I34</f>
        <v>creating-tables.html</v>
      </c>
      <c r="F33" s="3">
        <f>'Lesson File Xref'!B33</f>
        <v>26</v>
      </c>
      <c r="G33" t="str">
        <f t="shared" si="0"/>
        <v>&lt;a href="https://tutorials.massstreetuniversity.com/transact-sql/"&gt;Tutorial Home&lt;/a&gt; | &lt;a href="https://tutorials.massstreetuniversity.com/transact-sql/advanced/data-types.html"&gt;Previous&lt;/a&gt; | &lt;a href="https://tutorials.massstreetuniversity.com/transact-sql/advanced/creating-tables.html"&gt;Next&lt;/a&gt;</v>
      </c>
    </row>
    <row r="34" spans="1:7" x14ac:dyDescent="0.25">
      <c r="A34" t="str">
        <f>'Lesson File Xref'!G34</f>
        <v>27-creating-tables</v>
      </c>
      <c r="B34" t="str">
        <f>'Lesson File Xref'!A33</f>
        <v>advanced</v>
      </c>
      <c r="C34" t="str">
        <f>'Lesson File Xref'!I33</f>
        <v>casting-data-types.html</v>
      </c>
      <c r="D34" t="str">
        <f>'Lesson File Xref'!A35</f>
        <v>advanced</v>
      </c>
      <c r="E34" t="str">
        <f>'Lesson File Xref'!I35</f>
        <v>altering-tables.html</v>
      </c>
      <c r="F34" s="3">
        <f>'Lesson File Xref'!B34</f>
        <v>27</v>
      </c>
      <c r="G34" t="str">
        <f t="shared" ref="G34:G65" si="1">"&lt;a href=""https://tutorials.massstreetuniversity.com/transact-sql/""&gt;Tutorial Home&lt;/a&gt;"&amp;" | "&amp;"&lt;a href=""https://tutorials.massstreetuniversity.com/transact-sql/"&amp;B34&amp;"/"&amp;C34&amp;"""&gt;Previous&lt;/a&gt;"&amp;" | "&amp;"&lt;a href=""https://tutorials.massstreetuniversity.com/transact-sql/"&amp;D34&amp;"/"&amp;E34&amp;"""&gt;Next&lt;/a&gt;"</f>
        <v>&lt;a href="https://tutorials.massstreetuniversity.com/transact-sql/"&gt;Tutorial Home&lt;/a&gt; | &lt;a href="https://tutorials.massstreetuniversity.com/transact-sql/advanced/casting-data-types.html"&gt;Previous&lt;/a&gt; | &lt;a href="https://tutorials.massstreetuniversity.com/transact-sql/advanced/altering-tables.html"&gt;Next&lt;/a&gt;</v>
      </c>
    </row>
    <row r="35" spans="1:7" x14ac:dyDescent="0.25">
      <c r="A35" t="str">
        <f>'Lesson File Xref'!G35</f>
        <v>28-altering-tables</v>
      </c>
      <c r="B35" t="str">
        <f>'Lesson File Xref'!A34</f>
        <v>advanced</v>
      </c>
      <c r="C35" t="str">
        <f>'Lesson File Xref'!I34</f>
        <v>creating-tables.html</v>
      </c>
      <c r="D35" t="str">
        <f>'Lesson File Xref'!A36</f>
        <v>advanced</v>
      </c>
      <c r="E35" t="str">
        <f>'Lesson File Xref'!I36</f>
        <v>dropping-tables.html</v>
      </c>
      <c r="F35" s="3">
        <f>'Lesson File Xref'!B35</f>
        <v>28</v>
      </c>
      <c r="G35" t="str">
        <f t="shared" si="1"/>
        <v>&lt;a href="https://tutorials.massstreetuniversity.com/transact-sql/"&gt;Tutorial Home&lt;/a&gt; | &lt;a href="https://tutorials.massstreetuniversity.com/transact-sql/advanced/creating-tables.html"&gt;Previous&lt;/a&gt; | &lt;a href="https://tutorials.massstreetuniversity.com/transact-sql/advanced/dropping-tables.html"&gt;Next&lt;/a&gt;</v>
      </c>
    </row>
    <row r="36" spans="1:7" x14ac:dyDescent="0.25">
      <c r="A36" t="str">
        <f>'Lesson File Xref'!G36</f>
        <v>29-dropping-tables</v>
      </c>
      <c r="B36" t="str">
        <f>'Lesson File Xref'!A35</f>
        <v>advanced</v>
      </c>
      <c r="C36" t="str">
        <f>'Lesson File Xref'!I35</f>
        <v>altering-tables.html</v>
      </c>
      <c r="D36" t="str">
        <f>'Lesson File Xref'!A37</f>
        <v>advanced</v>
      </c>
      <c r="E36" t="str">
        <f>'Lesson File Xref'!I37</f>
        <v>variables.html</v>
      </c>
      <c r="F36" s="3">
        <f>'Lesson File Xref'!B36</f>
        <v>29</v>
      </c>
      <c r="G36" t="str">
        <f t="shared" si="1"/>
        <v>&lt;a href="https://tutorials.massstreetuniversity.com/transact-sql/"&gt;Tutorial Home&lt;/a&gt; | &lt;a href="https://tutorials.massstreetuniversity.com/transact-sql/advanced/altering-tables.html"&gt;Previous&lt;/a&gt; | &lt;a href="https://tutorials.massstreetuniversity.com/transact-sql/advanced/variables.html"&gt;Next&lt;/a&gt;</v>
      </c>
    </row>
    <row r="37" spans="1:7" x14ac:dyDescent="0.25">
      <c r="A37" t="str">
        <f>'Lesson File Xref'!G37</f>
        <v>30-variables</v>
      </c>
      <c r="B37" t="str">
        <f>'Lesson File Xref'!A36</f>
        <v>advanced</v>
      </c>
      <c r="C37" t="str">
        <f>'Lesson File Xref'!I36</f>
        <v>dropping-tables.html</v>
      </c>
      <c r="D37" t="str">
        <f>'Lesson File Xref'!A38</f>
        <v>advanced</v>
      </c>
      <c r="E37" t="str">
        <f>'Lesson File Xref'!I38</f>
        <v>controlling-flow.html</v>
      </c>
      <c r="F37" s="3">
        <f>'Lesson File Xref'!B37</f>
        <v>30</v>
      </c>
      <c r="G37" t="str">
        <f t="shared" si="1"/>
        <v>&lt;a href="https://tutorials.massstreetuniversity.com/transact-sql/"&gt;Tutorial Home&lt;/a&gt; | &lt;a href="https://tutorials.massstreetuniversity.com/transact-sql/advanced/dropping-tables.html"&gt;Previous&lt;/a&gt; | &lt;a href="https://tutorials.massstreetuniversity.com/transact-sql/advanced/controlling-flow.html"&gt;Next&lt;/a&gt;</v>
      </c>
    </row>
    <row r="38" spans="1:7" x14ac:dyDescent="0.25">
      <c r="A38" t="str">
        <f>'Lesson File Xref'!G38</f>
        <v>31-controlling-flow</v>
      </c>
      <c r="B38" t="str">
        <f>'Lesson File Xref'!A37</f>
        <v>advanced</v>
      </c>
      <c r="C38" t="str">
        <f>'Lesson File Xref'!I37</f>
        <v>variables.html</v>
      </c>
      <c r="D38" t="str">
        <f>'Lesson File Xref'!A39</f>
        <v>advanced</v>
      </c>
      <c r="E38" t="str">
        <f>'Lesson File Xref'!I39</f>
        <v>looping.html</v>
      </c>
      <c r="F38" s="3">
        <f>'Lesson File Xref'!B38</f>
        <v>31</v>
      </c>
      <c r="G38" t="str">
        <f t="shared" si="1"/>
        <v>&lt;a href="https://tutorials.massstreetuniversity.com/transact-sql/"&gt;Tutorial Home&lt;/a&gt; | &lt;a href="https://tutorials.massstreetuniversity.com/transact-sql/advanced/variables.html"&gt;Previous&lt;/a&gt; | &lt;a href="https://tutorials.massstreetuniversity.com/transact-sql/advanced/looping.html"&gt;Next&lt;/a&gt;</v>
      </c>
    </row>
    <row r="39" spans="1:7" x14ac:dyDescent="0.25">
      <c r="A39" t="str">
        <f>'Lesson File Xref'!G39</f>
        <v>32-looping</v>
      </c>
      <c r="B39" t="str">
        <f>'Lesson File Xref'!A38</f>
        <v>advanced</v>
      </c>
      <c r="C39" t="str">
        <f>'Lesson File Xref'!I38</f>
        <v>controlling-flow.html</v>
      </c>
      <c r="D39" t="str">
        <f>'Lesson File Xref'!A40</f>
        <v>advanced</v>
      </c>
      <c r="E39" t="str">
        <f>'Lesson File Xref'!I40</f>
        <v>error-processing.html</v>
      </c>
      <c r="F39" s="3">
        <f>'Lesson File Xref'!B39</f>
        <v>32</v>
      </c>
      <c r="G39" t="str">
        <f t="shared" si="1"/>
        <v>&lt;a href="https://tutorials.massstreetuniversity.com/transact-sql/"&gt;Tutorial Home&lt;/a&gt; | &lt;a href="https://tutorials.massstreetuniversity.com/transact-sql/advanced/controlling-flow.html"&gt;Previous&lt;/a&gt; | &lt;a href="https://tutorials.massstreetuniversity.com/transact-sql/advanced/error-processing.html"&gt;Next&lt;/a&gt;</v>
      </c>
    </row>
    <row r="40" spans="1:7" x14ac:dyDescent="0.25">
      <c r="A40" t="str">
        <f>'Lesson File Xref'!G40</f>
        <v>33-error-processing</v>
      </c>
      <c r="B40" t="str">
        <f>'Lesson File Xref'!A39</f>
        <v>advanced</v>
      </c>
      <c r="C40" t="str">
        <f>'Lesson File Xref'!I39</f>
        <v>looping.html</v>
      </c>
      <c r="D40" t="str">
        <f>'Lesson File Xref'!A41</f>
        <v>advanced</v>
      </c>
      <c r="E40" t="str">
        <f>'Lesson File Xref'!I41</f>
        <v>temp-tables.html</v>
      </c>
      <c r="F40" s="3">
        <f>'Lesson File Xref'!B40</f>
        <v>33</v>
      </c>
      <c r="G40" t="str">
        <f t="shared" si="1"/>
        <v>&lt;a href="https://tutorials.massstreetuniversity.com/transact-sql/"&gt;Tutorial Home&lt;/a&gt; | &lt;a href="https://tutorials.massstreetuniversity.com/transact-sql/advanced/looping.html"&gt;Previous&lt;/a&gt; | &lt;a href="https://tutorials.massstreetuniversity.com/transact-sql/advanced/temp-tables.html"&gt;Next&lt;/a&gt;</v>
      </c>
    </row>
    <row r="41" spans="1:7" x14ac:dyDescent="0.25">
      <c r="A41" t="str">
        <f>'Lesson File Xref'!G41</f>
        <v>34-temp-tables</v>
      </c>
      <c r="B41" t="str">
        <f>'Lesson File Xref'!A40</f>
        <v>advanced</v>
      </c>
      <c r="C41" t="str">
        <f>'Lesson File Xref'!I40</f>
        <v>error-processing.html</v>
      </c>
      <c r="D41" t="str">
        <f>'Lesson File Xref'!A42</f>
        <v>advanced</v>
      </c>
      <c r="E41" t="str">
        <f>'Lesson File Xref'!I42</f>
        <v>views.html</v>
      </c>
      <c r="F41" s="3">
        <f>'Lesson File Xref'!B41</f>
        <v>34</v>
      </c>
      <c r="G41" t="str">
        <f t="shared" si="1"/>
        <v>&lt;a href="https://tutorials.massstreetuniversity.com/transact-sql/"&gt;Tutorial Home&lt;/a&gt; | &lt;a href="https://tutorials.massstreetuniversity.com/transact-sql/advanced/error-processing.html"&gt;Previous&lt;/a&gt; | &lt;a href="https://tutorials.massstreetuniversity.com/transact-sql/advanced/views.html"&gt;Next&lt;/a&gt;</v>
      </c>
    </row>
    <row r="42" spans="1:7" x14ac:dyDescent="0.25">
      <c r="A42" t="str">
        <f>'Lesson File Xref'!G42</f>
        <v>35-views</v>
      </c>
      <c r="B42" t="str">
        <f>'Lesson File Xref'!A41</f>
        <v>advanced</v>
      </c>
      <c r="C42" t="str">
        <f>'Lesson File Xref'!I41</f>
        <v>temp-tables.html</v>
      </c>
      <c r="D42" t="str">
        <f>'Lesson File Xref'!A43</f>
        <v>advanced</v>
      </c>
      <c r="E42" t="str">
        <f>'Lesson File Xref'!I43</f>
        <v>indexed-views.html</v>
      </c>
      <c r="F42" s="3">
        <f>'Lesson File Xref'!B42</f>
        <v>35</v>
      </c>
      <c r="G42" t="str">
        <f t="shared" si="1"/>
        <v>&lt;a href="https://tutorials.massstreetuniversity.com/transact-sql/"&gt;Tutorial Home&lt;/a&gt; | &lt;a href="https://tutorials.massstreetuniversity.com/transact-sql/advanced/temp-tables.html"&gt;Previous&lt;/a&gt; | &lt;a href="https://tutorials.massstreetuniversity.com/transact-sql/advanced/indexed-views.html"&gt;Next&lt;/a&gt;</v>
      </c>
    </row>
    <row r="43" spans="1:7" x14ac:dyDescent="0.25">
      <c r="A43" t="str">
        <f>'Lesson File Xref'!G43</f>
        <v>36-indexed-views</v>
      </c>
      <c r="B43" t="str">
        <f>'Lesson File Xref'!A42</f>
        <v>advanced</v>
      </c>
      <c r="C43" t="str">
        <f>'Lesson File Xref'!I42</f>
        <v>views.html</v>
      </c>
      <c r="D43" t="str">
        <f>'Lesson File Xref'!A44</f>
        <v>advanced</v>
      </c>
      <c r="E43" t="str">
        <f>'Lesson File Xref'!I44</f>
        <v>user-defined-functions.html</v>
      </c>
      <c r="F43" s="3">
        <f>'Lesson File Xref'!B43</f>
        <v>36</v>
      </c>
      <c r="G43" t="str">
        <f t="shared" si="1"/>
        <v>&lt;a href="https://tutorials.massstreetuniversity.com/transact-sql/"&gt;Tutorial Home&lt;/a&gt; | &lt;a href="https://tutorials.massstreetuniversity.com/transact-sql/advanced/views.html"&gt;Previous&lt;/a&gt; | &lt;a href="https://tutorials.massstreetuniversity.com/transact-sql/advanced/user-defined-functions.html"&gt;Next&lt;/a&gt;</v>
      </c>
    </row>
    <row r="44" spans="1:7" x14ac:dyDescent="0.25">
      <c r="A44" t="str">
        <f>'Lesson File Xref'!G44</f>
        <v>37-user-defined-functions</v>
      </c>
      <c r="B44" t="str">
        <f>'Lesson File Xref'!A43</f>
        <v>advanced</v>
      </c>
      <c r="C44" t="str">
        <f>'Lesson File Xref'!I43</f>
        <v>indexed-views.html</v>
      </c>
      <c r="D44" t="str">
        <f>'Lesson File Xref'!A45</f>
        <v>advanced</v>
      </c>
      <c r="E44" t="str">
        <f>'Lesson File Xref'!I45</f>
        <v>stored-procedures.html</v>
      </c>
      <c r="F44" s="3">
        <f>'Lesson File Xref'!B44</f>
        <v>37</v>
      </c>
      <c r="G44" t="str">
        <f t="shared" si="1"/>
        <v>&lt;a href="https://tutorials.massstreetuniversity.com/transact-sql/"&gt;Tutorial Home&lt;/a&gt; | &lt;a href="https://tutorials.massstreetuniversity.com/transact-sql/advanced/indexed-views.html"&gt;Previous&lt;/a&gt; | &lt;a href="https://tutorials.massstreetuniversity.com/transact-sql/advanced/stored-procedures.html"&gt;Next&lt;/a&gt;</v>
      </c>
    </row>
    <row r="45" spans="1:7" x14ac:dyDescent="0.25">
      <c r="A45" t="str">
        <f>'Lesson File Xref'!G45</f>
        <v>38-stored-procedures</v>
      </c>
      <c r="B45" t="str">
        <f>'Lesson File Xref'!A44</f>
        <v>advanced</v>
      </c>
      <c r="C45" t="str">
        <f>'Lesson File Xref'!I44</f>
        <v>user-defined-functions.html</v>
      </c>
      <c r="D45" t="str">
        <f>'Lesson File Xref'!A46</f>
        <v>advanced</v>
      </c>
      <c r="E45" t="str">
        <f>'Lesson File Xref'!I46</f>
        <v>bulk-insert.html</v>
      </c>
      <c r="F45" s="3">
        <f>'Lesson File Xref'!B45</f>
        <v>38</v>
      </c>
      <c r="G45" t="str">
        <f t="shared" si="1"/>
        <v>&lt;a href="https://tutorials.massstreetuniversity.com/transact-sql/"&gt;Tutorial Home&lt;/a&gt; | &lt;a href="https://tutorials.massstreetuniversity.com/transact-sql/advanced/user-defined-functions.html"&gt;Previous&lt;/a&gt; | &lt;a href="https://tutorials.massstreetuniversity.com/transact-sql/advanced/bulk-insert.html"&gt;Next&lt;/a&gt;</v>
      </c>
    </row>
    <row r="46" spans="1:7" x14ac:dyDescent="0.25">
      <c r="A46" t="str">
        <f>'Lesson File Xref'!G46</f>
        <v>39-bulk-insert</v>
      </c>
      <c r="B46" t="str">
        <f>'Lesson File Xref'!A45</f>
        <v>advanced</v>
      </c>
      <c r="C46" t="str">
        <f>'Lesson File Xref'!I45</f>
        <v>stored-procedures.html</v>
      </c>
      <c r="D46" t="str">
        <f>'Lesson File Xref'!A47</f>
        <v>advanced</v>
      </c>
      <c r="E46" t="str">
        <f>'Lesson File Xref'!I47</f>
        <v>loading-tables-with-merge.html</v>
      </c>
      <c r="F46" s="3">
        <f>'Lesson File Xref'!B46</f>
        <v>39</v>
      </c>
      <c r="G46" t="str">
        <f t="shared" si="1"/>
        <v>&lt;a href="https://tutorials.massstreetuniversity.com/transact-sql/"&gt;Tutorial Home&lt;/a&gt; | &lt;a href="https://tutorials.massstreetuniversity.com/transact-sql/advanced/stored-procedures.html"&gt;Previous&lt;/a&gt; | &lt;a href="https://tutorials.massstreetuniversity.com/transact-sql/advanced/loading-tables-with-merge.html"&gt;Next&lt;/a&gt;</v>
      </c>
    </row>
    <row r="47" spans="1:7" x14ac:dyDescent="0.25">
      <c r="A47" t="str">
        <f>'Lesson File Xref'!G47</f>
        <v>40-loading-tables-with-merge</v>
      </c>
      <c r="B47" t="str">
        <f>'Lesson File Xref'!A46</f>
        <v>advanced</v>
      </c>
      <c r="C47" t="str">
        <f>'Lesson File Xref'!I46</f>
        <v>bulk-insert.html</v>
      </c>
      <c r="D47" t="str">
        <f>'Lesson File Xref'!A48</f>
        <v>advanced</v>
      </c>
      <c r="E47" t="str">
        <f>'Lesson File Xref'!I48</f>
        <v>partitioning-a-dataset.html</v>
      </c>
      <c r="F47" s="3">
        <f>'Lesson File Xref'!B47</f>
        <v>40</v>
      </c>
      <c r="G47" t="str">
        <f t="shared" si="1"/>
        <v>&lt;a href="https://tutorials.massstreetuniversity.com/transact-sql/"&gt;Tutorial Home&lt;/a&gt; | &lt;a href="https://tutorials.massstreetuniversity.com/transact-sql/advanced/bulk-insert.html"&gt;Previous&lt;/a&gt; | &lt;a href="https://tutorials.massstreetuniversity.com/transact-sql/advanced/partitioning-a-dataset.html"&gt;Next&lt;/a&gt;</v>
      </c>
    </row>
    <row r="48" spans="1:7" x14ac:dyDescent="0.25">
      <c r="A48" t="str">
        <f>'Lesson File Xref'!G48</f>
        <v>41-partitioning-a-dataset</v>
      </c>
      <c r="B48" t="str">
        <f>'Lesson File Xref'!A47</f>
        <v>advanced</v>
      </c>
      <c r="C48" t="str">
        <f>'Lesson File Xref'!I47</f>
        <v>loading-tables-with-merge.html</v>
      </c>
      <c r="D48" t="str">
        <f>'Lesson File Xref'!A49</f>
        <v>advanced</v>
      </c>
      <c r="E48" t="str">
        <f>'Lesson File Xref'!I49</f>
        <v>pivoting-data.html</v>
      </c>
      <c r="F48" s="3">
        <f>'Lesson File Xref'!B48</f>
        <v>41</v>
      </c>
      <c r="G48" t="str">
        <f t="shared" si="1"/>
        <v>&lt;a href="https://tutorials.massstreetuniversity.com/transact-sql/"&gt;Tutorial Home&lt;/a&gt; | &lt;a href="https://tutorials.massstreetuniversity.com/transact-sql/advanced/loading-tables-with-merge.html"&gt;Previous&lt;/a&gt; | &lt;a href="https://tutorials.massstreetuniversity.com/transact-sql/advanced/pivoting-data.html"&gt;Next&lt;/a&gt;</v>
      </c>
    </row>
    <row r="49" spans="1:7" x14ac:dyDescent="0.25">
      <c r="A49" t="str">
        <f>'Lesson File Xref'!G49</f>
        <v>42-pivoting-data</v>
      </c>
      <c r="B49" t="str">
        <f>'Lesson File Xref'!A48</f>
        <v>advanced</v>
      </c>
      <c r="C49" t="str">
        <f>'Lesson File Xref'!I48</f>
        <v>partitioning-a-dataset.html</v>
      </c>
      <c r="D49" t="str">
        <f>'Lesson File Xref'!A50</f>
        <v>advanced</v>
      </c>
      <c r="E49" t="str">
        <f>'Lesson File Xref'!I50</f>
        <v>dynamic-sql.html</v>
      </c>
      <c r="F49" s="3">
        <f>'Lesson File Xref'!B49</f>
        <v>42</v>
      </c>
      <c r="G49" t="str">
        <f t="shared" si="1"/>
        <v>&lt;a href="https://tutorials.massstreetuniversity.com/transact-sql/"&gt;Tutorial Home&lt;/a&gt; | &lt;a href="https://tutorials.massstreetuniversity.com/transact-sql/advanced/partitioning-a-dataset.html"&gt;Previous&lt;/a&gt; | &lt;a href="https://tutorials.massstreetuniversity.com/transact-sql/advanced/dynamic-sql.html"&gt;Next&lt;/a&gt;</v>
      </c>
    </row>
    <row r="50" spans="1:7" x14ac:dyDescent="0.25">
      <c r="A50" t="str">
        <f>'Lesson File Xref'!G50</f>
        <v>43-dynamic-sql</v>
      </c>
      <c r="B50" t="str">
        <f>'Lesson File Xref'!A49</f>
        <v>advanced</v>
      </c>
      <c r="C50" t="str">
        <f>'Lesson File Xref'!I49</f>
        <v>pivoting-data.html</v>
      </c>
      <c r="D50" t="str">
        <f>'Lesson File Xref'!A51</f>
        <v>advanced</v>
      </c>
      <c r="E50" t="str">
        <f>'Lesson File Xref'!I51</f>
        <v>cursors.html</v>
      </c>
      <c r="F50" s="3">
        <f>'Lesson File Xref'!B50</f>
        <v>43</v>
      </c>
      <c r="G50" t="str">
        <f t="shared" si="1"/>
        <v>&lt;a href="https://tutorials.massstreetuniversity.com/transact-sql/"&gt;Tutorial Home&lt;/a&gt; | &lt;a href="https://tutorials.massstreetuniversity.com/transact-sql/advanced/pivoting-data.html"&gt;Previous&lt;/a&gt; | &lt;a href="https://tutorials.massstreetuniversity.com/transact-sql/advanced/cursors.html"&gt;Next&lt;/a&gt;</v>
      </c>
    </row>
    <row r="51" spans="1:7" x14ac:dyDescent="0.25">
      <c r="A51" t="str">
        <f>'Lesson File Xref'!G51</f>
        <v>44-cursors</v>
      </c>
      <c r="B51" t="str">
        <f>'Lesson File Xref'!A50</f>
        <v>advanced</v>
      </c>
      <c r="C51" t="str">
        <f>'Lesson File Xref'!I50</f>
        <v>dynamic-sql.html</v>
      </c>
      <c r="D51" t="str">
        <f>'Lesson File Xref'!A52</f>
        <v>solutions</v>
      </c>
      <c r="E51" t="str">
        <f>'Lesson File Xref'!I52</f>
        <v>list-all-tables.html</v>
      </c>
      <c r="F51" s="3">
        <f>'Lesson File Xref'!B51</f>
        <v>44</v>
      </c>
      <c r="G51" t="str">
        <f t="shared" si="1"/>
        <v>&lt;a href="https://tutorials.massstreetuniversity.com/transact-sql/"&gt;Tutorial Home&lt;/a&gt; | &lt;a href="https://tutorials.massstreetuniversity.com/transact-sql/advanced/dynamic-sql.html"&gt;Previous&lt;/a&gt; | &lt;a href="https://tutorials.massstreetuniversity.com/transact-sql/solutions/list-all-tables.html"&gt;Next&lt;/a&gt;</v>
      </c>
    </row>
    <row r="52" spans="1:7" x14ac:dyDescent="0.25">
      <c r="A52" t="str">
        <f>'Lesson File Xref'!G52</f>
        <v>45-list-all-tables</v>
      </c>
      <c r="B52" t="str">
        <f>'Lesson File Xref'!A51</f>
        <v>advanced</v>
      </c>
      <c r="C52" t="str">
        <f>'Lesson File Xref'!I51</f>
        <v>cursors.html</v>
      </c>
      <c r="D52" t="str">
        <f>'Lesson File Xref'!A53</f>
        <v>solutions</v>
      </c>
      <c r="E52" t="str">
        <f>'Lesson File Xref'!I53</f>
        <v>list-all-columns.html</v>
      </c>
      <c r="F52" s="3">
        <f>'Lesson File Xref'!B52</f>
        <v>45</v>
      </c>
      <c r="G52" t="str">
        <f t="shared" si="1"/>
        <v>&lt;a href="https://tutorials.massstreetuniversity.com/transact-sql/"&gt;Tutorial Home&lt;/a&gt; | &lt;a href="https://tutorials.massstreetuniversity.com/transact-sql/advanced/cursors.html"&gt;Previous&lt;/a&gt; | &lt;a href="https://tutorials.massstreetuniversity.com/transact-sql/solutions/list-all-columns.html"&gt;Next&lt;/a&gt;</v>
      </c>
    </row>
    <row r="53" spans="1:7" x14ac:dyDescent="0.25">
      <c r="A53" t="str">
        <f>'Lesson File Xref'!G53</f>
        <v>46-list-all-columns</v>
      </c>
      <c r="B53" t="str">
        <f>'Lesson File Xref'!A52</f>
        <v>solutions</v>
      </c>
      <c r="C53" t="str">
        <f>'Lesson File Xref'!I52</f>
        <v>list-all-tables.html</v>
      </c>
      <c r="D53" t="str">
        <f>'Lesson File Xref'!A54</f>
        <v>solutions</v>
      </c>
      <c r="E53" t="str">
        <f>'Lesson File Xref'!I54</f>
        <v>pull-random-records.html</v>
      </c>
      <c r="F53" s="3">
        <f>'Lesson File Xref'!B53</f>
        <v>46</v>
      </c>
      <c r="G53" t="str">
        <f t="shared" si="1"/>
        <v>&lt;a href="https://tutorials.massstreetuniversity.com/transact-sql/"&gt;Tutorial Home&lt;/a&gt; | &lt;a href="https://tutorials.massstreetuniversity.com/transact-sql/solutions/list-all-tables.html"&gt;Previous&lt;/a&gt; | &lt;a href="https://tutorials.massstreetuniversity.com/transact-sql/solutions/pull-random-records.html"&gt;Next&lt;/a&gt;</v>
      </c>
    </row>
    <row r="54" spans="1:7" x14ac:dyDescent="0.25">
      <c r="A54" t="str">
        <f>'Lesson File Xref'!G54</f>
        <v>47-pull-random-records</v>
      </c>
      <c r="B54" t="str">
        <f>'Lesson File Xref'!A53</f>
        <v>solutions</v>
      </c>
      <c r="C54" t="str">
        <f>'Lesson File Xref'!I53</f>
        <v>list-all-columns.html</v>
      </c>
      <c r="D54" t="str">
        <f>'Lesson File Xref'!A55</f>
        <v>solutions</v>
      </c>
      <c r="E54" t="str">
        <f>'Lesson File Xref'!I55</f>
        <v>with-nolock-alternative.html</v>
      </c>
      <c r="F54" s="3">
        <f>'Lesson File Xref'!B54</f>
        <v>47</v>
      </c>
      <c r="G54" t="str">
        <f t="shared" si="1"/>
        <v>&lt;a href="https://tutorials.massstreetuniversity.com/transact-sql/"&gt;Tutorial Home&lt;/a&gt; | &lt;a href="https://tutorials.massstreetuniversity.com/transact-sql/solutions/list-all-columns.html"&gt;Previous&lt;/a&gt; | &lt;a href="https://tutorials.massstreetuniversity.com/transact-sql/solutions/with-nolock-alternative.html"&gt;Next&lt;/a&gt;</v>
      </c>
    </row>
    <row r="55" spans="1:7" x14ac:dyDescent="0.25">
      <c r="A55" t="str">
        <f>'Lesson File Xref'!G55</f>
        <v>48-with-nolock-alternative</v>
      </c>
      <c r="B55" t="str">
        <f>'Lesson File Xref'!A54</f>
        <v>solutions</v>
      </c>
      <c r="C55" t="str">
        <f>'Lesson File Xref'!I54</f>
        <v>pull-random-records.html</v>
      </c>
      <c r="D55" t="str">
        <f>'Lesson File Xref'!A56</f>
        <v>solutions</v>
      </c>
      <c r="E55" t="str">
        <f>'Lesson File Xref'!I56</f>
        <v>boost-performance.html</v>
      </c>
      <c r="F55" s="3">
        <f>'Lesson File Xref'!B55</f>
        <v>48</v>
      </c>
      <c r="G55" t="str">
        <f t="shared" si="1"/>
        <v>&lt;a href="https://tutorials.massstreetuniversity.com/transact-sql/"&gt;Tutorial Home&lt;/a&gt; | &lt;a href="https://tutorials.massstreetuniversity.com/transact-sql/solutions/pull-random-records.html"&gt;Previous&lt;/a&gt; | &lt;a href="https://tutorials.massstreetuniversity.com/transact-sql/solutions/boost-performance.html"&gt;Next&lt;/a&gt;</v>
      </c>
    </row>
    <row r="56" spans="1:7" x14ac:dyDescent="0.25">
      <c r="A56" t="str">
        <f>'Lesson File Xref'!G56</f>
        <v>49-boost-performance</v>
      </c>
      <c r="B56" t="str">
        <f>'Lesson File Xref'!A55</f>
        <v>solutions</v>
      </c>
      <c r="C56" t="str">
        <f>'Lesson File Xref'!I55</f>
        <v>with-nolock-alternative.html</v>
      </c>
      <c r="D56" t="str">
        <f>'Lesson File Xref'!A57</f>
        <v>solutions</v>
      </c>
      <c r="E56" t="str">
        <f>'Lesson File Xref'!I57</f>
        <v>ablation-testing.html</v>
      </c>
      <c r="F56" s="3">
        <f>'Lesson File Xref'!B56</f>
        <v>49</v>
      </c>
      <c r="G56" t="str">
        <f t="shared" si="1"/>
        <v>&lt;a href="https://tutorials.massstreetuniversity.com/transact-sql/"&gt;Tutorial Home&lt;/a&gt; | &lt;a href="https://tutorials.massstreetuniversity.com/transact-sql/solutions/with-nolock-alternative.html"&gt;Previous&lt;/a&gt; | &lt;a href="https://tutorials.massstreetuniversity.com/transact-sql/solutions/ablation-testing.html"&gt;Next&lt;/a&gt;</v>
      </c>
    </row>
    <row r="57" spans="1:7" x14ac:dyDescent="0.25">
      <c r="A57" t="str">
        <f>'Lesson File Xref'!G57</f>
        <v>50-ablation-testing</v>
      </c>
      <c r="B57" t="str">
        <f>'Lesson File Xref'!A56</f>
        <v>solutions</v>
      </c>
      <c r="C57" t="str">
        <f>'Lesson File Xref'!I56</f>
        <v>boost-performance.html</v>
      </c>
      <c r="D57" t="str">
        <f>'Lesson File Xref'!A58</f>
        <v>solutions</v>
      </c>
      <c r="E57" t="str">
        <f>'Lesson File Xref'!I58</f>
        <v>default-column-values.html</v>
      </c>
      <c r="F57" s="3">
        <f>'Lesson File Xref'!B57</f>
        <v>50</v>
      </c>
      <c r="G57" t="str">
        <f t="shared" si="1"/>
        <v>&lt;a href="https://tutorials.massstreetuniversity.com/transact-sql/"&gt;Tutorial Home&lt;/a&gt; | &lt;a href="https://tutorials.massstreetuniversity.com/transact-sql/solutions/boost-performance.html"&gt;Previous&lt;/a&gt; | &lt;a href="https://tutorials.massstreetuniversity.com/transact-sql/solutions/default-column-values.html"&gt;Next&lt;/a&gt;</v>
      </c>
    </row>
    <row r="58" spans="1:7" x14ac:dyDescent="0.25">
      <c r="A58" t="str">
        <f>'Lesson File Xref'!G58</f>
        <v>51-default-column-values</v>
      </c>
      <c r="B58" t="str">
        <f>'Lesson File Xref'!A57</f>
        <v>solutions</v>
      </c>
      <c r="C58" t="str">
        <f>'Lesson File Xref'!I57</f>
        <v>ablation-testing.html</v>
      </c>
      <c r="D58" t="str">
        <f>'Lesson File Xref'!A59</f>
        <v>solutions</v>
      </c>
      <c r="E58" t="str">
        <f>'Lesson File Xref'!I59</f>
        <v>removing-dups.html</v>
      </c>
      <c r="F58" s="3">
        <f>'Lesson File Xref'!B58</f>
        <v>51</v>
      </c>
      <c r="G58" t="str">
        <f t="shared" si="1"/>
        <v>&lt;a href="https://tutorials.massstreetuniversity.com/transact-sql/"&gt;Tutorial Home&lt;/a&gt; | &lt;a href="https://tutorials.massstreetuniversity.com/transact-sql/solutions/ablation-testing.html"&gt;Previous&lt;/a&gt; | &lt;a href="https://tutorials.massstreetuniversity.com/transact-sql/solutions/removing-dups.html"&gt;Next&lt;/a&gt;</v>
      </c>
    </row>
    <row r="59" spans="1:7" x14ac:dyDescent="0.25">
      <c r="A59" t="str">
        <f>'Lesson File Xref'!G59</f>
        <v>52-removing-dups</v>
      </c>
      <c r="B59" t="str">
        <f>'Lesson File Xref'!A58</f>
        <v>solutions</v>
      </c>
      <c r="C59" t="str">
        <f>'Lesson File Xref'!I58</f>
        <v>default-column-values.html</v>
      </c>
      <c r="D59" t="str">
        <f>'Lesson File Xref'!A60</f>
        <v>solutions</v>
      </c>
      <c r="E59" t="str">
        <f>'Lesson File Xref'!I60</f>
        <v>clustered-index.html</v>
      </c>
      <c r="F59" s="3">
        <f>'Lesson File Xref'!B59</f>
        <v>52</v>
      </c>
      <c r="G59" t="str">
        <f t="shared" si="1"/>
        <v>&lt;a href="https://tutorials.massstreetuniversity.com/transact-sql/"&gt;Tutorial Home&lt;/a&gt; | &lt;a href="https://tutorials.massstreetuniversity.com/transact-sql/solutions/default-column-values.html"&gt;Previous&lt;/a&gt; | &lt;a href="https://tutorials.massstreetuniversity.com/transact-sql/solutions/clustered-index.html"&gt;Next&lt;/a&gt;</v>
      </c>
    </row>
    <row r="60" spans="1:7" x14ac:dyDescent="0.25">
      <c r="A60" t="str">
        <f>'Lesson File Xref'!G60</f>
        <v>53-clustered-index</v>
      </c>
      <c r="B60" t="str">
        <f>'Lesson File Xref'!A59</f>
        <v>solutions</v>
      </c>
      <c r="C60" t="str">
        <f>'Lesson File Xref'!I59</f>
        <v>removing-dups.html</v>
      </c>
      <c r="D60" t="str">
        <f>'Lesson File Xref'!A61</f>
        <v>solutions</v>
      </c>
      <c r="E60" t="str">
        <f>'Lesson File Xref'!I61</f>
        <v>convert-dates.html</v>
      </c>
      <c r="F60" s="3">
        <f>'Lesson File Xref'!B60</f>
        <v>53</v>
      </c>
      <c r="G60" t="str">
        <f t="shared" si="1"/>
        <v>&lt;a href="https://tutorials.massstreetuniversity.com/transact-sql/"&gt;Tutorial Home&lt;/a&gt; | &lt;a href="https://tutorials.massstreetuniversity.com/transact-sql/solutions/removing-dups.html"&gt;Previous&lt;/a&gt; | &lt;a href="https://tutorials.massstreetuniversity.com/transact-sql/solutions/convert-dates.html"&gt;Next&lt;/a&gt;</v>
      </c>
    </row>
    <row r="61" spans="1:7" x14ac:dyDescent="0.25">
      <c r="A61" t="str">
        <f>'Lesson File Xref'!G61</f>
        <v>54-convert-dates</v>
      </c>
      <c r="B61" t="str">
        <f>'Lesson File Xref'!A60</f>
        <v>solutions</v>
      </c>
      <c r="C61" t="str">
        <f>'Lesson File Xref'!I60</f>
        <v>clustered-index.html</v>
      </c>
      <c r="D61" t="str">
        <f>'Lesson File Xref'!A62</f>
        <v>solutions</v>
      </c>
      <c r="E61" t="str">
        <f>'Lesson File Xref'!I62</f>
        <v>notification-emails.html</v>
      </c>
      <c r="F61" s="3">
        <f>'Lesson File Xref'!B61</f>
        <v>54</v>
      </c>
      <c r="G61" t="str">
        <f t="shared" si="1"/>
        <v>&lt;a href="https://tutorials.massstreetuniversity.com/transact-sql/"&gt;Tutorial Home&lt;/a&gt; | &lt;a href="https://tutorials.massstreetuniversity.com/transact-sql/solutions/clustered-index.html"&gt;Previous&lt;/a&gt; | &lt;a href="https://tutorials.massstreetuniversity.com/transact-sql/solutions/notification-emails.html"&gt;Next&lt;/a&gt;</v>
      </c>
    </row>
    <row r="62" spans="1:7" x14ac:dyDescent="0.25">
      <c r="A62" t="str">
        <f>'Lesson File Xref'!G62</f>
        <v>55-notification-emails</v>
      </c>
      <c r="B62" t="str">
        <f>'Lesson File Xref'!A61</f>
        <v>solutions</v>
      </c>
      <c r="C62" t="str">
        <f>'Lesson File Xref'!I61</f>
        <v>convert-dates.html</v>
      </c>
      <c r="D62" t="str">
        <f>'Lesson File Xref'!A63</f>
        <v>solutions</v>
      </c>
      <c r="E62" t="str">
        <f>'Lesson File Xref'!I63</f>
        <v>troubleshoot-queries.html</v>
      </c>
      <c r="F62" s="3">
        <f>'Lesson File Xref'!B62</f>
        <v>55</v>
      </c>
      <c r="G62" t="str">
        <f t="shared" si="1"/>
        <v>&lt;a href="https://tutorials.massstreetuniversity.com/transact-sql/"&gt;Tutorial Home&lt;/a&gt; | &lt;a href="https://tutorials.massstreetuniversity.com/transact-sql/solutions/convert-dates.html"&gt;Previous&lt;/a&gt; | &lt;a href="https://tutorials.massstreetuniversity.com/transact-sql/solutions/troubleshoot-queries.html"&gt;Next&lt;/a&gt;</v>
      </c>
    </row>
    <row r="63" spans="1:7" x14ac:dyDescent="0.25">
      <c r="A63" t="str">
        <f>'Lesson File Xref'!G63</f>
        <v>56-troubleshoot-queries</v>
      </c>
      <c r="B63" t="str">
        <f>'Lesson File Xref'!A62</f>
        <v>solutions</v>
      </c>
      <c r="C63" t="str">
        <f>'Lesson File Xref'!I62</f>
        <v>notification-emails.html</v>
      </c>
      <c r="D63" t="str">
        <f>'Lesson File Xref'!A64</f>
        <v>solutions</v>
      </c>
      <c r="E63" t="str">
        <f>'Lesson File Xref'!I64</f>
        <v>load-large-files.html</v>
      </c>
      <c r="F63" s="3">
        <f>'Lesson File Xref'!B63</f>
        <v>56</v>
      </c>
      <c r="G63" t="str">
        <f t="shared" si="1"/>
        <v>&lt;a href="https://tutorials.massstreetuniversity.com/transact-sql/"&gt;Tutorial Home&lt;/a&gt; | &lt;a href="https://tutorials.massstreetuniversity.com/transact-sql/solutions/notification-emails.html"&gt;Previous&lt;/a&gt; | &lt;a href="https://tutorials.massstreetuniversity.com/transact-sql/solutions/load-large-files.html"&gt;Next&lt;/a&gt;</v>
      </c>
    </row>
    <row r="64" spans="1:7" x14ac:dyDescent="0.25">
      <c r="A64" t="str">
        <f>'Lesson File Xref'!G64</f>
        <v>57-load-large-files</v>
      </c>
      <c r="B64" t="str">
        <f>'Lesson File Xref'!A63</f>
        <v>solutions</v>
      </c>
      <c r="C64" t="str">
        <f>'Lesson File Xref'!I63</f>
        <v>troubleshoot-queries.html</v>
      </c>
      <c r="D64" t="str">
        <f>'Lesson File Xref'!A65</f>
        <v>solutions</v>
      </c>
      <c r="E64" t="str">
        <f>'Lesson File Xref'!I65</f>
        <v>only-use-for-cursors.html</v>
      </c>
      <c r="F64" s="3">
        <f>'Lesson File Xref'!B64</f>
        <v>57</v>
      </c>
      <c r="G64" t="str">
        <f t="shared" si="1"/>
        <v>&lt;a href="https://tutorials.massstreetuniversity.com/transact-sql/"&gt;Tutorial Home&lt;/a&gt; | &lt;a href="https://tutorials.massstreetuniversity.com/transact-sql/solutions/troubleshoot-queries.html"&gt;Previous&lt;/a&gt; | &lt;a href="https://tutorials.massstreetuniversity.com/transact-sql/solutions/only-use-for-cursors.html"&gt;Next&lt;/a&gt;</v>
      </c>
    </row>
    <row r="65" spans="1:7" x14ac:dyDescent="0.25">
      <c r="A65" t="str">
        <f>'Lesson File Xref'!G65</f>
        <v>58-only-use-for-cursors</v>
      </c>
      <c r="B65" t="str">
        <f>'Lesson File Xref'!A64</f>
        <v>solutions</v>
      </c>
      <c r="C65" t="str">
        <f>'Lesson File Xref'!I64</f>
        <v>load-large-files.html</v>
      </c>
      <c r="D65" t="str">
        <f>'Lesson File Xref'!A66</f>
        <v>solutions</v>
      </c>
      <c r="E65" t="str">
        <f>'Lesson File Xref'!I66</f>
        <v>load-typeII-dimension.html</v>
      </c>
      <c r="F65" s="3">
        <f>'Lesson File Xref'!B65</f>
        <v>58</v>
      </c>
      <c r="G65" t="str">
        <f t="shared" si="1"/>
        <v>&lt;a href="https://tutorials.massstreetuniversity.com/transact-sql/"&gt;Tutorial Home&lt;/a&gt; | &lt;a href="https://tutorials.massstreetuniversity.com/transact-sql/solutions/load-large-files.html"&gt;Previous&lt;/a&gt; | &lt;a href="https://tutorials.massstreetuniversity.com/transact-sql/solutions/load-typeII-dimension.html"&gt;Next&lt;/a&gt;</v>
      </c>
    </row>
    <row r="66" spans="1:7" x14ac:dyDescent="0.25">
      <c r="A66" t="str">
        <f>'Lesson File Xref'!G66</f>
        <v>59-load-typeII-dimension</v>
      </c>
      <c r="B66" t="str">
        <f>'Lesson File Xref'!A65</f>
        <v>solutions</v>
      </c>
      <c r="C66" t="str">
        <f>'Lesson File Xref'!I65</f>
        <v>only-use-for-cursors.html</v>
      </c>
      <c r="D66" t="str">
        <f>'Lesson File Xref'!A67</f>
        <v>solutions</v>
      </c>
      <c r="E66" t="str">
        <f>'Lesson File Xref'!I67</f>
        <v>numeric-parameters.html</v>
      </c>
      <c r="F66" s="3">
        <f>'Lesson File Xref'!B66</f>
        <v>59</v>
      </c>
      <c r="G66" t="str">
        <f t="shared" ref="G66:G97" si="2">"&lt;a href=""https://tutorials.massstreetuniversity.com/transact-sql/""&gt;Tutorial Home&lt;/a&gt;"&amp;" | "&amp;"&lt;a href=""https://tutorials.massstreetuniversity.com/transact-sql/"&amp;B66&amp;"/"&amp;C66&amp;"""&gt;Previous&lt;/a&gt;"&amp;" | "&amp;"&lt;a href=""https://tutorials.massstreetuniversity.com/transact-sql/"&amp;D66&amp;"/"&amp;E66&amp;"""&gt;Next&lt;/a&gt;"</f>
        <v>&lt;a href="https://tutorials.massstreetuniversity.com/transact-sql/"&gt;Tutorial Home&lt;/a&gt; | &lt;a href="https://tutorials.massstreetuniversity.com/transact-sql/solutions/only-use-for-cursors.html"&gt;Previous&lt;/a&gt; | &lt;a href="https://tutorials.massstreetuniversity.com/transact-sql/solutions/numeric-parameters.html"&gt;Next&lt;/a&gt;</v>
      </c>
    </row>
    <row r="67" spans="1:7" x14ac:dyDescent="0.25">
      <c r="A67" t="str">
        <f>'Lesson File Xref'!G67</f>
        <v>60-numeric-parameters</v>
      </c>
      <c r="B67" t="str">
        <f>'Lesson File Xref'!A66</f>
        <v>solutions</v>
      </c>
      <c r="C67" t="str">
        <f>'Lesson File Xref'!I66</f>
        <v>load-typeII-dimension.html</v>
      </c>
      <c r="D67" t="str">
        <f>'Lesson File Xref'!A68</f>
        <v>solutions</v>
      </c>
      <c r="E67" t="str">
        <f>'Lesson File Xref'!I68</f>
        <v>cant-join-on-null.html</v>
      </c>
      <c r="F67" s="3">
        <f>'Lesson File Xref'!B67</f>
        <v>60</v>
      </c>
      <c r="G67" t="str">
        <f t="shared" si="2"/>
        <v>&lt;a href="https://tutorials.massstreetuniversity.com/transact-sql/"&gt;Tutorial Home&lt;/a&gt; | &lt;a href="https://tutorials.massstreetuniversity.com/transact-sql/solutions/load-typeII-dimension.html"&gt;Previous&lt;/a&gt; | &lt;a href="https://tutorials.massstreetuniversity.com/transact-sql/solutions/cant-join-on-null.html"&gt;Next&lt;/a&gt;</v>
      </c>
    </row>
    <row r="68" spans="1:7" x14ac:dyDescent="0.25">
      <c r="A68" t="str">
        <f>'Lesson File Xref'!G68</f>
        <v>61-cant-join-on-null</v>
      </c>
      <c r="B68" t="str">
        <f>'Lesson File Xref'!A67</f>
        <v>solutions</v>
      </c>
      <c r="C68" t="str">
        <f>'Lesson File Xref'!I67</f>
        <v>numeric-parameters.html</v>
      </c>
      <c r="D68" t="str">
        <f>'Lesson File Xref'!A69</f>
        <v>solutions</v>
      </c>
      <c r="E68" t="str">
        <f>'Lesson File Xref'!I69</f>
        <v>where-clause-deep-dive.html</v>
      </c>
      <c r="F68" s="3">
        <f>'Lesson File Xref'!B68</f>
        <v>61</v>
      </c>
      <c r="G68" t="str">
        <f t="shared" si="2"/>
        <v>&lt;a href="https://tutorials.massstreetuniversity.com/transact-sql/"&gt;Tutorial Home&lt;/a&gt; | &lt;a href="https://tutorials.massstreetuniversity.com/transact-sql/solutions/numeric-parameters.html"&gt;Previous&lt;/a&gt; | &lt;a href="https://tutorials.massstreetuniversity.com/transact-sql/solutions/where-clause-deep-dive.html"&gt;Next&lt;/a&gt;</v>
      </c>
    </row>
    <row r="69" spans="1:7" x14ac:dyDescent="0.25">
      <c r="A69" t="str">
        <f>'Lesson File Xref'!G69</f>
        <v>62-where-clause-deep-dive</v>
      </c>
      <c r="B69" t="str">
        <f>'Lesson File Xref'!A68</f>
        <v>solutions</v>
      </c>
      <c r="C69" t="str">
        <f>'Lesson File Xref'!I68</f>
        <v>cant-join-on-null.html</v>
      </c>
      <c r="D69" t="str">
        <f>'Lesson File Xref'!A70</f>
        <v>solutions</v>
      </c>
      <c r="E69" t="str">
        <f>'Lesson File Xref'!I70</f>
        <v>hashbytes-for-string-comparison.html</v>
      </c>
      <c r="F69" s="3">
        <f>'Lesson File Xref'!B69</f>
        <v>62</v>
      </c>
      <c r="G69" t="str">
        <f t="shared" si="2"/>
        <v>&lt;a href="https://tutorials.massstreetuniversity.com/transact-sql/"&gt;Tutorial Home&lt;/a&gt; | &lt;a href="https://tutorials.massstreetuniversity.com/transact-sql/solutions/cant-join-on-null.html"&gt;Previous&lt;/a&gt; | &lt;a href="https://tutorials.massstreetuniversity.com/transact-sql/solutions/hashbytes-for-string-comparison.html"&gt;Next&lt;/a&gt;</v>
      </c>
    </row>
    <row r="70" spans="1:7" x14ac:dyDescent="0.25">
      <c r="A70" t="str">
        <f>'Lesson File Xref'!G70</f>
        <v>63-hashbytes-for-string-comparison</v>
      </c>
      <c r="B70" t="str">
        <f>'Lesson File Xref'!A69</f>
        <v>solutions</v>
      </c>
      <c r="C70" t="str">
        <f>'Lesson File Xref'!I69</f>
        <v>where-clause-deep-dive.html</v>
      </c>
      <c r="D70" t="str">
        <f>'Lesson File Xref'!A71</f>
        <v>solutions</v>
      </c>
      <c r="E70" t="str">
        <f>'Lesson File Xref'!I71</f>
        <v>hashing-multiple-columns.html</v>
      </c>
      <c r="F70" s="3">
        <f>'Lesson File Xref'!B70</f>
        <v>63</v>
      </c>
      <c r="G70" t="str">
        <f t="shared" si="2"/>
        <v>&lt;a href="https://tutorials.massstreetuniversity.com/transact-sql/"&gt;Tutorial Home&lt;/a&gt; | &lt;a href="https://tutorials.massstreetuniversity.com/transact-sql/solutions/where-clause-deep-dive.html"&gt;Previous&lt;/a&gt; | &lt;a href="https://tutorials.massstreetuniversity.com/transact-sql/solutions/hashing-multiple-columns.html"&gt;Next&lt;/a&gt;</v>
      </c>
    </row>
    <row r="71" spans="1:7" x14ac:dyDescent="0.25">
      <c r="A71" t="str">
        <f>'Lesson File Xref'!G71</f>
        <v>64-hashing-multiple-columns</v>
      </c>
      <c r="B71" t="str">
        <f>'Lesson File Xref'!A70</f>
        <v>solutions</v>
      </c>
      <c r="C71" t="str">
        <f>'Lesson File Xref'!I70</f>
        <v>hashbytes-for-string-comparison.html</v>
      </c>
      <c r="D71" t="str">
        <f>'Lesson File Xref'!A72</f>
        <v>solutions</v>
      </c>
      <c r="E71" t="str">
        <f>'Lesson File Xref'!I72</f>
        <v>sql-style-guide.html</v>
      </c>
      <c r="F71" s="3">
        <f>'Lesson File Xref'!B71</f>
        <v>64</v>
      </c>
      <c r="G71" t="str">
        <f t="shared" si="2"/>
        <v>&lt;a href="https://tutorials.massstreetuniversity.com/transact-sql/"&gt;Tutorial Home&lt;/a&gt; | &lt;a href="https://tutorials.massstreetuniversity.com/transact-sql/solutions/hashbytes-for-string-comparison.html"&gt;Previous&lt;/a&gt; | &lt;a href="https://tutorials.massstreetuniversity.com/transact-sql/solutions/sql-style-guide.html"&gt;Next&lt;/a&gt;</v>
      </c>
    </row>
    <row r="72" spans="1:7" x14ac:dyDescent="0.25">
      <c r="A72" t="str">
        <f>'Lesson File Xref'!G72</f>
        <v>65-sql-style-guide</v>
      </c>
      <c r="B72" t="str">
        <f>'Lesson File Xref'!A71</f>
        <v>solutions</v>
      </c>
      <c r="C72" t="str">
        <f>'Lesson File Xref'!I71</f>
        <v>hashing-multiple-columns.html</v>
      </c>
      <c r="D72" t="str">
        <f>'Lesson File Xref'!A73</f>
        <v>solutions</v>
      </c>
      <c r="E72" t="str">
        <f>'Lesson File Xref'!I73</f>
        <v>data-warehouse-standup.html</v>
      </c>
      <c r="F72" s="3">
        <f>'Lesson File Xref'!B72</f>
        <v>65</v>
      </c>
      <c r="G72" t="str">
        <f t="shared" si="2"/>
        <v>&lt;a href="https://tutorials.massstreetuniversity.com/transact-sql/"&gt;Tutorial Home&lt;/a&gt; | &lt;a href="https://tutorials.massstreetuniversity.com/transact-sql/solutions/hashing-multiple-columns.html"&gt;Previous&lt;/a&gt; | &lt;a href="https://tutorials.massstreetuniversity.com/transact-sql/solutions/data-warehouse-standup.html"&gt;Next&lt;/a&gt;</v>
      </c>
    </row>
    <row r="73" spans="1:7" x14ac:dyDescent="0.25">
      <c r="A73" t="str">
        <f>'Lesson File Xref'!G73</f>
        <v>66-data-warehouse-standup</v>
      </c>
      <c r="B73" t="str">
        <f>'Lesson File Xref'!A72</f>
        <v>solutions</v>
      </c>
      <c r="C73" t="str">
        <f>'Lesson File Xref'!I72</f>
        <v>sql-style-guide.html</v>
      </c>
      <c r="D73" t="str">
        <f>'Lesson File Xref'!A74</f>
        <v>solutions</v>
      </c>
      <c r="E73" t="str">
        <f>'Lesson File Xref'!I74</f>
        <v>how-to-pivot-an-unknown-number-of-columns.html</v>
      </c>
      <c r="F73" s="3">
        <f>'Lesson File Xref'!B73</f>
        <v>66</v>
      </c>
      <c r="G73" t="str">
        <f t="shared" si="2"/>
        <v>&lt;a href="https://tutorials.massstreetuniversity.com/transact-sql/"&gt;Tutorial Home&lt;/a&gt; | &lt;a href="https://tutorials.massstreetuniversity.com/transact-sql/solutions/sql-style-guide.html"&gt;Previous&lt;/a&gt; | &lt;a href="https://tutorials.massstreetuniversity.com/transact-sql/solutions/how-to-pivot-an-unknown-number-of-columns.html"&gt;Next&lt;/a&gt;</v>
      </c>
    </row>
    <row r="74" spans="1:7" x14ac:dyDescent="0.25">
      <c r="A74" t="str">
        <f>'Lesson File Xref'!G74</f>
        <v>67-how-to-pivot-an-unknown-number-of-columns</v>
      </c>
      <c r="B74" t="str">
        <f>'Lesson File Xref'!A73</f>
        <v>solutions</v>
      </c>
      <c r="C74" t="str">
        <f>'Lesson File Xref'!I73</f>
        <v>data-warehouse-standup.html</v>
      </c>
      <c r="D74" t="str">
        <f>'Lesson File Xref'!A75</f>
        <v>solutions</v>
      </c>
      <c r="E74" t="str">
        <f>'Lesson File Xref'!I75</f>
        <v>prepopulating-a-junk-dimension.html</v>
      </c>
      <c r="F74" s="3">
        <f>'Lesson File Xref'!B74</f>
        <v>67</v>
      </c>
      <c r="G74" t="str">
        <f t="shared" si="2"/>
        <v>&lt;a href="https://tutorials.massstreetuniversity.com/transact-sql/"&gt;Tutorial Home&lt;/a&gt; | &lt;a href="https://tutorials.massstreetuniversity.com/transact-sql/solutions/data-warehouse-standup.html"&gt;Previous&lt;/a&gt; | &lt;a href="https://tutorials.massstreetuniversity.com/transact-sql/solutions/prepopulating-a-junk-dimension.html"&gt;Next&lt;/a&gt;</v>
      </c>
    </row>
    <row r="75" spans="1:7" x14ac:dyDescent="0.25">
      <c r="A75" t="str">
        <f>'Lesson File Xref'!G75</f>
        <v>68-prepopulating-a-junk-dimension</v>
      </c>
      <c r="B75" t="str">
        <f>'Lesson File Xref'!A74</f>
        <v>solutions</v>
      </c>
      <c r="C75" t="str">
        <f>'Lesson File Xref'!I74</f>
        <v>how-to-pivot-an-unknown-number-of-columns.html</v>
      </c>
      <c r="D75">
        <f>'Lesson File Xref'!A76</f>
        <v>0</v>
      </c>
      <c r="E75">
        <f>'Lesson File Xref'!I76</f>
        <v>0</v>
      </c>
      <c r="F75" s="3">
        <f>'Lesson File Xref'!B75</f>
        <v>68</v>
      </c>
      <c r="G75" t="str">
        <f t="shared" si="2"/>
        <v>&lt;a href="https://tutorials.massstreetuniversity.com/transact-sql/"&gt;Tutorial Home&lt;/a&gt; | &lt;a href="https://tutorials.massstreetuniversity.com/transact-sql/solutions/how-to-pivot-an-unknown-number-of-columns.html"&gt;Previous&lt;/a&gt; | &lt;a href="https://tutorials.massstreetuniversity.com/transact-sql/0/0"&gt;Next&lt;/a&gt;</v>
      </c>
    </row>
    <row r="76" spans="1:7" x14ac:dyDescent="0.25">
      <c r="A76">
        <f>'Lesson File Xref'!G76</f>
        <v>0</v>
      </c>
      <c r="B76" t="str">
        <f>'Lesson File Xref'!A75</f>
        <v>solutions</v>
      </c>
      <c r="C76" t="str">
        <f>'Lesson File Xref'!I75</f>
        <v>prepopulating-a-junk-dimension.html</v>
      </c>
      <c r="D76">
        <f>'Lesson File Xref'!A77</f>
        <v>0</v>
      </c>
      <c r="E76">
        <f>'Lesson File Xref'!I77</f>
        <v>0</v>
      </c>
      <c r="F76" s="3">
        <f>'Lesson File Xref'!B76</f>
        <v>0</v>
      </c>
      <c r="G76" t="str">
        <f t="shared" si="2"/>
        <v>&lt;a href="https://tutorials.massstreetuniversity.com/transact-sql/"&gt;Tutorial Home&lt;/a&gt; | &lt;a href="https://tutorials.massstreetuniversity.com/transact-sql/solutions/prepopulating-a-junk-dimension.html"&gt;Previous&lt;/a&gt; | &lt;a href="https://tutorials.massstreetuniversity.com/transact-sql/0/0"&gt;Next&lt;/a&gt;</v>
      </c>
    </row>
    <row r="77" spans="1:7" x14ac:dyDescent="0.25">
      <c r="A77">
        <f>'Lesson File Xref'!G77</f>
        <v>0</v>
      </c>
      <c r="B77">
        <f>'Lesson File Xref'!A76</f>
        <v>0</v>
      </c>
      <c r="C77">
        <f>'Lesson File Xref'!I76</f>
        <v>0</v>
      </c>
      <c r="D77">
        <f>'Lesson File Xref'!A78</f>
        <v>0</v>
      </c>
      <c r="E77">
        <f>'Lesson File Xref'!I78</f>
        <v>0</v>
      </c>
      <c r="F77" s="3">
        <f>'Lesson File Xref'!B77</f>
        <v>0</v>
      </c>
      <c r="G77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78" spans="1:7" x14ac:dyDescent="0.25">
      <c r="A78">
        <f>'Lesson File Xref'!G78</f>
        <v>0</v>
      </c>
      <c r="B78">
        <f>'Lesson File Xref'!A77</f>
        <v>0</v>
      </c>
      <c r="C78">
        <f>'Lesson File Xref'!I77</f>
        <v>0</v>
      </c>
      <c r="D78">
        <f>'Lesson File Xref'!A79</f>
        <v>0</v>
      </c>
      <c r="E78">
        <f>'Lesson File Xref'!I79</f>
        <v>0</v>
      </c>
      <c r="F78" s="3">
        <f>'Lesson File Xref'!B78</f>
        <v>0</v>
      </c>
      <c r="G78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79" spans="1:7" x14ac:dyDescent="0.25">
      <c r="A79">
        <f>'Lesson File Xref'!G79</f>
        <v>0</v>
      </c>
      <c r="B79">
        <f>'Lesson File Xref'!A78</f>
        <v>0</v>
      </c>
      <c r="C79">
        <f>'Lesson File Xref'!I78</f>
        <v>0</v>
      </c>
      <c r="D79">
        <f>'Lesson File Xref'!A80</f>
        <v>0</v>
      </c>
      <c r="E79">
        <f>'Lesson File Xref'!I80</f>
        <v>0</v>
      </c>
      <c r="F79" s="3">
        <f>'Lesson File Xref'!B79</f>
        <v>0</v>
      </c>
      <c r="G79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0" spans="1:7" x14ac:dyDescent="0.25">
      <c r="A80">
        <f>'Lesson File Xref'!G80</f>
        <v>0</v>
      </c>
      <c r="B80">
        <f>'Lesson File Xref'!A79</f>
        <v>0</v>
      </c>
      <c r="C80">
        <f>'Lesson File Xref'!I79</f>
        <v>0</v>
      </c>
      <c r="D80">
        <f>'Lesson File Xref'!A81</f>
        <v>0</v>
      </c>
      <c r="E80">
        <f>'Lesson File Xref'!I81</f>
        <v>0</v>
      </c>
      <c r="F80" s="3">
        <f>'Lesson File Xref'!B80</f>
        <v>0</v>
      </c>
      <c r="G80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1" spans="1:7" x14ac:dyDescent="0.25">
      <c r="A81">
        <f>'Lesson File Xref'!G81</f>
        <v>0</v>
      </c>
      <c r="B81">
        <f>'Lesson File Xref'!A80</f>
        <v>0</v>
      </c>
      <c r="C81">
        <f>'Lesson File Xref'!I80</f>
        <v>0</v>
      </c>
      <c r="D81">
        <f>'Lesson File Xref'!A82</f>
        <v>0</v>
      </c>
      <c r="E81">
        <f>'Lesson File Xref'!I82</f>
        <v>0</v>
      </c>
      <c r="F81" s="3">
        <f>'Lesson File Xref'!B81</f>
        <v>0</v>
      </c>
      <c r="G81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2" spans="1:7" x14ac:dyDescent="0.25">
      <c r="A82">
        <f>'Lesson File Xref'!G82</f>
        <v>0</v>
      </c>
      <c r="B82">
        <f>'Lesson File Xref'!A81</f>
        <v>0</v>
      </c>
      <c r="C82">
        <f>'Lesson File Xref'!I81</f>
        <v>0</v>
      </c>
      <c r="D82">
        <f>'Lesson File Xref'!A83</f>
        <v>0</v>
      </c>
      <c r="E82">
        <f>'Lesson File Xref'!I83</f>
        <v>0</v>
      </c>
      <c r="F82" s="3">
        <f>'Lesson File Xref'!B82</f>
        <v>0</v>
      </c>
      <c r="G82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3" spans="1:7" x14ac:dyDescent="0.25">
      <c r="A83">
        <f>'Lesson File Xref'!G83</f>
        <v>0</v>
      </c>
      <c r="B83">
        <f>'Lesson File Xref'!A82</f>
        <v>0</v>
      </c>
      <c r="C83">
        <f>'Lesson File Xref'!I82</f>
        <v>0</v>
      </c>
      <c r="D83">
        <f>'Lesson File Xref'!A84</f>
        <v>0</v>
      </c>
      <c r="E83">
        <f>'Lesson File Xref'!I84</f>
        <v>0</v>
      </c>
      <c r="F83" s="3">
        <f>'Lesson File Xref'!B83</f>
        <v>0</v>
      </c>
      <c r="G83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4" spans="1:7" x14ac:dyDescent="0.25">
      <c r="A84">
        <f>'Lesson File Xref'!G84</f>
        <v>0</v>
      </c>
      <c r="B84">
        <f>'Lesson File Xref'!A83</f>
        <v>0</v>
      </c>
      <c r="C84">
        <f>'Lesson File Xref'!I83</f>
        <v>0</v>
      </c>
      <c r="D84">
        <f>'Lesson File Xref'!A85</f>
        <v>0</v>
      </c>
      <c r="E84">
        <f>'Lesson File Xref'!I85</f>
        <v>0</v>
      </c>
      <c r="F84" s="3">
        <f>'Lesson File Xref'!B84</f>
        <v>0</v>
      </c>
      <c r="G84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5" spans="1:7" x14ac:dyDescent="0.25">
      <c r="A85">
        <f>'Lesson File Xref'!G85</f>
        <v>0</v>
      </c>
      <c r="B85">
        <f>'Lesson File Xref'!A84</f>
        <v>0</v>
      </c>
      <c r="C85">
        <f>'Lesson File Xref'!I84</f>
        <v>0</v>
      </c>
      <c r="D85">
        <f>'Lesson File Xref'!A86</f>
        <v>0</v>
      </c>
      <c r="E85">
        <f>'Lesson File Xref'!I86</f>
        <v>0</v>
      </c>
      <c r="F85" s="3">
        <f>'Lesson File Xref'!B85</f>
        <v>0</v>
      </c>
      <c r="G85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6" spans="1:7" x14ac:dyDescent="0.25">
      <c r="A86">
        <f>'Lesson File Xref'!G86</f>
        <v>0</v>
      </c>
      <c r="B86">
        <f>'Lesson File Xref'!A85</f>
        <v>0</v>
      </c>
      <c r="C86">
        <f>'Lesson File Xref'!I85</f>
        <v>0</v>
      </c>
      <c r="D86">
        <f>'Lesson File Xref'!A87</f>
        <v>0</v>
      </c>
      <c r="E86">
        <f>'Lesson File Xref'!I87</f>
        <v>0</v>
      </c>
      <c r="F86" s="3">
        <f>'Lesson File Xref'!B86</f>
        <v>0</v>
      </c>
      <c r="G86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7" spans="1:7" x14ac:dyDescent="0.25">
      <c r="A87">
        <f>'Lesson File Xref'!G87</f>
        <v>0</v>
      </c>
      <c r="B87">
        <f>'Lesson File Xref'!A86</f>
        <v>0</v>
      </c>
      <c r="C87">
        <f>'Lesson File Xref'!I86</f>
        <v>0</v>
      </c>
      <c r="D87">
        <f>'Lesson File Xref'!A88</f>
        <v>0</v>
      </c>
      <c r="E87">
        <f>'Lesson File Xref'!I88</f>
        <v>0</v>
      </c>
      <c r="F87" s="3">
        <f>'Lesson File Xref'!B87</f>
        <v>0</v>
      </c>
      <c r="G87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8" spans="1:7" x14ac:dyDescent="0.25">
      <c r="A88">
        <f>'Lesson File Xref'!G88</f>
        <v>0</v>
      </c>
      <c r="B88">
        <f>'Lesson File Xref'!A87</f>
        <v>0</v>
      </c>
      <c r="C88">
        <f>'Lesson File Xref'!I87</f>
        <v>0</v>
      </c>
      <c r="D88">
        <f>'Lesson File Xref'!A89</f>
        <v>0</v>
      </c>
      <c r="E88">
        <f>'Lesson File Xref'!I89</f>
        <v>0</v>
      </c>
      <c r="F88" s="3">
        <f>'Lesson File Xref'!B88</f>
        <v>0</v>
      </c>
      <c r="G88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9" spans="1:7" x14ac:dyDescent="0.25">
      <c r="A89">
        <f>'Lesson File Xref'!G89</f>
        <v>0</v>
      </c>
      <c r="B89">
        <f>'Lesson File Xref'!A88</f>
        <v>0</v>
      </c>
      <c r="C89">
        <f>'Lesson File Xref'!I88</f>
        <v>0</v>
      </c>
      <c r="D89">
        <f>'Lesson File Xref'!A90</f>
        <v>0</v>
      </c>
      <c r="E89">
        <f>'Lesson File Xref'!I90</f>
        <v>0</v>
      </c>
      <c r="F89" s="3">
        <f>'Lesson File Xref'!B89</f>
        <v>0</v>
      </c>
      <c r="G89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0" spans="1:7" x14ac:dyDescent="0.25">
      <c r="A90">
        <f>'Lesson File Xref'!G90</f>
        <v>0</v>
      </c>
      <c r="B90">
        <f>'Lesson File Xref'!A89</f>
        <v>0</v>
      </c>
      <c r="C90">
        <f>'Lesson File Xref'!I89</f>
        <v>0</v>
      </c>
      <c r="D90">
        <f>'Lesson File Xref'!A91</f>
        <v>0</v>
      </c>
      <c r="E90">
        <f>'Lesson File Xref'!I91</f>
        <v>0</v>
      </c>
      <c r="F90" s="3">
        <f>'Lesson File Xref'!B90</f>
        <v>0</v>
      </c>
      <c r="G90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1" spans="1:7" x14ac:dyDescent="0.25">
      <c r="A91">
        <f>'Lesson File Xref'!G91</f>
        <v>0</v>
      </c>
      <c r="B91">
        <f>'Lesson File Xref'!A90</f>
        <v>0</v>
      </c>
      <c r="C91">
        <f>'Lesson File Xref'!I90</f>
        <v>0</v>
      </c>
      <c r="D91">
        <f>'Lesson File Xref'!A92</f>
        <v>0</v>
      </c>
      <c r="E91">
        <f>'Lesson File Xref'!I92</f>
        <v>0</v>
      </c>
      <c r="F91" s="3">
        <f>'Lesson File Xref'!B91</f>
        <v>0</v>
      </c>
      <c r="G91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2" spans="1:7" x14ac:dyDescent="0.25">
      <c r="A92">
        <f>'Lesson File Xref'!G92</f>
        <v>0</v>
      </c>
      <c r="B92">
        <f>'Lesson File Xref'!A91</f>
        <v>0</v>
      </c>
      <c r="C92">
        <f>'Lesson File Xref'!I91</f>
        <v>0</v>
      </c>
      <c r="D92">
        <f>'Lesson File Xref'!A93</f>
        <v>0</v>
      </c>
      <c r="E92">
        <f>'Lesson File Xref'!I93</f>
        <v>0</v>
      </c>
      <c r="F92" s="3">
        <f>'Lesson File Xref'!B92</f>
        <v>0</v>
      </c>
      <c r="G92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3" spans="1:7" x14ac:dyDescent="0.25">
      <c r="A93">
        <f>'Lesson File Xref'!G93</f>
        <v>0</v>
      </c>
      <c r="B93">
        <f>'Lesson File Xref'!A92</f>
        <v>0</v>
      </c>
      <c r="C93">
        <f>'Lesson File Xref'!I92</f>
        <v>0</v>
      </c>
      <c r="D93">
        <f>'Lesson File Xref'!A94</f>
        <v>0</v>
      </c>
      <c r="E93">
        <f>'Lesson File Xref'!I94</f>
        <v>0</v>
      </c>
      <c r="F93" s="3">
        <f>'Lesson File Xref'!B93</f>
        <v>0</v>
      </c>
      <c r="G93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4" spans="1:7" x14ac:dyDescent="0.25">
      <c r="A94">
        <f>'Lesson File Xref'!G94</f>
        <v>0</v>
      </c>
      <c r="B94">
        <f>'Lesson File Xref'!A93</f>
        <v>0</v>
      </c>
      <c r="C94">
        <f>'Lesson File Xref'!I93</f>
        <v>0</v>
      </c>
      <c r="D94">
        <f>'Lesson File Xref'!A95</f>
        <v>0</v>
      </c>
      <c r="E94">
        <f>'Lesson File Xref'!I95</f>
        <v>0</v>
      </c>
      <c r="F94" s="3">
        <f>'Lesson File Xref'!B94</f>
        <v>0</v>
      </c>
      <c r="G94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5" spans="1:7" x14ac:dyDescent="0.25">
      <c r="A95">
        <f>'Lesson File Xref'!G95</f>
        <v>0</v>
      </c>
      <c r="B95">
        <f>'Lesson File Xref'!A94</f>
        <v>0</v>
      </c>
      <c r="C95">
        <f>'Lesson File Xref'!I94</f>
        <v>0</v>
      </c>
      <c r="D95">
        <f>'Lesson File Xref'!A96</f>
        <v>0</v>
      </c>
      <c r="E95">
        <f>'Lesson File Xref'!I96</f>
        <v>0</v>
      </c>
      <c r="F95" s="3">
        <f>'Lesson File Xref'!B95</f>
        <v>0</v>
      </c>
      <c r="G95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6" spans="1:7" x14ac:dyDescent="0.25">
      <c r="A96">
        <f>'Lesson File Xref'!G96</f>
        <v>0</v>
      </c>
      <c r="B96">
        <f>'Lesson File Xref'!A95</f>
        <v>0</v>
      </c>
      <c r="C96">
        <f>'Lesson File Xref'!I95</f>
        <v>0</v>
      </c>
      <c r="D96">
        <f>'Lesson File Xref'!A97</f>
        <v>0</v>
      </c>
      <c r="E96">
        <f>'Lesson File Xref'!I97</f>
        <v>0</v>
      </c>
      <c r="F96" s="3">
        <f>'Lesson File Xref'!B96</f>
        <v>0</v>
      </c>
      <c r="G96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7" spans="1:7" x14ac:dyDescent="0.25">
      <c r="A97">
        <f>'Lesson File Xref'!G97</f>
        <v>0</v>
      </c>
      <c r="B97">
        <f>'Lesson File Xref'!A96</f>
        <v>0</v>
      </c>
      <c r="C97">
        <f>'Lesson File Xref'!I96</f>
        <v>0</v>
      </c>
      <c r="D97">
        <f>'Lesson File Xref'!A98</f>
        <v>0</v>
      </c>
      <c r="E97">
        <f>'Lesson File Xref'!I98</f>
        <v>0</v>
      </c>
      <c r="F97" s="3">
        <f>'Lesson File Xref'!B97</f>
        <v>0</v>
      </c>
      <c r="G97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8" spans="1:7" x14ac:dyDescent="0.25">
      <c r="A98">
        <f>'Lesson File Xref'!G98</f>
        <v>0</v>
      </c>
      <c r="B98">
        <f>'Lesson File Xref'!A97</f>
        <v>0</v>
      </c>
      <c r="C98">
        <f>'Lesson File Xref'!I97</f>
        <v>0</v>
      </c>
      <c r="D98">
        <f>'Lesson File Xref'!A99</f>
        <v>0</v>
      </c>
      <c r="E98">
        <f>'Lesson File Xref'!I99</f>
        <v>0</v>
      </c>
      <c r="F98" s="3">
        <f>'Lesson File Xref'!B98</f>
        <v>0</v>
      </c>
      <c r="G98" t="str">
        <f t="shared" ref="G98:G112" si="3">"&lt;a href=""https://tutorials.massstreetuniversity.com/transact-sql/""&gt;Tutorial Home&lt;/a&gt;"&amp;" | "&amp;"&lt;a href=""https://tutorials.massstreetuniversity.com/transact-sql/"&amp;B98&amp;"/"&amp;C98&amp;"""&gt;Previous&lt;/a&gt;"&amp;" | "&amp;"&lt;a href=""https://tutorials.massstreetuniversity.com/transact-sql/"&amp;D98&amp;"/"&amp;E98&amp;"""&gt;Next&lt;/a&gt;"</f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9" spans="1:7" x14ac:dyDescent="0.25">
      <c r="A99">
        <f>'Lesson File Xref'!G99</f>
        <v>0</v>
      </c>
      <c r="B99">
        <f>'Lesson File Xref'!A98</f>
        <v>0</v>
      </c>
      <c r="C99">
        <f>'Lesson File Xref'!I98</f>
        <v>0</v>
      </c>
      <c r="D99">
        <f>'Lesson File Xref'!A100</f>
        <v>0</v>
      </c>
      <c r="E99">
        <f>'Lesson File Xref'!I100</f>
        <v>0</v>
      </c>
      <c r="F99" s="3">
        <f>'Lesson File Xref'!B99</f>
        <v>0</v>
      </c>
      <c r="G99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0" spans="1:7" x14ac:dyDescent="0.25">
      <c r="A100">
        <f>'Lesson File Xref'!G100</f>
        <v>0</v>
      </c>
      <c r="B100">
        <f>'Lesson File Xref'!A99</f>
        <v>0</v>
      </c>
      <c r="C100">
        <f>'Lesson File Xref'!I99</f>
        <v>0</v>
      </c>
      <c r="D100">
        <f>'Lesson File Xref'!A101</f>
        <v>0</v>
      </c>
      <c r="E100">
        <f>'Lesson File Xref'!I101</f>
        <v>0</v>
      </c>
      <c r="F100" s="3">
        <f>'Lesson File Xref'!B100</f>
        <v>0</v>
      </c>
      <c r="G100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1" spans="1:7" x14ac:dyDescent="0.25">
      <c r="A101">
        <f>'Lesson File Xref'!G101</f>
        <v>0</v>
      </c>
      <c r="B101">
        <f>'Lesson File Xref'!A100</f>
        <v>0</v>
      </c>
      <c r="C101">
        <f>'Lesson File Xref'!I100</f>
        <v>0</v>
      </c>
      <c r="D101">
        <f>'Lesson File Xref'!A102</f>
        <v>0</v>
      </c>
      <c r="E101">
        <f>'Lesson File Xref'!I102</f>
        <v>0</v>
      </c>
      <c r="F101" s="3">
        <f>'Lesson File Xref'!B101</f>
        <v>0</v>
      </c>
      <c r="G101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2" spans="1:7" x14ac:dyDescent="0.25">
      <c r="A102">
        <f>'Lesson File Xref'!G102</f>
        <v>0</v>
      </c>
      <c r="B102">
        <f>'Lesson File Xref'!A101</f>
        <v>0</v>
      </c>
      <c r="C102">
        <f>'Lesson File Xref'!I101</f>
        <v>0</v>
      </c>
      <c r="D102">
        <f>'Lesson File Xref'!A103</f>
        <v>0</v>
      </c>
      <c r="E102">
        <f>'Lesson File Xref'!I103</f>
        <v>0</v>
      </c>
      <c r="F102" s="3">
        <f>'Lesson File Xref'!B102</f>
        <v>0</v>
      </c>
      <c r="G102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3" spans="1:7" x14ac:dyDescent="0.25">
      <c r="A103">
        <f>'Lesson File Xref'!G103</f>
        <v>0</v>
      </c>
      <c r="B103">
        <f>'Lesson File Xref'!A102</f>
        <v>0</v>
      </c>
      <c r="C103">
        <f>'Lesson File Xref'!I102</f>
        <v>0</v>
      </c>
      <c r="D103">
        <f>'Lesson File Xref'!A104</f>
        <v>0</v>
      </c>
      <c r="E103">
        <f>'Lesson File Xref'!I104</f>
        <v>0</v>
      </c>
      <c r="F103" s="3">
        <f>'Lesson File Xref'!B103</f>
        <v>0</v>
      </c>
      <c r="G103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4" spans="1:7" x14ac:dyDescent="0.25">
      <c r="A104">
        <f>'Lesson File Xref'!G104</f>
        <v>0</v>
      </c>
      <c r="B104">
        <f>'Lesson File Xref'!A103</f>
        <v>0</v>
      </c>
      <c r="C104">
        <f>'Lesson File Xref'!I103</f>
        <v>0</v>
      </c>
      <c r="D104">
        <f>'Lesson File Xref'!A105</f>
        <v>0</v>
      </c>
      <c r="E104">
        <f>'Lesson File Xref'!I105</f>
        <v>0</v>
      </c>
      <c r="F104" s="3">
        <f>'Lesson File Xref'!B104</f>
        <v>0</v>
      </c>
      <c r="G104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5" spans="1:7" x14ac:dyDescent="0.25">
      <c r="A105">
        <f>'Lesson File Xref'!G105</f>
        <v>0</v>
      </c>
      <c r="B105">
        <f>'Lesson File Xref'!A104</f>
        <v>0</v>
      </c>
      <c r="C105">
        <f>'Lesson File Xref'!I104</f>
        <v>0</v>
      </c>
      <c r="D105">
        <f>'Lesson File Xref'!A106</f>
        <v>0</v>
      </c>
      <c r="E105">
        <f>'Lesson File Xref'!I106</f>
        <v>0</v>
      </c>
      <c r="F105" s="3">
        <f>'Lesson File Xref'!B105</f>
        <v>0</v>
      </c>
      <c r="G105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6" spans="1:7" x14ac:dyDescent="0.25">
      <c r="A106">
        <f>'Lesson File Xref'!G106</f>
        <v>0</v>
      </c>
      <c r="B106">
        <f>'Lesson File Xref'!A105</f>
        <v>0</v>
      </c>
      <c r="C106">
        <f>'Lesson File Xref'!I105</f>
        <v>0</v>
      </c>
      <c r="D106">
        <f>'Lesson File Xref'!A107</f>
        <v>0</v>
      </c>
      <c r="E106">
        <f>'Lesson File Xref'!I107</f>
        <v>0</v>
      </c>
      <c r="F106" s="3">
        <f>'Lesson File Xref'!B106</f>
        <v>0</v>
      </c>
      <c r="G106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7" spans="1:7" x14ac:dyDescent="0.25">
      <c r="A107">
        <f>'Lesson File Xref'!G107</f>
        <v>0</v>
      </c>
      <c r="B107">
        <f>'Lesson File Xref'!A106</f>
        <v>0</v>
      </c>
      <c r="C107">
        <f>'Lesson File Xref'!I106</f>
        <v>0</v>
      </c>
      <c r="D107">
        <f>'Lesson File Xref'!A108</f>
        <v>0</v>
      </c>
      <c r="E107">
        <f>'Lesson File Xref'!I108</f>
        <v>0</v>
      </c>
      <c r="F107" s="3">
        <f>'Lesson File Xref'!B107</f>
        <v>0</v>
      </c>
      <c r="G107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8" spans="1:7" x14ac:dyDescent="0.25">
      <c r="A108">
        <f>'Lesson File Xref'!G108</f>
        <v>0</v>
      </c>
      <c r="B108">
        <f>'Lesson File Xref'!A107</f>
        <v>0</v>
      </c>
      <c r="C108">
        <f>'Lesson File Xref'!I107</f>
        <v>0</v>
      </c>
      <c r="D108">
        <f>'Lesson File Xref'!A109</f>
        <v>0</v>
      </c>
      <c r="E108">
        <f>'Lesson File Xref'!I109</f>
        <v>0</v>
      </c>
      <c r="F108" s="3">
        <f>'Lesson File Xref'!B108</f>
        <v>0</v>
      </c>
      <c r="G108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9" spans="1:7" x14ac:dyDescent="0.25">
      <c r="A109">
        <f>'Lesson File Xref'!G109</f>
        <v>0</v>
      </c>
      <c r="B109">
        <f>'Lesson File Xref'!A108</f>
        <v>0</v>
      </c>
      <c r="C109">
        <f>'Lesson File Xref'!I108</f>
        <v>0</v>
      </c>
      <c r="D109">
        <f>'Lesson File Xref'!A110</f>
        <v>0</v>
      </c>
      <c r="E109">
        <f>'Lesson File Xref'!I110</f>
        <v>0</v>
      </c>
      <c r="F109" s="3">
        <f>'Lesson File Xref'!B109</f>
        <v>0</v>
      </c>
      <c r="G109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10" spans="1:7" x14ac:dyDescent="0.25">
      <c r="A110">
        <f>'Lesson File Xref'!G110</f>
        <v>0</v>
      </c>
      <c r="B110">
        <f>'Lesson File Xref'!A109</f>
        <v>0</v>
      </c>
      <c r="C110">
        <f>'Lesson File Xref'!I109</f>
        <v>0</v>
      </c>
      <c r="D110">
        <f>'Lesson File Xref'!A111</f>
        <v>0</v>
      </c>
      <c r="E110">
        <f>'Lesson File Xref'!I111</f>
        <v>0</v>
      </c>
      <c r="F110" s="3">
        <f>'Lesson File Xref'!B110</f>
        <v>0</v>
      </c>
      <c r="G110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11" spans="1:7" x14ac:dyDescent="0.25">
      <c r="A111">
        <f>'Lesson File Xref'!G111</f>
        <v>0</v>
      </c>
      <c r="B111">
        <f>'Lesson File Xref'!A110</f>
        <v>0</v>
      </c>
      <c r="C111">
        <f>'Lesson File Xref'!I110</f>
        <v>0</v>
      </c>
      <c r="D111">
        <f>'Lesson File Xref'!A112</f>
        <v>0</v>
      </c>
      <c r="E111">
        <f>'Lesson File Xref'!I112</f>
        <v>0</v>
      </c>
      <c r="F111" s="3">
        <f>'Lesson File Xref'!B111</f>
        <v>0</v>
      </c>
      <c r="G111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12" spans="1:7" x14ac:dyDescent="0.25">
      <c r="A112">
        <f>'Lesson File Xref'!G112</f>
        <v>0</v>
      </c>
      <c r="B112">
        <f>'Lesson File Xref'!A111</f>
        <v>0</v>
      </c>
      <c r="C112">
        <f>'Lesson File Xref'!I111</f>
        <v>0</v>
      </c>
      <c r="D112">
        <f>'Lesson File Xref'!A113</f>
        <v>0</v>
      </c>
      <c r="E112">
        <f>'Lesson File Xref'!I113</f>
        <v>0</v>
      </c>
      <c r="F112" s="3">
        <f>'Lesson File Xref'!B112</f>
        <v>0</v>
      </c>
      <c r="G112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A8A1-0E7E-44A0-A6A4-77513EA2BCD5}">
  <dimension ref="A1:A2"/>
  <sheetViews>
    <sheetView workbookViewId="0">
      <selection sqref="A1:A2"/>
    </sheetView>
  </sheetViews>
  <sheetFormatPr defaultRowHeight="15" x14ac:dyDescent="0.25"/>
  <cols>
    <col min="1" max="1" width="19.42578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A746-8891-4393-B508-2B889EC92277}">
  <dimension ref="A1:A7"/>
  <sheetViews>
    <sheetView workbookViewId="0">
      <selection activeCell="A3" sqref="A3"/>
    </sheetView>
  </sheetViews>
  <sheetFormatPr defaultRowHeight="15" x14ac:dyDescent="0.25"/>
  <cols>
    <col min="1" max="1" width="31.5703125" bestFit="1" customWidth="1"/>
  </cols>
  <sheetData>
    <row r="1" spans="1:1" x14ac:dyDescent="0.25">
      <c r="A1" s="1" t="s">
        <v>13</v>
      </c>
    </row>
    <row r="2" spans="1:1" x14ac:dyDescent="0.25">
      <c r="A2" t="s">
        <v>51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Lessons</vt:lpstr>
      <vt:lpstr>Lesson File Xref</vt:lpstr>
      <vt:lpstr>Meta Tags</vt:lpstr>
      <vt:lpstr>Twitter Post Helper</vt:lpstr>
      <vt:lpstr>Nav Link Builder</vt:lpstr>
      <vt:lpstr>Has Table</vt:lpstr>
      <vt:lpstr>Drop Down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2015-06-05T18:17:20Z</dcterms:created>
  <dcterms:modified xsi:type="dcterms:W3CDTF">2020-11-05T13:40:24Z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af7ff5cc-f6c2-4390-9205-0641958287a9</vt:lpwstr>
  </property>
</Properties>
</file>