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WebSites\cnccookbook\"/>
    </mc:Choice>
  </mc:AlternateContent>
  <bookViews>
    <workbookView xWindow="0" yWindow="0" windowWidth="23700" windowHeight="15705"/>
  </bookViews>
  <sheets>
    <sheet name="Cover" sheetId="8" r:id="rId1"/>
    <sheet name="CycleTime" sheetId="1" r:id="rId2"/>
    <sheet name="SetupTime" sheetId="5" r:id="rId3"/>
    <sheet name="ToolLife" sheetId="2" r:id="rId4"/>
    <sheet name="SurfaceFinish" sheetId="3" r:id="rId5"/>
    <sheet name="SmallCNCMachine" sheetId="7" r:id="rId6"/>
    <sheet name="DIYCNC" sheetId="4" r:id="rId7"/>
    <sheet name="PartProgram" sheetId="6"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6" l="1"/>
  <c r="C10" i="8" s="1"/>
  <c r="B6" i="4"/>
  <c r="C9" i="8" s="1"/>
  <c r="B4" i="7"/>
  <c r="C8" i="8" s="1"/>
  <c r="B6" i="3"/>
  <c r="C7" i="8" s="1"/>
  <c r="B6" i="2"/>
  <c r="C6" i="8" s="1"/>
  <c r="B6" i="5"/>
  <c r="C5" i="8" s="1"/>
  <c r="B6" i="1"/>
  <c r="C4" i="8" s="1"/>
  <c r="C12" i="8" l="1"/>
</calcChain>
</file>

<file path=xl/sharedStrings.xml><?xml version="1.0" encoding="utf-8"?>
<sst xmlns="http://schemas.openxmlformats.org/spreadsheetml/2006/main" count="507" uniqueCount="424">
  <si>
    <t>The Ultimate Cycle Time Reduction Checklist</t>
  </si>
  <si>
    <t>DIY CNC Steps to First Cut Checklist</t>
  </si>
  <si>
    <t>Master Checklist Before Running a Part Program</t>
  </si>
  <si>
    <t>Improving Surface Finish Checklist</t>
  </si>
  <si>
    <t>Maximizing Small Machine Performance Checklist</t>
  </si>
  <si>
    <t>Extending Tool Life Checklist</t>
  </si>
  <si>
    <t>Reducing Setup Time Checklist</t>
  </si>
  <si>
    <t>CAM or Conversational CNC?</t>
  </si>
  <si>
    <t>Do you have a drawing of the part?  Is it a simple part?  If you don't have a drawing and/or if the part is simple enough, you may find Conversational CNC is a much faster way to get gcode for your part.</t>
  </si>
  <si>
    <t>Step</t>
  </si>
  <si>
    <t>Description</t>
  </si>
  <si>
    <t>Resource Link</t>
  </si>
  <si>
    <t>Want to get your CNC part program running faster and done faster?</t>
  </si>
  <si>
    <t>Use higher performance tooling</t>
  </si>
  <si>
    <t>Get Better Feeds and Speeds</t>
  </si>
  <si>
    <t>Use Knowledge Based Feeds and Speeds</t>
  </si>
  <si>
    <t>Try HSM toolpaths and techniques</t>
  </si>
  <si>
    <t>Use offline toolsetting</t>
  </si>
  <si>
    <t>Try a Horizontal Mill instead of a Vertical</t>
  </si>
  <si>
    <t>Load More Parts on the Table</t>
  </si>
  <si>
    <t>Upgrade Your Coolant System</t>
  </si>
  <si>
    <t>Try a Bar Feeder for your VMC</t>
  </si>
  <si>
    <t>http://blog.cnccookbook.com/2012/11/13/automatic-vise-loader-for-vmcs/</t>
  </si>
  <si>
    <t>http://blog.cnccookbook.com/2012/07/06/solid-carbide-end-mill-grades-geometries-and-coatings/</t>
  </si>
  <si>
    <t>Try a Corncob Rougher</t>
  </si>
  <si>
    <t>http://blog.cnccookbook.com/2012/02/15/use-corncob-roughers-to-kick-mrrs-up-a-notch/</t>
  </si>
  <si>
    <t>Optimize Your Roughing Strategy</t>
  </si>
  <si>
    <t>http://blog.cnccookbook.com/2013/08/25/best-roughing-strategies-by-material/</t>
  </si>
  <si>
    <t>Try a reversing tapping head when using very small taps</t>
  </si>
  <si>
    <t>http://blog.cnccookbook.com/2011/12/29/advantages-and-pitfalls-of-rigid-tapping/</t>
  </si>
  <si>
    <t>Try a tension compression holder even for Rigid Tapping</t>
  </si>
  <si>
    <t>Use a lower thread percentage to increase tap life</t>
  </si>
  <si>
    <t>http://blog.cnccookbook.com/2012/06/14/tap-drill-size-whats-the-right-one-aka-planning-ahead-to-reduce-broken-taps/</t>
  </si>
  <si>
    <t>Use More Flutes for the Finishing Pass, even in aluminum</t>
  </si>
  <si>
    <t>Try a single flute endmill in plastics or if you have a high speed spindle</t>
  </si>
  <si>
    <t>http://blog.cnccookbook.com/2012/12/23/why-use-a-single-flute-end-mill</t>
  </si>
  <si>
    <t>Use a high quality flood coolant</t>
  </si>
  <si>
    <t>Try an oil-based coolant instead of water soluble</t>
  </si>
  <si>
    <t>http://blog.cnccookbook.com/2010/09/28/getting-the-best-performance-from-er-collet-chucks/</t>
  </si>
  <si>
    <t>Try Ball Bearing Collet Nuts on ER Chucks</t>
  </si>
  <si>
    <t>They hold better for a given amount of torque.</t>
  </si>
  <si>
    <t>Make sure you're properly torquing your ER collets</t>
  </si>
  <si>
    <t>Organize all paperwork, material, fixtues and tooling for the next job while the current job is running.</t>
  </si>
  <si>
    <t>Prep next job while the current job runs</t>
  </si>
  <si>
    <t>Preset tools in tool holders with relevant tool information ready to go</t>
  </si>
  <si>
    <t>Use a toolsetter on the machine</t>
  </si>
  <si>
    <t>Use the "buddy" system.  For every two operators, one watches the machine while the other prepares to setup the next job.  They alternate this task over time.</t>
  </si>
  <si>
    <t>Organize all the tooling and hardware needed for setup so it is quick and easy to find.</t>
  </si>
  <si>
    <t>Standardize a set of frequently used tools that are always kept loaded on all machines.</t>
  </si>
  <si>
    <t>Create and use a Setup Checklist for the machine operators to use.</t>
  </si>
  <si>
    <t>Keepa clean and orderly workplace.  Return everything to its place when done using.</t>
  </si>
  <si>
    <t>When machining a lot of tough materials, experiment with increasing coolant concentration a bit.</t>
  </si>
  <si>
    <t>Use the 5S system to make it easier to find everything needed for setup</t>
  </si>
  <si>
    <t>If your machine is less rigid, when chatter is a problem, or when milling out very deep pockets with tight corners, try plunge milling for higher MRR's.</t>
  </si>
  <si>
    <t>Look for ways to improve the design so it's easier to manufacture--use Design For Manufacturing tools.</t>
  </si>
  <si>
    <t>http://www.cnccookbook.com/CCCNCDesignForManufacturingDFM.htm</t>
  </si>
  <si>
    <t>Select a gentler entry to the cut with your CAM program, and reduce feeds and speeds during the entry to cut.</t>
  </si>
  <si>
    <t>http://www.cnccookbook.com/CCCNCMillFeedsSpeedsToolpath.htm</t>
  </si>
  <si>
    <t>Give each vise a different setup</t>
  </si>
  <si>
    <t>With multiple vises the tempation may be to have them all run one setup. That's certainly simpler. But consider running a different setup in each vise. This way, if there is a bad setup that is only discovered when you try to run a later setup, you will see it before you've run all the parts through it.</t>
  </si>
  <si>
    <t>Use double vises to double the capacity of a Setup</t>
  </si>
  <si>
    <t>Run more parts per setup</t>
  </si>
  <si>
    <t>Work with your customer to reduce the tolerances they require.  Tight tolerances are expensive in every respect</t>
  </si>
  <si>
    <t>http://blog.cnccookbook.com/2013/07/27/the-high-cost-of-tight-tolerances/</t>
  </si>
  <si>
    <t>Figure out the optimal cut depth and cut width combination for best material removal rates.  Don't just use the "proven" values for every job.</t>
  </si>
  <si>
    <t>http://blog.cnccookbook.com/2015/03/23/2-tools-calculating-cut-depth-cut-widthstepover-milling</t>
  </si>
  <si>
    <t>Waterjet parts to a close enough tolerance that only finish passes are needed to complete a 2D part.</t>
  </si>
  <si>
    <t>Increase pocket corner radii as much as possible--you'll be surprised at how much difference it makes.</t>
  </si>
  <si>
    <t>http://blog.cnccookbook.com/2012/10/07/what-a-difference-a-radius-makes-cadcam-trick/</t>
  </si>
  <si>
    <t>Use vibratory deburring to deburr or polish parts</t>
  </si>
  <si>
    <t>Try a fly cutter instead of a face mill</t>
  </si>
  <si>
    <t>See if a button cutter (round insert milling cutter) will do the job better</t>
  </si>
  <si>
    <t>http://blog.cnccookbook.com/2013/04/07/button-cutter-copy-mill-or-toroidal-cutter-round-insert-milling-cutters/</t>
  </si>
  <si>
    <t>Check and minimize your spindle and toolholder runout</t>
  </si>
  <si>
    <t>Minimize Tool Deflection</t>
  </si>
  <si>
    <t>Be paranoid and proactive about clearing chips</t>
  </si>
  <si>
    <t>In cases where the tool has to flex or deflect more, consider using an HSS tool instead of carbide--they're less brittle.</t>
  </si>
  <si>
    <t>Use a Feeds and Speeds Calculator to make sure you have proper feeds and speeds.</t>
  </si>
  <si>
    <t>Keep chiploads from falling so low the cutter rubs instead of cutting chips cleanly</t>
  </si>
  <si>
    <t>Use proper lubrication, especially with sticky materials like aluminum</t>
  </si>
  <si>
    <t>Derate your machine's horsepower for rigidity when using a smaller CNC machine.</t>
  </si>
  <si>
    <t>Try serrated or corncob roughers, they use less power and make smaller chips--good qualities for smaller CNC machines</t>
  </si>
  <si>
    <t>http://blog.cnccookbook.com/2015/09/09/the-12-secrets-of-machining-tough-materials-on-small-cnc-machines/</t>
  </si>
  <si>
    <t>Be sure you're running proper feeds and speeds--use a calculator!</t>
  </si>
  <si>
    <t>Adjust Feeds and Speeds to match your machine's power curve</t>
  </si>
  <si>
    <t>Use Decent Toolholders and Keep an Eye on Runout</t>
  </si>
  <si>
    <t>Be totally paranoid about chip clearing</t>
  </si>
  <si>
    <t>Maximize setup rigidity</t>
  </si>
  <si>
    <t>Take light cuts, but not too light</t>
  </si>
  <si>
    <t>Avoid the danger of rubbing</t>
  </si>
  <si>
    <t>Enter the cut properly</t>
  </si>
  <si>
    <t>Understand how all the different kinds of CNC software work together</t>
  </si>
  <si>
    <t>http://www.cnccookbook.com/MTCNCSoftware.htm</t>
  </si>
  <si>
    <t>Learn at least the basics of Feeds and Speeds theory</t>
  </si>
  <si>
    <t>It's not that hard and will be endlessly useful</t>
  </si>
  <si>
    <t>http://www.cnccookbook.com/CCCNCMillFeedsSpeeds.htm</t>
  </si>
  <si>
    <t>Learn the basics of gcode programming</t>
  </si>
  <si>
    <t>http://www.cnccookbook.com/CCCNCGCodeCourse.htm</t>
  </si>
  <si>
    <t>Optimize the Stepover for 3D contouring toolpaths</t>
  </si>
  <si>
    <t>http://www.cnccookbook.com/CCCNCMillFeedsSpeedsStepover.htm</t>
  </si>
  <si>
    <t>Adjust Chordal Tolerance in your CADCAM Software</t>
  </si>
  <si>
    <t>http://blog.cnccookbook.com/2012/08/28/software-excuses-for-bad-surface-finishes/</t>
  </si>
  <si>
    <t>If your CAM software allows it, enable arc fitting to reduce the size of the gcode program and replace short line segments with longer continuous arcs</t>
  </si>
  <si>
    <t xml:space="preserve">Experiment to find whether Climb or Conventional Milling gives you a better surface finish.  </t>
  </si>
  <si>
    <t>Don't just assume climb is always the best!</t>
  </si>
  <si>
    <t>http://www.cnccookbook.com/CCCNCMillFeedsSpeedsClimbConventional.htm</t>
  </si>
  <si>
    <t>Optimize toolpath entries and exits for surface finish</t>
  </si>
  <si>
    <t>Avoid dwells which leave tool marks and flat spots</t>
  </si>
  <si>
    <t>Optimize Tool Stickout</t>
  </si>
  <si>
    <t>http://blog.cnccookbook.com/2013/07/18/optimizing-tool-stickout-from-the-tool-holder/</t>
  </si>
  <si>
    <t>Maximize rigidity and minimize or avoid chatter altogether.</t>
  </si>
  <si>
    <t>Choose the best type of toolholder to minimize chatter</t>
  </si>
  <si>
    <t>http://blog.cnccookbook.com/2013/12/02/ultimate-guide-selecting-toolholders-milling/</t>
  </si>
  <si>
    <t>Choose the best type of tool holder for surface finish</t>
  </si>
  <si>
    <t>http://blog.cnccookbook.com/2013/10/23/checking-measuring-toolholder-runout-cnc-milling-machine/</t>
  </si>
  <si>
    <t>http://www.cnccookbook.com/CCCNCToolManagement.html</t>
  </si>
  <si>
    <t>Get systematic and organized about managing tool data</t>
  </si>
  <si>
    <t>http://www.cnccookbook.com/CCCNCToolManagement2.html</t>
  </si>
  <si>
    <t>Save tools by interpolating holes rather than drilling them--a single endmill can cover a wide range of hole sizes</t>
  </si>
  <si>
    <t>http://www.cnccookbook.com/CCCNCGCodeHelicalInterpolationCircularRamping.htm</t>
  </si>
  <si>
    <t>Use a Material Database to fine tune your feeds and speeds</t>
  </si>
  <si>
    <t>http://www.cnccookbook.com/CCCNCMillFeedsSpeedsInfographic.htm</t>
  </si>
  <si>
    <t>http://www.cnccookbook.com/CCCNCMillFeedsSpeedsCoolant.htm</t>
  </si>
  <si>
    <t>Reduce spindle speed</t>
  </si>
  <si>
    <t>A little bit less rpm goes a long way</t>
  </si>
  <si>
    <t>http://www.cnccookbook.com/CCCNCMillFeedsSpeedsHeat.htm</t>
  </si>
  <si>
    <t>For softer materials such as aluminum, see if you get better performance from HSS.  Your spindle may not go fast enough to benefit from carbide and HSS allows you to run higher chiploads</t>
  </si>
  <si>
    <t>http://blog.cnccookbook.com/2010/05/25/is-carbide-always-faster/</t>
  </si>
  <si>
    <t>Above a certain surface speed, many tooling manufacturers recommend turning off the coolant to reduce shock cooling.</t>
  </si>
  <si>
    <t>http://www.cnccookbook.com/CCDryMachining.html</t>
  </si>
  <si>
    <t>http://www.cnccookbook.com/CCCNCMillFeedsSpeedsDeflect.htm</t>
  </si>
  <si>
    <t>Set your CADCAM up properly to avoid "faceting" artifacts on surfaces</t>
  </si>
  <si>
    <t>Use endmills with a corner radius, they are less prone to chipping.</t>
  </si>
  <si>
    <t>They're often called "bullnose" endmills</t>
  </si>
  <si>
    <t>Unless you're drilling a deep hole, skip pilot holes for holes smaller than 1" (25-30mm) diameter.</t>
  </si>
  <si>
    <t>http://www.cnccookbook.com/CCCNCFeedsSpeedsTwistDrill.htm</t>
  </si>
  <si>
    <t>Use screw-machine length drills instead of jobber drills.  They're more rigid and seldom need spot drilling</t>
  </si>
  <si>
    <t>Use a spot drill not a center drill to spot drill holes.  The small diameter pilot on a center drill is delicate.</t>
  </si>
  <si>
    <t>Use peck cycles, parabolic flutes, and through spindle coolant for deeper holes.</t>
  </si>
  <si>
    <t>Program a custom hole cycle rather than using a canned cycle so you can peck less often and get the hole drilled faster.</t>
  </si>
  <si>
    <t>http://www.cnccookbook.com/CCFlyCutter.html</t>
  </si>
  <si>
    <t>Use a good tapping fluid when tapping</t>
  </si>
  <si>
    <t>http://www.cnccookbook.com/CCCNCTappingFeedsSpeedsTechniques.html</t>
  </si>
  <si>
    <t>http://www.cnccookbook.com/CCCNCMillFeedsSpeedsHighSpeedMachining.htm</t>
  </si>
  <si>
    <t>Be systematic about eliminating chatter</t>
  </si>
  <si>
    <t>http://www.cnccookbook.com/CCCNCMillFeedsSpeedsChatter.htm</t>
  </si>
  <si>
    <t>http://blog.cnccookbook.com/2015/05/13/choosing-between-types-of-coolant-system-with-g-wizard/</t>
  </si>
  <si>
    <t>Programmable coolant nozzles, through spindle coolant, and high pressure coolant all add performance</t>
  </si>
  <si>
    <t>Clear the chips before they can scratch up your finish</t>
  </si>
  <si>
    <t>Try a PCD flycutter on aluminum</t>
  </si>
  <si>
    <t>Use an insert with a larger radius</t>
  </si>
  <si>
    <t>Use sharp inserts, increase lead angle, and look for positive rake</t>
  </si>
  <si>
    <t>Don't cut down the centerline--it makes the insert slap flat against the material.</t>
  </si>
  <si>
    <t>Tram your mill carefully, or take it out of tram until you can't see tooling marks on both sides of the cutting radius</t>
  </si>
  <si>
    <t>Offload secondary ops to another machine to increase parallelism</t>
  </si>
  <si>
    <t>If each setup happens on a differnet machine, all setups are being done in parallel which minimizes the cycle time to that of the longest setup.</t>
  </si>
  <si>
    <t>You're not taking full advantage of your machine if you don't use as much of its travels and table capacity as possible</t>
  </si>
  <si>
    <t>Eliminate tramming through probing.  A quit probe and subsequent g-code rotation to align the part program to what the probe discovered can completely eliminate the need to tram vises and fixtures.</t>
  </si>
  <si>
    <t>Use a modular fixture plate instead of T-Slots to facilitate loading and unloading the table quickly and with repeatable results.</t>
  </si>
  <si>
    <t>Dry run the program or single step with reduced speed rapids</t>
  </si>
  <si>
    <t>Cycle Time</t>
  </si>
  <si>
    <t>Setup Time</t>
  </si>
  <si>
    <t>Tool Life</t>
  </si>
  <si>
    <t>Surface Finish</t>
  </si>
  <si>
    <t>Small CNC Machine Performance</t>
  </si>
  <si>
    <t>DIY CNC</t>
  </si>
  <si>
    <t>Part Programs</t>
  </si>
  <si>
    <t>Use a probe to quickly locate part zero</t>
  </si>
  <si>
    <t>You can run bigger tools in the pocket with higher MRR's.</t>
  </si>
  <si>
    <t>Increase feedrates by aiming your coolant better</t>
  </si>
  <si>
    <t>Increase feedrates by using through spindle coolant</t>
  </si>
  <si>
    <t>http://www.cnccookbook.com/CCCNCGCodeCustomDeepHoleCycles.htm</t>
  </si>
  <si>
    <t>The Custom Deep Hole Wizard can be faster on any hole that requires a peck cycle.</t>
  </si>
  <si>
    <t>Use a pallet system to enable faster loading and unloading of the machine.</t>
  </si>
  <si>
    <t xml:space="preserve">Use In-Process Probing for inspection instead of requiring the operator to do it.  </t>
  </si>
  <si>
    <t>http://www.cnccookbook.com/CCDIYCNCMachineTypes.htm</t>
  </si>
  <si>
    <t>Decide what type of DIY CNC machine best fits your needs, abilities, and budget</t>
  </si>
  <si>
    <t>Choose the right CAD package for you</t>
  </si>
  <si>
    <t>http://blog.cnccookbook.com/2015/05/24/how-to-choose-your-cad-software/</t>
  </si>
  <si>
    <t>You should start learning CAD before you start building (or buy) your machine.  It'll be useful along the way and this gives you plenty of time to become proficient.</t>
  </si>
  <si>
    <t>A big, fat, roll-up-your-sleeves checklist for DIY and Beginner CNC'ers to get up to speed</t>
  </si>
  <si>
    <t>Once you have a CAD package and can make drawings with it, take a look at the World's Easiest CAM Software.</t>
  </si>
  <si>
    <t>http://www.cnccookbook.com/CCMeshCamEasyCAMSoftware.html</t>
  </si>
  <si>
    <t>Try some Conversational CNC:  Create simple gcode programs without CAD or CAM.</t>
  </si>
  <si>
    <t>Make your CNC into the Super Hero of all Manual Machines and skip CADCAM for simple jobs.</t>
  </si>
  <si>
    <t>http://www.cnccookbook.com/CCGWizardConversationalCNC.html</t>
  </si>
  <si>
    <t>See what the most popular CAM packages are in the market.</t>
  </si>
  <si>
    <t>You want a popular package so it'll be easy to get help.</t>
  </si>
  <si>
    <t>http://blog.cnccookbook.com/2014/01/20/results-from-the-2014-cnccookbook-cam-software-market-share-survey/</t>
  </si>
  <si>
    <t>http://blog.cnccookbook.com/2015/01/20/results-2015-cad-survey/</t>
  </si>
  <si>
    <t>See what the most popular CAD packages are in the the market.</t>
  </si>
  <si>
    <t>Because you'll want to be able to get help from a big ecosystem of fellow users.</t>
  </si>
  <si>
    <t>See which endmill brands are the most popular</t>
  </si>
  <si>
    <t>You'll need endmills and you may as well see what others are choosing.</t>
  </si>
  <si>
    <t>http://blog.cnccookbook.com/2015/02/05/results-2015-cnccookbook-end-mill-brand-survey/</t>
  </si>
  <si>
    <t>Know what you're up against--see our survey on what's hard about learning CNC.</t>
  </si>
  <si>
    <t>http://blog.cnccookbook.com/2015/05/02/whats-hard-learning-cnc-survey-results/</t>
  </si>
  <si>
    <t>Make sure you've got a great Setup Sheet for the part</t>
  </si>
  <si>
    <t>http://blog.cnccookbook.com/2014/09/08/results-setup-sheet-survey/</t>
  </si>
  <si>
    <t>Improve your Setup Sheets</t>
  </si>
  <si>
    <t>Learn what Best Practices for Setup Sheets are among CNCCookbook's readers.</t>
  </si>
  <si>
    <t>Try a Gcode Editor/Simulator that helps you to learn the Gcode</t>
  </si>
  <si>
    <t>G-Wizard Editor will tell you in plain English what each line of gcode does--helps you to come up to speed quickly on common gcodes.</t>
  </si>
  <si>
    <t>http://www.cnccookbook.com/CCGWizardE.html</t>
  </si>
  <si>
    <t>Get familiar with Feeds and Speeds using a good Feeds and Speeds Calculator.</t>
  </si>
  <si>
    <t>You can also use it to check whether your CNC Machine (real or imagined) can work with the materials you want to cut.</t>
  </si>
  <si>
    <t>http://www.cnccookbook.com/CCGWizard.html</t>
  </si>
  <si>
    <t>http://www.cnccookbook.com/CCCNCGCodeTouchOff.htm</t>
  </si>
  <si>
    <t>Understand Part Zero, Touch Offs, and Zeroing</t>
  </si>
  <si>
    <t>Key concepts you'll need right from the start.</t>
  </si>
  <si>
    <t>Look up unfamiliar terms in a CNC Dictionary</t>
  </si>
  <si>
    <t>http://www.cnccookbook.com/CCDictionary.htm</t>
  </si>
  <si>
    <t>Don't just gloss over them, stop and look up the terms.  They'll become second nature pretty quickly if you do.</t>
  </si>
  <si>
    <t>http://www.cnccookbook.com/CCDIYCNCBeginners.html</t>
  </si>
  <si>
    <t>Learn the Basic Cutter Types associated with your machine.</t>
  </si>
  <si>
    <t>Learn Basic Workholding for your machine.</t>
  </si>
  <si>
    <t>Learn MDI so you can run your CNC like a manual machine and save time on Setups.</t>
  </si>
  <si>
    <t>http://www.cnccookbook.com/CCCNCGCodeMDI.htm</t>
  </si>
  <si>
    <t>Learn the 9 Easy Gcodes every machinist should know</t>
  </si>
  <si>
    <t>http://blog.cnccookbook.com/2013/02/11/gcodes-every-machinist-must-learn/</t>
  </si>
  <si>
    <t>Go through our Beginner's Guide to Learning CAD to get through the CAD learning curve faster.</t>
  </si>
  <si>
    <t>http://www.cnccookbook.com/CCCNCBeginnersGuideToLearningCAD.html</t>
  </si>
  <si>
    <t>http://www.cnccookbook.com/CCBacklash1.htm</t>
  </si>
  <si>
    <t>Check for and eliminate or at least minimize backlash in your DIY CNC machine</t>
  </si>
  <si>
    <t>Make sure your stepper or servo motors are the right size for you CNC application</t>
  </si>
  <si>
    <t>http://blog.cnccookbook.com/2012/05/20/step-and-servo-motor-sizing-software-for-cnc/</t>
  </si>
  <si>
    <t>http://blog.cnccookbook.com/2014/01/08/ultimate-benchtop-cnc-mini-mill-part-1-the-donor-mill/</t>
  </si>
  <si>
    <t>Choose the right donor mill for your CNC conversion project</t>
  </si>
  <si>
    <t>http://blog.cnccookbook.com/2013/03/15/what-now-my-cnc-wont-go-slow-enough-or-fast-enough/</t>
  </si>
  <si>
    <t xml:space="preserve">Learn about key requirements for a balanced design that performs well in the materials you want to work with.  </t>
  </si>
  <si>
    <t>And learn what to do if your CNC machine has some weaknesses in this area.</t>
  </si>
  <si>
    <t>Learn all about ballscrews, how they're mounted, and how to drive them on your DIY CNC Machine.</t>
  </si>
  <si>
    <t>http://blog.cnccookbook.com/2014/01/12/ultimate-benchtop-cnc-mini-mill-part-2-cnc-conversion/</t>
  </si>
  <si>
    <t>Learn about the tradeoffs between Closed Loop and Open Loop controls for DIY CNC Machines.</t>
  </si>
  <si>
    <t>http://blog.cnccookbook.com/2014/01/27/ultimate-cnc-mini-mill-steppers-servos-closed-loop-open-loop/</t>
  </si>
  <si>
    <t>Learn how to balance the design specs for your DIY CNC Machine for best performance at lowest cost.</t>
  </si>
  <si>
    <t>http://blog.cnccookbook.com/2014/02/06/ultimate-benchtop-cnc-mini-mill-part-4-motion-performance/</t>
  </si>
  <si>
    <t>Learn how Acceleration and Cutting Forces affect DIY CNC machines.</t>
  </si>
  <si>
    <t>http://blog.cnccookbook.com/2014/02/27/ultimate-benchtop-cnc-mini-mill-part-5-acceleration-and-cutting-forces/</t>
  </si>
  <si>
    <t>A complete motor selection framework for DIY CNC Machines.</t>
  </si>
  <si>
    <t>http://blog.cnccookbook.com/2014/04/16/ultimate-benchtop-cnc-mini-mill-part-6-motor-selection-wrap-up/</t>
  </si>
  <si>
    <t>Spindles, Drawbars, and Toolchangers for DIY CNC Machines</t>
  </si>
  <si>
    <t>http://blog.cnccookbook.com/2014/06/11/ultimate-benchtop-cnc-mini-mill-part-7-spindle-drawbar-and-toolchanger/</t>
  </si>
  <si>
    <t>Choosing a spindle, VFD, and spindle drive for a DIY CNC Machine</t>
  </si>
  <si>
    <t>http://blog.cnccookbook.com/2015/06/03/ultimate-benchtop-cnc-mini-mill-part-8-a-spindle-for-our-mill/</t>
  </si>
  <si>
    <t>Do you need to learn Manual Machining before trying to learn CNC?</t>
  </si>
  <si>
    <t>http://blog.cnccookbook.com/2014/01/01/should-cnc-machinists-learn-manual-machining-first/</t>
  </si>
  <si>
    <t>http://blog.cnccookbook.com/2014/08/08/5s-organize-productivity-lean-manufacturing-part-2/</t>
  </si>
  <si>
    <t>Adopt a Lean Manufacturing "Kaizen" continuous improvement process to reduce Setup Time in your shop.</t>
  </si>
  <si>
    <t>http://blog.cnccookbook.com/2014/08/14/kaizen-continuous-improvement-good-change-lean-manufacturing-part-3/</t>
  </si>
  <si>
    <t>Learn how Lean Manufacturing Shops reduce setup time using SMED</t>
  </si>
  <si>
    <t>http://blog.cnccookbook.com/2014/09/01/smed-lean-manufacturing-setup-reduction-lean-manufacturing-principles-part-6/</t>
  </si>
  <si>
    <t>Tram Your Mill</t>
  </si>
  <si>
    <t>http://www.cnccookbook.com/CCMillTramming.html</t>
  </si>
  <si>
    <t>Learn how to Tram your mill</t>
  </si>
  <si>
    <t>Get some ideas for how to wire up a clean enclosure for your DIY CNC Electronics</t>
  </si>
  <si>
    <t>http://www.cnccookbook.com/CCEnclosureIdeas.html</t>
  </si>
  <si>
    <t>Learn to diagnose and eliminate electrical noise from your DIY CNC Electronics</t>
  </si>
  <si>
    <t>http://www.cnccookbook.com/CCCNCNoise.html</t>
  </si>
  <si>
    <t>Debug and Test Your DIY CNC Electronics</t>
  </si>
  <si>
    <t>http://www.cnccookbook.com/CCCNCDebug.htm</t>
  </si>
  <si>
    <t>Tips to get your started</t>
  </si>
  <si>
    <t>Need to do Setups Faster?</t>
  </si>
  <si>
    <t>Want to save money through longer tool life?</t>
  </si>
  <si>
    <t>Use a 4th Axis to index more parts with fewer setups</t>
  </si>
  <si>
    <t>http://blog.cnccookbook.com/2013/04/08/cnc-4th-axis-introduction/</t>
  </si>
  <si>
    <t>Use tools with an odd number of teeth, such as a 3 flute endmill. They deliver less vibration and more chip clearance.</t>
  </si>
  <si>
    <t>Use a digital microscope to monitor insert wear</t>
  </si>
  <si>
    <t>http://blog.cnccookbook.com/2012/07/25/use-a-digital-microscope-to-monitor-insert-wear/</t>
  </si>
  <si>
    <t>Load your part program in a gcode simulator like G-Wizard Editor and check the backplot and error messages for problems before putting it on the machine.</t>
  </si>
  <si>
    <t>Use a Gcode editor like G-Wizard to cut out sections of gcode that are just "cutting air".</t>
  </si>
  <si>
    <t>Use a tool like G-Wizard Editor to identify which portions of the part program are using the most time and then hand optimize those areas.</t>
  </si>
  <si>
    <t>Create a vise pallet system for small parts.</t>
  </si>
  <si>
    <t>http://blog.cnccookbook.com/2015/09/01/quickie-vise-pallets-for-small-parts/</t>
  </si>
  <si>
    <t>Add keys to plate fixtures so they align to the machine's t-slots to save setup time.</t>
  </si>
  <si>
    <t>http://blog.cnccookbook.com/2012/09/04/super-simple-keyed-fixtures-for-cnc-mills/</t>
  </si>
  <si>
    <t>Use CNCCookbook's Fixture Calculator to decide which jobs need purpose-built fixtures</t>
  </si>
  <si>
    <t>http://blog.cnccookbook.com/2015/07/17/heres-a-quick-way-to-figure-out-whether-to-build-a-fixture/</t>
  </si>
  <si>
    <t>Make sure your CAM softare can do "Tool Sorting" when cutting multiple identical parts.  This means use each tool on all parts before changing to the next tool.</t>
  </si>
  <si>
    <t>Give your machine a fighting chance by using decent quality cutters</t>
  </si>
  <si>
    <t>Use a Feeds and Speeds Calculator with a feature like CADCAM Wizards that can automatically choose combinations of parameters that keep the cut in the fattest part of the machine's spindle power curve.</t>
  </si>
  <si>
    <t>Put stops on all your vises.  Use a Kant-Twist clamp in a pinch.</t>
  </si>
  <si>
    <t>http://blog.cnccookbook.com/2015/09/10/odds-and-ends-5-handy-shop-tips-and-tools/</t>
  </si>
  <si>
    <t>Set up work offsets so part zeros are one corner of the fixed jaw of each vise on the table.  Do your CADCAM work with that expectation.  Now you can walk out, slap a piece of material in a vise, align it to that corner, and go.</t>
  </si>
  <si>
    <t>Understand the Gcode coordinate pipeline and you'll have the big picture when it comes to coordinates</t>
  </si>
  <si>
    <t>http://www.cnccookbook.com/CCCNCGCodeCoordinateOffsetsScalingRotation.htm</t>
  </si>
  <si>
    <t>If your part program will plunge an endmill make sure you've got center-cutting endmills for that tool position.</t>
  </si>
  <si>
    <t>http://blog.cnccookbook.com/2015/09/21/15-reasons-cutters-get-broken-on-small-machines/</t>
  </si>
  <si>
    <t>Check your machine's backlash periodically to adjust it out and keep it within reasonable limits.</t>
  </si>
  <si>
    <t>Optimize Cut Width and Cut Depth with a tool like G-Wizard Calculator's CADCAM Wizards.</t>
  </si>
  <si>
    <t>http://www.cnccookbook.com/Slides/FineTuning/GWFineTuningCCW.html</t>
  </si>
  <si>
    <t>Plug manufacturer's tool data into your Feeds and Speeds Calculator to maximize results.</t>
  </si>
  <si>
    <t>http://www.cnccookbook.com/Slides/FineTuning/GWFineTuningToolData.html</t>
  </si>
  <si>
    <t>Use a tool like G-Wizard Calculator that can show you the minimum chipload Feeds and Speeds that won't rub--you'll get your best surface finishes near those feeds and speeds.</t>
  </si>
  <si>
    <t>http://www.cnccookbook.com/Slides/FineTuning/GWFineTuningTortoise.html</t>
  </si>
  <si>
    <t>Consider a purpose-made CNC machine for some specialized jobs</t>
  </si>
  <si>
    <t>http://blog.cnccookbook.com/2015/08/26/a-quick-way-to-make-lots-of-holes-with-cnc/</t>
  </si>
  <si>
    <t>Be sure improper use of decimal points won't crash your machine.</t>
  </si>
  <si>
    <t>http://blog.cnccookbook.com/2015/08/24/decimal-points-a-quick-way-for-the-unwary-to-crash-a-cnc-machine/</t>
  </si>
  <si>
    <t>Consider an alternative to toolboxes to put setup tools always at close reach</t>
  </si>
  <si>
    <t>http://blog.cnccookbook.com/2015/08/09/adam-savages-radical-alternative-to-tool-boxes/</t>
  </si>
  <si>
    <t>Use a combination tool to replace multiple other tools and save Setup and Cycle time.</t>
  </si>
  <si>
    <t>http://blog.cnccookbook.com/2015/08/05/7-combination-or-multi-function-tools-to-save-you-time-and-money/</t>
  </si>
  <si>
    <t>Use a combination tool to replace multiple other tools and minimize tool changes</t>
  </si>
  <si>
    <t>http://www.cnccookbook.com/GWCalcCutKB.html</t>
  </si>
  <si>
    <t>Optimize feeds and speeds for your shop's machines, tooling, and best practices.</t>
  </si>
  <si>
    <t>Get some ruggedized PC's and equip them with the right software to maximize shop floor productivity.</t>
  </si>
  <si>
    <t>http://blog.cnccookbook.com/2015/07/24/dells-rugged-tactical-laptops-suitable-for-shop-floors/</t>
  </si>
  <si>
    <t>See whether your job could benefit from Cryogenic Machining</t>
  </si>
  <si>
    <t>http://www.cnccookbook.com/CCCNCMillFeedsSpeedsWhatIsCryogenicMachining.htm</t>
  </si>
  <si>
    <t>See what others are doing to optimize shop productivity.</t>
  </si>
  <si>
    <t>http://blog.cnccookbook.com/2015/07/07/shop-productivity-survey-results/</t>
  </si>
  <si>
    <t>Understand the differences between how pros think about CNC software versus hobbyists</t>
  </si>
  <si>
    <t>http://blog.cnccookbook.com/2015/06/23/the-secret-of-choosing-cnc-software-for-pros-vs-hobbyists-and-beginners/</t>
  </si>
  <si>
    <t>Pick the best options for your next CNC machine to optimize your shop's ROI</t>
  </si>
  <si>
    <t>http://blog.cnccookbook.com/2015/05/30/whats-the-value-of-all-those-options-your-machine-dealer-wants-to-sell-you/</t>
  </si>
  <si>
    <t>Use a robot to change vise jaws</t>
  </si>
  <si>
    <t>http://blog.cnccookbook.com/2015/04/13/use-robot-change-milling-vise-jaws-yes-please/</t>
  </si>
  <si>
    <t>Make sure a tailstock is available if your turning job needs one.</t>
  </si>
  <si>
    <t>http://blog.cnccookbook.com/2014/12/07/lathe-tailstock-basics-plus-tormach-tailstock/</t>
  </si>
  <si>
    <t>Use soft jaws for a 5C collet chuck</t>
  </si>
  <si>
    <t>http://blog.cnccookbook.com/2014/11/30/use-soft-jaws-5c-collet-chuck/</t>
  </si>
  <si>
    <t>Consider vacuum fixtures for some jobs</t>
  </si>
  <si>
    <t>http://blog.cnccookbook.com/2012/02/18/fixturing-with-vacuum-tables-vacuum-chucks-and-vacuum-clamping-systems/</t>
  </si>
  <si>
    <t>Decide whether a gang lathe or turret lathe is better for your job</t>
  </si>
  <si>
    <t>http://blog.cnccookbook.com/2013/09/05/turret-gang-tooling-cnc-lathe/</t>
  </si>
  <si>
    <t>Consider a Turn-Mill machine for your job</t>
  </si>
  <si>
    <t>http://blog.cnccookbook.com/2012/03/18/c-axis-turning-and-live-tooling-turning-and-milling-on-one-machine/</t>
  </si>
  <si>
    <t>http://blog.cnccookbook.com/2014/11/01/shops-use-multiple-shifts/</t>
  </si>
  <si>
    <t>Consider multiple ships to get more parts done in the same number of days</t>
  </si>
  <si>
    <t>http://blog.cnccookbook.com/2014/07/04/choose-horizontal-vertical-machining-center/</t>
  </si>
  <si>
    <t>Use a simulator like G-Wizard Editor that has soft limits to check whether part programs break dangerously clear of the limits.</t>
  </si>
  <si>
    <t>http://blog.cnccookbook.com/category/blog/page/22/</t>
  </si>
  <si>
    <t>Understand how to help tools survive deep slotting operations</t>
  </si>
  <si>
    <t>The same principles apply to mills as are discussed in this article for  CNC Routers.</t>
  </si>
  <si>
    <t>http://blog.cnccookbook.com/2014/09/30/deep-slot-cnc-router-jobs-deflection-trade-offs/</t>
  </si>
  <si>
    <t>Learn CAM by starting out simple</t>
  </si>
  <si>
    <t>http://blog.cnccookbook.com/2014/09/29/every-beginner-know-cam/</t>
  </si>
  <si>
    <t>Compare your shop's productivity investments to others.</t>
  </si>
  <si>
    <t>http://blog.cnccookbook.com/2014/08/11/shops-investing-competitive-survey-results/</t>
  </si>
  <si>
    <t>Load Tool Data and Work Offset data with a gcode programming so you don't have to set it up manually</t>
  </si>
  <si>
    <t>http://blog.cnccookbook.com/2014/04/14/results-of-the-cnccookbook-tool-data-management-survey/</t>
  </si>
  <si>
    <t>Use a racking system with tags or barcodes to manage your toolholders and tool data for the cutters in the holders.</t>
  </si>
  <si>
    <t>Use any down time for training and preventative maintenance</t>
  </si>
  <si>
    <t>http://blog.cnccookbook.com/2014/03/24/10-strategies-for-managing-the-feast-or-famine-job-shop/</t>
  </si>
  <si>
    <t>Understand how runout affects tool life</t>
  </si>
  <si>
    <t>http://blog.cnccookbook.com/2013/12/02/runout-versus-tool-life/</t>
  </si>
  <si>
    <t>http://blog.cnccookbook.com/2013/11/04/11-ways-increase-tool-life/</t>
  </si>
  <si>
    <t>Add a Surface Speeds Safety Factor to your feeds and speeds calculations</t>
  </si>
  <si>
    <t xml:space="preserve">Maximize the length of flute used in the cut to spread the wear over a greater area.  </t>
  </si>
  <si>
    <t>You can use a tool likfe G-Wizards CADCAM Wizards to do this for you.</t>
  </si>
  <si>
    <t>Use G-Wizard Editor to manage symbolic names for macro variables to make it easier to program and undersand them.</t>
  </si>
  <si>
    <t>http://blog.cnccookbook.com/2013/03/29/g-wizard-editors-new-macro-variable-tab-setvn-naming-variables/</t>
  </si>
  <si>
    <t>Use a simulator like G-Wizard Editor that can detect infinite loops in part programs</t>
  </si>
  <si>
    <t>http://blog.cnccookbook.com/2011/06/30/adding-infinite-loop-detection-and-macro-stepping-to-g-wizard-cnc-editor/</t>
  </si>
  <si>
    <t>Go through the 10 things a beginning CNC milling machine user needs to succeed</t>
  </si>
  <si>
    <t>http://blog.cnccookbook.com/2012/02/22/10-things-beginning-cnc-milling-machine-users-need-to-succeed/</t>
  </si>
  <si>
    <t>Try these two offbeat methods to rapidly tram a vise</t>
  </si>
  <si>
    <t>http://blog.cnccookbook.com/2013/08/20/2-weird-tricks-to-tram-a-milling-vise/</t>
  </si>
  <si>
    <t>Add even a little bit of lights out machining to make more parts in a day</t>
  </si>
  <si>
    <t>http://blog.cnccookbook.com/2013/07/29/what-do-the-top-shops-do-that-makes-them-special/</t>
  </si>
  <si>
    <t>User power-operated (pneumatic or hydraulic) fixtures</t>
  </si>
  <si>
    <t>Get your machines onto the Ethernet and make it more efficient to manage and distribute gcode to them.</t>
  </si>
  <si>
    <t>Use a simulator like GW Editor to evaluate which machine in your shop will perform best for a job.</t>
  </si>
  <si>
    <t>http://blog.cnccookbook.com/2013/07/09/evaluating-vmc-performance-with-g-wizard/</t>
  </si>
  <si>
    <t>Use a threadmill instead of a tap on holes where the risk of breaking a tap is high</t>
  </si>
  <si>
    <t>http://blog.cnccookbook.com/2012/07/23/tapping-tidbits-limit-for-form-taps-peck-tapping-thread-mill-when-risk-is-high/</t>
  </si>
  <si>
    <t>Peck Tap difficult holes to break chips</t>
  </si>
  <si>
    <t>Prefer form taps to cut taps--they're stronger and so are the formed threads</t>
  </si>
  <si>
    <t>Know how to make tradeoffs between Setup Time and Cycle Time</t>
  </si>
  <si>
    <t>http://www.cnccookbook.com/CCCNCCycleTimeSetupTime.htm</t>
  </si>
  <si>
    <t>Use a spring-loaded tool holder to speed up engraving and improve the results</t>
  </si>
  <si>
    <t>http://blog.cnccookbook.com/2013/02/10/use-a-spring-loaded-engraving-tool-to-pick-up-the-engraving-pace/</t>
  </si>
  <si>
    <t>Balance your boring head so it can be run at higher rpms</t>
  </si>
  <si>
    <t>http://blog.cnccookbook.com/2013/02/10/balance-your-boring-head-higher-rpms-productivity/</t>
  </si>
  <si>
    <t>Balance your boring head to reduce vibration</t>
  </si>
  <si>
    <t>Use "wiggle piercing" to increase consumable life on plasma tables</t>
  </si>
  <si>
    <t>http://blog.cnccookbook.com/2012/11/19/wiggle-piercing-to-improve-consumable-life-and-piercing-performance-for-cnc-plasma-tables/</t>
  </si>
  <si>
    <t>Know when to turn the coolant off and when not to.</t>
  </si>
  <si>
    <t>http://blog.cnccookbook.com/2012/10/23/when-to-use-dry-cooling-vs-flood-cooling/</t>
  </si>
  <si>
    <t>Get together the basic tooling you need to get started in CNC</t>
  </si>
  <si>
    <t>http://blog.cnccookbook.com/2012/07/23/20-bits-of-tooling-a-beginning-cnc-mill-user-will-need/</t>
  </si>
  <si>
    <t>The fastest way to center work in a 4 jaw chuck</t>
  </si>
  <si>
    <t>http://blog.cnccookbook.com/2012/06/21/fastest-way-center-4-jaw-by-david-lemereis/</t>
  </si>
  <si>
    <t>Know when to use a spot drill and when it won't help</t>
  </si>
  <si>
    <t>Understand when a 5 axis machine can do the work faster</t>
  </si>
  <si>
    <t>http://blog.cnccookbook.com/2012/03/25/5-axis-cnc-benefits/</t>
  </si>
  <si>
    <t>Understand how to fine tune the parameters for entry to a cut</t>
  </si>
  <si>
    <t>http://blog.cnccookbook.com/2012/03/07/helical-interpolation-ramp-angle-and-the-best-ways-to-enter-a-cut/</t>
  </si>
  <si>
    <t>Calibrate your feeds and speeds to your shop's needs</t>
  </si>
  <si>
    <t>http://blog.cnccookbook.com/2012/02/23/calibration-essential-for-the-best-feeds-and-speeds/</t>
  </si>
  <si>
    <t>Drill and chamfer/deburr in one operation.</t>
  </si>
  <si>
    <t>http://blog.cnccookbook.com/2012/01/05/timesaving-tip-drill-and-chamferdeburr-in-the-same-operation/</t>
  </si>
  <si>
    <t>Improve your machine's performance with a motion control board.</t>
  </si>
  <si>
    <t>http://blog.cnccookbook.com/2011/12/23/motion-control-boards-take-mach3-from-hobby-class-to-industrial-grade-part-1/</t>
  </si>
  <si>
    <t>http://blog.cnccookbook.com/2011/12/18/great-tip-pull-up-the-finishing-pass-on-pockets/</t>
  </si>
  <si>
    <t>Reduce depth of cut on a pocket finish pass to improve finish and reduce chatter</t>
  </si>
  <si>
    <t>Use the right grease for best performance on your machine's spindle</t>
  </si>
  <si>
    <t>http://blog.cnccookbook.com/2010/04/27/klubers-magic-spindle-bearing-grease/</t>
  </si>
  <si>
    <t>Roll into cuts for best finish and tool life</t>
  </si>
  <si>
    <t>http://blog.cnccookbook.com/2010/05/15/rolling-into-a-cut/</t>
  </si>
  <si>
    <t>Try partially gang tooling a turret</t>
  </si>
  <si>
    <t>http://blog.cnccookbook.com/2010/05/18/gang-tool-a-turret/</t>
  </si>
  <si>
    <t>Understand when a twist drill can save time versus interpolation to start a pocket.</t>
  </si>
  <si>
    <t>http://blog.cnccookbook.com/2010/09/24/interpolating-holes-vs-twist-drills/</t>
  </si>
  <si>
    <t>Align lead-ins and lead-outs for best surface finish when profiling edges</t>
  </si>
  <si>
    <t>http://blog.cnccookbook.com/2010/12/03/cam-tip-align-lead-ins-and-lead-outs-with-part-corners/</t>
  </si>
  <si>
    <t>Try a 45 degree instead of a 90 degree face mill for better surface finish, longer tool life, and even better cycle times.</t>
  </si>
  <si>
    <t>http://blog.cnccookbook.com/2011/02/06/45-or-90-degree-face-mill/</t>
  </si>
  <si>
    <t>Know when it's better to interpolate than use a twist drill</t>
  </si>
  <si>
    <t>http://blog.cnccookbook.com/2011/02/16/interpolate-or-twist-drill-part-deaux-making-holes-not-pockets/</t>
  </si>
  <si>
    <t>Cheat by using more than 2 or 3 flutes in aluminum</t>
  </si>
  <si>
    <t>http://blog.cnccookbook.com/2011/05/28/performance-recipe-cheating-on-the-2-flute-rule-for-aluminum-and-going-to-more-flutes-elsewhere/</t>
  </si>
  <si>
    <t>Learn how to manage chatter as a science.</t>
  </si>
  <si>
    <t>CNCCookbook's Giant List of Tips, Techniques, and Strategies for CNC'ers</t>
  </si>
  <si>
    <t>Copyright 2015 by CNCCookbook, Inc.</t>
  </si>
  <si>
    <t>Feel free to share with friends so long as you don't change the document in any way.</t>
  </si>
  <si>
    <t>Tips to rev up your cycle times</t>
  </si>
  <si>
    <t>Tips to get setups done faster than ever before</t>
  </si>
  <si>
    <t>Tips to get stretch tool life longer than ever</t>
  </si>
  <si>
    <t>Want the best possible surface finish on parts?</t>
  </si>
  <si>
    <t>Tips to improved surface finish</t>
  </si>
  <si>
    <t>Tips to get the most out of your Small CNC Machine</t>
  </si>
  <si>
    <t>Tips to think about before running your part program on your CNC Machine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</si>
</sst>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vertical="center" wrapText="1"/>
    </xf>
    <xf numFmtId="0" fontId="0" fillId="0" borderId="0" xfId="0" applyAlignment="1">
      <alignment vertical="center" wrapText="1"/>
    </xf>
    <xf numFmtId="0" fontId="4" fillId="0" borderId="0" xfId="1" applyAlignment="1">
      <alignment wrapText="1"/>
    </xf>
    <xf numFmtId="0" fontId="1" fillId="0" borderId="0" xfId="0" applyFont="1" applyAlignment="1">
      <alignment wrapText="1"/>
    </xf>
    <xf numFmtId="0" fontId="2"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log.cnccookbook.com/2012/10/07/what-a-difference-a-radius-makes-cadcam-trick/" TargetMode="External"/><Relationship Id="rId13" Type="http://schemas.openxmlformats.org/officeDocument/2006/relationships/hyperlink" Target="http://www.cnccookbook.com/CCCNCMillFeedsSpeedsCoolant.htm" TargetMode="External"/><Relationship Id="rId18" Type="http://schemas.openxmlformats.org/officeDocument/2006/relationships/hyperlink" Target="http://blog.cnccookbook.com/2013/04/08/cnc-4th-axis-introduction/" TargetMode="External"/><Relationship Id="rId26" Type="http://schemas.openxmlformats.org/officeDocument/2006/relationships/hyperlink" Target="http://blog.cnccookbook.com/2015/07/24/dells-rugged-tactical-laptops-suitable-for-shop-floors/" TargetMode="External"/><Relationship Id="rId39" Type="http://schemas.openxmlformats.org/officeDocument/2006/relationships/hyperlink" Target="http://blog.cnccookbook.com/2012/03/07/helical-interpolation-ramp-angle-and-the-best-ways-to-enter-a-cut/" TargetMode="External"/><Relationship Id="rId3" Type="http://schemas.openxmlformats.org/officeDocument/2006/relationships/hyperlink" Target="http://blog.cnccookbook.com/2012/02/15/use-corncob-roughers-to-kick-mrrs-up-a-notch/" TargetMode="External"/><Relationship Id="rId21" Type="http://schemas.openxmlformats.org/officeDocument/2006/relationships/hyperlink" Target="http://www.cnccookbook.com/Slides/FineTuning/GWFineTuningCCW.html" TargetMode="External"/><Relationship Id="rId34" Type="http://schemas.openxmlformats.org/officeDocument/2006/relationships/hyperlink" Target="http://www.cnccookbook.com/CCCNCCycleTimeSetupTime.htm" TargetMode="External"/><Relationship Id="rId42" Type="http://schemas.openxmlformats.org/officeDocument/2006/relationships/hyperlink" Target="http://blog.cnccookbook.com/2010/05/18/gang-tool-a-turret/" TargetMode="External"/><Relationship Id="rId47" Type="http://schemas.openxmlformats.org/officeDocument/2006/relationships/hyperlink" Target="http://www.cnccookbook.com/CCCNCMillFeedsSpeedsChatter.htm" TargetMode="External"/><Relationship Id="rId7" Type="http://schemas.openxmlformats.org/officeDocument/2006/relationships/hyperlink" Target="http://blog.cnccookbook.com/2013/07/27/the-high-cost-of-tight-tolerances/" TargetMode="External"/><Relationship Id="rId12" Type="http://schemas.openxmlformats.org/officeDocument/2006/relationships/hyperlink" Target="http://www.cnccookbook.com/CCCNCMillFeedsSpeedsCoolant.htm" TargetMode="External"/><Relationship Id="rId17" Type="http://schemas.openxmlformats.org/officeDocument/2006/relationships/hyperlink" Target="http://blog.cnccookbook.com/2015/05/13/choosing-between-types-of-coolant-system-with-g-wizard/" TargetMode="External"/><Relationship Id="rId25" Type="http://schemas.openxmlformats.org/officeDocument/2006/relationships/hyperlink" Target="http://www.cnccookbook.com/GWCalcCutKB.html" TargetMode="External"/><Relationship Id="rId33" Type="http://schemas.openxmlformats.org/officeDocument/2006/relationships/hyperlink" Target="http://blog.cnccookbook.com/2013/07/09/evaluating-vmc-performance-with-g-wizard/" TargetMode="External"/><Relationship Id="rId38" Type="http://schemas.openxmlformats.org/officeDocument/2006/relationships/hyperlink" Target="http://blog.cnccookbook.com/2012/03/25/5-axis-cnc-benefits/" TargetMode="External"/><Relationship Id="rId46" Type="http://schemas.openxmlformats.org/officeDocument/2006/relationships/hyperlink" Target="http://blog.cnccookbook.com/2011/05/28/performance-recipe-cheating-on-the-2-flute-rule-for-aluminum-and-going-to-more-flutes-elsewhere/" TargetMode="External"/><Relationship Id="rId2" Type="http://schemas.openxmlformats.org/officeDocument/2006/relationships/hyperlink" Target="http://blog.cnccookbook.com/2012/07/06/solid-carbide-end-mill-grades-geometries-and-coatings/" TargetMode="External"/><Relationship Id="rId16" Type="http://schemas.openxmlformats.org/officeDocument/2006/relationships/hyperlink" Target="http://www.cnccookbook.com/CCCNCMillFeedsSpeedsHighSpeedMachining.htm" TargetMode="External"/><Relationship Id="rId20" Type="http://schemas.openxmlformats.org/officeDocument/2006/relationships/hyperlink" Target="http://www.cnccookbook.com/Slides/FineTuning/GWFineTuningCCW.html" TargetMode="External"/><Relationship Id="rId29" Type="http://schemas.openxmlformats.org/officeDocument/2006/relationships/hyperlink" Target="http://blog.cnccookbook.com/2012/03/18/c-axis-turning-and-live-tooling-turning-and-milling-on-one-machine/" TargetMode="External"/><Relationship Id="rId41" Type="http://schemas.openxmlformats.org/officeDocument/2006/relationships/hyperlink" Target="http://blog.cnccookbook.com/2012/01/05/timesaving-tip-drill-and-chamferdeburr-in-the-same-operation/" TargetMode="External"/><Relationship Id="rId1" Type="http://schemas.openxmlformats.org/officeDocument/2006/relationships/hyperlink" Target="http://blog.cnccookbook.com/2012/11/13/automatic-vise-loader-for-vmcs/" TargetMode="External"/><Relationship Id="rId6" Type="http://schemas.openxmlformats.org/officeDocument/2006/relationships/hyperlink" Target="http://www.cnccookbook.com/CCCNCDesignForManufacturingDFM.htm" TargetMode="External"/><Relationship Id="rId11" Type="http://schemas.openxmlformats.org/officeDocument/2006/relationships/hyperlink" Target="http://blog.cnccookbook.com/2013/07/18/optimizing-tool-stickout-from-the-tool-holder/" TargetMode="External"/><Relationship Id="rId24" Type="http://schemas.openxmlformats.org/officeDocument/2006/relationships/hyperlink" Target="http://blog.cnccookbook.com/2015/08/05/7-combination-or-multi-function-tools-to-save-you-time-and-money/" TargetMode="External"/><Relationship Id="rId32" Type="http://schemas.openxmlformats.org/officeDocument/2006/relationships/hyperlink" Target="http://blog.cnccookbook.com/2013/07/29/what-do-the-top-shops-do-that-makes-them-special/" TargetMode="External"/><Relationship Id="rId37" Type="http://schemas.openxmlformats.org/officeDocument/2006/relationships/hyperlink" Target="http://blog.cnccookbook.com/2012/06/21/fastest-way-center-4-jaw-by-david-lemereis/" TargetMode="External"/><Relationship Id="rId40" Type="http://schemas.openxmlformats.org/officeDocument/2006/relationships/hyperlink" Target="http://blog.cnccookbook.com/2012/02/23/calibration-essential-for-the-best-feeds-and-speeds/" TargetMode="External"/><Relationship Id="rId45" Type="http://schemas.openxmlformats.org/officeDocument/2006/relationships/hyperlink" Target="http://blog.cnccookbook.com/2011/02/16/interpolate-or-twist-drill-part-deaux-making-holes-not-pockets/" TargetMode="External"/><Relationship Id="rId5" Type="http://schemas.openxmlformats.org/officeDocument/2006/relationships/hyperlink" Target="http://blog.cnccookbook.com/2011/12/29/advantages-and-pitfalls-of-rigid-tapping/" TargetMode="External"/><Relationship Id="rId15" Type="http://schemas.openxmlformats.org/officeDocument/2006/relationships/hyperlink" Target="http://www.cnccookbook.com/CCCNCFeedsSpeedsTwistDrill.htm" TargetMode="External"/><Relationship Id="rId23" Type="http://schemas.openxmlformats.org/officeDocument/2006/relationships/hyperlink" Target="http://blog.cnccookbook.com/2015/08/26/a-quick-way-to-make-lots-of-holes-with-cnc/" TargetMode="External"/><Relationship Id="rId28" Type="http://schemas.openxmlformats.org/officeDocument/2006/relationships/hyperlink" Target="http://blog.cnccookbook.com/2013/09/05/turret-gang-tooling-cnc-lathe/" TargetMode="External"/><Relationship Id="rId36" Type="http://schemas.openxmlformats.org/officeDocument/2006/relationships/hyperlink" Target="http://blog.cnccookbook.com/2013/02/10/balance-your-boring-head-higher-rpms-productivity/" TargetMode="External"/><Relationship Id="rId10" Type="http://schemas.openxmlformats.org/officeDocument/2006/relationships/hyperlink" Target="http://blog.cnccookbook.com/2012/08/28/software-excuses-for-bad-surface-finishes/" TargetMode="External"/><Relationship Id="rId19" Type="http://schemas.openxmlformats.org/officeDocument/2006/relationships/hyperlink" Target="http://blog.cnccookbook.com/2015/09/01/quickie-vise-pallets-for-small-parts/" TargetMode="External"/><Relationship Id="rId31" Type="http://schemas.openxmlformats.org/officeDocument/2006/relationships/hyperlink" Target="http://blog.cnccookbook.com/2014/07/04/choose-horizontal-vertical-machining-center/" TargetMode="External"/><Relationship Id="rId44" Type="http://schemas.openxmlformats.org/officeDocument/2006/relationships/hyperlink" Target="http://blog.cnccookbook.com/2011/02/06/45-or-90-degree-face-mill/" TargetMode="External"/><Relationship Id="rId4" Type="http://schemas.openxmlformats.org/officeDocument/2006/relationships/hyperlink" Target="http://blog.cnccookbook.com/2013/08/25/best-roughing-strategies-by-material/" TargetMode="External"/><Relationship Id="rId9" Type="http://schemas.openxmlformats.org/officeDocument/2006/relationships/hyperlink" Target="http://blog.cnccookbook.com/2013/04/07/button-cutter-copy-mill-or-toroidal-cutter-round-insert-milling-cutters/" TargetMode="External"/><Relationship Id="rId14" Type="http://schemas.openxmlformats.org/officeDocument/2006/relationships/hyperlink" Target="http://blog.cnccookbook.com/2010/05/25/is-carbide-always-faster/" TargetMode="External"/><Relationship Id="rId22" Type="http://schemas.openxmlformats.org/officeDocument/2006/relationships/hyperlink" Target="http://www.cnccookbook.com/Slides/FineTuning/GWFineTuningToolData.html" TargetMode="External"/><Relationship Id="rId27" Type="http://schemas.openxmlformats.org/officeDocument/2006/relationships/hyperlink" Target="http://www.cnccookbook.com/CCCNCMillFeedsSpeedsWhatIsCryogenicMachining.htm" TargetMode="External"/><Relationship Id="rId30" Type="http://schemas.openxmlformats.org/officeDocument/2006/relationships/hyperlink" Target="http://blog.cnccookbook.com/2014/11/01/shops-use-multiple-shifts/" TargetMode="External"/><Relationship Id="rId35" Type="http://schemas.openxmlformats.org/officeDocument/2006/relationships/hyperlink" Target="http://blog.cnccookbook.com/2013/02/10/use-a-spring-loaded-engraving-tool-to-pick-up-the-engraving-pace/" TargetMode="External"/><Relationship Id="rId43" Type="http://schemas.openxmlformats.org/officeDocument/2006/relationships/hyperlink" Target="http://blog.cnccookbook.com/2010/09/24/interpolating-holes-vs-twist-drill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blog.cnccookbook.com/2012/07/25/use-a-digital-microscope-to-monitor-insert-wear/" TargetMode="External"/><Relationship Id="rId13" Type="http://schemas.openxmlformats.org/officeDocument/2006/relationships/hyperlink" Target="http://blog.cnccookbook.com/2015/09/10/odds-and-ends-5-handy-shop-tips-and-tools/" TargetMode="External"/><Relationship Id="rId18" Type="http://schemas.openxmlformats.org/officeDocument/2006/relationships/hyperlink" Target="http://blog.cnccookbook.com/2015/05/30/whats-the-value-of-all-those-options-your-machine-dealer-wants-to-sell-you/" TargetMode="External"/><Relationship Id="rId26" Type="http://schemas.openxmlformats.org/officeDocument/2006/relationships/hyperlink" Target="http://blog.cnccookbook.com/2013/08/20/2-weird-tricks-to-tram-a-milling-vise/" TargetMode="External"/><Relationship Id="rId3" Type="http://schemas.openxmlformats.org/officeDocument/2006/relationships/hyperlink" Target="http://www.cnccookbook.com/CCCNCToolManagement2.html" TargetMode="External"/><Relationship Id="rId21" Type="http://schemas.openxmlformats.org/officeDocument/2006/relationships/hyperlink" Target="http://blog.cnccookbook.com/2012/02/18/fixturing-with-vacuum-tables-vacuum-chucks-and-vacuum-clamping-systems/" TargetMode="External"/><Relationship Id="rId7" Type="http://schemas.openxmlformats.org/officeDocument/2006/relationships/hyperlink" Target="http://blog.cnccookbook.com/2014/09/08/results-setup-sheet-survey/" TargetMode="External"/><Relationship Id="rId12" Type="http://schemas.openxmlformats.org/officeDocument/2006/relationships/hyperlink" Target="http://blog.cnccookbook.com/2014/08/14/kaizen-continuous-improvement-good-change-lean-manufacturing-part-3/" TargetMode="External"/><Relationship Id="rId17" Type="http://schemas.openxmlformats.org/officeDocument/2006/relationships/hyperlink" Target="http://blog.cnccookbook.com/2015/07/07/shop-productivity-survey-results/" TargetMode="External"/><Relationship Id="rId25" Type="http://schemas.openxmlformats.org/officeDocument/2006/relationships/hyperlink" Target="http://blog.cnccookbook.com/2014/03/24/10-strategies-for-managing-the-feast-or-famine-job-shop/" TargetMode="External"/><Relationship Id="rId2" Type="http://schemas.openxmlformats.org/officeDocument/2006/relationships/hyperlink" Target="http://www.cnccookbook.com/CCCNCToolManagement.html" TargetMode="External"/><Relationship Id="rId16" Type="http://schemas.openxmlformats.org/officeDocument/2006/relationships/hyperlink" Target="http://blog.cnccookbook.com/2015/08/05/7-combination-or-multi-function-tools-to-save-you-time-and-money/" TargetMode="External"/><Relationship Id="rId20" Type="http://schemas.openxmlformats.org/officeDocument/2006/relationships/hyperlink" Target="http://blog.cnccookbook.com/2014/11/30/use-soft-jaws-5c-collet-chuck/" TargetMode="External"/><Relationship Id="rId29" Type="http://schemas.openxmlformats.org/officeDocument/2006/relationships/hyperlink" Target="http://www.cnccookbook.com/CCCNCCycleTimeSetupTime.htm" TargetMode="External"/><Relationship Id="rId1" Type="http://schemas.openxmlformats.org/officeDocument/2006/relationships/hyperlink" Target="http://blog.cnccookbook.com/2015/03/23/2-tools-calculating-cut-depth-cut-widthstepover-milling" TargetMode="External"/><Relationship Id="rId6" Type="http://schemas.openxmlformats.org/officeDocument/2006/relationships/hyperlink" Target="http://www.cnccookbook.com/CCCNCMillFeedsSpeedsInfographic.htm" TargetMode="External"/><Relationship Id="rId11" Type="http://schemas.openxmlformats.org/officeDocument/2006/relationships/hyperlink" Target="http://blog.cnccookbook.com/2014/09/01/smed-lean-manufacturing-setup-reduction-lean-manufacturing-principles-part-6/" TargetMode="External"/><Relationship Id="rId24" Type="http://schemas.openxmlformats.org/officeDocument/2006/relationships/hyperlink" Target="http://blog.cnccookbook.com/2014/04/14/results-of-the-cnccookbook-tool-data-management-survey/" TargetMode="External"/><Relationship Id="rId5" Type="http://schemas.openxmlformats.org/officeDocument/2006/relationships/hyperlink" Target="http://www.cnccookbook.com/CCCNCGCodeHelicalInterpolationCircularRamping.htm" TargetMode="External"/><Relationship Id="rId15" Type="http://schemas.openxmlformats.org/officeDocument/2006/relationships/hyperlink" Target="http://blog.cnccookbook.com/2015/08/09/adam-savages-radical-alternative-to-tool-boxes/" TargetMode="External"/><Relationship Id="rId23" Type="http://schemas.openxmlformats.org/officeDocument/2006/relationships/hyperlink" Target="http://blog.cnccookbook.com/2014/04/14/results-of-the-cnccookbook-tool-data-management-survey/" TargetMode="External"/><Relationship Id="rId28" Type="http://schemas.openxmlformats.org/officeDocument/2006/relationships/hyperlink" Target="http://blog.cnccookbook.com/2013/07/29/what-do-the-top-shops-do-that-makes-them-special/" TargetMode="External"/><Relationship Id="rId10" Type="http://schemas.openxmlformats.org/officeDocument/2006/relationships/hyperlink" Target="http://blog.cnccookbook.com/2015/07/17/heres-a-quick-way-to-figure-out-whether-to-build-a-fixture/" TargetMode="External"/><Relationship Id="rId19" Type="http://schemas.openxmlformats.org/officeDocument/2006/relationships/hyperlink" Target="http://blog.cnccookbook.com/2015/04/13/use-robot-change-milling-vise-jaws-yes-please/" TargetMode="External"/><Relationship Id="rId31" Type="http://schemas.openxmlformats.org/officeDocument/2006/relationships/hyperlink" Target="http://blog.cnccookbook.com/2012/06/21/fastest-way-center-4-jaw-by-david-lemereis/" TargetMode="External"/><Relationship Id="rId4" Type="http://schemas.openxmlformats.org/officeDocument/2006/relationships/hyperlink" Target="http://www.cnccookbook.com/CCCNCToolManagement2.html" TargetMode="External"/><Relationship Id="rId9" Type="http://schemas.openxmlformats.org/officeDocument/2006/relationships/hyperlink" Target="http://blog.cnccookbook.com/2012/09/04/super-simple-keyed-fixtures-for-cnc-mills/" TargetMode="External"/><Relationship Id="rId14" Type="http://schemas.openxmlformats.org/officeDocument/2006/relationships/hyperlink" Target="http://www.cnccookbook.com/CCCNCGCodeTouchOff.htm" TargetMode="External"/><Relationship Id="rId22" Type="http://schemas.openxmlformats.org/officeDocument/2006/relationships/hyperlink" Target="http://blog.cnccookbook.com/2014/08/11/shops-investing-competitive-survey-results/" TargetMode="External"/><Relationship Id="rId27" Type="http://schemas.openxmlformats.org/officeDocument/2006/relationships/hyperlink" Target="http://blog.cnccookbook.com/2013/07/29/what-do-the-top-shops-do-that-makes-them-special/" TargetMode="External"/><Relationship Id="rId30" Type="http://schemas.openxmlformats.org/officeDocument/2006/relationships/hyperlink" Target="http://blog.cnccookbook.com/2012/10/23/when-to-use-dry-cooling-vs-flood-cool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cnccookbook.com/CCDryMachining.html" TargetMode="External"/><Relationship Id="rId13" Type="http://schemas.openxmlformats.org/officeDocument/2006/relationships/hyperlink" Target="http://blog.cnccookbook.com/2013/12/02/runout-versus-tool-life/" TargetMode="External"/><Relationship Id="rId18" Type="http://schemas.openxmlformats.org/officeDocument/2006/relationships/hyperlink" Target="http://blog.cnccookbook.com/2012/07/23/tapping-tidbits-limit-for-form-taps-peck-tapping-thread-mill-when-risk-is-high/" TargetMode="External"/><Relationship Id="rId3" Type="http://schemas.openxmlformats.org/officeDocument/2006/relationships/hyperlink" Target="http://blog.cnccookbook.com/2010/09/28/getting-the-best-performance-from-er-collet-chucks/" TargetMode="External"/><Relationship Id="rId21" Type="http://schemas.openxmlformats.org/officeDocument/2006/relationships/hyperlink" Target="http://blog.cnccookbook.com/2012/03/07/helical-interpolation-ramp-angle-and-the-best-ways-to-enter-a-cut/" TargetMode="External"/><Relationship Id="rId7" Type="http://schemas.openxmlformats.org/officeDocument/2006/relationships/hyperlink" Target="http://www.cnccookbook.com/CCCNCMillFeedsSpeedsHeat.htm" TargetMode="External"/><Relationship Id="rId12" Type="http://schemas.openxmlformats.org/officeDocument/2006/relationships/hyperlink" Target="http://blog.cnccookbook.com/2014/09/30/deep-slot-cnc-router-jobs-deflection-trade-offs/" TargetMode="External"/><Relationship Id="rId17" Type="http://schemas.openxmlformats.org/officeDocument/2006/relationships/hyperlink" Target="http://blog.cnccookbook.com/2012/07/23/tapping-tidbits-limit-for-form-taps-peck-tapping-thread-mill-when-risk-is-high/" TargetMode="External"/><Relationship Id="rId2" Type="http://schemas.openxmlformats.org/officeDocument/2006/relationships/hyperlink" Target="http://blog.cnccookbook.com/2012/06/14/tap-drill-size-whats-the-right-one-aka-planning-ahead-to-reduce-broken-taps/" TargetMode="External"/><Relationship Id="rId16" Type="http://schemas.openxmlformats.org/officeDocument/2006/relationships/hyperlink" Target="http://blog.cnccookbook.com/2012/07/23/tapping-tidbits-limit-for-form-taps-peck-tapping-thread-mill-when-risk-is-high/" TargetMode="External"/><Relationship Id="rId20" Type="http://schemas.openxmlformats.org/officeDocument/2006/relationships/hyperlink" Target="http://blog.cnccookbook.com/2012/11/19/wiggle-piercing-to-improve-consumable-life-and-piercing-performance-for-cnc-plasma-tables/" TargetMode="External"/><Relationship Id="rId1" Type="http://schemas.openxmlformats.org/officeDocument/2006/relationships/hyperlink" Target="http://blog.cnccookbook.com/2011/12/29/advantages-and-pitfalls-of-rigid-tapping/" TargetMode="External"/><Relationship Id="rId6" Type="http://schemas.openxmlformats.org/officeDocument/2006/relationships/hyperlink" Target="http://blog.cnccookbook.com/2013/10/23/checking-measuring-toolholder-runout-cnc-milling-machine/" TargetMode="External"/><Relationship Id="rId11" Type="http://schemas.openxmlformats.org/officeDocument/2006/relationships/hyperlink" Target="http://www.cnccookbook.com/CCCNCTappingFeedsSpeedsTechniques.html" TargetMode="External"/><Relationship Id="rId24" Type="http://schemas.openxmlformats.org/officeDocument/2006/relationships/hyperlink" Target="http://www.cnccookbook.com/CCCNCMillFeedsSpeedsChatter.htm" TargetMode="External"/><Relationship Id="rId5" Type="http://schemas.openxmlformats.org/officeDocument/2006/relationships/hyperlink" Target="http://www.cnccookbook.com/CCCNCMillFeedsSpeedsToolpath.htm" TargetMode="External"/><Relationship Id="rId15" Type="http://schemas.openxmlformats.org/officeDocument/2006/relationships/hyperlink" Target="http://blog.cnccookbook.com/2013/11/04/11-ways-increase-tool-life/" TargetMode="External"/><Relationship Id="rId23" Type="http://schemas.openxmlformats.org/officeDocument/2006/relationships/hyperlink" Target="http://blog.cnccookbook.com/2011/02/06/45-or-90-degree-face-mill/" TargetMode="External"/><Relationship Id="rId10" Type="http://schemas.openxmlformats.org/officeDocument/2006/relationships/hyperlink" Target="http://www.cnccookbook.com/CCCNCFeedsSpeedsTwistDrill.htm" TargetMode="External"/><Relationship Id="rId19" Type="http://schemas.openxmlformats.org/officeDocument/2006/relationships/hyperlink" Target="http://blog.cnccookbook.com/2013/02/10/use-a-spring-loaded-engraving-tool-to-pick-up-the-engraving-pace/" TargetMode="External"/><Relationship Id="rId4" Type="http://schemas.openxmlformats.org/officeDocument/2006/relationships/hyperlink" Target="http://blog.cnccookbook.com/2010/09/28/getting-the-best-performance-from-er-collet-chucks/" TargetMode="External"/><Relationship Id="rId9" Type="http://schemas.openxmlformats.org/officeDocument/2006/relationships/hyperlink" Target="http://www.cnccookbook.com/CCCNCMillFeedsSpeedsDeflect.htm" TargetMode="External"/><Relationship Id="rId14" Type="http://schemas.openxmlformats.org/officeDocument/2006/relationships/hyperlink" Target="http://blog.cnccookbook.com/2013/11/04/11-ways-increase-tool-life/" TargetMode="External"/><Relationship Id="rId22" Type="http://schemas.openxmlformats.org/officeDocument/2006/relationships/hyperlink" Target="http://blog.cnccookbook.com/2010/05/15/rolling-into-a-cu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nccookbook.com/CCFlyCutter.html" TargetMode="External"/><Relationship Id="rId13" Type="http://schemas.openxmlformats.org/officeDocument/2006/relationships/hyperlink" Target="http://blog.cnccookbook.com/2010/12/03/cam-tip-align-lead-ins-and-lead-outs-with-part-corners/" TargetMode="External"/><Relationship Id="rId3" Type="http://schemas.openxmlformats.org/officeDocument/2006/relationships/hyperlink" Target="http://www.cnccookbook.com/CCCNCMillFeedsSpeedsClimbConventional.htm" TargetMode="External"/><Relationship Id="rId7" Type="http://schemas.openxmlformats.org/officeDocument/2006/relationships/hyperlink" Target="http://www.cnccookbook.com/CCCNCMillFeedsSpeedsToolpath.htm" TargetMode="External"/><Relationship Id="rId12" Type="http://schemas.openxmlformats.org/officeDocument/2006/relationships/hyperlink" Target="http://blog.cnccookbook.com/2010/05/15/rolling-into-a-cut/" TargetMode="External"/><Relationship Id="rId2" Type="http://schemas.openxmlformats.org/officeDocument/2006/relationships/hyperlink" Target="http://blog.cnccookbook.com/2012/08/28/software-excuses-for-bad-surface-finishes/" TargetMode="External"/><Relationship Id="rId1" Type="http://schemas.openxmlformats.org/officeDocument/2006/relationships/hyperlink" Target="http://blog.cnccookbook.com/2012/12/23/why-use-a-single-flute-end-mill" TargetMode="External"/><Relationship Id="rId6" Type="http://schemas.openxmlformats.org/officeDocument/2006/relationships/hyperlink" Target="http://blog.cnccookbook.com/2013/12/02/ultimate-guide-selecting-toolholders-milling/" TargetMode="External"/><Relationship Id="rId11" Type="http://schemas.openxmlformats.org/officeDocument/2006/relationships/hyperlink" Target="http://blog.cnccookbook.com/2011/12/18/great-tip-pull-up-the-finishing-pass-on-pockets/" TargetMode="External"/><Relationship Id="rId5" Type="http://schemas.openxmlformats.org/officeDocument/2006/relationships/hyperlink" Target="http://blog.cnccookbook.com/2012/08/28/software-excuses-for-bad-surface-finishes/" TargetMode="External"/><Relationship Id="rId15" Type="http://schemas.openxmlformats.org/officeDocument/2006/relationships/hyperlink" Target="http://www.cnccookbook.com/CCCNCMillFeedsSpeedsChatter.htm" TargetMode="External"/><Relationship Id="rId10" Type="http://schemas.openxmlformats.org/officeDocument/2006/relationships/hyperlink" Target="http://blog.cnccookbook.com/2013/02/10/balance-your-boring-head-higher-rpms-productivity/" TargetMode="External"/><Relationship Id="rId4" Type="http://schemas.openxmlformats.org/officeDocument/2006/relationships/hyperlink" Target="http://blog.cnccookbook.com/2012/08/28/software-excuses-for-bad-surface-finishes/" TargetMode="External"/><Relationship Id="rId9" Type="http://schemas.openxmlformats.org/officeDocument/2006/relationships/hyperlink" Target="http://www.cnccookbook.com/Slides/FineTuning/GWFineTuningTortoise.html" TargetMode="External"/><Relationship Id="rId14" Type="http://schemas.openxmlformats.org/officeDocument/2006/relationships/hyperlink" Target="http://blog.cnccookbook.com/2011/02/06/45-or-90-degree-face-mil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blog.cnccookbook.com/2015/09/09/the-12-secrets-of-machining-tough-materials-on-small-cnc-machines/" TargetMode="External"/><Relationship Id="rId13" Type="http://schemas.openxmlformats.org/officeDocument/2006/relationships/hyperlink" Target="http://www.cnccookbook.com/CCBacklash1.htm" TargetMode="External"/><Relationship Id="rId3" Type="http://schemas.openxmlformats.org/officeDocument/2006/relationships/hyperlink" Target="http://blog.cnccookbook.com/2015/09/09/the-12-secrets-of-machining-tough-materials-on-small-cnc-machines/" TargetMode="External"/><Relationship Id="rId7" Type="http://schemas.openxmlformats.org/officeDocument/2006/relationships/hyperlink" Target="http://blog.cnccookbook.com/2015/09/09/the-12-secrets-of-machining-tough-materials-on-small-cnc-machines/" TargetMode="External"/><Relationship Id="rId12" Type="http://schemas.openxmlformats.org/officeDocument/2006/relationships/hyperlink" Target="http://blog.cnccookbook.com/2015/09/09/the-12-secrets-of-machining-tough-materials-on-small-cnc-machines/" TargetMode="External"/><Relationship Id="rId2" Type="http://schemas.openxmlformats.org/officeDocument/2006/relationships/hyperlink" Target="http://blog.cnccookbook.com/2015/09/09/the-12-secrets-of-machining-tough-materials-on-small-cnc-machines/" TargetMode="External"/><Relationship Id="rId1" Type="http://schemas.openxmlformats.org/officeDocument/2006/relationships/hyperlink" Target="http://blog.cnccookbook.com/2015/09/09/the-12-secrets-of-machining-tough-materials-on-small-cnc-machines/" TargetMode="External"/><Relationship Id="rId6" Type="http://schemas.openxmlformats.org/officeDocument/2006/relationships/hyperlink" Target="http://blog.cnccookbook.com/2015/09/09/the-12-secrets-of-machining-tough-materials-on-small-cnc-machines/" TargetMode="External"/><Relationship Id="rId11" Type="http://schemas.openxmlformats.org/officeDocument/2006/relationships/hyperlink" Target="http://blog.cnccookbook.com/2015/09/09/the-12-secrets-of-machining-tough-materials-on-small-cnc-machines/" TargetMode="External"/><Relationship Id="rId5" Type="http://schemas.openxmlformats.org/officeDocument/2006/relationships/hyperlink" Target="http://blog.cnccookbook.com/2015/09/09/the-12-secrets-of-machining-tough-materials-on-small-cnc-machines/" TargetMode="External"/><Relationship Id="rId15" Type="http://schemas.openxmlformats.org/officeDocument/2006/relationships/hyperlink" Target="http://blog.cnccookbook.com/2011/12/23/motion-control-boards-take-mach3-from-hobby-class-to-industrial-grade-part-1/" TargetMode="External"/><Relationship Id="rId10" Type="http://schemas.openxmlformats.org/officeDocument/2006/relationships/hyperlink" Target="http://blog.cnccookbook.com/2015/09/09/the-12-secrets-of-machining-tough-materials-on-small-cnc-machines/" TargetMode="External"/><Relationship Id="rId4" Type="http://schemas.openxmlformats.org/officeDocument/2006/relationships/hyperlink" Target="http://blog.cnccookbook.com/2015/09/09/the-12-secrets-of-machining-tough-materials-on-small-cnc-machines/" TargetMode="External"/><Relationship Id="rId9" Type="http://schemas.openxmlformats.org/officeDocument/2006/relationships/hyperlink" Target="http://blog.cnccookbook.com/2015/09/09/the-12-secrets-of-machining-tough-materials-on-small-cnc-machines/" TargetMode="External"/><Relationship Id="rId14" Type="http://schemas.openxmlformats.org/officeDocument/2006/relationships/hyperlink" Target="http://blog.cnccookbook.com/2015/08/05/7-combination-or-multi-function-tools-to-save-you-time-and-mone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blog.cnccookbook.com/2014/01/20/results-from-the-2014-cnccookbook-cam-software-market-share-survey/" TargetMode="External"/><Relationship Id="rId13" Type="http://schemas.openxmlformats.org/officeDocument/2006/relationships/hyperlink" Target="http://www.cnccookbook.com/CCGWizard.html" TargetMode="External"/><Relationship Id="rId18" Type="http://schemas.openxmlformats.org/officeDocument/2006/relationships/hyperlink" Target="http://blog.cnccookbook.com/2013/02/11/gcodes-every-machinist-must-learn/" TargetMode="External"/><Relationship Id="rId26" Type="http://schemas.openxmlformats.org/officeDocument/2006/relationships/hyperlink" Target="http://blog.cnccookbook.com/2014/02/27/ultimate-benchtop-cnc-mini-mill-part-5-acceleration-and-cutting-forces/" TargetMode="External"/><Relationship Id="rId39" Type="http://schemas.openxmlformats.org/officeDocument/2006/relationships/hyperlink" Target="http://blog.cnccookbook.com/2012/07/23/20-bits-of-tooling-a-beginning-cnc-mill-user-will-need/" TargetMode="External"/><Relationship Id="rId3" Type="http://schemas.openxmlformats.org/officeDocument/2006/relationships/hyperlink" Target="http://www.cnccookbook.com/CCCNCMillFeedsSpeeds.htm" TargetMode="External"/><Relationship Id="rId21" Type="http://schemas.openxmlformats.org/officeDocument/2006/relationships/hyperlink" Target="http://blog.cnccookbook.com/2014/01/08/ultimate-benchtop-cnc-mini-mill-part-1-the-donor-mill/" TargetMode="External"/><Relationship Id="rId34" Type="http://schemas.openxmlformats.org/officeDocument/2006/relationships/hyperlink" Target="http://www.cnccookbook.com/CCCNCDebug.htm" TargetMode="External"/><Relationship Id="rId42" Type="http://schemas.openxmlformats.org/officeDocument/2006/relationships/printerSettings" Target="../printerSettings/printerSettings2.bin"/><Relationship Id="rId7" Type="http://schemas.openxmlformats.org/officeDocument/2006/relationships/hyperlink" Target="http://www.cnccookbook.com/CCGWizardConversationalCNC.html" TargetMode="External"/><Relationship Id="rId12" Type="http://schemas.openxmlformats.org/officeDocument/2006/relationships/hyperlink" Target="http://www.cnccookbook.com/CCGWizardE.html" TargetMode="External"/><Relationship Id="rId17" Type="http://schemas.openxmlformats.org/officeDocument/2006/relationships/hyperlink" Target="http://www.cnccookbook.com/CCCNCGCodeMDI.htm" TargetMode="External"/><Relationship Id="rId25" Type="http://schemas.openxmlformats.org/officeDocument/2006/relationships/hyperlink" Target="http://blog.cnccookbook.com/2014/02/06/ultimate-benchtop-cnc-mini-mill-part-4-motion-performance/" TargetMode="External"/><Relationship Id="rId33" Type="http://schemas.openxmlformats.org/officeDocument/2006/relationships/hyperlink" Target="http://www.cnccookbook.com/CCCNCNoise.html" TargetMode="External"/><Relationship Id="rId38" Type="http://schemas.openxmlformats.org/officeDocument/2006/relationships/hyperlink" Target="http://blog.cnccookbook.com/2012/02/22/10-things-beginning-cnc-milling-machine-users-need-to-succeed/" TargetMode="External"/><Relationship Id="rId2" Type="http://schemas.openxmlformats.org/officeDocument/2006/relationships/hyperlink" Target="http://www.cnccookbook.com/CCCNCGCodeCourse.htm" TargetMode="External"/><Relationship Id="rId16" Type="http://schemas.openxmlformats.org/officeDocument/2006/relationships/hyperlink" Target="http://www.cnccookbook.com/CCDIYCNCBeginners.html" TargetMode="External"/><Relationship Id="rId20" Type="http://schemas.openxmlformats.org/officeDocument/2006/relationships/hyperlink" Target="http://blog.cnccookbook.com/2012/05/20/step-and-servo-motor-sizing-software-for-cnc/" TargetMode="External"/><Relationship Id="rId29" Type="http://schemas.openxmlformats.org/officeDocument/2006/relationships/hyperlink" Target="http://blog.cnccookbook.com/2015/06/03/ultimate-benchtop-cnc-mini-mill-part-8-a-spindle-for-our-mill/" TargetMode="External"/><Relationship Id="rId41" Type="http://schemas.openxmlformats.org/officeDocument/2006/relationships/hyperlink" Target="http://blog.cnccookbook.com/2010/04/27/klubers-magic-spindle-bearing-grease/" TargetMode="External"/><Relationship Id="rId1" Type="http://schemas.openxmlformats.org/officeDocument/2006/relationships/hyperlink" Target="http://www.cnccookbook.com/MTCNCSoftware.htm" TargetMode="External"/><Relationship Id="rId6" Type="http://schemas.openxmlformats.org/officeDocument/2006/relationships/hyperlink" Target="http://www.cnccookbook.com/CCMeshCamEasyCAMSoftware.html" TargetMode="External"/><Relationship Id="rId11" Type="http://schemas.openxmlformats.org/officeDocument/2006/relationships/hyperlink" Target="http://blog.cnccookbook.com/2015/05/02/whats-hard-learning-cnc-survey-results/" TargetMode="External"/><Relationship Id="rId24" Type="http://schemas.openxmlformats.org/officeDocument/2006/relationships/hyperlink" Target="http://blog.cnccookbook.com/2014/01/27/ultimate-cnc-mini-mill-steppers-servos-closed-loop-open-loop/" TargetMode="External"/><Relationship Id="rId32" Type="http://schemas.openxmlformats.org/officeDocument/2006/relationships/hyperlink" Target="http://www.cnccookbook.com/CCMillTramming.html" TargetMode="External"/><Relationship Id="rId37" Type="http://schemas.openxmlformats.org/officeDocument/2006/relationships/hyperlink" Target="http://blog.cnccookbook.com/2014/09/29/every-beginner-know-cam/" TargetMode="External"/><Relationship Id="rId40" Type="http://schemas.openxmlformats.org/officeDocument/2006/relationships/hyperlink" Target="http://blog.cnccookbook.com/2011/12/23/motion-control-boards-take-mach3-from-hobby-class-to-industrial-grade-part-1/" TargetMode="External"/><Relationship Id="rId5" Type="http://schemas.openxmlformats.org/officeDocument/2006/relationships/hyperlink" Target="http://blog.cnccookbook.com/2015/05/24/how-to-choose-your-cad-software/" TargetMode="External"/><Relationship Id="rId15" Type="http://schemas.openxmlformats.org/officeDocument/2006/relationships/hyperlink" Target="http://www.cnccookbook.com/CCDIYCNCBeginners.html" TargetMode="External"/><Relationship Id="rId23" Type="http://schemas.openxmlformats.org/officeDocument/2006/relationships/hyperlink" Target="http://blog.cnccookbook.com/2014/01/12/ultimate-benchtop-cnc-mini-mill-part-2-cnc-conversion/" TargetMode="External"/><Relationship Id="rId28" Type="http://schemas.openxmlformats.org/officeDocument/2006/relationships/hyperlink" Target="http://blog.cnccookbook.com/2014/06/11/ultimate-benchtop-cnc-mini-mill-part-7-spindle-drawbar-and-toolchanger/" TargetMode="External"/><Relationship Id="rId36" Type="http://schemas.openxmlformats.org/officeDocument/2006/relationships/hyperlink" Target="http://blog.cnccookbook.com/2015/06/23/the-secret-of-choosing-cnc-software-for-pros-vs-hobbyists-and-beginners/" TargetMode="External"/><Relationship Id="rId10" Type="http://schemas.openxmlformats.org/officeDocument/2006/relationships/hyperlink" Target="http://blog.cnccookbook.com/2015/02/05/results-2015-cnccookbook-end-mill-brand-survey/" TargetMode="External"/><Relationship Id="rId19" Type="http://schemas.openxmlformats.org/officeDocument/2006/relationships/hyperlink" Target="http://www.cnccookbook.com/CCBacklash1.htm" TargetMode="External"/><Relationship Id="rId31" Type="http://schemas.openxmlformats.org/officeDocument/2006/relationships/hyperlink" Target="http://www.cnccookbook.com/CCEnclosureIdeas.html" TargetMode="External"/><Relationship Id="rId4" Type="http://schemas.openxmlformats.org/officeDocument/2006/relationships/hyperlink" Target="http://www.cnccookbook.com/CCDIYCNCMachineTypes.htm" TargetMode="External"/><Relationship Id="rId9" Type="http://schemas.openxmlformats.org/officeDocument/2006/relationships/hyperlink" Target="http://blog.cnccookbook.com/2015/01/20/results-2015-cad-survey/" TargetMode="External"/><Relationship Id="rId14" Type="http://schemas.openxmlformats.org/officeDocument/2006/relationships/hyperlink" Target="http://www.cnccookbook.com/CCCNCGCodeTouchOff.htm" TargetMode="External"/><Relationship Id="rId22" Type="http://schemas.openxmlformats.org/officeDocument/2006/relationships/hyperlink" Target="http://blog.cnccookbook.com/2013/03/15/what-now-my-cnc-wont-go-slow-enough-or-fast-enough/" TargetMode="External"/><Relationship Id="rId27" Type="http://schemas.openxmlformats.org/officeDocument/2006/relationships/hyperlink" Target="http://blog.cnccookbook.com/2014/04/16/ultimate-benchtop-cnc-mini-mill-part-6-motor-selection-wrap-up/" TargetMode="External"/><Relationship Id="rId30" Type="http://schemas.openxmlformats.org/officeDocument/2006/relationships/hyperlink" Target="http://blog.cnccookbook.com/2014/01/01/should-cnc-machinists-learn-manual-machining-first/" TargetMode="External"/><Relationship Id="rId35" Type="http://schemas.openxmlformats.org/officeDocument/2006/relationships/hyperlink" Target="http://www.cnccookbook.com/CCCNCGCodeCoordinateOffsetsScalingRotation.ht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blog.cnccookbook.com/2015/08/24/decimal-points-a-quick-way-for-the-unwary-to-crash-a-cnc-machine/" TargetMode="External"/><Relationship Id="rId7" Type="http://schemas.openxmlformats.org/officeDocument/2006/relationships/hyperlink" Target="http://blog.cnccookbook.com/2011/06/30/adding-infinite-loop-detection-and-macro-stepping-to-g-wizard-cnc-editor/" TargetMode="External"/><Relationship Id="rId2" Type="http://schemas.openxmlformats.org/officeDocument/2006/relationships/hyperlink" Target="http://blog.cnccookbook.com/2015/09/21/15-reasons-cutters-get-broken-on-small-machines/" TargetMode="External"/><Relationship Id="rId1" Type="http://schemas.openxmlformats.org/officeDocument/2006/relationships/hyperlink" Target="http://blog.cnccookbook.com/2014/09/08/results-setup-sheet-survey/" TargetMode="External"/><Relationship Id="rId6" Type="http://schemas.openxmlformats.org/officeDocument/2006/relationships/hyperlink" Target="http://blog.cnccookbook.com/2013/03/29/g-wizard-editors-new-macro-variable-tab-setvn-naming-variables/" TargetMode="External"/><Relationship Id="rId5" Type="http://schemas.openxmlformats.org/officeDocument/2006/relationships/hyperlink" Target="http://blog.cnccookbook.com/category/blog/page/22/" TargetMode="External"/><Relationship Id="rId4" Type="http://schemas.openxmlformats.org/officeDocument/2006/relationships/hyperlink" Target="http://blog.cnccookbook.com/2014/12/07/lathe-tailstock-basics-plus-tormach-tailst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tabSelected="1" workbookViewId="0">
      <selection activeCell="B2" sqref="B2"/>
    </sheetView>
  </sheetViews>
  <sheetFormatPr defaultRowHeight="15" x14ac:dyDescent="0.25"/>
  <cols>
    <col min="1" max="1" width="4.28515625" customWidth="1"/>
    <col min="2" max="2" width="30.5703125" bestFit="1" customWidth="1"/>
  </cols>
  <sheetData>
    <row r="2" spans="2:3" ht="18.75" x14ac:dyDescent="0.3">
      <c r="B2" s="13" t="s">
        <v>414</v>
      </c>
    </row>
    <row r="4" spans="2:3" x14ac:dyDescent="0.25">
      <c r="B4" s="1" t="s">
        <v>160</v>
      </c>
      <c r="C4">
        <f>CycleTime!B6</f>
        <v>63</v>
      </c>
    </row>
    <row r="5" spans="2:3" x14ac:dyDescent="0.25">
      <c r="B5" s="1" t="s">
        <v>161</v>
      </c>
      <c r="C5">
        <f>SetupTime!B6</f>
        <v>42</v>
      </c>
    </row>
    <row r="6" spans="2:3" x14ac:dyDescent="0.25">
      <c r="B6" s="1" t="s">
        <v>162</v>
      </c>
      <c r="C6">
        <f>ToolLife!B6</f>
        <v>33</v>
      </c>
    </row>
    <row r="7" spans="2:3" x14ac:dyDescent="0.25">
      <c r="B7" s="1" t="s">
        <v>163</v>
      </c>
      <c r="C7">
        <f>SurfaceFinish!B6</f>
        <v>28</v>
      </c>
    </row>
    <row r="8" spans="2:3" x14ac:dyDescent="0.25">
      <c r="B8" s="1" t="s">
        <v>164</v>
      </c>
      <c r="C8">
        <f>SmallCNCMachine!B4</f>
        <v>16</v>
      </c>
    </row>
    <row r="9" spans="2:3" x14ac:dyDescent="0.25">
      <c r="B9" s="1" t="s">
        <v>165</v>
      </c>
      <c r="C9">
        <f>DIYCNC!B6</f>
        <v>43</v>
      </c>
    </row>
    <row r="10" spans="2:3" x14ac:dyDescent="0.25">
      <c r="B10" s="1" t="s">
        <v>166</v>
      </c>
      <c r="C10">
        <f>PartProgram!B4</f>
        <v>11</v>
      </c>
    </row>
    <row r="12" spans="2:3" x14ac:dyDescent="0.25">
      <c r="C12">
        <f>SUM(C3:C11)</f>
        <v>236</v>
      </c>
    </row>
    <row r="14" spans="2:3" x14ac:dyDescent="0.25">
      <c r="B14" t="s">
        <v>416</v>
      </c>
    </row>
    <row r="16" spans="2:3" x14ac:dyDescent="0.25">
      <c r="B16" s="14" t="s">
        <v>415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1"/>
  <sheetViews>
    <sheetView workbookViewId="0">
      <selection activeCell="C7" sqref="C7"/>
    </sheetView>
  </sheetViews>
  <sheetFormatPr defaultRowHeight="15" x14ac:dyDescent="0.25"/>
  <cols>
    <col min="1" max="1" width="4.42578125" customWidth="1"/>
    <col min="3" max="3" width="32.85546875" style="3" customWidth="1"/>
    <col min="4" max="4" width="36.42578125" style="3" customWidth="1"/>
    <col min="5" max="5" width="37.140625" style="3" customWidth="1"/>
  </cols>
  <sheetData>
    <row r="2" spans="2:5" ht="21" x14ac:dyDescent="0.35">
      <c r="B2" s="2" t="s">
        <v>0</v>
      </c>
    </row>
    <row r="4" spans="2:5" x14ac:dyDescent="0.25">
      <c r="B4" s="1" t="s">
        <v>12</v>
      </c>
    </row>
    <row r="5" spans="2:5" x14ac:dyDescent="0.25">
      <c r="B5" s="1"/>
    </row>
    <row r="6" spans="2:5" x14ac:dyDescent="0.25">
      <c r="B6" s="1">
        <f>COUNT(B9:B9030)</f>
        <v>63</v>
      </c>
      <c r="C6" s="12" t="s">
        <v>417</v>
      </c>
    </row>
    <row r="8" spans="2:5" s="8" customFormat="1" ht="18.75" x14ac:dyDescent="0.3">
      <c r="B8" s="6"/>
      <c r="C8" s="9" t="s">
        <v>9</v>
      </c>
      <c r="D8" s="7" t="s">
        <v>10</v>
      </c>
      <c r="E8" s="7" t="s">
        <v>11</v>
      </c>
    </row>
    <row r="9" spans="2:5" ht="45" x14ac:dyDescent="0.25">
      <c r="B9" s="5">
        <v>1</v>
      </c>
      <c r="C9" s="3" t="s">
        <v>13</v>
      </c>
      <c r="E9" s="11" t="s">
        <v>23</v>
      </c>
    </row>
    <row r="10" spans="2:5" x14ac:dyDescent="0.25">
      <c r="B10">
        <v>2</v>
      </c>
      <c r="C10" s="3" t="s">
        <v>14</v>
      </c>
    </row>
    <row r="11" spans="2:5" ht="45" x14ac:dyDescent="0.25">
      <c r="B11" s="5">
        <v>3</v>
      </c>
      <c r="C11" s="3" t="s">
        <v>15</v>
      </c>
      <c r="D11" s="3" t="s">
        <v>305</v>
      </c>
      <c r="E11" s="11" t="s">
        <v>304</v>
      </c>
    </row>
    <row r="12" spans="2:5" ht="45" x14ac:dyDescent="0.25">
      <c r="B12">
        <v>4</v>
      </c>
      <c r="C12" s="3" t="s">
        <v>16</v>
      </c>
      <c r="E12" s="11" t="s">
        <v>143</v>
      </c>
    </row>
    <row r="13" spans="2:5" x14ac:dyDescent="0.25">
      <c r="B13" s="5">
        <v>5</v>
      </c>
      <c r="C13" s="3" t="s">
        <v>17</v>
      </c>
    </row>
    <row r="14" spans="2:5" ht="45" x14ac:dyDescent="0.25">
      <c r="B14">
        <v>6</v>
      </c>
      <c r="C14" s="3" t="s">
        <v>18</v>
      </c>
      <c r="E14" s="11" t="s">
        <v>330</v>
      </c>
    </row>
    <row r="15" spans="2:5" ht="45" x14ac:dyDescent="0.25">
      <c r="B15" s="5">
        <v>7</v>
      </c>
      <c r="C15" s="3" t="s">
        <v>19</v>
      </c>
      <c r="D15" s="3" t="s">
        <v>156</v>
      </c>
    </row>
    <row r="16" spans="2:5" ht="45" x14ac:dyDescent="0.25">
      <c r="B16">
        <v>8</v>
      </c>
      <c r="C16" s="3" t="s">
        <v>20</v>
      </c>
      <c r="D16" s="3" t="s">
        <v>147</v>
      </c>
      <c r="E16" s="11" t="s">
        <v>146</v>
      </c>
    </row>
    <row r="17" spans="2:5" ht="30" x14ac:dyDescent="0.25">
      <c r="B17" s="5">
        <v>9</v>
      </c>
      <c r="C17" s="3" t="s">
        <v>21</v>
      </c>
      <c r="E17" s="11" t="s">
        <v>22</v>
      </c>
    </row>
    <row r="18" spans="2:5" ht="45" x14ac:dyDescent="0.25">
      <c r="B18">
        <v>10</v>
      </c>
      <c r="C18" s="3" t="s">
        <v>24</v>
      </c>
      <c r="E18" s="11" t="s">
        <v>25</v>
      </c>
    </row>
    <row r="19" spans="2:5" ht="45" x14ac:dyDescent="0.25">
      <c r="B19" s="5">
        <v>11</v>
      </c>
      <c r="C19" s="3" t="s">
        <v>26</v>
      </c>
      <c r="E19" s="11" t="s">
        <v>27</v>
      </c>
    </row>
    <row r="20" spans="2:5" ht="45" x14ac:dyDescent="0.25">
      <c r="B20">
        <v>12</v>
      </c>
      <c r="C20" s="3" t="s">
        <v>28</v>
      </c>
      <c r="E20" s="11" t="s">
        <v>29</v>
      </c>
    </row>
    <row r="21" spans="2:5" ht="60" x14ac:dyDescent="0.25">
      <c r="B21" s="5">
        <v>13</v>
      </c>
      <c r="C21" s="3" t="s">
        <v>54</v>
      </c>
      <c r="E21" s="11" t="s">
        <v>55</v>
      </c>
    </row>
    <row r="22" spans="2:5" ht="30" x14ac:dyDescent="0.25">
      <c r="B22">
        <v>14</v>
      </c>
      <c r="C22" s="10" t="s">
        <v>60</v>
      </c>
      <c r="D22" s="3" t="s">
        <v>61</v>
      </c>
    </row>
    <row r="23" spans="2:5" ht="60" x14ac:dyDescent="0.25">
      <c r="B23" s="5">
        <v>15</v>
      </c>
      <c r="C23" s="3" t="s">
        <v>62</v>
      </c>
      <c r="E23" s="11" t="s">
        <v>63</v>
      </c>
    </row>
    <row r="24" spans="2:5" ht="45" x14ac:dyDescent="0.25">
      <c r="B24">
        <v>16</v>
      </c>
      <c r="C24" s="3" t="s">
        <v>66</v>
      </c>
    </row>
    <row r="25" spans="2:5" ht="60" x14ac:dyDescent="0.25">
      <c r="B25" s="5">
        <v>17</v>
      </c>
      <c r="C25" s="3" t="s">
        <v>67</v>
      </c>
      <c r="D25" s="3" t="s">
        <v>168</v>
      </c>
      <c r="E25" s="11" t="s">
        <v>68</v>
      </c>
    </row>
    <row r="26" spans="2:5" ht="45" x14ac:dyDescent="0.25">
      <c r="B26">
        <v>18</v>
      </c>
      <c r="C26" s="3" t="s">
        <v>71</v>
      </c>
      <c r="E26" s="11" t="s">
        <v>72</v>
      </c>
    </row>
    <row r="27" spans="2:5" ht="30" x14ac:dyDescent="0.25">
      <c r="B27" s="5">
        <v>19</v>
      </c>
      <c r="C27" s="3" t="s">
        <v>98</v>
      </c>
      <c r="E27" s="11" t="s">
        <v>99</v>
      </c>
    </row>
    <row r="28" spans="2:5" ht="75" x14ac:dyDescent="0.25">
      <c r="B28">
        <v>20</v>
      </c>
      <c r="C28" s="3" t="s">
        <v>102</v>
      </c>
      <c r="E28" s="11" t="s">
        <v>101</v>
      </c>
    </row>
    <row r="29" spans="2:5" ht="45" x14ac:dyDescent="0.25">
      <c r="B29" s="5">
        <v>21</v>
      </c>
      <c r="C29" s="3" t="s">
        <v>108</v>
      </c>
      <c r="D29" s="3" t="s">
        <v>110</v>
      </c>
      <c r="E29" s="11" t="s">
        <v>109</v>
      </c>
    </row>
    <row r="30" spans="2:5" ht="45" x14ac:dyDescent="0.25">
      <c r="B30">
        <v>22</v>
      </c>
      <c r="C30" s="3" t="s">
        <v>111</v>
      </c>
      <c r="E30" s="11" t="s">
        <v>112</v>
      </c>
    </row>
    <row r="31" spans="2:5" ht="30" x14ac:dyDescent="0.25">
      <c r="B31" s="5">
        <v>23</v>
      </c>
      <c r="C31" s="3" t="s">
        <v>169</v>
      </c>
      <c r="E31" s="11" t="s">
        <v>122</v>
      </c>
    </row>
    <row r="32" spans="2:5" ht="30" x14ac:dyDescent="0.25">
      <c r="B32">
        <v>24</v>
      </c>
      <c r="C32" s="3" t="s">
        <v>170</v>
      </c>
      <c r="E32" s="11" t="s">
        <v>122</v>
      </c>
    </row>
    <row r="33" spans="2:5" ht="90" x14ac:dyDescent="0.25">
      <c r="B33" s="5">
        <v>25</v>
      </c>
      <c r="C33" s="3" t="s">
        <v>126</v>
      </c>
      <c r="E33" s="11" t="s">
        <v>127</v>
      </c>
    </row>
    <row r="34" spans="2:5" ht="45" x14ac:dyDescent="0.25">
      <c r="B34">
        <v>26</v>
      </c>
      <c r="C34" s="3" t="s">
        <v>134</v>
      </c>
      <c r="E34" s="11" t="s">
        <v>135</v>
      </c>
    </row>
    <row r="35" spans="2:5" ht="60" x14ac:dyDescent="0.25">
      <c r="B35" s="5">
        <v>27</v>
      </c>
      <c r="C35" s="3" t="s">
        <v>136</v>
      </c>
    </row>
    <row r="36" spans="2:5" ht="60" x14ac:dyDescent="0.25">
      <c r="B36">
        <v>28</v>
      </c>
      <c r="C36" s="3" t="s">
        <v>139</v>
      </c>
      <c r="D36" s="3" t="s">
        <v>172</v>
      </c>
      <c r="E36" s="11" t="s">
        <v>171</v>
      </c>
    </row>
    <row r="37" spans="2:5" ht="30" x14ac:dyDescent="0.25">
      <c r="B37" s="5">
        <v>29</v>
      </c>
      <c r="C37" s="3" t="s">
        <v>144</v>
      </c>
      <c r="E37" s="3" t="s">
        <v>145</v>
      </c>
    </row>
    <row r="38" spans="2:5" ht="60" x14ac:dyDescent="0.25">
      <c r="B38">
        <v>30</v>
      </c>
      <c r="C38" s="3" t="s">
        <v>154</v>
      </c>
      <c r="D38" s="3" t="s">
        <v>155</v>
      </c>
    </row>
    <row r="39" spans="2:5" ht="45" x14ac:dyDescent="0.25">
      <c r="B39" s="5">
        <v>31</v>
      </c>
      <c r="C39" s="3" t="s">
        <v>173</v>
      </c>
    </row>
    <row r="40" spans="2:5" ht="45" x14ac:dyDescent="0.25">
      <c r="B40">
        <v>32</v>
      </c>
      <c r="C40" s="3" t="s">
        <v>174</v>
      </c>
    </row>
    <row r="41" spans="2:5" ht="30" x14ac:dyDescent="0.25">
      <c r="B41" s="5">
        <v>33</v>
      </c>
      <c r="C41" s="3" t="s">
        <v>264</v>
      </c>
      <c r="E41" s="11" t="s">
        <v>265</v>
      </c>
    </row>
    <row r="42" spans="2:5" ht="45" x14ac:dyDescent="0.25">
      <c r="B42">
        <v>34</v>
      </c>
      <c r="C42" s="3" t="s">
        <v>270</v>
      </c>
    </row>
    <row r="43" spans="2:5" ht="75" x14ac:dyDescent="0.25">
      <c r="B43" s="5">
        <v>35</v>
      </c>
      <c r="C43" s="3" t="s">
        <v>271</v>
      </c>
    </row>
    <row r="44" spans="2:5" ht="30" x14ac:dyDescent="0.25">
      <c r="B44">
        <v>36</v>
      </c>
      <c r="C44" s="3" t="s">
        <v>272</v>
      </c>
      <c r="E44" s="11" t="s">
        <v>273</v>
      </c>
    </row>
    <row r="45" spans="2:5" ht="75" x14ac:dyDescent="0.25">
      <c r="B45" s="5">
        <v>37</v>
      </c>
      <c r="C45" s="3" t="s">
        <v>278</v>
      </c>
    </row>
    <row r="46" spans="2:5" ht="45" x14ac:dyDescent="0.25">
      <c r="B46">
        <v>38</v>
      </c>
      <c r="C46" s="3" t="s">
        <v>289</v>
      </c>
      <c r="E46" s="11" t="s">
        <v>290</v>
      </c>
    </row>
    <row r="47" spans="2:5" ht="105" x14ac:dyDescent="0.25">
      <c r="B47" s="5">
        <v>39</v>
      </c>
      <c r="C47" s="3" t="s">
        <v>280</v>
      </c>
      <c r="E47" s="11" t="s">
        <v>290</v>
      </c>
    </row>
    <row r="48" spans="2:5" ht="45" x14ac:dyDescent="0.25">
      <c r="B48">
        <v>40</v>
      </c>
      <c r="C48" s="3" t="s">
        <v>291</v>
      </c>
      <c r="E48" s="11" t="s">
        <v>292</v>
      </c>
    </row>
    <row r="49" spans="2:5" ht="45" x14ac:dyDescent="0.25">
      <c r="B49" s="5">
        <v>41</v>
      </c>
      <c r="C49" s="3" t="s">
        <v>295</v>
      </c>
      <c r="E49" s="11" t="s">
        <v>296</v>
      </c>
    </row>
    <row r="50" spans="2:5" ht="45" x14ac:dyDescent="0.25">
      <c r="B50">
        <v>42</v>
      </c>
      <c r="C50" s="3" t="s">
        <v>301</v>
      </c>
      <c r="E50" s="11" t="s">
        <v>302</v>
      </c>
    </row>
    <row r="51" spans="2:5" ht="60" x14ac:dyDescent="0.25">
      <c r="B51" s="5">
        <v>43</v>
      </c>
      <c r="C51" s="3" t="s">
        <v>306</v>
      </c>
      <c r="E51" s="11" t="s">
        <v>307</v>
      </c>
    </row>
    <row r="52" spans="2:5" ht="45" x14ac:dyDescent="0.25">
      <c r="B52">
        <v>44</v>
      </c>
      <c r="C52" s="3" t="s">
        <v>308</v>
      </c>
      <c r="E52" s="11" t="s">
        <v>309</v>
      </c>
    </row>
    <row r="53" spans="2:5" ht="30" x14ac:dyDescent="0.25">
      <c r="B53" s="5">
        <v>45</v>
      </c>
      <c r="C53" s="3" t="s">
        <v>324</v>
      </c>
      <c r="E53" s="11" t="s">
        <v>325</v>
      </c>
    </row>
    <row r="54" spans="2:5" ht="45" x14ac:dyDescent="0.25">
      <c r="B54">
        <v>46</v>
      </c>
      <c r="C54" s="3" t="s">
        <v>326</v>
      </c>
      <c r="E54" s="11" t="s">
        <v>327</v>
      </c>
    </row>
    <row r="55" spans="2:5" ht="45" x14ac:dyDescent="0.25">
      <c r="B55" s="5">
        <v>47</v>
      </c>
      <c r="C55" s="3" t="s">
        <v>329</v>
      </c>
      <c r="E55" s="11" t="s">
        <v>328</v>
      </c>
    </row>
    <row r="56" spans="2:5" ht="45" x14ac:dyDescent="0.25">
      <c r="B56">
        <v>48</v>
      </c>
      <c r="C56" s="3" t="s">
        <v>359</v>
      </c>
      <c r="E56" s="11" t="s">
        <v>360</v>
      </c>
    </row>
    <row r="57" spans="2:5" ht="45" x14ac:dyDescent="0.25">
      <c r="B57" s="5">
        <v>49</v>
      </c>
      <c r="C57" s="3" t="s">
        <v>363</v>
      </c>
      <c r="E57" s="11" t="s">
        <v>364</v>
      </c>
    </row>
    <row r="58" spans="2:5" ht="45" x14ac:dyDescent="0.25">
      <c r="B58">
        <v>50</v>
      </c>
      <c r="C58" s="3" t="s">
        <v>369</v>
      </c>
      <c r="E58" s="11" t="s">
        <v>370</v>
      </c>
    </row>
    <row r="59" spans="2:5" ht="45" x14ac:dyDescent="0.25">
      <c r="B59" s="5">
        <v>51</v>
      </c>
      <c r="C59" s="3" t="s">
        <v>371</v>
      </c>
      <c r="E59" s="11" t="s">
        <v>372</v>
      </c>
    </row>
    <row r="60" spans="2:5" ht="45" x14ac:dyDescent="0.25">
      <c r="B60">
        <v>52</v>
      </c>
      <c r="C60" s="3" t="s">
        <v>373</v>
      </c>
      <c r="E60" s="11" t="s">
        <v>374</v>
      </c>
    </row>
    <row r="61" spans="2:5" ht="45" x14ac:dyDescent="0.25">
      <c r="B61" s="5">
        <v>53</v>
      </c>
      <c r="C61" s="3" t="s">
        <v>384</v>
      </c>
      <c r="E61" s="11" t="s">
        <v>383</v>
      </c>
    </row>
    <row r="62" spans="2:5" ht="30" x14ac:dyDescent="0.25">
      <c r="B62">
        <v>54</v>
      </c>
      <c r="C62" s="3" t="s">
        <v>385</v>
      </c>
      <c r="E62" s="11" t="s">
        <v>386</v>
      </c>
    </row>
    <row r="63" spans="2:5" ht="45" x14ac:dyDescent="0.25">
      <c r="B63" s="5">
        <v>55</v>
      </c>
      <c r="C63" s="3" t="s">
        <v>387</v>
      </c>
      <c r="E63" s="11" t="s">
        <v>388</v>
      </c>
    </row>
    <row r="64" spans="2:5" ht="45" x14ac:dyDescent="0.25">
      <c r="B64">
        <v>56</v>
      </c>
      <c r="C64" s="3" t="s">
        <v>389</v>
      </c>
      <c r="E64" s="11" t="s">
        <v>390</v>
      </c>
    </row>
    <row r="65" spans="2:5" ht="45" x14ac:dyDescent="0.25">
      <c r="B65" s="5">
        <v>57</v>
      </c>
      <c r="C65" s="3" t="s">
        <v>391</v>
      </c>
      <c r="E65" s="11" t="s">
        <v>392</v>
      </c>
    </row>
    <row r="66" spans="2:5" ht="30" x14ac:dyDescent="0.25">
      <c r="B66">
        <v>58</v>
      </c>
      <c r="C66" s="3" t="s">
        <v>401</v>
      </c>
      <c r="E66" s="11" t="s">
        <v>402</v>
      </c>
    </row>
    <row r="67" spans="2:5" ht="45" x14ac:dyDescent="0.25">
      <c r="B67" s="5">
        <v>59</v>
      </c>
      <c r="C67" s="3" t="s">
        <v>403</v>
      </c>
      <c r="E67" s="11" t="s">
        <v>404</v>
      </c>
    </row>
    <row r="68" spans="2:5" ht="60" x14ac:dyDescent="0.25">
      <c r="B68">
        <v>60</v>
      </c>
      <c r="C68" s="3" t="s">
        <v>407</v>
      </c>
      <c r="E68" s="11" t="s">
        <v>408</v>
      </c>
    </row>
    <row r="69" spans="2:5" ht="45" x14ac:dyDescent="0.25">
      <c r="B69" s="5">
        <v>61</v>
      </c>
      <c r="C69" s="3" t="s">
        <v>409</v>
      </c>
      <c r="E69" s="11" t="s">
        <v>410</v>
      </c>
    </row>
    <row r="70" spans="2:5" ht="60" x14ac:dyDescent="0.25">
      <c r="B70">
        <v>62</v>
      </c>
      <c r="C70" s="3" t="s">
        <v>411</v>
      </c>
      <c r="E70" s="11" t="s">
        <v>412</v>
      </c>
    </row>
    <row r="71" spans="2:5" ht="30" x14ac:dyDescent="0.25">
      <c r="B71" s="5">
        <v>63</v>
      </c>
      <c r="C71" s="3" t="s">
        <v>413</v>
      </c>
      <c r="E71" s="11" t="s">
        <v>145</v>
      </c>
    </row>
  </sheetData>
  <hyperlinks>
    <hyperlink ref="E17" r:id="rId1"/>
    <hyperlink ref="E9" r:id="rId2"/>
    <hyperlink ref="E18" r:id="rId3"/>
    <hyperlink ref="E19" r:id="rId4"/>
    <hyperlink ref="E20" r:id="rId5"/>
    <hyperlink ref="E21" r:id="rId6"/>
    <hyperlink ref="E23" r:id="rId7"/>
    <hyperlink ref="E25" r:id="rId8"/>
    <hyperlink ref="E26" r:id="rId9"/>
    <hyperlink ref="E28" r:id="rId10"/>
    <hyperlink ref="E29" r:id="rId11"/>
    <hyperlink ref="E31" r:id="rId12"/>
    <hyperlink ref="E32" r:id="rId13"/>
    <hyperlink ref="E33" r:id="rId14"/>
    <hyperlink ref="E34" r:id="rId15"/>
    <hyperlink ref="E12" r:id="rId16"/>
    <hyperlink ref="E16" r:id="rId17"/>
    <hyperlink ref="E41" r:id="rId18"/>
    <hyperlink ref="E44" r:id="rId19"/>
    <hyperlink ref="E46" r:id="rId20"/>
    <hyperlink ref="E47" r:id="rId21"/>
    <hyperlink ref="E48" r:id="rId22"/>
    <hyperlink ref="E49" r:id="rId23"/>
    <hyperlink ref="E50" r:id="rId24"/>
    <hyperlink ref="E11" r:id="rId25"/>
    <hyperlink ref="E51" r:id="rId26"/>
    <hyperlink ref="E52" r:id="rId27"/>
    <hyperlink ref="E53" r:id="rId28"/>
    <hyperlink ref="E54" r:id="rId29"/>
    <hyperlink ref="E55" r:id="rId30"/>
    <hyperlink ref="E14" r:id="rId31"/>
    <hyperlink ref="E56" r:id="rId32"/>
    <hyperlink ref="E57" r:id="rId33"/>
    <hyperlink ref="E58" r:id="rId34"/>
    <hyperlink ref="E59" r:id="rId35"/>
    <hyperlink ref="E60" r:id="rId36"/>
    <hyperlink ref="E61" r:id="rId37"/>
    <hyperlink ref="E62" r:id="rId38"/>
    <hyperlink ref="E63" r:id="rId39"/>
    <hyperlink ref="E64" r:id="rId40"/>
    <hyperlink ref="E65" r:id="rId41"/>
    <hyperlink ref="E66" r:id="rId42"/>
    <hyperlink ref="E67" r:id="rId43"/>
    <hyperlink ref="E68" r:id="rId44"/>
    <hyperlink ref="E69" r:id="rId45"/>
    <hyperlink ref="E70" r:id="rId46"/>
    <hyperlink ref="E71"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0"/>
  <sheetViews>
    <sheetView workbookViewId="0">
      <selection activeCell="C7" sqref="C7"/>
    </sheetView>
  </sheetViews>
  <sheetFormatPr defaultRowHeight="15" x14ac:dyDescent="0.25"/>
  <cols>
    <col min="3" max="3" width="37" style="3" customWidth="1"/>
    <col min="4" max="4" width="36" style="3" customWidth="1"/>
    <col min="5" max="5" width="35.42578125" style="3" customWidth="1"/>
  </cols>
  <sheetData>
    <row r="2" spans="2:5" ht="21" x14ac:dyDescent="0.35">
      <c r="B2" s="2" t="s">
        <v>6</v>
      </c>
    </row>
    <row r="4" spans="2:5" x14ac:dyDescent="0.25">
      <c r="B4" s="1" t="s">
        <v>262</v>
      </c>
    </row>
    <row r="5" spans="2:5" x14ac:dyDescent="0.25">
      <c r="B5" s="1"/>
    </row>
    <row r="6" spans="2:5" ht="30" x14ac:dyDescent="0.25">
      <c r="B6" s="1">
        <f>COUNT(B9:B9030)</f>
        <v>42</v>
      </c>
      <c r="C6" s="12" t="s">
        <v>418</v>
      </c>
    </row>
    <row r="8" spans="2:5" s="8" customFormat="1" ht="18.75" x14ac:dyDescent="0.3">
      <c r="B8" s="6"/>
      <c r="C8" s="9" t="s">
        <v>9</v>
      </c>
      <c r="D8" s="7" t="s">
        <v>10</v>
      </c>
      <c r="E8" s="7" t="s">
        <v>11</v>
      </c>
    </row>
    <row r="9" spans="2:5" ht="45" x14ac:dyDescent="0.25">
      <c r="B9" s="5">
        <v>1</v>
      </c>
      <c r="C9" s="3" t="s">
        <v>43</v>
      </c>
      <c r="D9" s="3" t="s">
        <v>42</v>
      </c>
    </row>
    <row r="10" spans="2:5" ht="30" x14ac:dyDescent="0.25">
      <c r="B10">
        <v>2</v>
      </c>
      <c r="C10" s="3" t="s">
        <v>44</v>
      </c>
      <c r="E10" s="11" t="s">
        <v>117</v>
      </c>
    </row>
    <row r="11" spans="2:5" ht="30" x14ac:dyDescent="0.25">
      <c r="B11" s="5">
        <v>3</v>
      </c>
      <c r="C11" s="3" t="s">
        <v>45</v>
      </c>
      <c r="E11" s="11" t="s">
        <v>115</v>
      </c>
    </row>
    <row r="12" spans="2:5" ht="75" x14ac:dyDescent="0.25">
      <c r="B12">
        <v>4</v>
      </c>
      <c r="C12" s="3" t="s">
        <v>46</v>
      </c>
    </row>
    <row r="13" spans="2:5" ht="45" x14ac:dyDescent="0.25">
      <c r="B13" s="5">
        <v>5</v>
      </c>
      <c r="C13" s="3" t="s">
        <v>47</v>
      </c>
      <c r="D13" s="3" t="s">
        <v>52</v>
      </c>
      <c r="E13" s="3" t="s">
        <v>247</v>
      </c>
    </row>
    <row r="14" spans="2:5" ht="45" x14ac:dyDescent="0.25">
      <c r="B14">
        <v>6</v>
      </c>
      <c r="C14" s="3" t="s">
        <v>48</v>
      </c>
    </row>
    <row r="15" spans="2:5" ht="30" x14ac:dyDescent="0.25">
      <c r="B15" s="5">
        <v>7</v>
      </c>
      <c r="C15" s="3" t="s">
        <v>49</v>
      </c>
    </row>
    <row r="16" spans="2:5" ht="45" x14ac:dyDescent="0.25">
      <c r="B16">
        <v>8</v>
      </c>
      <c r="C16" s="3" t="s">
        <v>50</v>
      </c>
    </row>
    <row r="17" spans="2:5" ht="75" x14ac:dyDescent="0.25">
      <c r="B17" s="5">
        <v>9</v>
      </c>
      <c r="C17" s="3" t="s">
        <v>53</v>
      </c>
    </row>
    <row r="18" spans="2:5" ht="45" x14ac:dyDescent="0.25">
      <c r="B18">
        <v>10</v>
      </c>
      <c r="C18" s="3" t="s">
        <v>51</v>
      </c>
    </row>
    <row r="19" spans="2:5" ht="60" x14ac:dyDescent="0.25">
      <c r="B19" s="5">
        <v>11</v>
      </c>
      <c r="C19" s="3" t="s">
        <v>64</v>
      </c>
      <c r="E19" s="11" t="s">
        <v>65</v>
      </c>
    </row>
    <row r="20" spans="2:5" ht="30" x14ac:dyDescent="0.25">
      <c r="B20">
        <v>12</v>
      </c>
      <c r="C20" s="3" t="s">
        <v>116</v>
      </c>
      <c r="E20" s="11" t="s">
        <v>117</v>
      </c>
    </row>
    <row r="21" spans="2:5" ht="45" x14ac:dyDescent="0.25">
      <c r="B21" s="5">
        <v>13</v>
      </c>
      <c r="C21" s="3" t="s">
        <v>118</v>
      </c>
      <c r="E21" s="11" t="s">
        <v>119</v>
      </c>
    </row>
    <row r="22" spans="2:5" ht="30" x14ac:dyDescent="0.25">
      <c r="B22">
        <v>14</v>
      </c>
      <c r="C22" s="3" t="s">
        <v>120</v>
      </c>
      <c r="E22" s="11" t="s">
        <v>121</v>
      </c>
    </row>
    <row r="23" spans="2:5" ht="90" x14ac:dyDescent="0.25">
      <c r="B23" s="5">
        <v>15</v>
      </c>
      <c r="C23" s="3" t="s">
        <v>157</v>
      </c>
    </row>
    <row r="24" spans="2:5" ht="60" x14ac:dyDescent="0.25">
      <c r="B24">
        <v>16</v>
      </c>
      <c r="C24" s="3" t="s">
        <v>158</v>
      </c>
    </row>
    <row r="25" spans="2:5" x14ac:dyDescent="0.25">
      <c r="B25" s="5">
        <v>17</v>
      </c>
      <c r="C25" s="3" t="s">
        <v>167</v>
      </c>
    </row>
    <row r="26" spans="2:5" ht="45" x14ac:dyDescent="0.25">
      <c r="B26">
        <v>18</v>
      </c>
      <c r="C26" s="3" t="s">
        <v>199</v>
      </c>
      <c r="D26" s="3" t="s">
        <v>200</v>
      </c>
      <c r="E26" s="11" t="s">
        <v>198</v>
      </c>
    </row>
    <row r="27" spans="2:5" ht="60" x14ac:dyDescent="0.25">
      <c r="B27" s="5">
        <v>19</v>
      </c>
      <c r="C27" s="3" t="s">
        <v>248</v>
      </c>
      <c r="E27" s="11" t="s">
        <v>249</v>
      </c>
    </row>
    <row r="28" spans="2:5" ht="60" x14ac:dyDescent="0.25">
      <c r="B28">
        <v>20</v>
      </c>
      <c r="C28" s="3" t="s">
        <v>250</v>
      </c>
      <c r="E28" s="11" t="s">
        <v>251</v>
      </c>
    </row>
    <row r="29" spans="2:5" ht="45" x14ac:dyDescent="0.25">
      <c r="B29" s="5">
        <v>21</v>
      </c>
      <c r="C29" s="3" t="s">
        <v>267</v>
      </c>
      <c r="E29" s="11" t="s">
        <v>268</v>
      </c>
    </row>
    <row r="30" spans="2:5" ht="45" x14ac:dyDescent="0.25">
      <c r="B30">
        <v>22</v>
      </c>
      <c r="C30" s="3" t="s">
        <v>274</v>
      </c>
      <c r="E30" s="11" t="s">
        <v>275</v>
      </c>
    </row>
    <row r="31" spans="2:5" ht="45" x14ac:dyDescent="0.25">
      <c r="B31" s="5">
        <v>23</v>
      </c>
      <c r="C31" s="3" t="s">
        <v>276</v>
      </c>
      <c r="E31" s="11" t="s">
        <v>277</v>
      </c>
    </row>
    <row r="32" spans="2:5" ht="45" x14ac:dyDescent="0.25">
      <c r="B32">
        <v>24</v>
      </c>
      <c r="C32" s="3" t="s">
        <v>281</v>
      </c>
      <c r="E32" s="11" t="s">
        <v>282</v>
      </c>
    </row>
    <row r="33" spans="2:5" ht="90" x14ac:dyDescent="0.25">
      <c r="B33" s="5">
        <v>25</v>
      </c>
      <c r="C33" s="3" t="s">
        <v>283</v>
      </c>
      <c r="E33" s="11" t="s">
        <v>207</v>
      </c>
    </row>
    <row r="34" spans="2:5" ht="45" x14ac:dyDescent="0.25">
      <c r="B34">
        <v>26</v>
      </c>
      <c r="C34" s="3" t="s">
        <v>299</v>
      </c>
      <c r="E34" s="11" t="s">
        <v>300</v>
      </c>
    </row>
    <row r="35" spans="2:5" ht="60" x14ac:dyDescent="0.25">
      <c r="B35" s="5">
        <v>27</v>
      </c>
      <c r="C35" s="3" t="s">
        <v>301</v>
      </c>
      <c r="E35" s="11" t="s">
        <v>302</v>
      </c>
    </row>
    <row r="36" spans="2:5" ht="45" x14ac:dyDescent="0.25">
      <c r="B36">
        <v>28</v>
      </c>
      <c r="C36" s="3" t="s">
        <v>310</v>
      </c>
      <c r="E36" s="11" t="s">
        <v>311</v>
      </c>
    </row>
    <row r="37" spans="2:5" ht="60" x14ac:dyDescent="0.25">
      <c r="B37" s="5">
        <v>29</v>
      </c>
      <c r="C37" s="3" t="s">
        <v>314</v>
      </c>
      <c r="E37" s="11" t="s">
        <v>315</v>
      </c>
    </row>
    <row r="38" spans="2:5" ht="45" x14ac:dyDescent="0.25">
      <c r="B38">
        <v>30</v>
      </c>
      <c r="C38" s="3" t="s">
        <v>316</v>
      </c>
      <c r="E38" s="11" t="s">
        <v>317</v>
      </c>
    </row>
    <row r="39" spans="2:5" ht="30" x14ac:dyDescent="0.25">
      <c r="B39" s="5">
        <v>31</v>
      </c>
      <c r="C39" s="3" t="s">
        <v>320</v>
      </c>
      <c r="E39" s="11" t="s">
        <v>321</v>
      </c>
    </row>
    <row r="40" spans="2:5" ht="60" x14ac:dyDescent="0.25">
      <c r="B40">
        <v>32</v>
      </c>
      <c r="C40" s="3" t="s">
        <v>322</v>
      </c>
      <c r="E40" s="11" t="s">
        <v>323</v>
      </c>
    </row>
    <row r="41" spans="2:5" ht="45" x14ac:dyDescent="0.25">
      <c r="B41" s="5">
        <v>33</v>
      </c>
      <c r="C41" s="3" t="s">
        <v>338</v>
      </c>
      <c r="E41" s="11" t="s">
        <v>339</v>
      </c>
    </row>
    <row r="42" spans="2:5" ht="45" x14ac:dyDescent="0.25">
      <c r="B42">
        <v>34</v>
      </c>
      <c r="C42" s="3" t="s">
        <v>340</v>
      </c>
      <c r="E42" s="11" t="s">
        <v>341</v>
      </c>
    </row>
    <row r="43" spans="2:5" ht="60" x14ac:dyDescent="0.25">
      <c r="B43" s="5">
        <v>35</v>
      </c>
      <c r="C43" s="3" t="s">
        <v>342</v>
      </c>
      <c r="E43" s="11" t="s">
        <v>341</v>
      </c>
    </row>
    <row r="44" spans="2:5" ht="45" x14ac:dyDescent="0.25">
      <c r="B44">
        <v>36</v>
      </c>
      <c r="C44" s="3" t="s">
        <v>343</v>
      </c>
      <c r="E44" s="11" t="s">
        <v>344</v>
      </c>
    </row>
    <row r="45" spans="2:5" ht="45" x14ac:dyDescent="0.25">
      <c r="B45" s="5">
        <v>37</v>
      </c>
      <c r="C45" s="3" t="s">
        <v>357</v>
      </c>
      <c r="E45" s="11" t="s">
        <v>358</v>
      </c>
    </row>
    <row r="46" spans="2:5" ht="45" x14ac:dyDescent="0.25">
      <c r="B46">
        <v>38</v>
      </c>
      <c r="C46" s="3" t="s">
        <v>361</v>
      </c>
      <c r="E46" s="11" t="s">
        <v>360</v>
      </c>
    </row>
    <row r="47" spans="2:5" ht="45" x14ac:dyDescent="0.25">
      <c r="B47" s="5">
        <v>39</v>
      </c>
      <c r="C47" s="3" t="s">
        <v>362</v>
      </c>
      <c r="E47" s="11" t="s">
        <v>360</v>
      </c>
    </row>
    <row r="48" spans="2:5" ht="30" x14ac:dyDescent="0.25">
      <c r="B48">
        <v>40</v>
      </c>
      <c r="C48" s="3" t="s">
        <v>369</v>
      </c>
      <c r="E48" s="11" t="s">
        <v>370</v>
      </c>
    </row>
    <row r="49" spans="2:5" ht="45" x14ac:dyDescent="0.25">
      <c r="B49" s="5">
        <v>41</v>
      </c>
      <c r="C49" s="3" t="s">
        <v>378</v>
      </c>
      <c r="E49" s="11" t="s">
        <v>379</v>
      </c>
    </row>
    <row r="50" spans="2:5" ht="45" x14ac:dyDescent="0.25">
      <c r="B50">
        <v>42</v>
      </c>
      <c r="C50" s="3" t="s">
        <v>382</v>
      </c>
      <c r="E50" s="11" t="s">
        <v>383</v>
      </c>
    </row>
  </sheetData>
  <hyperlinks>
    <hyperlink ref="E19" r:id="rId1"/>
    <hyperlink ref="E11" r:id="rId2"/>
    <hyperlink ref="E20" r:id="rId3"/>
    <hyperlink ref="E10" r:id="rId4"/>
    <hyperlink ref="E21" r:id="rId5"/>
    <hyperlink ref="E22" r:id="rId6"/>
    <hyperlink ref="E26" r:id="rId7"/>
    <hyperlink ref="E29" r:id="rId8"/>
    <hyperlink ref="E30" r:id="rId9"/>
    <hyperlink ref="E31" r:id="rId10"/>
    <hyperlink ref="E28" r:id="rId11"/>
    <hyperlink ref="E27" r:id="rId12"/>
    <hyperlink ref="E32" r:id="rId13"/>
    <hyperlink ref="E33" r:id="rId14"/>
    <hyperlink ref="E34" r:id="rId15"/>
    <hyperlink ref="E35" r:id="rId16"/>
    <hyperlink ref="E36" r:id="rId17"/>
    <hyperlink ref="E37" r:id="rId18"/>
    <hyperlink ref="E38" r:id="rId19"/>
    <hyperlink ref="E39" r:id="rId20"/>
    <hyperlink ref="E40" r:id="rId21"/>
    <hyperlink ref="E41" r:id="rId22"/>
    <hyperlink ref="E42" r:id="rId23"/>
    <hyperlink ref="E43" r:id="rId24"/>
    <hyperlink ref="E44" r:id="rId25"/>
    <hyperlink ref="E45" r:id="rId26"/>
    <hyperlink ref="E46" r:id="rId27"/>
    <hyperlink ref="E47" r:id="rId28"/>
    <hyperlink ref="E48" r:id="rId29"/>
    <hyperlink ref="E49" r:id="rId30"/>
    <hyperlink ref="E50"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1"/>
  <sheetViews>
    <sheetView workbookViewId="0">
      <selection activeCell="C7" sqref="C7"/>
    </sheetView>
  </sheetViews>
  <sheetFormatPr defaultRowHeight="15" x14ac:dyDescent="0.25"/>
  <cols>
    <col min="3" max="3" width="35.85546875" style="3" customWidth="1"/>
    <col min="4" max="4" width="37" style="3" customWidth="1"/>
    <col min="5" max="5" width="36.140625" style="3" customWidth="1"/>
  </cols>
  <sheetData>
    <row r="2" spans="2:5" ht="21" x14ac:dyDescent="0.35">
      <c r="B2" s="2" t="s">
        <v>5</v>
      </c>
    </row>
    <row r="4" spans="2:5" x14ac:dyDescent="0.25">
      <c r="B4" s="1" t="s">
        <v>263</v>
      </c>
    </row>
    <row r="5" spans="2:5" x14ac:dyDescent="0.25">
      <c r="B5" s="1"/>
    </row>
    <row r="6" spans="2:5" ht="30" x14ac:dyDescent="0.25">
      <c r="B6" s="1">
        <f>COUNT(B9:B9030)</f>
        <v>33</v>
      </c>
      <c r="C6" s="12" t="s">
        <v>419</v>
      </c>
    </row>
    <row r="8" spans="2:5" s="8" customFormat="1" ht="18.75" x14ac:dyDescent="0.3">
      <c r="B8" s="6"/>
      <c r="C8" s="9" t="s">
        <v>9</v>
      </c>
      <c r="D8" s="7" t="s">
        <v>10</v>
      </c>
      <c r="E8" s="7" t="s">
        <v>11</v>
      </c>
    </row>
    <row r="9" spans="2:5" ht="45" x14ac:dyDescent="0.25">
      <c r="B9" s="5">
        <v>1</v>
      </c>
      <c r="C9" s="3" t="s">
        <v>30</v>
      </c>
      <c r="E9" s="11" t="s">
        <v>29</v>
      </c>
    </row>
    <row r="10" spans="2:5" ht="60" x14ac:dyDescent="0.25">
      <c r="B10">
        <v>2</v>
      </c>
      <c r="C10" s="3" t="s">
        <v>31</v>
      </c>
      <c r="E10" s="11" t="s">
        <v>32</v>
      </c>
    </row>
    <row r="11" spans="2:5" ht="45" x14ac:dyDescent="0.25">
      <c r="B11" s="5">
        <v>3</v>
      </c>
      <c r="C11" s="3" t="s">
        <v>41</v>
      </c>
      <c r="E11" s="11" t="s">
        <v>38</v>
      </c>
    </row>
    <row r="12" spans="2:5" ht="45" x14ac:dyDescent="0.25">
      <c r="B12">
        <v>4</v>
      </c>
      <c r="C12" s="3" t="s">
        <v>39</v>
      </c>
      <c r="D12" s="3" t="s">
        <v>40</v>
      </c>
      <c r="E12" s="11" t="s">
        <v>38</v>
      </c>
    </row>
    <row r="13" spans="2:5" ht="45" x14ac:dyDescent="0.25">
      <c r="B13" s="5">
        <v>5</v>
      </c>
      <c r="C13" s="3" t="s">
        <v>56</v>
      </c>
      <c r="E13" s="11" t="s">
        <v>57</v>
      </c>
    </row>
    <row r="14" spans="2:5" ht="45" x14ac:dyDescent="0.25">
      <c r="B14">
        <v>6</v>
      </c>
      <c r="C14" s="3" t="s">
        <v>73</v>
      </c>
      <c r="E14" s="11" t="s">
        <v>114</v>
      </c>
    </row>
    <row r="15" spans="2:5" ht="30" x14ac:dyDescent="0.25">
      <c r="B15" s="5">
        <v>7</v>
      </c>
      <c r="C15" s="3" t="s">
        <v>74</v>
      </c>
      <c r="E15" s="11" t="s">
        <v>130</v>
      </c>
    </row>
    <row r="16" spans="2:5" ht="30" x14ac:dyDescent="0.25">
      <c r="B16">
        <v>8</v>
      </c>
      <c r="C16" s="3" t="s">
        <v>75</v>
      </c>
    </row>
    <row r="17" spans="2:5" ht="60" x14ac:dyDescent="0.25">
      <c r="B17" s="5">
        <v>9</v>
      </c>
      <c r="C17" s="3" t="s">
        <v>76</v>
      </c>
    </row>
    <row r="18" spans="2:5" ht="45" x14ac:dyDescent="0.25">
      <c r="B18">
        <v>10</v>
      </c>
      <c r="C18" s="3" t="s">
        <v>77</v>
      </c>
      <c r="E18" s="11" t="s">
        <v>347</v>
      </c>
    </row>
    <row r="19" spans="2:5" ht="45" x14ac:dyDescent="0.25">
      <c r="B19" s="5">
        <v>11</v>
      </c>
      <c r="C19" s="3" t="s">
        <v>78</v>
      </c>
    </row>
    <row r="20" spans="2:5" ht="30" x14ac:dyDescent="0.25">
      <c r="B20">
        <v>12</v>
      </c>
      <c r="C20" s="3" t="s">
        <v>79</v>
      </c>
    </row>
    <row r="21" spans="2:5" ht="45" x14ac:dyDescent="0.25">
      <c r="B21" s="5">
        <v>13</v>
      </c>
      <c r="C21" s="3" t="s">
        <v>80</v>
      </c>
    </row>
    <row r="22" spans="2:5" ht="30" x14ac:dyDescent="0.25">
      <c r="B22">
        <v>14</v>
      </c>
      <c r="C22" s="3" t="s">
        <v>123</v>
      </c>
      <c r="D22" s="3" t="s">
        <v>124</v>
      </c>
      <c r="E22" s="11" t="s">
        <v>125</v>
      </c>
    </row>
    <row r="23" spans="2:5" ht="60" x14ac:dyDescent="0.25">
      <c r="B23" s="5">
        <v>15</v>
      </c>
      <c r="C23" s="3" t="s">
        <v>128</v>
      </c>
      <c r="E23" s="11" t="s">
        <v>129</v>
      </c>
    </row>
    <row r="24" spans="2:5" ht="45" x14ac:dyDescent="0.25">
      <c r="B24">
        <v>16</v>
      </c>
      <c r="C24" s="3" t="s">
        <v>137</v>
      </c>
    </row>
    <row r="25" spans="2:5" ht="45" x14ac:dyDescent="0.25">
      <c r="B25" s="5">
        <v>17</v>
      </c>
      <c r="C25" s="3" t="s">
        <v>138</v>
      </c>
      <c r="E25" s="11" t="s">
        <v>135</v>
      </c>
    </row>
    <row r="26" spans="2:5" ht="30" x14ac:dyDescent="0.25">
      <c r="B26">
        <v>18</v>
      </c>
      <c r="C26" s="3" t="s">
        <v>141</v>
      </c>
      <c r="E26" s="11" t="s">
        <v>142</v>
      </c>
    </row>
    <row r="27" spans="2:5" ht="30" x14ac:dyDescent="0.25">
      <c r="B27" s="5">
        <v>19</v>
      </c>
      <c r="C27" s="3" t="s">
        <v>144</v>
      </c>
      <c r="E27" s="3" t="s">
        <v>145</v>
      </c>
    </row>
    <row r="28" spans="2:5" ht="60" x14ac:dyDescent="0.25">
      <c r="B28">
        <v>20</v>
      </c>
      <c r="C28" s="3" t="s">
        <v>266</v>
      </c>
    </row>
    <row r="29" spans="2:5" ht="45" x14ac:dyDescent="0.25">
      <c r="B29" s="5">
        <v>21</v>
      </c>
      <c r="C29" s="3" t="s">
        <v>333</v>
      </c>
      <c r="D29" s="3" t="s">
        <v>334</v>
      </c>
      <c r="E29" s="11" t="s">
        <v>335</v>
      </c>
    </row>
    <row r="30" spans="2:5" ht="30" x14ac:dyDescent="0.25">
      <c r="B30">
        <v>22</v>
      </c>
      <c r="C30" s="3" t="s">
        <v>345</v>
      </c>
      <c r="E30" s="11" t="s">
        <v>346</v>
      </c>
    </row>
    <row r="31" spans="2:5" ht="30" x14ac:dyDescent="0.25">
      <c r="B31" s="5">
        <v>23</v>
      </c>
      <c r="C31" s="3" t="s">
        <v>348</v>
      </c>
      <c r="E31" s="11" t="s">
        <v>347</v>
      </c>
    </row>
    <row r="32" spans="2:5" ht="45" x14ac:dyDescent="0.25">
      <c r="B32">
        <v>24</v>
      </c>
      <c r="C32" s="3" t="s">
        <v>349</v>
      </c>
      <c r="D32" s="3" t="s">
        <v>350</v>
      </c>
    </row>
    <row r="33" spans="2:5" ht="60" x14ac:dyDescent="0.25">
      <c r="B33" s="5">
        <v>25</v>
      </c>
      <c r="C33" s="3" t="s">
        <v>365</v>
      </c>
      <c r="E33" s="11" t="s">
        <v>366</v>
      </c>
    </row>
    <row r="34" spans="2:5" ht="60" x14ac:dyDescent="0.25">
      <c r="B34">
        <v>26</v>
      </c>
      <c r="C34" s="3" t="s">
        <v>367</v>
      </c>
      <c r="E34" s="11" t="s">
        <v>366</v>
      </c>
    </row>
    <row r="35" spans="2:5" ht="60" x14ac:dyDescent="0.25">
      <c r="B35" s="5">
        <v>27</v>
      </c>
      <c r="C35" s="3" t="s">
        <v>368</v>
      </c>
      <c r="E35" s="11" t="s">
        <v>366</v>
      </c>
    </row>
    <row r="36" spans="2:5" ht="45" x14ac:dyDescent="0.25">
      <c r="B36">
        <v>28</v>
      </c>
      <c r="C36" s="3" t="s">
        <v>371</v>
      </c>
      <c r="E36" s="11" t="s">
        <v>372</v>
      </c>
    </row>
    <row r="37" spans="2:5" ht="60" x14ac:dyDescent="0.25">
      <c r="B37" s="5">
        <v>29</v>
      </c>
      <c r="C37" s="3" t="s">
        <v>376</v>
      </c>
      <c r="E37" s="11" t="s">
        <v>377</v>
      </c>
    </row>
    <row r="38" spans="2:5" ht="45" x14ac:dyDescent="0.25">
      <c r="B38">
        <v>30</v>
      </c>
      <c r="C38" s="3" t="s">
        <v>387</v>
      </c>
      <c r="E38" s="11" t="s">
        <v>388</v>
      </c>
    </row>
    <row r="39" spans="2:5" ht="30" x14ac:dyDescent="0.25">
      <c r="B39" s="5">
        <v>31</v>
      </c>
      <c r="C39" s="3" t="s">
        <v>399</v>
      </c>
      <c r="E39" s="11" t="s">
        <v>400</v>
      </c>
    </row>
    <row r="40" spans="2:5" ht="60" x14ac:dyDescent="0.25">
      <c r="B40">
        <v>32</v>
      </c>
      <c r="C40" s="3" t="s">
        <v>407</v>
      </c>
      <c r="E40" s="11" t="s">
        <v>408</v>
      </c>
    </row>
    <row r="41" spans="2:5" ht="30" x14ac:dyDescent="0.25">
      <c r="B41" s="5">
        <v>33</v>
      </c>
      <c r="C41" s="3" t="s">
        <v>413</v>
      </c>
      <c r="E41" s="11" t="s">
        <v>145</v>
      </c>
    </row>
  </sheetData>
  <hyperlinks>
    <hyperlink ref="E9" r:id="rId1"/>
    <hyperlink ref="E10" r:id="rId2"/>
    <hyperlink ref="E11" r:id="rId3"/>
    <hyperlink ref="E12" r:id="rId4"/>
    <hyperlink ref="E13" r:id="rId5"/>
    <hyperlink ref="E14" r:id="rId6"/>
    <hyperlink ref="E22" r:id="rId7"/>
    <hyperlink ref="E23" r:id="rId8"/>
    <hyperlink ref="E15" r:id="rId9"/>
    <hyperlink ref="E25" r:id="rId10"/>
    <hyperlink ref="E26" r:id="rId11"/>
    <hyperlink ref="E29" r:id="rId12"/>
    <hyperlink ref="E30" r:id="rId13"/>
    <hyperlink ref="E18" r:id="rId14"/>
    <hyperlink ref="E31" r:id="rId15"/>
    <hyperlink ref="E33" r:id="rId16"/>
    <hyperlink ref="E34" r:id="rId17"/>
    <hyperlink ref="E35" r:id="rId18"/>
    <hyperlink ref="E36" r:id="rId19"/>
    <hyperlink ref="E37" r:id="rId20"/>
    <hyperlink ref="E38" r:id="rId21"/>
    <hyperlink ref="E39" r:id="rId22"/>
    <hyperlink ref="E40" r:id="rId23"/>
    <hyperlink ref="E41" r:id="rId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6"/>
  <sheetViews>
    <sheetView workbookViewId="0">
      <selection activeCell="C7" sqref="C7"/>
    </sheetView>
  </sheetViews>
  <sheetFormatPr defaultRowHeight="15" x14ac:dyDescent="0.25"/>
  <cols>
    <col min="3" max="3" width="37" style="3" customWidth="1"/>
    <col min="4" max="4" width="36.85546875" style="3" customWidth="1"/>
    <col min="5" max="5" width="36.42578125" style="3" customWidth="1"/>
  </cols>
  <sheetData>
    <row r="2" spans="2:5" ht="21" x14ac:dyDescent="0.35">
      <c r="B2" s="2" t="s">
        <v>3</v>
      </c>
    </row>
    <row r="4" spans="2:5" x14ac:dyDescent="0.25">
      <c r="B4" s="1" t="s">
        <v>420</v>
      </c>
    </row>
    <row r="6" spans="2:5" x14ac:dyDescent="0.25">
      <c r="B6" s="1">
        <f>COUNT(B9:B9030)</f>
        <v>28</v>
      </c>
      <c r="C6" s="12" t="s">
        <v>421</v>
      </c>
    </row>
    <row r="8" spans="2:5" s="8" customFormat="1" ht="18.75" x14ac:dyDescent="0.3">
      <c r="B8" s="6"/>
      <c r="C8" s="9" t="s">
        <v>9</v>
      </c>
      <c r="D8" s="7" t="s">
        <v>10</v>
      </c>
      <c r="E8" s="7" t="s">
        <v>11</v>
      </c>
    </row>
    <row r="9" spans="2:5" ht="30" x14ac:dyDescent="0.25">
      <c r="B9" s="5">
        <v>1</v>
      </c>
      <c r="C9" s="3" t="s">
        <v>33</v>
      </c>
    </row>
    <row r="10" spans="2:5" ht="30" x14ac:dyDescent="0.25">
      <c r="B10">
        <v>2</v>
      </c>
      <c r="C10" s="3" t="s">
        <v>34</v>
      </c>
      <c r="E10" s="11" t="s">
        <v>35</v>
      </c>
    </row>
    <row r="11" spans="2:5" x14ac:dyDescent="0.25">
      <c r="B11" s="5">
        <v>3</v>
      </c>
      <c r="C11" s="3" t="s">
        <v>36</v>
      </c>
    </row>
    <row r="12" spans="2:5" ht="30" x14ac:dyDescent="0.25">
      <c r="B12">
        <v>4</v>
      </c>
      <c r="C12" s="3" t="s">
        <v>37</v>
      </c>
    </row>
    <row r="13" spans="2:5" ht="30" x14ac:dyDescent="0.25">
      <c r="B13" s="5">
        <v>5</v>
      </c>
      <c r="C13" s="3" t="s">
        <v>69</v>
      </c>
    </row>
    <row r="14" spans="2:5" ht="30" x14ac:dyDescent="0.25">
      <c r="B14">
        <v>6</v>
      </c>
      <c r="C14" s="3" t="s">
        <v>70</v>
      </c>
      <c r="E14" s="11" t="s">
        <v>140</v>
      </c>
    </row>
    <row r="15" spans="2:5" ht="45" x14ac:dyDescent="0.25">
      <c r="B15" s="5">
        <v>7</v>
      </c>
      <c r="C15" s="3" t="s">
        <v>100</v>
      </c>
      <c r="E15" s="11" t="s">
        <v>101</v>
      </c>
    </row>
    <row r="16" spans="2:5" ht="45" x14ac:dyDescent="0.25">
      <c r="B16">
        <v>8</v>
      </c>
      <c r="C16" s="3" t="s">
        <v>103</v>
      </c>
      <c r="D16" s="3" t="s">
        <v>104</v>
      </c>
      <c r="E16" s="11" t="s">
        <v>105</v>
      </c>
    </row>
    <row r="17" spans="2:5" ht="45" x14ac:dyDescent="0.25">
      <c r="B17" s="5">
        <v>9</v>
      </c>
      <c r="C17" s="3" t="s">
        <v>106</v>
      </c>
      <c r="E17" s="11" t="s">
        <v>101</v>
      </c>
    </row>
    <row r="18" spans="2:5" ht="45" x14ac:dyDescent="0.25">
      <c r="B18">
        <v>10</v>
      </c>
      <c r="C18" s="3" t="s">
        <v>107</v>
      </c>
      <c r="E18" s="11" t="s">
        <v>101</v>
      </c>
    </row>
    <row r="19" spans="2:5" ht="45" x14ac:dyDescent="0.25">
      <c r="B19" s="5">
        <v>11</v>
      </c>
      <c r="C19" s="3" t="s">
        <v>113</v>
      </c>
      <c r="E19" s="11" t="s">
        <v>112</v>
      </c>
    </row>
    <row r="20" spans="2:5" ht="30" x14ac:dyDescent="0.25">
      <c r="B20">
        <v>12</v>
      </c>
      <c r="C20" s="3" t="s">
        <v>131</v>
      </c>
      <c r="E20" s="11" t="s">
        <v>57</v>
      </c>
    </row>
    <row r="21" spans="2:5" ht="30" x14ac:dyDescent="0.25">
      <c r="B21" s="5">
        <v>13</v>
      </c>
      <c r="C21" s="3" t="s">
        <v>132</v>
      </c>
      <c r="D21" s="3" t="s">
        <v>133</v>
      </c>
    </row>
    <row r="22" spans="2:5" ht="30" x14ac:dyDescent="0.25">
      <c r="B22">
        <v>14</v>
      </c>
      <c r="C22" s="3" t="s">
        <v>144</v>
      </c>
      <c r="E22" s="3" t="s">
        <v>145</v>
      </c>
    </row>
    <row r="23" spans="2:5" ht="30" x14ac:dyDescent="0.25">
      <c r="B23" s="5">
        <v>15</v>
      </c>
      <c r="C23" s="3" t="s">
        <v>148</v>
      </c>
    </row>
    <row r="24" spans="2:5" x14ac:dyDescent="0.25">
      <c r="B24">
        <v>16</v>
      </c>
      <c r="C24" s="3" t="s">
        <v>149</v>
      </c>
    </row>
    <row r="25" spans="2:5" x14ac:dyDescent="0.25">
      <c r="B25" s="5">
        <v>17</v>
      </c>
      <c r="C25" s="3" t="s">
        <v>150</v>
      </c>
    </row>
    <row r="26" spans="2:5" ht="30" x14ac:dyDescent="0.25">
      <c r="B26">
        <v>18</v>
      </c>
      <c r="C26" s="3" t="s">
        <v>151</v>
      </c>
    </row>
    <row r="27" spans="2:5" ht="30" x14ac:dyDescent="0.25">
      <c r="B27" s="5">
        <v>19</v>
      </c>
      <c r="C27" s="3" t="s">
        <v>152</v>
      </c>
    </row>
    <row r="28" spans="2:5" ht="60" x14ac:dyDescent="0.25">
      <c r="B28">
        <v>20</v>
      </c>
      <c r="C28" s="3" t="s">
        <v>153</v>
      </c>
    </row>
    <row r="29" spans="2:5" ht="45" x14ac:dyDescent="0.25">
      <c r="B29" s="5">
        <v>21</v>
      </c>
      <c r="C29" s="3" t="s">
        <v>266</v>
      </c>
    </row>
    <row r="30" spans="2:5" ht="75" x14ac:dyDescent="0.25">
      <c r="B30">
        <v>22</v>
      </c>
      <c r="C30" s="3" t="s">
        <v>293</v>
      </c>
      <c r="E30" s="11" t="s">
        <v>294</v>
      </c>
    </row>
    <row r="31" spans="2:5" ht="45" x14ac:dyDescent="0.25">
      <c r="B31" s="5">
        <v>23</v>
      </c>
      <c r="C31" s="3" t="s">
        <v>375</v>
      </c>
      <c r="E31" s="11" t="s">
        <v>374</v>
      </c>
    </row>
    <row r="32" spans="2:5" ht="45" x14ac:dyDescent="0.25">
      <c r="B32">
        <v>24</v>
      </c>
      <c r="C32" s="3" t="s">
        <v>396</v>
      </c>
      <c r="E32" s="11" t="s">
        <v>395</v>
      </c>
    </row>
    <row r="33" spans="2:5" ht="30" x14ac:dyDescent="0.25">
      <c r="B33" s="5">
        <v>25</v>
      </c>
      <c r="C33" s="3" t="s">
        <v>399</v>
      </c>
      <c r="E33" s="11" t="s">
        <v>400</v>
      </c>
    </row>
    <row r="34" spans="2:5" ht="45" x14ac:dyDescent="0.25">
      <c r="B34">
        <v>26</v>
      </c>
      <c r="C34" s="3" t="s">
        <v>405</v>
      </c>
      <c r="E34" s="11" t="s">
        <v>406</v>
      </c>
    </row>
    <row r="35" spans="2:5" ht="60" x14ac:dyDescent="0.25">
      <c r="B35" s="5">
        <v>27</v>
      </c>
      <c r="C35" s="3" t="s">
        <v>407</v>
      </c>
      <c r="E35" s="11" t="s">
        <v>408</v>
      </c>
    </row>
    <row r="36" spans="2:5" ht="30" x14ac:dyDescent="0.25">
      <c r="B36">
        <v>28</v>
      </c>
      <c r="C36" s="3" t="s">
        <v>413</v>
      </c>
      <c r="E36" s="11" t="s">
        <v>145</v>
      </c>
    </row>
  </sheetData>
  <hyperlinks>
    <hyperlink ref="E10" r:id="rId1"/>
    <hyperlink ref="E15" r:id="rId2"/>
    <hyperlink ref="E16" r:id="rId3"/>
    <hyperlink ref="E17" r:id="rId4"/>
    <hyperlink ref="E18" r:id="rId5"/>
    <hyperlink ref="E19" r:id="rId6"/>
    <hyperlink ref="E20" r:id="rId7"/>
    <hyperlink ref="E14" r:id="rId8"/>
    <hyperlink ref="E30" r:id="rId9"/>
    <hyperlink ref="E31" r:id="rId10"/>
    <hyperlink ref="E32" r:id="rId11"/>
    <hyperlink ref="E33" r:id="rId12"/>
    <hyperlink ref="E34" r:id="rId13"/>
    <hyperlink ref="E35" r:id="rId14"/>
    <hyperlink ref="E3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2"/>
  <sheetViews>
    <sheetView workbookViewId="0">
      <selection activeCell="E19" sqref="E19"/>
    </sheetView>
  </sheetViews>
  <sheetFormatPr defaultRowHeight="15" x14ac:dyDescent="0.25"/>
  <cols>
    <col min="3" max="3" width="36.85546875" style="3" customWidth="1"/>
    <col min="4" max="4" width="36.5703125" style="3" customWidth="1"/>
    <col min="5" max="5" width="36.140625" style="3" customWidth="1"/>
  </cols>
  <sheetData>
    <row r="2" spans="2:5" ht="21" x14ac:dyDescent="0.35">
      <c r="B2" s="2" t="s">
        <v>4</v>
      </c>
    </row>
    <row r="4" spans="2:5" ht="30" x14ac:dyDescent="0.25">
      <c r="B4" s="1">
        <f>COUNT(B7:B9028)</f>
        <v>16</v>
      </c>
      <c r="C4" s="12" t="s">
        <v>422</v>
      </c>
    </row>
    <row r="6" spans="2:5" s="8" customFormat="1" ht="18.75" x14ac:dyDescent="0.3">
      <c r="B6" s="6"/>
      <c r="C6" s="9" t="s">
        <v>9</v>
      </c>
      <c r="D6" s="7" t="s">
        <v>10</v>
      </c>
      <c r="E6" s="7" t="s">
        <v>11</v>
      </c>
    </row>
    <row r="7" spans="2:5" ht="60" x14ac:dyDescent="0.25">
      <c r="B7" s="5">
        <v>1</v>
      </c>
      <c r="C7" s="3" t="s">
        <v>80</v>
      </c>
      <c r="E7" s="11" t="s">
        <v>82</v>
      </c>
    </row>
    <row r="8" spans="2:5" ht="60" x14ac:dyDescent="0.25">
      <c r="B8">
        <v>2</v>
      </c>
      <c r="C8" s="3" t="s">
        <v>81</v>
      </c>
      <c r="E8" s="11" t="s">
        <v>82</v>
      </c>
    </row>
    <row r="9" spans="2:5" ht="60" x14ac:dyDescent="0.25">
      <c r="B9" s="5">
        <v>3</v>
      </c>
      <c r="C9" s="3" t="s">
        <v>83</v>
      </c>
      <c r="E9" s="11" t="s">
        <v>82</v>
      </c>
    </row>
    <row r="10" spans="2:5" ht="60" x14ac:dyDescent="0.25">
      <c r="B10">
        <v>4</v>
      </c>
      <c r="C10" s="3" t="s">
        <v>74</v>
      </c>
      <c r="E10" s="11" t="s">
        <v>82</v>
      </c>
    </row>
    <row r="11" spans="2:5" ht="60" x14ac:dyDescent="0.25">
      <c r="B11" s="5">
        <v>5</v>
      </c>
      <c r="C11" s="3" t="s">
        <v>84</v>
      </c>
      <c r="E11" s="11" t="s">
        <v>82</v>
      </c>
    </row>
    <row r="12" spans="2:5" ht="60" x14ac:dyDescent="0.25">
      <c r="B12">
        <v>6</v>
      </c>
      <c r="C12" s="3" t="s">
        <v>85</v>
      </c>
      <c r="E12" s="11" t="s">
        <v>82</v>
      </c>
    </row>
    <row r="13" spans="2:5" ht="60" x14ac:dyDescent="0.25">
      <c r="B13" s="5">
        <v>7</v>
      </c>
      <c r="C13" s="3" t="s">
        <v>86</v>
      </c>
      <c r="E13" s="11" t="s">
        <v>82</v>
      </c>
    </row>
    <row r="14" spans="2:5" ht="60" x14ac:dyDescent="0.25">
      <c r="B14">
        <v>8</v>
      </c>
      <c r="C14" s="3" t="s">
        <v>87</v>
      </c>
      <c r="E14" s="11" t="s">
        <v>82</v>
      </c>
    </row>
    <row r="15" spans="2:5" ht="60" x14ac:dyDescent="0.25">
      <c r="B15" s="5">
        <v>9</v>
      </c>
      <c r="C15" s="3" t="s">
        <v>88</v>
      </c>
      <c r="D15" s="3" t="s">
        <v>89</v>
      </c>
      <c r="E15" s="11" t="s">
        <v>82</v>
      </c>
    </row>
    <row r="16" spans="2:5" ht="60" x14ac:dyDescent="0.25">
      <c r="B16">
        <v>10</v>
      </c>
      <c r="C16" s="3" t="s">
        <v>90</v>
      </c>
      <c r="E16" s="11" t="s">
        <v>82</v>
      </c>
    </row>
    <row r="17" spans="2:5" ht="30" x14ac:dyDescent="0.25">
      <c r="B17" s="5">
        <v>11</v>
      </c>
      <c r="C17" s="3" t="s">
        <v>252</v>
      </c>
      <c r="E17" s="3" t="s">
        <v>253</v>
      </c>
    </row>
    <row r="18" spans="2:5" ht="60" x14ac:dyDescent="0.25">
      <c r="B18">
        <v>12</v>
      </c>
      <c r="C18" s="3" t="s">
        <v>279</v>
      </c>
      <c r="E18" s="11" t="s">
        <v>82</v>
      </c>
    </row>
    <row r="19" spans="2:5" ht="90" x14ac:dyDescent="0.25">
      <c r="B19" s="5">
        <v>13</v>
      </c>
      <c r="C19" s="3" t="s">
        <v>280</v>
      </c>
      <c r="E19" s="11" t="s">
        <v>82</v>
      </c>
    </row>
    <row r="20" spans="2:5" ht="45" x14ac:dyDescent="0.25">
      <c r="B20">
        <v>14</v>
      </c>
      <c r="C20" s="3" t="s">
        <v>288</v>
      </c>
      <c r="E20" s="11" t="s">
        <v>222</v>
      </c>
    </row>
    <row r="21" spans="2:5" ht="45" x14ac:dyDescent="0.25">
      <c r="B21" s="5">
        <v>15</v>
      </c>
      <c r="C21" s="3" t="s">
        <v>303</v>
      </c>
      <c r="E21" s="11" t="s">
        <v>302</v>
      </c>
    </row>
    <row r="22" spans="2:5" ht="60" x14ac:dyDescent="0.25">
      <c r="B22">
        <v>16</v>
      </c>
      <c r="C22" s="3" t="s">
        <v>393</v>
      </c>
      <c r="E22" s="11" t="s">
        <v>394</v>
      </c>
    </row>
  </sheetData>
  <hyperlinks>
    <hyperlink ref="E8" r:id="rId1"/>
    <hyperlink ref="E9" r:id="rId2"/>
    <hyperlink ref="E10" r:id="rId3"/>
    <hyperlink ref="E11" r:id="rId4"/>
    <hyperlink ref="E7" r:id="rId5"/>
    <hyperlink ref="E12" r:id="rId6"/>
    <hyperlink ref="E13" r:id="rId7"/>
    <hyperlink ref="E14" r:id="rId8"/>
    <hyperlink ref="E15" r:id="rId9"/>
    <hyperlink ref="E16" r:id="rId10"/>
    <hyperlink ref="E18" r:id="rId11"/>
    <hyperlink ref="E19" r:id="rId12"/>
    <hyperlink ref="E20" r:id="rId13"/>
    <hyperlink ref="E21" r:id="rId14"/>
    <hyperlink ref="E22" r:id="rId1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2"/>
  <sheetViews>
    <sheetView workbookViewId="0">
      <selection activeCell="E53" sqref="E53"/>
    </sheetView>
  </sheetViews>
  <sheetFormatPr defaultRowHeight="15" x14ac:dyDescent="0.25"/>
  <cols>
    <col min="3" max="3" width="36.5703125" style="3" customWidth="1"/>
    <col min="4" max="4" width="37.140625" style="3" customWidth="1"/>
    <col min="5" max="5" width="36.85546875" style="3" customWidth="1"/>
  </cols>
  <sheetData>
    <row r="2" spans="2:5" ht="21" x14ac:dyDescent="0.35">
      <c r="B2" s="2" t="s">
        <v>1</v>
      </c>
    </row>
    <row r="4" spans="2:5" x14ac:dyDescent="0.25">
      <c r="B4" s="1" t="s">
        <v>180</v>
      </c>
    </row>
    <row r="6" spans="2:5" x14ac:dyDescent="0.25">
      <c r="B6" s="1">
        <f>COUNT(B9:B9030)</f>
        <v>43</v>
      </c>
      <c r="C6" s="12" t="s">
        <v>261</v>
      </c>
    </row>
    <row r="9" spans="2:5" s="8" customFormat="1" ht="18.75" x14ac:dyDescent="0.3">
      <c r="B9" s="6"/>
      <c r="C9" s="9" t="s">
        <v>9</v>
      </c>
      <c r="D9" s="7" t="s">
        <v>10</v>
      </c>
      <c r="E9" s="7" t="s">
        <v>11</v>
      </c>
    </row>
    <row r="10" spans="2:5" ht="30" x14ac:dyDescent="0.25">
      <c r="B10" s="5">
        <v>1</v>
      </c>
      <c r="C10" s="10" t="s">
        <v>91</v>
      </c>
      <c r="E10" s="11" t="s">
        <v>92</v>
      </c>
    </row>
    <row r="11" spans="2:5" ht="30" x14ac:dyDescent="0.25">
      <c r="B11">
        <v>2</v>
      </c>
      <c r="C11" s="3" t="s">
        <v>93</v>
      </c>
      <c r="D11" s="3" t="s">
        <v>94</v>
      </c>
      <c r="E11" s="11" t="s">
        <v>95</v>
      </c>
    </row>
    <row r="12" spans="2:5" ht="30" x14ac:dyDescent="0.25">
      <c r="B12" s="5">
        <v>3</v>
      </c>
      <c r="C12" s="3" t="s">
        <v>96</v>
      </c>
      <c r="E12" s="11" t="s">
        <v>97</v>
      </c>
    </row>
    <row r="13" spans="2:5" ht="45" x14ac:dyDescent="0.25">
      <c r="B13">
        <v>4</v>
      </c>
      <c r="C13" s="3" t="s">
        <v>176</v>
      </c>
      <c r="E13" s="11" t="s">
        <v>175</v>
      </c>
    </row>
    <row r="14" spans="2:5" ht="75" x14ac:dyDescent="0.25">
      <c r="B14">
        <v>5</v>
      </c>
      <c r="C14" s="3" t="s">
        <v>177</v>
      </c>
      <c r="D14" s="3" t="s">
        <v>179</v>
      </c>
      <c r="E14" s="11" t="s">
        <v>178</v>
      </c>
    </row>
    <row r="15" spans="2:5" ht="45" x14ac:dyDescent="0.25">
      <c r="B15">
        <v>6</v>
      </c>
      <c r="C15" s="3" t="s">
        <v>181</v>
      </c>
      <c r="E15" s="11" t="s">
        <v>182</v>
      </c>
    </row>
    <row r="16" spans="2:5" ht="45" x14ac:dyDescent="0.25">
      <c r="B16">
        <v>7</v>
      </c>
      <c r="C16" s="3" t="s">
        <v>183</v>
      </c>
      <c r="D16" s="3" t="s">
        <v>184</v>
      </c>
      <c r="E16" s="11" t="s">
        <v>185</v>
      </c>
    </row>
    <row r="17" spans="2:5" ht="45" x14ac:dyDescent="0.25">
      <c r="B17">
        <v>8</v>
      </c>
      <c r="C17" s="3" t="s">
        <v>186</v>
      </c>
      <c r="D17" s="3" t="s">
        <v>187</v>
      </c>
      <c r="E17" s="11" t="s">
        <v>188</v>
      </c>
    </row>
    <row r="18" spans="2:5" ht="45" x14ac:dyDescent="0.25">
      <c r="B18">
        <v>9</v>
      </c>
      <c r="C18" s="3" t="s">
        <v>190</v>
      </c>
      <c r="D18" s="3" t="s">
        <v>191</v>
      </c>
      <c r="E18" s="11" t="s">
        <v>189</v>
      </c>
    </row>
    <row r="19" spans="2:5" ht="45" x14ac:dyDescent="0.25">
      <c r="B19">
        <v>10</v>
      </c>
      <c r="C19" s="3" t="s">
        <v>192</v>
      </c>
      <c r="D19" s="3" t="s">
        <v>193</v>
      </c>
      <c r="E19" s="11" t="s">
        <v>194</v>
      </c>
    </row>
    <row r="20" spans="2:5" ht="45" x14ac:dyDescent="0.25">
      <c r="B20">
        <v>11</v>
      </c>
      <c r="C20" s="3" t="s">
        <v>195</v>
      </c>
      <c r="E20" s="11" t="s">
        <v>196</v>
      </c>
    </row>
    <row r="21" spans="2:5" ht="60" x14ac:dyDescent="0.25">
      <c r="B21">
        <v>12</v>
      </c>
      <c r="C21" s="3" t="s">
        <v>201</v>
      </c>
      <c r="D21" s="3" t="s">
        <v>202</v>
      </c>
      <c r="E21" s="11" t="s">
        <v>203</v>
      </c>
    </row>
    <row r="22" spans="2:5" ht="60" x14ac:dyDescent="0.25">
      <c r="B22">
        <v>13</v>
      </c>
      <c r="C22" s="3" t="s">
        <v>204</v>
      </c>
      <c r="D22" s="3" t="s">
        <v>205</v>
      </c>
      <c r="E22" s="11" t="s">
        <v>206</v>
      </c>
    </row>
    <row r="23" spans="2:5" ht="30" x14ac:dyDescent="0.25">
      <c r="B23">
        <v>14</v>
      </c>
      <c r="C23" s="3" t="s">
        <v>208</v>
      </c>
      <c r="D23" s="3" t="s">
        <v>209</v>
      </c>
      <c r="E23" s="11" t="s">
        <v>207</v>
      </c>
    </row>
    <row r="24" spans="2:5" ht="45" x14ac:dyDescent="0.25">
      <c r="B24">
        <v>15</v>
      </c>
      <c r="C24" s="3" t="s">
        <v>210</v>
      </c>
      <c r="D24" s="3" t="s">
        <v>212</v>
      </c>
      <c r="E24" s="3" t="s">
        <v>211</v>
      </c>
    </row>
    <row r="25" spans="2:5" ht="30" x14ac:dyDescent="0.25">
      <c r="B25">
        <v>16</v>
      </c>
      <c r="C25" s="3" t="s">
        <v>214</v>
      </c>
      <c r="E25" s="11" t="s">
        <v>213</v>
      </c>
    </row>
    <row r="26" spans="2:5" ht="30" x14ac:dyDescent="0.25">
      <c r="B26">
        <v>17</v>
      </c>
      <c r="C26" s="3" t="s">
        <v>215</v>
      </c>
      <c r="E26" s="11" t="s">
        <v>213</v>
      </c>
    </row>
    <row r="27" spans="2:5" ht="45" x14ac:dyDescent="0.25">
      <c r="B27">
        <v>18</v>
      </c>
      <c r="C27" s="3" t="s">
        <v>216</v>
      </c>
      <c r="E27" s="11" t="s">
        <v>217</v>
      </c>
    </row>
    <row r="28" spans="2:5" ht="45" x14ac:dyDescent="0.25">
      <c r="B28">
        <v>19</v>
      </c>
      <c r="C28" s="3" t="s">
        <v>218</v>
      </c>
      <c r="E28" s="11" t="s">
        <v>219</v>
      </c>
    </row>
    <row r="29" spans="2:5" ht="45" x14ac:dyDescent="0.25">
      <c r="B29">
        <v>20</v>
      </c>
      <c r="C29" s="3" t="s">
        <v>220</v>
      </c>
      <c r="E29" s="3" t="s">
        <v>221</v>
      </c>
    </row>
    <row r="30" spans="2:5" ht="45" x14ac:dyDescent="0.25">
      <c r="B30">
        <v>21</v>
      </c>
      <c r="C30" s="3" t="s">
        <v>223</v>
      </c>
      <c r="E30" s="11" t="s">
        <v>222</v>
      </c>
    </row>
    <row r="31" spans="2:5" ht="45" x14ac:dyDescent="0.25">
      <c r="B31">
        <v>22</v>
      </c>
      <c r="C31" s="3" t="s">
        <v>224</v>
      </c>
      <c r="E31" s="11" t="s">
        <v>225</v>
      </c>
    </row>
    <row r="32" spans="2:5" ht="45" x14ac:dyDescent="0.25">
      <c r="B32">
        <v>23</v>
      </c>
      <c r="C32" s="3" t="s">
        <v>227</v>
      </c>
      <c r="E32" s="11" t="s">
        <v>226</v>
      </c>
    </row>
    <row r="33" spans="2:5" ht="45" x14ac:dyDescent="0.25">
      <c r="B33">
        <v>24</v>
      </c>
      <c r="C33" s="3" t="s">
        <v>229</v>
      </c>
      <c r="D33" s="3" t="s">
        <v>230</v>
      </c>
      <c r="E33" s="11" t="s">
        <v>228</v>
      </c>
    </row>
    <row r="34" spans="2:5" ht="45" x14ac:dyDescent="0.25">
      <c r="B34">
        <v>25</v>
      </c>
      <c r="C34" s="3" t="s">
        <v>231</v>
      </c>
      <c r="E34" s="11" t="s">
        <v>232</v>
      </c>
    </row>
    <row r="35" spans="2:5" ht="45" x14ac:dyDescent="0.25">
      <c r="B35">
        <v>26</v>
      </c>
      <c r="C35" s="3" t="s">
        <v>233</v>
      </c>
      <c r="E35" s="11" t="s">
        <v>234</v>
      </c>
    </row>
    <row r="36" spans="2:5" ht="45" x14ac:dyDescent="0.25">
      <c r="B36">
        <v>27</v>
      </c>
      <c r="C36" s="3" t="s">
        <v>235</v>
      </c>
      <c r="E36" s="11" t="s">
        <v>236</v>
      </c>
    </row>
    <row r="37" spans="2:5" ht="45" x14ac:dyDescent="0.25">
      <c r="B37">
        <v>28</v>
      </c>
      <c r="C37" s="3" t="s">
        <v>237</v>
      </c>
      <c r="E37" s="11" t="s">
        <v>238</v>
      </c>
    </row>
    <row r="38" spans="2:5" ht="45" x14ac:dyDescent="0.25">
      <c r="B38">
        <v>29</v>
      </c>
      <c r="C38" s="3" t="s">
        <v>239</v>
      </c>
      <c r="E38" s="11" t="s">
        <v>240</v>
      </c>
    </row>
    <row r="39" spans="2:5" ht="60" x14ac:dyDescent="0.25">
      <c r="B39">
        <v>30</v>
      </c>
      <c r="C39" s="3" t="s">
        <v>241</v>
      </c>
      <c r="E39" s="11" t="s">
        <v>242</v>
      </c>
    </row>
    <row r="40" spans="2:5" ht="45" x14ac:dyDescent="0.25">
      <c r="B40">
        <v>31</v>
      </c>
      <c r="C40" s="3" t="s">
        <v>243</v>
      </c>
      <c r="E40" s="11" t="s">
        <v>244</v>
      </c>
    </row>
    <row r="41" spans="2:5" ht="45" x14ac:dyDescent="0.25">
      <c r="B41">
        <v>32</v>
      </c>
      <c r="C41" s="3" t="s">
        <v>245</v>
      </c>
      <c r="E41" s="11" t="s">
        <v>246</v>
      </c>
    </row>
    <row r="42" spans="2:5" ht="30" x14ac:dyDescent="0.25">
      <c r="B42">
        <v>33</v>
      </c>
      <c r="C42" s="3" t="s">
        <v>254</v>
      </c>
      <c r="E42" s="11" t="s">
        <v>253</v>
      </c>
    </row>
    <row r="43" spans="2:5" ht="45" x14ac:dyDescent="0.25">
      <c r="B43">
        <v>34</v>
      </c>
      <c r="C43" s="3" t="s">
        <v>255</v>
      </c>
      <c r="E43" s="11" t="s">
        <v>256</v>
      </c>
    </row>
    <row r="44" spans="2:5" ht="45" x14ac:dyDescent="0.25">
      <c r="B44">
        <v>35</v>
      </c>
      <c r="C44" s="3" t="s">
        <v>257</v>
      </c>
      <c r="E44" s="11" t="s">
        <v>258</v>
      </c>
    </row>
    <row r="45" spans="2:5" ht="30" x14ac:dyDescent="0.25">
      <c r="B45">
        <v>36</v>
      </c>
      <c r="C45" s="3" t="s">
        <v>259</v>
      </c>
      <c r="E45" s="11" t="s">
        <v>260</v>
      </c>
    </row>
    <row r="46" spans="2:5" ht="45" x14ac:dyDescent="0.25">
      <c r="B46">
        <v>37</v>
      </c>
      <c r="C46" s="3" t="s">
        <v>284</v>
      </c>
      <c r="E46" s="11" t="s">
        <v>285</v>
      </c>
    </row>
    <row r="47" spans="2:5" ht="60" x14ac:dyDescent="0.25">
      <c r="B47">
        <v>38</v>
      </c>
      <c r="C47" s="3" t="s">
        <v>312</v>
      </c>
      <c r="E47" s="11" t="s">
        <v>313</v>
      </c>
    </row>
    <row r="48" spans="2:5" ht="30" x14ac:dyDescent="0.25">
      <c r="B48">
        <v>39</v>
      </c>
      <c r="C48" s="3" t="s">
        <v>336</v>
      </c>
      <c r="E48" s="11" t="s">
        <v>337</v>
      </c>
    </row>
    <row r="49" spans="2:5" ht="45" x14ac:dyDescent="0.25">
      <c r="B49">
        <v>40</v>
      </c>
      <c r="C49" s="3" t="s">
        <v>355</v>
      </c>
      <c r="E49" s="11" t="s">
        <v>356</v>
      </c>
    </row>
    <row r="50" spans="2:5" ht="45" x14ac:dyDescent="0.25">
      <c r="B50">
        <v>41</v>
      </c>
      <c r="C50" s="3" t="s">
        <v>380</v>
      </c>
      <c r="E50" s="11" t="s">
        <v>381</v>
      </c>
    </row>
    <row r="51" spans="2:5" ht="60" x14ac:dyDescent="0.25">
      <c r="B51">
        <v>42</v>
      </c>
      <c r="C51" s="3" t="s">
        <v>393</v>
      </c>
      <c r="E51" s="11" t="s">
        <v>394</v>
      </c>
    </row>
    <row r="52" spans="2:5" ht="45" x14ac:dyDescent="0.25">
      <c r="B52">
        <v>43</v>
      </c>
      <c r="C52" s="3" t="s">
        <v>397</v>
      </c>
      <c r="E52" s="11" t="s">
        <v>398</v>
      </c>
    </row>
  </sheetData>
  <hyperlinks>
    <hyperlink ref="E10" r:id="rId1"/>
    <hyperlink ref="E12" r:id="rId2"/>
    <hyperlink ref="E11" r:id="rId3"/>
    <hyperlink ref="E13" r:id="rId4"/>
    <hyperlink ref="E14" r:id="rId5"/>
    <hyperlink ref="E15" r:id="rId6"/>
    <hyperlink ref="E16" r:id="rId7"/>
    <hyperlink ref="E17" r:id="rId8"/>
    <hyperlink ref="E18" r:id="rId9"/>
    <hyperlink ref="E19" r:id="rId10"/>
    <hyperlink ref="E20" r:id="rId11"/>
    <hyperlink ref="E21" r:id="rId12"/>
    <hyperlink ref="E22" r:id="rId13"/>
    <hyperlink ref="E23" r:id="rId14"/>
    <hyperlink ref="E25" r:id="rId15"/>
    <hyperlink ref="E26" r:id="rId16"/>
    <hyperlink ref="E27" r:id="rId17"/>
    <hyperlink ref="E28" r:id="rId18"/>
    <hyperlink ref="E30" r:id="rId19"/>
    <hyperlink ref="E31" r:id="rId20"/>
    <hyperlink ref="E32" r:id="rId21"/>
    <hyperlink ref="E33" r:id="rId22"/>
    <hyperlink ref="E34" r:id="rId23"/>
    <hyperlink ref="E35" r:id="rId24"/>
    <hyperlink ref="E36" r:id="rId25"/>
    <hyperlink ref="E37" r:id="rId26"/>
    <hyperlink ref="E38" r:id="rId27"/>
    <hyperlink ref="E39" r:id="rId28"/>
    <hyperlink ref="E40" r:id="rId29"/>
    <hyperlink ref="E41" r:id="rId30"/>
    <hyperlink ref="E43" r:id="rId31"/>
    <hyperlink ref="E42" r:id="rId32"/>
    <hyperlink ref="E44" r:id="rId33"/>
    <hyperlink ref="E45" r:id="rId34"/>
    <hyperlink ref="E46" r:id="rId35"/>
    <hyperlink ref="E47" r:id="rId36"/>
    <hyperlink ref="E48" r:id="rId37"/>
    <hyperlink ref="E49" r:id="rId38"/>
    <hyperlink ref="E50" r:id="rId39"/>
    <hyperlink ref="E51" r:id="rId40"/>
    <hyperlink ref="E52" r:id="rId41"/>
  </hyperlinks>
  <pageMargins left="0.7" right="0.7" top="0.75" bottom="0.75" header="0.3" footer="0.3"/>
  <pageSetup orientation="portrait" r:id="rId4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J11" sqref="J11"/>
    </sheetView>
  </sheetViews>
  <sheetFormatPr defaultRowHeight="15" x14ac:dyDescent="0.25"/>
  <cols>
    <col min="1" max="1" width="3.5703125" customWidth="1"/>
    <col min="2" max="2" width="9.140625" style="5"/>
    <col min="3" max="3" width="26.85546875" style="10" bestFit="1" customWidth="1"/>
    <col min="4" max="4" width="36.7109375" style="3" customWidth="1"/>
    <col min="5" max="5" width="36.85546875" style="3" customWidth="1"/>
  </cols>
  <sheetData>
    <row r="2" spans="2:5" ht="21" x14ac:dyDescent="0.25">
      <c r="B2" s="4" t="s">
        <v>2</v>
      </c>
    </row>
    <row r="4" spans="2:5" ht="45" x14ac:dyDescent="0.25">
      <c r="B4" s="1">
        <f>COUNT(B7:B9028)</f>
        <v>11</v>
      </c>
      <c r="C4" s="12" t="s">
        <v>423</v>
      </c>
    </row>
    <row r="6" spans="2:5" s="8" customFormat="1" ht="18.75" x14ac:dyDescent="0.3">
      <c r="B6" s="6"/>
      <c r="C6" s="9" t="s">
        <v>9</v>
      </c>
      <c r="D6" s="7" t="s">
        <v>10</v>
      </c>
      <c r="E6" s="7" t="s">
        <v>11</v>
      </c>
    </row>
    <row r="7" spans="2:5" ht="90" x14ac:dyDescent="0.25">
      <c r="B7" s="5">
        <v>1</v>
      </c>
      <c r="C7" s="10" t="s">
        <v>7</v>
      </c>
      <c r="D7" s="3" t="s">
        <v>8</v>
      </c>
    </row>
    <row r="8" spans="2:5" ht="120" x14ac:dyDescent="0.25">
      <c r="B8" s="5">
        <v>2</v>
      </c>
      <c r="C8" s="10" t="s">
        <v>58</v>
      </c>
      <c r="D8" s="3" t="s">
        <v>59</v>
      </c>
    </row>
    <row r="9" spans="2:5" ht="45" x14ac:dyDescent="0.25">
      <c r="B9" s="5">
        <v>3</v>
      </c>
      <c r="C9" s="3" t="s">
        <v>159</v>
      </c>
    </row>
    <row r="10" spans="2:5" ht="30" x14ac:dyDescent="0.25">
      <c r="B10" s="5">
        <v>4</v>
      </c>
      <c r="C10" s="10" t="s">
        <v>197</v>
      </c>
      <c r="E10" s="11" t="s">
        <v>198</v>
      </c>
    </row>
    <row r="11" spans="2:5" ht="90" x14ac:dyDescent="0.25">
      <c r="B11" s="5">
        <v>5</v>
      </c>
      <c r="C11" s="10" t="s">
        <v>269</v>
      </c>
    </row>
    <row r="12" spans="2:5" ht="75" x14ac:dyDescent="0.25">
      <c r="B12" s="5">
        <v>6</v>
      </c>
      <c r="C12" s="10" t="s">
        <v>286</v>
      </c>
      <c r="E12" s="11" t="s">
        <v>287</v>
      </c>
    </row>
    <row r="13" spans="2:5" ht="45" x14ac:dyDescent="0.25">
      <c r="B13" s="5">
        <v>7</v>
      </c>
      <c r="C13" s="10" t="s">
        <v>297</v>
      </c>
      <c r="E13" s="11" t="s">
        <v>298</v>
      </c>
    </row>
    <row r="14" spans="2:5" ht="45" x14ac:dyDescent="0.25">
      <c r="B14" s="5">
        <v>8</v>
      </c>
      <c r="C14" s="10" t="s">
        <v>318</v>
      </c>
      <c r="E14" s="11" t="s">
        <v>319</v>
      </c>
    </row>
    <row r="15" spans="2:5" ht="75" x14ac:dyDescent="0.25">
      <c r="B15" s="5">
        <v>9</v>
      </c>
      <c r="C15" s="10" t="s">
        <v>331</v>
      </c>
      <c r="E15" s="11" t="s">
        <v>332</v>
      </c>
    </row>
    <row r="16" spans="2:5" ht="75" x14ac:dyDescent="0.25">
      <c r="B16" s="5">
        <v>10</v>
      </c>
      <c r="C16" s="10" t="s">
        <v>351</v>
      </c>
      <c r="E16" s="11" t="s">
        <v>352</v>
      </c>
    </row>
    <row r="17" spans="2:5" ht="60" x14ac:dyDescent="0.25">
      <c r="B17" s="5">
        <v>11</v>
      </c>
      <c r="C17" s="10" t="s">
        <v>353</v>
      </c>
      <c r="E17" s="11" t="s">
        <v>354</v>
      </c>
    </row>
  </sheetData>
  <hyperlinks>
    <hyperlink ref="E10" r:id="rId1"/>
    <hyperlink ref="E12" r:id="rId2"/>
    <hyperlink ref="E13" r:id="rId3"/>
    <hyperlink ref="E14" r:id="rId4"/>
    <hyperlink ref="E15" r:id="rId5"/>
    <hyperlink ref="E16" r:id="rId6"/>
    <hyperlink ref="E17"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CycleTime</vt:lpstr>
      <vt:lpstr>SetupTime</vt:lpstr>
      <vt:lpstr>ToolLife</vt:lpstr>
      <vt:lpstr>SurfaceFinish</vt:lpstr>
      <vt:lpstr>SmallCNCMachine</vt:lpstr>
      <vt:lpstr>DIYCNC</vt:lpstr>
      <vt:lpstr>PartProgram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BobWarfield</dc:creator>
  <cp:lastModifiedBy>BobWarfield</cp:lastModifiedBy>
  <dcterms:created xsi:type="dcterms:W3CDTF">2015-09-22T19:16:51Z</dcterms:created>
  <dcterms:modified xsi:type="dcterms:W3CDTF">2015-09-23T22:20:32Z</dcterms:modified>
</cp:coreProperties>
</file>