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FB5AA985-044E-4AE2-8C43-13B45EDCDCB2}" xr6:coauthVersionLast="38" xr6:coauthVersionMax="38" xr10:uidLastSave="{00000000-0000-0000-0000-000000000000}"/>
  <bookViews>
    <workbookView xWindow="0" yWindow="0" windowWidth="14370" windowHeight="3750" firstSheet="2" activeTab="2" xr2:uid="{D260E698-33DD-4849-826A-CDCDDB09A779}"/>
  </bookViews>
  <sheets>
    <sheet name="Koordinaten" sheetId="1" r:id="rId1"/>
    <sheet name="Millimeter in Schritte" sheetId="2" r:id="rId2"/>
    <sheet name="Umdrehungen" sheetId="3" r:id="rId3"/>
    <sheet name="RP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C3" i="2" s="1"/>
  <c r="E3" i="3" s="1"/>
  <c r="H2" i="1"/>
  <c r="B8" i="1" s="1"/>
  <c r="K2" i="1" s="1"/>
  <c r="C4" i="4" l="1"/>
  <c r="B3" i="2"/>
  <c r="D3" i="3" s="1"/>
  <c r="B4" i="4" s="1"/>
</calcChain>
</file>

<file path=xl/sharedStrings.xml><?xml version="1.0" encoding="utf-8"?>
<sst xmlns="http://schemas.openxmlformats.org/spreadsheetml/2006/main" count="21" uniqueCount="17">
  <si>
    <t>Punkt A</t>
  </si>
  <si>
    <t>X</t>
  </si>
  <si>
    <t>Y</t>
  </si>
  <si>
    <t>Punkt B</t>
  </si>
  <si>
    <t>Vektor</t>
  </si>
  <si>
    <t>Länge</t>
  </si>
  <si>
    <t>Resultierende Zeit</t>
  </si>
  <si>
    <t>Vorschub [mm/s]</t>
  </si>
  <si>
    <t>sx</t>
  </si>
  <si>
    <t>sy</t>
  </si>
  <si>
    <t>Schritte pro Millimeter</t>
  </si>
  <si>
    <t>Schritte pro Umdrehung x</t>
  </si>
  <si>
    <t>Schritte pro Umdrehung y</t>
  </si>
  <si>
    <t>rx</t>
  </si>
  <si>
    <t>ry</t>
  </si>
  <si>
    <t>rpmx</t>
  </si>
  <si>
    <t>rpmy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</si>
</sst>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2" fillId="3" borderId="1" xfId="2"/>
    <xf numFmtId="0" fontId="2" fillId="3" borderId="4" xfId="2" applyBorder="1"/>
    <xf numFmtId="0" fontId="2" fillId="3" borderId="5" xfId="2" applyBorder="1"/>
    <xf numFmtId="0" fontId="0" fillId="0" borderId="0" xfId="0" applyAlignment="1"/>
    <xf numFmtId="0" fontId="1" fillId="2" borderId="2" xfId="1" applyBorder="1"/>
    <xf numFmtId="0" fontId="1" fillId="2" borderId="3" xfId="1" applyBorder="1"/>
    <xf numFmtId="0" fontId="1" fillId="2" borderId="0" xfId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104775</xdr:rowOff>
    </xdr:from>
    <xdr:to>
      <xdr:col>9</xdr:col>
      <xdr:colOff>552450</xdr:colOff>
      <xdr:row>3</xdr:row>
      <xdr:rowOff>57150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A362ED7-9EEE-4043-955B-CE7CBDC91639}"/>
            </a:ext>
          </a:extLst>
        </xdr:cNvPr>
        <xdr:cNvSpPr txBox="1"/>
      </xdr:nvSpPr>
      <xdr:spPr>
        <a:xfrm>
          <a:off x="4924425" y="104775"/>
          <a:ext cx="1181100" cy="523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Resultierender </a:t>
          </a:r>
        </a:p>
        <a:p>
          <a:r>
            <a:rPr lang="de-DE" sz="1100"/>
            <a:t>Vektor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2A06-100F-4FAD-8342-7D8A783301C5}">
  <dimension ref="A1:M8"/>
  <sheetViews>
    <sheetView workbookViewId="0">
      <selection activeCell="E4" sqref="E4"/>
    </sheetView>
  </sheetViews>
  <sheetFormatPr baseColWidth="10" defaultRowHeight="15" x14ac:dyDescent="0.25"/>
  <cols>
    <col min="1" max="1" width="5" customWidth="1"/>
    <col min="2" max="2" width="16.42578125" bestFit="1" customWidth="1"/>
    <col min="4" max="4" width="5" customWidth="1"/>
    <col min="7" max="7" width="4.7109375" customWidth="1"/>
    <col min="11" max="11" width="17.5703125" bestFit="1" customWidth="1"/>
    <col min="13" max="13" width="21.42578125" bestFit="1" customWidth="1"/>
  </cols>
  <sheetData>
    <row r="1" spans="1:13" x14ac:dyDescent="0.25">
      <c r="B1" t="s">
        <v>0</v>
      </c>
      <c r="E1" t="s">
        <v>3</v>
      </c>
      <c r="H1" t="s">
        <v>4</v>
      </c>
      <c r="K1" s="4" t="s">
        <v>6</v>
      </c>
      <c r="M1" t="s">
        <v>10</v>
      </c>
    </row>
    <row r="2" spans="1:13" x14ac:dyDescent="0.25">
      <c r="A2" t="s">
        <v>1</v>
      </c>
      <c r="B2" s="5">
        <v>1</v>
      </c>
      <c r="D2" t="s">
        <v>1</v>
      </c>
      <c r="E2" s="5">
        <v>25</v>
      </c>
      <c r="G2" t="s">
        <v>1</v>
      </c>
      <c r="H2" s="2">
        <f>E2-B2</f>
        <v>24</v>
      </c>
      <c r="K2" s="1">
        <f>B8/B5</f>
        <v>24.020824298928627</v>
      </c>
      <c r="M2" s="7">
        <v>400</v>
      </c>
    </row>
    <row r="3" spans="1:13" x14ac:dyDescent="0.25">
      <c r="A3" t="s">
        <v>2</v>
      </c>
      <c r="B3" s="6">
        <v>1</v>
      </c>
      <c r="D3" t="s">
        <v>2</v>
      </c>
      <c r="E3" s="6">
        <v>2</v>
      </c>
      <c r="G3" t="s">
        <v>2</v>
      </c>
      <c r="H3" s="3">
        <f>E3-B3</f>
        <v>1</v>
      </c>
    </row>
    <row r="4" spans="1:13" x14ac:dyDescent="0.25">
      <c r="B4" t="s">
        <v>7</v>
      </c>
    </row>
    <row r="5" spans="1:13" x14ac:dyDescent="0.25">
      <c r="B5" s="7">
        <v>1</v>
      </c>
    </row>
    <row r="7" spans="1:13" x14ac:dyDescent="0.25">
      <c r="B7" t="s">
        <v>5</v>
      </c>
    </row>
    <row r="8" spans="1:13" x14ac:dyDescent="0.25">
      <c r="B8" s="1">
        <f>SQRT(H2^2+H3^2)</f>
        <v>24.020824298928627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D59-43F0-4A1A-B395-F2ECB6FFAB7F}">
  <dimension ref="B2:C3"/>
  <sheetViews>
    <sheetView workbookViewId="0">
      <selection activeCell="B3" sqref="B3"/>
    </sheetView>
  </sheetViews>
  <sheetFormatPr baseColWidth="10" defaultRowHeight="15" x14ac:dyDescent="0.25"/>
  <sheetData>
    <row r="2" spans="2:3" x14ac:dyDescent="0.25">
      <c r="B2" t="s">
        <v>8</v>
      </c>
      <c r="C2" t="s">
        <v>9</v>
      </c>
    </row>
    <row r="3" spans="2:3" x14ac:dyDescent="0.25">
      <c r="B3" s="1">
        <f>Koordinaten!H2*Koordinaten!M2</f>
        <v>9600</v>
      </c>
      <c r="C3" s="1">
        <f>Koordinaten!H3*Koordinaten!M2</f>
        <v>400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7B21-BB33-41B6-8D14-B893144306D2}">
  <dimension ref="A2:E3"/>
  <sheetViews>
    <sheetView tabSelected="1" workbookViewId="0">
      <selection activeCell="B10" sqref="B10"/>
    </sheetView>
  </sheetViews>
  <sheetFormatPr baseColWidth="10" defaultRowHeight="15" x14ac:dyDescent="0.25"/>
  <cols>
    <col min="1" max="2" width="23.85546875" bestFit="1" customWidth="1"/>
  </cols>
  <sheetData>
    <row r="2" spans="1:5" x14ac:dyDescent="0.25">
      <c r="A2" t="s">
        <v>11</v>
      </c>
      <c r="B2" t="s">
        <v>12</v>
      </c>
      <c r="D2" t="s">
        <v>13</v>
      </c>
      <c r="E2" t="s">
        <v>14</v>
      </c>
    </row>
    <row r="3" spans="1:5" x14ac:dyDescent="0.25">
      <c r="A3" s="7">
        <v>200</v>
      </c>
      <c r="B3" s="7">
        <v>200</v>
      </c>
      <c r="D3" s="1">
        <f>'Millimeter in Schritte'!B3/Umdrehungen!A3</f>
        <v>48</v>
      </c>
      <c r="E3" s="1">
        <f>'Millimeter in Schritte'!C3/Umdrehungen!B3</f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2780-5C88-49DF-81F2-8783848AEBAD}">
  <dimension ref="B3:C4"/>
  <sheetViews>
    <sheetView workbookViewId="0">
      <selection activeCell="E6" sqref="E6"/>
    </sheetView>
  </sheetViews>
  <sheetFormatPr baseColWidth="10" defaultRowHeight="15" x14ac:dyDescent="0.25"/>
  <sheetData>
    <row r="3" spans="2:3" x14ac:dyDescent="0.25">
      <c r="B3" t="s">
        <v>15</v>
      </c>
      <c r="C3" t="s">
        <v>16</v>
      </c>
    </row>
    <row r="4" spans="2:3" x14ac:dyDescent="0.25">
      <c r="B4" s="1">
        <f>Umdrehungen!D3/Koordinaten!K2*60</f>
        <v>119.89596877108224</v>
      </c>
      <c r="C4" s="1">
        <f>Umdrehungen!E3/Koordinaten!K2*60</f>
        <v>4.9956653654617602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Koordinaten</vt:lpstr>
      <vt:lpstr>Millimeter in Schritte</vt:lpstr>
      <vt:lpstr>Umdrehungen</vt:lpstr>
      <vt:lpstr>RPMs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2018-11-23T22:31:07Z</dcterms:created>
  <dcterms:modified xsi:type="dcterms:W3CDTF">2018-11-24T08:58:39Z</dcterms:modified>
</cp:coreProperties>
</file>