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<sst xmlns="http://schemas.openxmlformats.org/spreadsheetml/2006/main" count="59" uniqueCount="37">
  <si>
    <t xml:space="preserve">2016_2020</t>
  </si>
  <si>
    <t xml:space="preserve">Optz</t>
  </si>
  <si>
    <t xml:space="preserve">MVO</t>
  </si>
  <si>
    <t xml:space="preserve">PSO</t>
  </si>
  <si>
    <t xml:space="preserve">ACO</t>
  </si>
  <si>
    <t xml:space="preserve">Nifty 50 2016_2020</t>
  </si>
  <si>
    <t xml:space="preserve">Ratios</t>
  </si>
  <si>
    <t xml:space="preserve">Sharpe</t>
  </si>
  <si>
    <t xml:space="preserve">Sortino</t>
  </si>
  <si>
    <t xml:space="preserve">Returns</t>
  </si>
  <si>
    <t xml:space="preserve">Risk</t>
  </si>
  <si>
    <t xml:space="preserve"> Ratio</t>
  </si>
  <si>
    <t xml:space="preserve">ASIANPAINT Weight</t>
  </si>
  <si>
    <t xml:space="preserve">BAJFINANCE Weight</t>
  </si>
  <si>
    <t xml:space="preserve">BAJAJFINSV Weight</t>
  </si>
  <si>
    <t xml:space="preserve">Nifty 50 2021</t>
  </si>
  <si>
    <t xml:space="preserve">BRITANNIA Weight</t>
  </si>
  <si>
    <t xml:space="preserve">DIVISLAB Weight</t>
  </si>
  <si>
    <t xml:space="preserve">GRASIM Weight</t>
  </si>
  <si>
    <t xml:space="preserve">HCLTECH Weight</t>
  </si>
  <si>
    <t xml:space="preserve">HDFCBANK Weight</t>
  </si>
  <si>
    <t xml:space="preserve">HINDALCO Weight</t>
  </si>
  <si>
    <t xml:space="preserve">HINDUNILVR Weight</t>
  </si>
  <si>
    <t xml:space="preserve">ICICIBANK Weight</t>
  </si>
  <si>
    <t xml:space="preserve">INFY Weight</t>
  </si>
  <si>
    <t xml:space="preserve">JSWSTEEL Weight</t>
  </si>
  <si>
    <t xml:space="preserve">LT Weight</t>
  </si>
  <si>
    <t xml:space="preserve">NESTLEIND Weight</t>
  </si>
  <si>
    <t xml:space="preserve">POWERGRID Weight</t>
  </si>
  <si>
    <t xml:space="preserve">RELIANCE Weight</t>
  </si>
  <si>
    <t xml:space="preserve">TCS Weight</t>
  </si>
  <si>
    <t xml:space="preserve">TATACONSUM Weight</t>
  </si>
  <si>
    <t xml:space="preserve">TATASTEEL Weight</t>
  </si>
  <si>
    <t xml:space="preserve">TECHM Weight</t>
  </si>
  <si>
    <t xml:space="preserve">TITAN Weight</t>
  </si>
  <si>
    <t xml:space="preserve">ULTRACEMCO Weight</t>
  </si>
  <si>
    <t xml:space="preserve">WIPRO Weight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</si>
</sst>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158466"/>
        <bgColor rgb="FF008080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17.08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true" outlineLevel="0" collapsed="false">
      <c r="B2" s="1" t="s">
        <v>1</v>
      </c>
      <c r="C2" s="2" t="s">
        <v>2</v>
      </c>
      <c r="D2" s="2"/>
      <c r="E2" s="3" t="s">
        <v>3</v>
      </c>
      <c r="F2" s="3"/>
      <c r="G2" s="4" t="s">
        <v>4</v>
      </c>
      <c r="H2" s="4"/>
      <c r="J2" s="4" t="s">
        <v>5</v>
      </c>
      <c r="K2" s="4"/>
    </row>
    <row r="3" customFormat="false" ht="12.8" hidden="false" customHeight="false" outlineLevel="0" collapsed="false">
      <c r="B3" s="1" t="s">
        <v>6</v>
      </c>
      <c r="C3" s="5" t="s">
        <v>7</v>
      </c>
      <c r="D3" s="6" t="s">
        <v>8</v>
      </c>
      <c r="E3" s="5" t="s">
        <v>7</v>
      </c>
      <c r="F3" s="6" t="s">
        <v>8</v>
      </c>
      <c r="G3" s="5" t="s">
        <v>7</v>
      </c>
      <c r="H3" s="6" t="s">
        <v>8</v>
      </c>
      <c r="J3" s="5" t="s">
        <v>7</v>
      </c>
      <c r="K3" s="6" t="s">
        <v>8</v>
      </c>
    </row>
    <row r="4" customFormat="false" ht="12.8" hidden="false" customHeight="false" outlineLevel="0" collapsed="false">
      <c r="B4" s="1" t="s">
        <v>9</v>
      </c>
      <c r="C4" s="7" t="n">
        <v>29.797374530493</v>
      </c>
      <c r="D4" s="8" t="n">
        <v>29.797374530493</v>
      </c>
      <c r="E4" s="7" t="n">
        <v>33.2</v>
      </c>
      <c r="F4" s="8" t="n">
        <v>30.4</v>
      </c>
      <c r="G4" s="7" t="n">
        <v>27.6403900018413</v>
      </c>
      <c r="H4" s="8" t="n">
        <v>27.1015559529981</v>
      </c>
      <c r="J4" s="7" t="n">
        <v>13.3392708559728</v>
      </c>
      <c r="K4" s="8" t="n">
        <v>13.3392708559728</v>
      </c>
    </row>
    <row r="5" customFormat="false" ht="12.8" hidden="false" customHeight="false" outlineLevel="0" collapsed="false">
      <c r="B5" s="1" t="s">
        <v>10</v>
      </c>
      <c r="C5" s="7" t="n">
        <v>18.0842797782318</v>
      </c>
      <c r="D5" s="8" t="n">
        <v>11.3160806048026</v>
      </c>
      <c r="E5" s="7" t="n">
        <v>20.1246117974981</v>
      </c>
      <c r="F5" s="8" t="n">
        <v>11.6275534829989</v>
      </c>
      <c r="G5" s="7" t="n">
        <v>17.6208831891449</v>
      </c>
      <c r="H5" s="8" t="n">
        <v>10.985730981883</v>
      </c>
      <c r="J5" s="7" t="n">
        <v>17.9877501419724</v>
      </c>
      <c r="K5" s="8" t="n">
        <v>12.0723878170896</v>
      </c>
    </row>
    <row r="6" customFormat="false" ht="12.8" hidden="false" customHeight="false" outlineLevel="0" collapsed="false">
      <c r="B6" s="1" t="s">
        <v>11</v>
      </c>
      <c r="C6" s="7" t="n">
        <v>1.44973285372698</v>
      </c>
      <c r="D6" s="8" t="n">
        <v>2.31682465387938</v>
      </c>
      <c r="E6" s="7" t="n">
        <v>1.47182963318986</v>
      </c>
      <c r="F6" s="8" t="n">
        <v>2.30659012140555</v>
      </c>
      <c r="G6" s="7" t="n">
        <v>1.36544744911897</v>
      </c>
      <c r="H6" s="8" t="n">
        <v>2.14110066883928</v>
      </c>
      <c r="J6" s="7" t="n">
        <v>0.542550946001894</v>
      </c>
      <c r="K6" s="8" t="n">
        <v>0.808396069098909</v>
      </c>
    </row>
    <row r="7" customFormat="false" ht="24.05" hidden="false" customHeight="false" outlineLevel="0" collapsed="false">
      <c r="B7" s="1" t="s">
        <v>12</v>
      </c>
      <c r="C7" s="9" t="n">
        <v>4.57606371261345</v>
      </c>
      <c r="D7" s="9" t="n">
        <v>4.57606371261345</v>
      </c>
      <c r="E7" s="9" t="n">
        <v>2.3191734495951</v>
      </c>
      <c r="F7" s="9" t="n">
        <v>0.740972913431147</v>
      </c>
      <c r="G7" s="9" t="n">
        <v>3.1917298823454</v>
      </c>
      <c r="H7" s="9" t="n">
        <v>4.95927009404431</v>
      </c>
    </row>
    <row r="8" customFormat="false" ht="24.05" hidden="false" customHeight="false" outlineLevel="0" collapsed="false">
      <c r="B8" s="1" t="s">
        <v>13</v>
      </c>
      <c r="C8" s="9" t="n">
        <v>9.67698598407907</v>
      </c>
      <c r="D8" s="9" t="n">
        <v>9.67698598407907</v>
      </c>
      <c r="E8" s="9" t="n">
        <v>16.6295828453036</v>
      </c>
      <c r="F8" s="9" t="n">
        <v>5.05530134351254</v>
      </c>
      <c r="G8" s="9" t="n">
        <v>5.99954782119064</v>
      </c>
      <c r="H8" s="9" t="n">
        <v>4.95927009404431</v>
      </c>
    </row>
    <row r="9" customFormat="false" ht="24.05" hidden="false" customHeight="true" outlineLevel="0" collapsed="false">
      <c r="B9" s="1" t="s">
        <v>14</v>
      </c>
      <c r="C9" s="9" t="n">
        <v>2.8816471398668</v>
      </c>
      <c r="D9" s="9" t="n">
        <v>2.8816471398668</v>
      </c>
      <c r="E9" s="9" t="n">
        <v>2.84409459363485</v>
      </c>
      <c r="F9" s="9" t="n">
        <v>10.3303401669197</v>
      </c>
      <c r="G9" s="9" t="n">
        <v>3.65969953881961</v>
      </c>
      <c r="H9" s="9" t="n">
        <v>1.71152922088714</v>
      </c>
      <c r="J9" s="4" t="s">
        <v>15</v>
      </c>
      <c r="K9" s="4"/>
      <c r="M9" s="1" t="s">
        <v>1</v>
      </c>
      <c r="N9" s="2" t="s">
        <v>2</v>
      </c>
      <c r="O9" s="2"/>
      <c r="P9" s="3" t="s">
        <v>3</v>
      </c>
      <c r="Q9" s="3"/>
      <c r="R9" s="4" t="s">
        <v>4</v>
      </c>
      <c r="S9" s="4"/>
    </row>
    <row r="10" customFormat="false" ht="12.8" hidden="false" customHeight="false" outlineLevel="0" collapsed="false">
      <c r="B10" s="1" t="s">
        <v>16</v>
      </c>
      <c r="C10" s="9" t="n">
        <v>3.76280675093989</v>
      </c>
      <c r="D10" s="9" t="n">
        <v>3.76280675093989</v>
      </c>
      <c r="E10" s="9" t="n">
        <v>12.9458755262145</v>
      </c>
      <c r="F10" s="9" t="n">
        <v>8.13231211400601</v>
      </c>
      <c r="G10" s="9" t="n">
        <v>3.65969953881961</v>
      </c>
      <c r="H10" s="9" t="n">
        <v>4.03134413028512</v>
      </c>
      <c r="J10" s="5" t="s">
        <v>7</v>
      </c>
      <c r="K10" s="6" t="s">
        <v>8</v>
      </c>
      <c r="M10" s="1" t="s">
        <v>6</v>
      </c>
      <c r="N10" s="5" t="s">
        <v>7</v>
      </c>
      <c r="O10" s="6" t="s">
        <v>8</v>
      </c>
      <c r="P10" s="5" t="s">
        <v>7</v>
      </c>
      <c r="Q10" s="6" t="s">
        <v>8</v>
      </c>
      <c r="R10" s="5" t="s">
        <v>7</v>
      </c>
      <c r="S10" s="6" t="s">
        <v>8</v>
      </c>
    </row>
    <row r="11" customFormat="false" ht="12.8" hidden="false" customHeight="false" outlineLevel="0" collapsed="false">
      <c r="B11" s="1" t="s">
        <v>17</v>
      </c>
      <c r="C11" s="9" t="n">
        <v>6.10005496604961</v>
      </c>
      <c r="D11" s="9" t="n">
        <v>6.10005496604961</v>
      </c>
      <c r="E11" s="9" t="n">
        <v>17.1340642247542</v>
      </c>
      <c r="F11" s="9" t="n">
        <v>0.0947496790349625</v>
      </c>
      <c r="G11" s="9" t="n">
        <v>6.93548713413905</v>
      </c>
      <c r="H11" s="9" t="n">
        <v>4.95927009404431</v>
      </c>
      <c r="J11" s="9" t="n">
        <v>22.5553172703011</v>
      </c>
      <c r="K11" s="9" t="n">
        <v>22.5553172703011</v>
      </c>
      <c r="M11" s="1" t="s">
        <v>9</v>
      </c>
      <c r="N11" s="0" t="n">
        <v>31.685744510884</v>
      </c>
      <c r="O11" s="0" t="n">
        <v>31.685744510884</v>
      </c>
      <c r="P11" s="0" t="n">
        <v>30.2050159541009</v>
      </c>
      <c r="Q11" s="0" t="n">
        <v>27.127171158592</v>
      </c>
      <c r="R11" s="0" t="n">
        <v>35.3765087735907</v>
      </c>
      <c r="S11" s="0" t="n">
        <f aca="false">100*0.372026181430042</f>
        <v>37.2026181430042</v>
      </c>
    </row>
    <row r="12" customFormat="false" ht="12.8" hidden="false" customHeight="false" outlineLevel="0" collapsed="false">
      <c r="B12" s="1" t="s">
        <v>18</v>
      </c>
      <c r="C12" s="9" t="n">
        <v>1.14708159257701</v>
      </c>
      <c r="D12" s="9" t="n">
        <v>1.14708159257701</v>
      </c>
      <c r="E12" s="9" t="n">
        <v>2.8847206102651</v>
      </c>
      <c r="F12" s="9" t="n">
        <v>0.912113724317866</v>
      </c>
      <c r="G12" s="9" t="n">
        <v>0.851881599974374</v>
      </c>
      <c r="H12" s="9" t="n">
        <v>1.24756623900754</v>
      </c>
      <c r="J12" s="9" t="n">
        <v>15.5280576798451</v>
      </c>
      <c r="K12" s="9" t="n">
        <v>9.32605066517692</v>
      </c>
      <c r="M12" s="1" t="s">
        <v>10</v>
      </c>
      <c r="N12" s="0" t="n">
        <v>14.5623392811756</v>
      </c>
      <c r="O12" s="0" t="n">
        <v>8.06957799224914</v>
      </c>
      <c r="P12" s="0" t="n">
        <v>15.5277736846788</v>
      </c>
      <c r="Q12" s="0" t="n">
        <v>7.98242951088462</v>
      </c>
      <c r="R12" s="0" t="n">
        <v>14.4482579616892</v>
      </c>
      <c r="S12" s="0" t="n">
        <f aca="false">100*0.0814514710258975</f>
        <v>8.14514710258975</v>
      </c>
    </row>
    <row r="13" customFormat="false" ht="12.8" hidden="false" customHeight="false" outlineLevel="0" collapsed="false">
      <c r="B13" s="1" t="s">
        <v>19</v>
      </c>
      <c r="C13" s="9" t="n">
        <v>1.63996379334881</v>
      </c>
      <c r="D13" s="9" t="n">
        <v>1.63996379334881</v>
      </c>
      <c r="E13" s="9" t="n">
        <v>0.000534244624664977</v>
      </c>
      <c r="F13" s="9" t="n">
        <v>1.09525615854694</v>
      </c>
      <c r="G13" s="9" t="n">
        <v>2.7237602258712</v>
      </c>
      <c r="H13" s="9" t="n">
        <v>2.63945518464633</v>
      </c>
      <c r="J13" s="9" t="n">
        <v>1.22200198257445</v>
      </c>
      <c r="K13" s="9" t="n">
        <v>2.03465732189877</v>
      </c>
      <c r="M13" s="1" t="s">
        <v>11</v>
      </c>
      <c r="N13" s="0" t="n">
        <v>1.93002950749922</v>
      </c>
      <c r="O13" s="0" t="n">
        <v>3.48292618745115</v>
      </c>
      <c r="P13" s="0" t="n">
        <v>1.71467053131846</v>
      </c>
      <c r="Q13" s="0" t="n">
        <v>2.9498752386706</v>
      </c>
      <c r="R13" s="0" t="n">
        <v>2.20071574427185</v>
      </c>
      <c r="S13" s="0" t="n">
        <v>4.12793258605654</v>
      </c>
    </row>
    <row r="14" customFormat="false" ht="24.05" hidden="false" customHeight="false" outlineLevel="0" collapsed="false">
      <c r="B14" s="1" t="s">
        <v>20</v>
      </c>
      <c r="C14" s="9" t="n">
        <v>3.36411165704113</v>
      </c>
      <c r="D14" s="9" t="n">
        <v>3.36411165704113</v>
      </c>
      <c r="E14" s="9" t="n">
        <v>0.472170247696868</v>
      </c>
      <c r="F14" s="9" t="n">
        <v>2.93768714239225</v>
      </c>
      <c r="G14" s="9" t="n">
        <v>5.06360850824223</v>
      </c>
      <c r="H14" s="9" t="n">
        <v>4.03134413028512</v>
      </c>
    </row>
    <row r="15" customFormat="false" ht="12.8" hidden="false" customHeight="false" outlineLevel="0" collapsed="false">
      <c r="B15" s="1" t="s">
        <v>21</v>
      </c>
      <c r="C15" s="9" t="n">
        <v>2.00796787062891</v>
      </c>
      <c r="D15" s="9" t="n">
        <v>2.00796787062891</v>
      </c>
      <c r="E15" s="9" t="n">
        <v>0.074847059834868</v>
      </c>
      <c r="F15" s="9" t="n">
        <v>0.00561098823877464</v>
      </c>
      <c r="G15" s="9" t="n">
        <v>2.25579056939699</v>
      </c>
      <c r="H15" s="9" t="n">
        <v>1.24756623900754</v>
      </c>
    </row>
    <row r="16" customFormat="false" ht="24.05" hidden="false" customHeight="false" outlineLevel="0" collapsed="false">
      <c r="B16" s="1" t="s">
        <v>22</v>
      </c>
      <c r="C16" s="9" t="n">
        <v>9.13229658964017</v>
      </c>
      <c r="D16" s="9" t="n">
        <v>9.13229658964017</v>
      </c>
      <c r="E16" s="9" t="n">
        <v>2.94793693414302</v>
      </c>
      <c r="F16" s="9" t="n">
        <v>0.188076587994896</v>
      </c>
      <c r="G16" s="9" t="n">
        <v>5.99954782119064</v>
      </c>
      <c r="H16" s="9" t="n">
        <v>4.03134413028512</v>
      </c>
    </row>
    <row r="17" customFormat="false" ht="12.8" hidden="false" customHeight="false" outlineLevel="0" collapsed="false">
      <c r="B17" s="1" t="s">
        <v>23</v>
      </c>
      <c r="C17" s="9" t="n">
        <v>1.37274941345458</v>
      </c>
      <c r="D17" s="9" t="n">
        <v>1.37274941345458</v>
      </c>
      <c r="E17" s="9" t="n">
        <v>0.0262220023680919</v>
      </c>
      <c r="F17" s="9" t="n">
        <v>1.45690682648415</v>
      </c>
      <c r="G17" s="9" t="n">
        <v>0.851881599974374</v>
      </c>
      <c r="H17" s="9" t="n">
        <v>1.24756623900754</v>
      </c>
    </row>
    <row r="18" customFormat="false" ht="12.8" hidden="false" customHeight="false" outlineLevel="0" collapsed="false">
      <c r="B18" s="1" t="s">
        <v>24</v>
      </c>
      <c r="C18" s="9" t="n">
        <v>2.38654278474067</v>
      </c>
      <c r="D18" s="9" t="n">
        <v>2.38654278474067</v>
      </c>
      <c r="E18" s="9" t="n">
        <v>0.346519911265239</v>
      </c>
      <c r="F18" s="9" t="n">
        <v>0.0281916748129561</v>
      </c>
      <c r="G18" s="9" t="n">
        <v>5.99954782119064</v>
      </c>
      <c r="H18" s="9" t="n">
        <v>6.8151220215627</v>
      </c>
    </row>
    <row r="19" customFormat="false" ht="12.8" hidden="false" customHeight="false" outlineLevel="0" collapsed="false">
      <c r="B19" s="1" t="s">
        <v>25</v>
      </c>
      <c r="C19" s="9" t="n">
        <v>6.25880838891221</v>
      </c>
      <c r="D19" s="9" t="n">
        <v>6.25880838891221</v>
      </c>
      <c r="E19" s="9" t="n">
        <v>3.53047455203853</v>
      </c>
      <c r="F19" s="9" t="n">
        <v>0.36581346738925</v>
      </c>
      <c r="G19" s="9" t="n">
        <v>5.99954782119064</v>
      </c>
      <c r="H19" s="9" t="n">
        <v>2.63945518464633</v>
      </c>
    </row>
    <row r="20" customFormat="false" ht="12.8" hidden="false" customHeight="false" outlineLevel="0" collapsed="false">
      <c r="B20" s="1" t="s">
        <v>26</v>
      </c>
      <c r="C20" s="9" t="n">
        <v>2.14733058728827</v>
      </c>
      <c r="D20" s="9" t="n">
        <v>2.14733058728827</v>
      </c>
      <c r="E20" s="9" t="n">
        <v>0.0466825288144165</v>
      </c>
      <c r="F20" s="9" t="n">
        <v>0.338467099468225</v>
      </c>
      <c r="G20" s="9" t="n">
        <v>2.7237602258712</v>
      </c>
      <c r="H20" s="9" t="n">
        <v>2.63945518464633</v>
      </c>
    </row>
    <row r="21" customFormat="false" ht="24.05" hidden="false" customHeight="false" outlineLevel="0" collapsed="false">
      <c r="B21" s="1" t="s">
        <v>27</v>
      </c>
      <c r="C21" s="9" t="n">
        <v>9.76228755822564</v>
      </c>
      <c r="D21" s="9" t="n">
        <v>9.76228755822564</v>
      </c>
      <c r="E21" s="9" t="n">
        <v>1.33024971549439</v>
      </c>
      <c r="F21" s="9" t="n">
        <v>47.6443547474887</v>
      </c>
      <c r="G21" s="9" t="n">
        <v>5.06360850824223</v>
      </c>
      <c r="H21" s="9" t="n">
        <v>6.3511590396831</v>
      </c>
    </row>
    <row r="22" customFormat="false" ht="24.05" hidden="false" customHeight="false" outlineLevel="0" collapsed="false">
      <c r="B22" s="1" t="s">
        <v>28</v>
      </c>
      <c r="C22" s="9" t="n">
        <v>2.01419193025687</v>
      </c>
      <c r="D22" s="9" t="n">
        <v>2.01419193025687</v>
      </c>
      <c r="E22" s="9" t="n">
        <v>0.0748516834622377</v>
      </c>
      <c r="F22" s="9" t="n">
        <v>0.127249897550439</v>
      </c>
      <c r="G22" s="9" t="n">
        <v>4.12766919529382</v>
      </c>
      <c r="H22" s="9" t="n">
        <v>4.49530711216471</v>
      </c>
    </row>
    <row r="23" customFormat="false" ht="12.8" hidden="false" customHeight="false" outlineLevel="0" collapsed="false">
      <c r="B23" s="1" t="s">
        <v>29</v>
      </c>
      <c r="C23" s="9" t="n">
        <v>7.83900398874845</v>
      </c>
      <c r="D23" s="9" t="n">
        <v>7.83900398874845</v>
      </c>
      <c r="E23" s="9" t="n">
        <v>15.5043598396495</v>
      </c>
      <c r="F23" s="9" t="n">
        <v>0.000609521614862787</v>
      </c>
      <c r="G23" s="9" t="n">
        <v>5.53157816471643</v>
      </c>
      <c r="H23" s="9" t="n">
        <v>7.27908500344229</v>
      </c>
    </row>
    <row r="24" customFormat="false" ht="12.8" hidden="false" customHeight="false" outlineLevel="0" collapsed="false">
      <c r="B24" s="1" t="s">
        <v>30</v>
      </c>
      <c r="C24" s="9" t="n">
        <v>7.72870344184099</v>
      </c>
      <c r="D24" s="9" t="n">
        <v>7.72870344184099</v>
      </c>
      <c r="E24" s="9" t="n">
        <v>4.96252155882404</v>
      </c>
      <c r="F24" s="9" t="n">
        <v>0.0165558947681568</v>
      </c>
      <c r="G24" s="9" t="n">
        <v>4.12766919529382</v>
      </c>
      <c r="H24" s="9" t="n">
        <v>2.63945518464633</v>
      </c>
    </row>
    <row r="25" customFormat="false" ht="24.05" hidden="false" customHeight="false" outlineLevel="0" collapsed="false">
      <c r="B25" s="1" t="s">
        <v>31</v>
      </c>
      <c r="C25" s="9" t="n">
        <v>2.27786673057532</v>
      </c>
      <c r="D25" s="9" t="n">
        <v>2.27786673057532</v>
      </c>
      <c r="E25" s="9" t="n">
        <v>0.0150397328355891</v>
      </c>
      <c r="F25" s="9" t="n">
        <v>0.0464725620727</v>
      </c>
      <c r="G25" s="9" t="n">
        <v>6.93548713413905</v>
      </c>
      <c r="H25" s="9" t="n">
        <v>4.95927009404431</v>
      </c>
    </row>
    <row r="26" customFormat="false" ht="24.05" hidden="false" customHeight="false" outlineLevel="0" collapsed="false">
      <c r="B26" s="1" t="s">
        <v>32</v>
      </c>
      <c r="C26" s="9" t="n">
        <v>3.33226384976688</v>
      </c>
      <c r="D26" s="9" t="n">
        <v>3.33226384976688</v>
      </c>
      <c r="E26" s="9" t="n">
        <v>0.00268458200524248</v>
      </c>
      <c r="F26" s="9" t="n">
        <v>3.81027487655325</v>
      </c>
      <c r="G26" s="9" t="n">
        <v>0.851881599974374</v>
      </c>
      <c r="H26" s="9" t="n">
        <v>6.3511590396831</v>
      </c>
    </row>
    <row r="27" customFormat="false" ht="12.8" hidden="false" customHeight="false" outlineLevel="0" collapsed="false">
      <c r="B27" s="1" t="s">
        <v>33</v>
      </c>
      <c r="C27" s="9" t="n">
        <v>1.03163727917332</v>
      </c>
      <c r="D27" s="9" t="n">
        <v>1.03163727917332</v>
      </c>
      <c r="E27" s="9" t="n">
        <v>1.78596797156952</v>
      </c>
      <c r="F27" s="9" t="n">
        <v>0.149403229823946</v>
      </c>
      <c r="G27" s="9" t="n">
        <v>3.65969953881961</v>
      </c>
      <c r="H27" s="9" t="n">
        <v>6.3511590396831</v>
      </c>
    </row>
    <row r="28" customFormat="false" ht="12.8" hidden="false" customHeight="false" outlineLevel="0" collapsed="false">
      <c r="B28" s="1" t="s">
        <v>34</v>
      </c>
      <c r="C28" s="9" t="n">
        <v>7.21709695950646</v>
      </c>
      <c r="D28" s="9" t="n">
        <v>7.21709695950646</v>
      </c>
      <c r="E28" s="9" t="n">
        <v>13.993022456867</v>
      </c>
      <c r="F28" s="9" t="n">
        <v>15.9669476788883</v>
      </c>
      <c r="G28" s="9" t="n">
        <v>4.59563885176802</v>
      </c>
      <c r="H28" s="9" t="n">
        <v>7.27908500344229</v>
      </c>
    </row>
    <row r="29" customFormat="false" ht="24.05" hidden="false" customHeight="false" outlineLevel="0" collapsed="false">
      <c r="B29" s="1" t="s">
        <v>35</v>
      </c>
      <c r="C29" s="9" t="n">
        <v>0.606271511043036</v>
      </c>
      <c r="D29" s="9" t="n">
        <v>0.606271511043036</v>
      </c>
      <c r="E29" s="9" t="n">
        <v>0.015381069897849</v>
      </c>
      <c r="F29" s="9" t="n">
        <v>0.119916590511603</v>
      </c>
      <c r="G29" s="9" t="n">
        <v>4.12766919529382</v>
      </c>
      <c r="H29" s="9" t="n">
        <v>2.17549220276673</v>
      </c>
    </row>
    <row r="30" customFormat="false" ht="12.8" hidden="false" customHeight="false" outlineLevel="0" collapsed="false">
      <c r="B30" s="1" t="s">
        <v>36</v>
      </c>
      <c r="C30" s="9" t="n">
        <v>1.73626551968245</v>
      </c>
      <c r="D30" s="9" t="n">
        <v>1.73626551968245</v>
      </c>
      <c r="E30" s="9" t="n">
        <v>0.113022658841609</v>
      </c>
      <c r="F30" s="9" t="n">
        <v>0.436415114178368</v>
      </c>
      <c r="G30" s="9" t="n">
        <v>5.06360850824223</v>
      </c>
      <c r="H30" s="9" t="n">
        <v>4.95927009404431</v>
      </c>
    </row>
  </sheetData>
  <mergeCells count="8">
    <mergeCell ref="C2:D2"/>
    <mergeCell ref="E2:F2"/>
    <mergeCell ref="G2:H2"/>
    <mergeCell ref="J2:K2"/>
    <mergeCell ref="J9:K9"/>
    <mergeCell ref="N9:O9"/>
    <mergeCell ref="P9:Q9"/>
    <mergeCell ref="R9:S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2022-04-04T22:13:12Z</dcterms:created>
  <dc:creator/>
  <dc:description/>
  <dc:language>en-IN</dc:language>
  <cp:lastModifiedBy/>
  <dcterms:modified xsi:type="dcterms:W3CDTF">2022-04-04T22:27:18Z</dcterms:modified>
  <cp:revision>2</cp:revision>
  <dc:subject/>
  <dc:title/>
</cp:coreProperties>
</file>