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科研\随机性\文章\Revise\系统详细数据\"/>
    </mc:Choice>
  </mc:AlternateContent>
  <xr:revisionPtr revIDLastSave="0" documentId="13_ncr:1_{D680CA3C-249C-4BF3-B178-0818F50E69FB}" xr6:coauthVersionLast="47" xr6:coauthVersionMax="47" xr10:uidLastSave="{00000000-0000-0000-0000-000000000000}"/>
  <bookViews>
    <workbookView xWindow="6120" yWindow="3300" windowWidth="18780" windowHeight="11976" xr2:uid="{3E2EF567-DA36-45FC-9C78-458A81620793}"/>
  </bookViews>
  <sheets>
    <sheet name="Branch" sheetId="1" r:id="rId1"/>
    <sheet name="Load" sheetId="2" r:id="rId2"/>
    <sheet name="Pload_curve" sheetId="9" r:id="rId3"/>
    <sheet name="Qload_curve" sheetId="10" r:id="rId4"/>
    <sheet name="Price" sheetId="7" r:id="rId5"/>
    <sheet name="ESS" sheetId="6" r:id="rId6"/>
    <sheet name="DG" sheetId="3" r:id="rId7"/>
    <sheet name="PV" sheetId="11" r:id="rId8"/>
    <sheet name="Sheet3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2" i="2"/>
  <c r="C3" i="2"/>
  <c r="C4" i="2"/>
  <c r="C5" i="2"/>
  <c r="C2" i="2"/>
</calcChain>
</file>

<file path=xl/sharedStrings.xml><?xml version="1.0" encoding="utf-8"?>
<sst xmlns="http://schemas.openxmlformats.org/spreadsheetml/2006/main" count="40" uniqueCount="27">
  <si>
    <t>ai</t>
    <phoneticPr fontId="1" type="noConversion"/>
  </si>
  <si>
    <t>bi</t>
    <phoneticPr fontId="1" type="noConversion"/>
  </si>
  <si>
    <t>ci</t>
    <phoneticPr fontId="1" type="noConversion"/>
  </si>
  <si>
    <t>Pmin(kW)</t>
    <phoneticPr fontId="1" type="noConversion"/>
  </si>
  <si>
    <t>Pmax(kW)</t>
    <phoneticPr fontId="1" type="noConversion"/>
  </si>
  <si>
    <t>Qmin(kVar)</t>
    <phoneticPr fontId="1" type="noConversion"/>
  </si>
  <si>
    <t>Qmax(kVar)</t>
    <phoneticPr fontId="1" type="noConversion"/>
  </si>
  <si>
    <t>Pload(kW)</t>
    <phoneticPr fontId="1" type="noConversion"/>
  </si>
  <si>
    <t>Qload(kVar)</t>
    <phoneticPr fontId="1" type="noConversion"/>
  </si>
  <si>
    <t>Bus No.</t>
    <phoneticPr fontId="1" type="noConversion"/>
  </si>
  <si>
    <t>Branch No.</t>
    <phoneticPr fontId="1" type="noConversion"/>
  </si>
  <si>
    <t>R(Ω)</t>
    <phoneticPr fontId="1" type="noConversion"/>
  </si>
  <si>
    <t>X(Ω)</t>
    <phoneticPr fontId="1" type="noConversion"/>
  </si>
  <si>
    <t>DG No.</t>
    <phoneticPr fontId="1" type="noConversion"/>
  </si>
  <si>
    <t>ESS No.</t>
    <phoneticPr fontId="1" type="noConversion"/>
  </si>
  <si>
    <t>PEmax(kW)</t>
    <phoneticPr fontId="1" type="noConversion"/>
  </si>
  <si>
    <t>SOCmax(kWh)</t>
    <phoneticPr fontId="1" type="noConversion"/>
  </si>
  <si>
    <t>SOCmin(kWh)</t>
    <phoneticPr fontId="1" type="noConversion"/>
  </si>
  <si>
    <t>Efficiency</t>
    <phoneticPr fontId="1" type="noConversion"/>
  </si>
  <si>
    <t>t</t>
    <phoneticPr fontId="1" type="noConversion"/>
  </si>
  <si>
    <t>pt($/kW)</t>
    <phoneticPr fontId="1" type="noConversion"/>
  </si>
  <si>
    <t>Load No.</t>
    <phoneticPr fontId="1" type="noConversion"/>
  </si>
  <si>
    <t>Pload_curve</t>
    <phoneticPr fontId="1" type="noConversion"/>
  </si>
  <si>
    <t>Qload_curve</t>
    <phoneticPr fontId="1" type="noConversion"/>
  </si>
  <si>
    <t>PV No.</t>
    <phoneticPr fontId="1" type="noConversion"/>
  </si>
  <si>
    <t>PF(kW)</t>
    <phoneticPr fontId="1" type="noConversion"/>
  </si>
  <si>
    <t>WT No.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</si>
</sst>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49B9-79A8-45DC-8BA1-407DD9E58740}">
  <dimension ref="A1:E11"/>
  <sheetViews>
    <sheetView tabSelected="1" zoomScale="70" zoomScaleNormal="70" workbookViewId="0">
      <selection activeCell="D36" sqref="D36"/>
    </sheetView>
  </sheetViews>
  <sheetFormatPr defaultRowHeight="13.8" x14ac:dyDescent="0.25"/>
  <cols>
    <col min="7" max="7" width="15.88671875" customWidth="1"/>
    <col min="8" max="8" width="16.109375" customWidth="1"/>
    <col min="9" max="9" width="11.21875" customWidth="1"/>
    <col min="14" max="14" width="11.33203125" customWidth="1"/>
    <col min="15" max="15" width="12.6640625" customWidth="1"/>
    <col min="16" max="16" width="11.21875" customWidth="1"/>
    <col min="29" max="29" width="11.33203125" customWidth="1"/>
    <col min="30" max="30" width="11.88671875" customWidth="1"/>
  </cols>
  <sheetData>
    <row r="1" spans="1:5" x14ac:dyDescent="0.25">
      <c r="A1" t="s">
        <v>10</v>
      </c>
      <c r="B1" t="s">
        <v>9</v>
      </c>
      <c r="C1" t="s">
        <v>9</v>
      </c>
      <c r="D1" t="s">
        <v>11</v>
      </c>
      <c r="E1" t="s">
        <v>12</v>
      </c>
    </row>
    <row r="2" spans="1:5" x14ac:dyDescent="0.25">
      <c r="A2">
        <v>1</v>
      </c>
      <c r="B2">
        <v>1</v>
      </c>
      <c r="C2">
        <v>2</v>
      </c>
      <c r="D2">
        <v>0.19209999999999999</v>
      </c>
      <c r="E2">
        <v>0.98799999999999999</v>
      </c>
    </row>
    <row r="3" spans="1:5" x14ac:dyDescent="0.25">
      <c r="A3">
        <v>2</v>
      </c>
      <c r="B3">
        <v>2</v>
      </c>
      <c r="C3">
        <v>3</v>
      </c>
      <c r="D3">
        <v>9.6100000000000005E-2</v>
      </c>
      <c r="E3">
        <v>0.49399999999999999</v>
      </c>
    </row>
    <row r="4" spans="1:5" x14ac:dyDescent="0.25">
      <c r="A4">
        <v>3</v>
      </c>
      <c r="B4">
        <v>1</v>
      </c>
      <c r="C4">
        <v>4</v>
      </c>
      <c r="D4">
        <v>0.28820000000000001</v>
      </c>
      <c r="E4">
        <v>1.4819</v>
      </c>
    </row>
    <row r="5" spans="1:5" x14ac:dyDescent="0.25">
      <c r="A5">
        <v>4</v>
      </c>
      <c r="B5">
        <v>4</v>
      </c>
      <c r="C5">
        <v>5</v>
      </c>
      <c r="D5">
        <v>0.19209999999999999</v>
      </c>
      <c r="E5">
        <v>0.98799999999999999</v>
      </c>
    </row>
    <row r="6" spans="1:5" x14ac:dyDescent="0.25">
      <c r="A6">
        <v>5</v>
      </c>
      <c r="B6">
        <v>1</v>
      </c>
      <c r="C6">
        <v>6</v>
      </c>
      <c r="D6">
        <v>0.19209999999999999</v>
      </c>
      <c r="E6">
        <v>0.98799999999999999</v>
      </c>
    </row>
    <row r="7" spans="1:5" x14ac:dyDescent="0.25">
      <c r="A7">
        <v>6</v>
      </c>
      <c r="B7">
        <v>1</v>
      </c>
      <c r="C7">
        <v>7</v>
      </c>
      <c r="D7">
        <v>9.6100000000000005E-2</v>
      </c>
      <c r="E7">
        <v>0.49399999999999999</v>
      </c>
    </row>
    <row r="8" spans="1:5" x14ac:dyDescent="0.25">
      <c r="A8">
        <v>7</v>
      </c>
      <c r="B8">
        <v>1</v>
      </c>
      <c r="C8">
        <v>8</v>
      </c>
      <c r="D8">
        <v>0.1537</v>
      </c>
      <c r="E8">
        <v>0.79039999999999999</v>
      </c>
    </row>
    <row r="9" spans="1:5" x14ac:dyDescent="0.25">
      <c r="A9">
        <v>8</v>
      </c>
      <c r="B9">
        <v>8</v>
      </c>
      <c r="C9">
        <v>9</v>
      </c>
      <c r="D9">
        <v>0.14410000000000001</v>
      </c>
      <c r="E9">
        <v>0.74099999999999999</v>
      </c>
    </row>
    <row r="10" spans="1:5" x14ac:dyDescent="0.25">
      <c r="A10">
        <v>9</v>
      </c>
      <c r="B10">
        <v>1</v>
      </c>
      <c r="C10">
        <v>10</v>
      </c>
      <c r="D10">
        <v>0.23050000000000001</v>
      </c>
      <c r="E10">
        <v>1.1856</v>
      </c>
    </row>
    <row r="11" spans="1:5" x14ac:dyDescent="0.25">
      <c r="A11">
        <v>10</v>
      </c>
      <c r="B11">
        <v>10</v>
      </c>
      <c r="C11">
        <v>11</v>
      </c>
      <c r="D11">
        <v>0.38419999999999999</v>
      </c>
      <c r="E11">
        <v>1.9759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C5725-1C64-44F7-B092-851F7E67AEA2}">
  <dimension ref="A1:D5"/>
  <sheetViews>
    <sheetView workbookViewId="0">
      <selection activeCell="N20" sqref="N20"/>
    </sheetView>
  </sheetViews>
  <sheetFormatPr defaultRowHeight="13.8" x14ac:dyDescent="0.25"/>
  <cols>
    <col min="3" max="3" width="12.109375" customWidth="1"/>
    <col min="4" max="4" width="13.21875" customWidth="1"/>
    <col min="8" max="8" width="12.6640625" customWidth="1"/>
  </cols>
  <sheetData>
    <row r="1" spans="1:4" x14ac:dyDescent="0.25">
      <c r="A1" t="s">
        <v>21</v>
      </c>
      <c r="B1" t="s">
        <v>9</v>
      </c>
      <c r="C1" t="s">
        <v>7</v>
      </c>
      <c r="D1" t="s">
        <v>8</v>
      </c>
    </row>
    <row r="2" spans="1:4" x14ac:dyDescent="0.25">
      <c r="A2">
        <v>1</v>
      </c>
      <c r="B2">
        <v>3</v>
      </c>
      <c r="C2">
        <f>150/4</f>
        <v>37.5</v>
      </c>
      <c r="D2">
        <f>70/2/4</f>
        <v>8.75</v>
      </c>
    </row>
    <row r="3" spans="1:4" x14ac:dyDescent="0.25">
      <c r="A3">
        <v>2</v>
      </c>
      <c r="B3">
        <v>5</v>
      </c>
      <c r="C3">
        <f t="shared" ref="C3:C5" si="0">150/4</f>
        <v>37.5</v>
      </c>
      <c r="D3">
        <f t="shared" ref="D3:D5" si="1">70/2/4</f>
        <v>8.75</v>
      </c>
    </row>
    <row r="4" spans="1:4" x14ac:dyDescent="0.25">
      <c r="A4">
        <v>3</v>
      </c>
      <c r="B4">
        <v>9</v>
      </c>
      <c r="C4">
        <f t="shared" si="0"/>
        <v>37.5</v>
      </c>
      <c r="D4">
        <f t="shared" si="1"/>
        <v>8.75</v>
      </c>
    </row>
    <row r="5" spans="1:4" x14ac:dyDescent="0.25">
      <c r="A5">
        <v>4</v>
      </c>
      <c r="B5">
        <v>11</v>
      </c>
      <c r="C5">
        <f t="shared" si="0"/>
        <v>37.5</v>
      </c>
      <c r="D5">
        <f t="shared" si="1"/>
        <v>8.75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DBAA-A510-4D03-8285-34F4EACB8A9A}">
  <dimension ref="A1:B25"/>
  <sheetViews>
    <sheetView workbookViewId="0">
      <selection activeCell="H23" sqref="H23"/>
    </sheetView>
  </sheetViews>
  <sheetFormatPr defaultRowHeight="13.8" x14ac:dyDescent="0.25"/>
  <sheetData>
    <row r="1" spans="1:2" x14ac:dyDescent="0.25">
      <c r="A1" t="s">
        <v>19</v>
      </c>
      <c r="B1" t="s">
        <v>22</v>
      </c>
    </row>
    <row r="2" spans="1:2" x14ac:dyDescent="0.25">
      <c r="A2">
        <v>1</v>
      </c>
      <c r="B2">
        <v>0.71333333333333337</v>
      </c>
    </row>
    <row r="3" spans="1:2" x14ac:dyDescent="0.25">
      <c r="A3">
        <v>2</v>
      </c>
      <c r="B3">
        <v>0.68</v>
      </c>
    </row>
    <row r="4" spans="1:2" x14ac:dyDescent="0.25">
      <c r="A4">
        <v>3</v>
      </c>
      <c r="B4">
        <v>0.66</v>
      </c>
    </row>
    <row r="5" spans="1:2" x14ac:dyDescent="0.25">
      <c r="A5">
        <v>4</v>
      </c>
      <c r="B5">
        <v>0.65333333333333332</v>
      </c>
    </row>
    <row r="6" spans="1:2" x14ac:dyDescent="0.25">
      <c r="A6">
        <v>5</v>
      </c>
      <c r="B6">
        <v>0.65333333333333332</v>
      </c>
    </row>
    <row r="7" spans="1:2" x14ac:dyDescent="0.25">
      <c r="A7">
        <v>6</v>
      </c>
      <c r="B7">
        <v>0.66666666666666663</v>
      </c>
    </row>
    <row r="8" spans="1:2" x14ac:dyDescent="0.25">
      <c r="A8">
        <v>7</v>
      </c>
      <c r="B8">
        <v>0.69333333333333336</v>
      </c>
    </row>
    <row r="9" spans="1:2" x14ac:dyDescent="0.25">
      <c r="A9">
        <v>8</v>
      </c>
      <c r="B9">
        <v>0.73333333333333328</v>
      </c>
    </row>
    <row r="10" spans="1:2" x14ac:dyDescent="0.25">
      <c r="A10">
        <v>9</v>
      </c>
      <c r="B10">
        <v>0.84666666666666668</v>
      </c>
    </row>
    <row r="11" spans="1:2" x14ac:dyDescent="0.25">
      <c r="A11">
        <v>10</v>
      </c>
      <c r="B11">
        <v>0.87333333333333329</v>
      </c>
    </row>
    <row r="12" spans="1:2" x14ac:dyDescent="0.25">
      <c r="A12">
        <v>11</v>
      </c>
      <c r="B12">
        <v>0.89333333333333331</v>
      </c>
    </row>
    <row r="13" spans="1:2" x14ac:dyDescent="0.25">
      <c r="A13">
        <v>12</v>
      </c>
      <c r="B13">
        <v>0.91333333333333333</v>
      </c>
    </row>
    <row r="14" spans="1:2" x14ac:dyDescent="0.25">
      <c r="A14">
        <v>13</v>
      </c>
      <c r="B14">
        <v>0.8666666666666667</v>
      </c>
    </row>
    <row r="15" spans="1:2" x14ac:dyDescent="0.25">
      <c r="A15">
        <v>14</v>
      </c>
      <c r="B15">
        <v>0.85333333333333339</v>
      </c>
    </row>
    <row r="16" spans="1:2" x14ac:dyDescent="0.25">
      <c r="A16">
        <v>15</v>
      </c>
      <c r="B16">
        <v>0.84</v>
      </c>
    </row>
    <row r="17" spans="1:2" x14ac:dyDescent="0.25">
      <c r="A17">
        <v>16</v>
      </c>
      <c r="B17">
        <v>0.84666666666666668</v>
      </c>
    </row>
    <row r="18" spans="1:2" x14ac:dyDescent="0.25">
      <c r="A18">
        <v>17</v>
      </c>
      <c r="B18">
        <v>0.88666666666666671</v>
      </c>
    </row>
    <row r="19" spans="1:2" x14ac:dyDescent="0.25">
      <c r="A19">
        <v>18</v>
      </c>
      <c r="B19">
        <v>0.92</v>
      </c>
    </row>
    <row r="20" spans="1:2" x14ac:dyDescent="0.25">
      <c r="A20">
        <v>19</v>
      </c>
      <c r="B20">
        <v>0.96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0.95333333333333337</v>
      </c>
    </row>
    <row r="23" spans="1:2" x14ac:dyDescent="0.25">
      <c r="A23">
        <v>22</v>
      </c>
      <c r="B23">
        <v>0.86</v>
      </c>
    </row>
    <row r="24" spans="1:2" x14ac:dyDescent="0.25">
      <c r="A24">
        <v>23</v>
      </c>
      <c r="B24">
        <v>0.8</v>
      </c>
    </row>
    <row r="25" spans="1:2" x14ac:dyDescent="0.25">
      <c r="A25">
        <v>24</v>
      </c>
      <c r="B25">
        <v>0.7466666666666667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EB57-050E-49E4-8991-274CECDE2E29}">
  <dimension ref="A1:B25"/>
  <sheetViews>
    <sheetView workbookViewId="0">
      <selection activeCell="H23" sqref="H23"/>
    </sheetView>
  </sheetViews>
  <sheetFormatPr defaultRowHeight="13.8" x14ac:dyDescent="0.25"/>
  <sheetData>
    <row r="1" spans="1:2" x14ac:dyDescent="0.25">
      <c r="A1" t="s">
        <v>19</v>
      </c>
      <c r="B1" t="s">
        <v>23</v>
      </c>
    </row>
    <row r="2" spans="1:2" x14ac:dyDescent="0.25">
      <c r="A2">
        <v>1</v>
      </c>
      <c r="B2">
        <v>0.38571428571428573</v>
      </c>
    </row>
    <row r="3" spans="1:2" x14ac:dyDescent="0.25">
      <c r="A3">
        <v>2</v>
      </c>
      <c r="B3">
        <v>0.31428571428571428</v>
      </c>
    </row>
    <row r="4" spans="1:2" x14ac:dyDescent="0.25">
      <c r="A4">
        <v>3</v>
      </c>
      <c r="B4">
        <v>0.27142857142857141</v>
      </c>
    </row>
    <row r="5" spans="1:2" x14ac:dyDescent="0.25">
      <c r="A5">
        <v>4</v>
      </c>
      <c r="B5">
        <v>0.25714285714285712</v>
      </c>
    </row>
    <row r="6" spans="1:2" x14ac:dyDescent="0.25">
      <c r="A6">
        <v>5</v>
      </c>
      <c r="B6">
        <v>0.25714285714285712</v>
      </c>
    </row>
    <row r="7" spans="1:2" x14ac:dyDescent="0.25">
      <c r="A7">
        <v>6</v>
      </c>
      <c r="B7">
        <v>0.2857142857142857</v>
      </c>
    </row>
    <row r="8" spans="1:2" x14ac:dyDescent="0.25">
      <c r="A8">
        <v>7</v>
      </c>
      <c r="B8">
        <v>0.34285714285714286</v>
      </c>
    </row>
    <row r="9" spans="1:2" x14ac:dyDescent="0.25">
      <c r="A9">
        <v>8</v>
      </c>
      <c r="B9">
        <v>0.42857142857142855</v>
      </c>
    </row>
    <row r="10" spans="1:2" x14ac:dyDescent="0.25">
      <c r="A10">
        <v>9</v>
      </c>
      <c r="B10">
        <v>0.67142857142857137</v>
      </c>
    </row>
    <row r="11" spans="1:2" x14ac:dyDescent="0.25">
      <c r="A11">
        <v>10</v>
      </c>
      <c r="B11">
        <v>0.72857142857142854</v>
      </c>
    </row>
    <row r="12" spans="1:2" x14ac:dyDescent="0.25">
      <c r="A12">
        <v>11</v>
      </c>
      <c r="B12">
        <v>0.77142857142857146</v>
      </c>
    </row>
    <row r="13" spans="1:2" x14ac:dyDescent="0.25">
      <c r="A13">
        <v>12</v>
      </c>
      <c r="B13">
        <v>0.81428571428571428</v>
      </c>
    </row>
    <row r="14" spans="1:2" x14ac:dyDescent="0.25">
      <c r="A14">
        <v>13</v>
      </c>
      <c r="B14">
        <v>0.7142857142857143</v>
      </c>
    </row>
    <row r="15" spans="1:2" x14ac:dyDescent="0.25">
      <c r="A15">
        <v>14</v>
      </c>
      <c r="B15">
        <v>0.68571428571428572</v>
      </c>
    </row>
    <row r="16" spans="1:2" x14ac:dyDescent="0.25">
      <c r="A16">
        <v>15</v>
      </c>
      <c r="B16">
        <v>0.65714285714285714</v>
      </c>
    </row>
    <row r="17" spans="1:2" x14ac:dyDescent="0.25">
      <c r="A17">
        <v>16</v>
      </c>
      <c r="B17">
        <v>0.67142857142857137</v>
      </c>
    </row>
    <row r="18" spans="1:2" x14ac:dyDescent="0.25">
      <c r="A18">
        <v>17</v>
      </c>
      <c r="B18">
        <v>0.75714285714285712</v>
      </c>
    </row>
    <row r="19" spans="1:2" x14ac:dyDescent="0.25">
      <c r="A19">
        <v>18</v>
      </c>
      <c r="B19">
        <v>0.82857142857142863</v>
      </c>
    </row>
    <row r="20" spans="1:2" x14ac:dyDescent="0.25">
      <c r="A20">
        <v>19</v>
      </c>
      <c r="B20">
        <v>0.91428571428571426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0.9</v>
      </c>
    </row>
    <row r="23" spans="1:2" x14ac:dyDescent="0.25">
      <c r="A23">
        <v>22</v>
      </c>
      <c r="B23">
        <v>0.7</v>
      </c>
    </row>
    <row r="24" spans="1:2" x14ac:dyDescent="0.25">
      <c r="A24">
        <v>23</v>
      </c>
      <c r="B24">
        <v>0.5714285714285714</v>
      </c>
    </row>
    <row r="25" spans="1:2" x14ac:dyDescent="0.25">
      <c r="A25">
        <v>24</v>
      </c>
      <c r="B25">
        <v>0.45714285714285713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1E92-16EC-478F-851B-14462D6E881C}">
  <dimension ref="A1:B25"/>
  <sheetViews>
    <sheetView workbookViewId="0">
      <selection activeCell="C23" sqref="C23"/>
    </sheetView>
  </sheetViews>
  <sheetFormatPr defaultRowHeight="13.8" x14ac:dyDescent="0.25"/>
  <sheetData>
    <row r="1" spans="1:2" x14ac:dyDescent="0.25">
      <c r="A1" t="s">
        <v>19</v>
      </c>
      <c r="B1" t="s">
        <v>20</v>
      </c>
    </row>
    <row r="2" spans="1:2" x14ac:dyDescent="0.25">
      <c r="A2">
        <v>1</v>
      </c>
      <c r="B2">
        <v>7.6700000000000004E-2</v>
      </c>
    </row>
    <row r="3" spans="1:2" x14ac:dyDescent="0.25">
      <c r="A3">
        <v>2</v>
      </c>
      <c r="B3">
        <v>6.8199999999999997E-2</v>
      </c>
    </row>
    <row r="4" spans="1:2" x14ac:dyDescent="0.25">
      <c r="A4">
        <v>3</v>
      </c>
      <c r="B4">
        <v>6.8000000000000005E-2</v>
      </c>
    </row>
    <row r="5" spans="1:2" x14ac:dyDescent="0.25">
      <c r="A5">
        <v>4</v>
      </c>
      <c r="B5">
        <v>7.6399999999999996E-2</v>
      </c>
    </row>
    <row r="6" spans="1:2" x14ac:dyDescent="0.25">
      <c r="A6">
        <v>5</v>
      </c>
      <c r="B6">
        <v>7.6499999999999999E-2</v>
      </c>
    </row>
    <row r="7" spans="1:2" x14ac:dyDescent="0.25">
      <c r="A7">
        <v>6</v>
      </c>
      <c r="B7">
        <v>8.5000000000000006E-2</v>
      </c>
    </row>
    <row r="8" spans="1:2" x14ac:dyDescent="0.25">
      <c r="A8">
        <v>7</v>
      </c>
      <c r="B8">
        <v>8.5000000000000006E-2</v>
      </c>
    </row>
    <row r="9" spans="1:2" x14ac:dyDescent="0.25">
      <c r="A9">
        <v>8</v>
      </c>
      <c r="B9">
        <v>8.5000000000000006E-2</v>
      </c>
    </row>
    <row r="10" spans="1:2" x14ac:dyDescent="0.25">
      <c r="A10">
        <v>9</v>
      </c>
      <c r="B10">
        <v>8.48E-2</v>
      </c>
    </row>
    <row r="11" spans="1:2" x14ac:dyDescent="0.25">
      <c r="A11">
        <v>10</v>
      </c>
      <c r="B11">
        <v>8.4900000000000003E-2</v>
      </c>
    </row>
    <row r="12" spans="1:2" x14ac:dyDescent="0.25">
      <c r="A12">
        <v>11</v>
      </c>
      <c r="B12">
        <v>9.35E-2</v>
      </c>
    </row>
    <row r="13" spans="1:2" x14ac:dyDescent="0.25">
      <c r="A13">
        <v>12</v>
      </c>
      <c r="B13">
        <v>9.3700000000000006E-2</v>
      </c>
    </row>
    <row r="14" spans="1:2" x14ac:dyDescent="0.25">
      <c r="A14">
        <v>13</v>
      </c>
      <c r="B14">
        <v>9.3399999999999997E-2</v>
      </c>
    </row>
    <row r="15" spans="1:2" x14ac:dyDescent="0.25">
      <c r="A15">
        <v>14</v>
      </c>
      <c r="B15">
        <v>0.1021</v>
      </c>
    </row>
    <row r="16" spans="1:2" x14ac:dyDescent="0.25">
      <c r="A16">
        <v>15</v>
      </c>
      <c r="B16">
        <v>0.1019</v>
      </c>
    </row>
    <row r="17" spans="1:2" x14ac:dyDescent="0.25">
      <c r="A17">
        <v>16</v>
      </c>
      <c r="B17">
        <v>0.10199999999999999</v>
      </c>
    </row>
    <row r="18" spans="1:2" x14ac:dyDescent="0.25">
      <c r="A18">
        <v>17</v>
      </c>
      <c r="B18">
        <v>0.1021</v>
      </c>
    </row>
    <row r="19" spans="1:2" x14ac:dyDescent="0.25">
      <c r="A19">
        <v>18</v>
      </c>
      <c r="B19">
        <v>0.10625</v>
      </c>
    </row>
    <row r="20" spans="1:2" x14ac:dyDescent="0.25">
      <c r="A20">
        <v>19</v>
      </c>
      <c r="B20">
        <v>0.1105</v>
      </c>
    </row>
    <row r="21" spans="1:2" x14ac:dyDescent="0.25">
      <c r="A21">
        <v>20</v>
      </c>
      <c r="B21">
        <v>0.1115</v>
      </c>
    </row>
    <row r="22" spans="1:2" x14ac:dyDescent="0.25">
      <c r="A22">
        <v>21</v>
      </c>
      <c r="B22">
        <v>0.10199999999999999</v>
      </c>
    </row>
    <row r="23" spans="1:2" x14ac:dyDescent="0.25">
      <c r="A23">
        <v>22</v>
      </c>
      <c r="B23">
        <v>9.35E-2</v>
      </c>
    </row>
    <row r="24" spans="1:2" x14ac:dyDescent="0.25">
      <c r="A24">
        <v>23</v>
      </c>
      <c r="B24">
        <v>9.3479999999999994E-2</v>
      </c>
    </row>
    <row r="25" spans="1:2" x14ac:dyDescent="0.25">
      <c r="A25">
        <v>24</v>
      </c>
      <c r="B25">
        <v>8.5000000000000006E-2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4E68-F2D4-4007-9F31-6F33247B57CA}">
  <dimension ref="A1:H2"/>
  <sheetViews>
    <sheetView workbookViewId="0">
      <selection activeCell="H2" sqref="H2"/>
    </sheetView>
  </sheetViews>
  <sheetFormatPr defaultRowHeight="13.8" x14ac:dyDescent="0.25"/>
  <sheetData>
    <row r="1" spans="1:8" x14ac:dyDescent="0.25">
      <c r="A1" t="s">
        <v>14</v>
      </c>
      <c r="B1" t="s">
        <v>9</v>
      </c>
      <c r="C1" t="s">
        <v>0</v>
      </c>
      <c r="D1" t="s">
        <v>1</v>
      </c>
      <c r="E1" t="s">
        <v>15</v>
      </c>
      <c r="F1" t="s">
        <v>17</v>
      </c>
      <c r="G1" t="s">
        <v>16</v>
      </c>
      <c r="H1" t="s">
        <v>18</v>
      </c>
    </row>
    <row r="2" spans="1:8" x14ac:dyDescent="0.25">
      <c r="A2">
        <v>1</v>
      </c>
      <c r="B2">
        <v>10</v>
      </c>
      <c r="C2">
        <v>4.0000000000000002E-4</v>
      </c>
      <c r="D2">
        <v>2.9999999999999997E-4</v>
      </c>
      <c r="E2">
        <v>20</v>
      </c>
      <c r="F2">
        <v>80</v>
      </c>
      <c r="G2">
        <v>10</v>
      </c>
      <c r="H2">
        <v>0.95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A1C4-064E-4973-BD9B-1E4243785C6E}">
  <dimension ref="A1:I4"/>
  <sheetViews>
    <sheetView workbookViewId="0">
      <selection activeCell="I4" sqref="I4"/>
    </sheetView>
  </sheetViews>
  <sheetFormatPr defaultRowHeight="13.8" x14ac:dyDescent="0.25"/>
  <cols>
    <col min="4" max="4" width="14.6640625" customWidth="1"/>
    <col min="8" max="8" width="10.109375" customWidth="1"/>
    <col min="9" max="9" width="10" customWidth="1"/>
    <col min="10" max="11" width="11.33203125" customWidth="1"/>
    <col min="12" max="12" width="7.77734375" customWidth="1"/>
    <col min="15" max="15" width="9.88671875" customWidth="1"/>
    <col min="16" max="16" width="10" customWidth="1"/>
  </cols>
  <sheetData>
    <row r="1" spans="1:9" x14ac:dyDescent="0.25">
      <c r="A1" t="s">
        <v>13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1</v>
      </c>
      <c r="B2">
        <v>2</v>
      </c>
      <c r="C2">
        <v>5.1000000000000004E-4</v>
      </c>
      <c r="D2">
        <v>4.07E-2</v>
      </c>
      <c r="E2">
        <v>0.4</v>
      </c>
      <c r="F2">
        <v>0</v>
      </c>
      <c r="G2">
        <v>40</v>
      </c>
      <c r="H2">
        <v>0</v>
      </c>
      <c r="I2">
        <v>40</v>
      </c>
    </row>
    <row r="3" spans="1:9" x14ac:dyDescent="0.25">
      <c r="A3">
        <v>2</v>
      </c>
      <c r="B3">
        <v>4</v>
      </c>
      <c r="C3">
        <v>1.0399999999999999E-3</v>
      </c>
      <c r="D3">
        <v>3.04E-2</v>
      </c>
      <c r="E3">
        <v>1.3</v>
      </c>
      <c r="F3">
        <v>0</v>
      </c>
      <c r="G3">
        <v>30</v>
      </c>
      <c r="H3">
        <v>0</v>
      </c>
      <c r="I3">
        <v>30</v>
      </c>
    </row>
    <row r="4" spans="1:9" x14ac:dyDescent="0.25">
      <c r="A4">
        <v>3</v>
      </c>
      <c r="B4">
        <v>8</v>
      </c>
      <c r="C4">
        <v>1.1199999999999999E-3</v>
      </c>
      <c r="D4">
        <v>4.2500000000000003E-2</v>
      </c>
      <c r="E4">
        <v>1.3</v>
      </c>
      <c r="F4">
        <v>0</v>
      </c>
      <c r="G4">
        <v>40</v>
      </c>
      <c r="H4">
        <v>0</v>
      </c>
      <c r="I4">
        <v>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EDE4-D3DC-40A9-981E-B1ED89146E2A}">
  <dimension ref="A1:D25"/>
  <sheetViews>
    <sheetView workbookViewId="0">
      <selection activeCell="E5" sqref="E5"/>
    </sheetView>
  </sheetViews>
  <sheetFormatPr defaultRowHeight="13.8" x14ac:dyDescent="0.25"/>
  <sheetData>
    <row r="1" spans="1:4" x14ac:dyDescent="0.25">
      <c r="A1" t="s">
        <v>24</v>
      </c>
      <c r="B1" t="s">
        <v>9</v>
      </c>
      <c r="C1" t="s">
        <v>19</v>
      </c>
      <c r="D1" t="s">
        <v>25</v>
      </c>
    </row>
    <row r="2" spans="1:4" x14ac:dyDescent="0.25">
      <c r="A2">
        <v>1</v>
      </c>
      <c r="B2">
        <v>10</v>
      </c>
      <c r="C2">
        <v>1</v>
      </c>
      <c r="D2">
        <v>0</v>
      </c>
    </row>
    <row r="3" spans="1:4" x14ac:dyDescent="0.25">
      <c r="C3">
        <v>2</v>
      </c>
      <c r="D3">
        <v>0</v>
      </c>
    </row>
    <row r="4" spans="1:4" x14ac:dyDescent="0.25">
      <c r="C4">
        <v>3</v>
      </c>
      <c r="D4">
        <v>0</v>
      </c>
    </row>
    <row r="5" spans="1:4" x14ac:dyDescent="0.25">
      <c r="C5">
        <v>4</v>
      </c>
      <c r="D5">
        <v>0</v>
      </c>
    </row>
    <row r="6" spans="1:4" x14ac:dyDescent="0.25">
      <c r="C6">
        <v>5</v>
      </c>
      <c r="D6">
        <v>0</v>
      </c>
    </row>
    <row r="7" spans="1:4" x14ac:dyDescent="0.25">
      <c r="C7">
        <v>6</v>
      </c>
      <c r="D7">
        <v>0</v>
      </c>
    </row>
    <row r="8" spans="1:4" x14ac:dyDescent="0.25">
      <c r="C8">
        <v>7</v>
      </c>
      <c r="D8">
        <v>0</v>
      </c>
    </row>
    <row r="9" spans="1:4" x14ac:dyDescent="0.25">
      <c r="C9">
        <v>8</v>
      </c>
      <c r="D9">
        <v>1</v>
      </c>
    </row>
    <row r="10" spans="1:4" x14ac:dyDescent="0.25">
      <c r="C10">
        <v>9</v>
      </c>
      <c r="D10">
        <v>5</v>
      </c>
    </row>
    <row r="11" spans="1:4" x14ac:dyDescent="0.25">
      <c r="C11">
        <v>10</v>
      </c>
      <c r="D11">
        <v>12</v>
      </c>
    </row>
    <row r="12" spans="1:4" x14ac:dyDescent="0.25">
      <c r="C12">
        <v>11</v>
      </c>
      <c r="D12">
        <v>21</v>
      </c>
    </row>
    <row r="13" spans="1:4" x14ac:dyDescent="0.25">
      <c r="C13">
        <v>12</v>
      </c>
      <c r="D13">
        <v>26</v>
      </c>
    </row>
    <row r="14" spans="1:4" x14ac:dyDescent="0.25">
      <c r="C14">
        <v>13</v>
      </c>
      <c r="D14">
        <v>30</v>
      </c>
    </row>
    <row r="15" spans="1:4" x14ac:dyDescent="0.25">
      <c r="C15">
        <v>14</v>
      </c>
      <c r="D15">
        <v>29</v>
      </c>
    </row>
    <row r="16" spans="1:4" x14ac:dyDescent="0.25">
      <c r="C16">
        <v>15</v>
      </c>
      <c r="D16">
        <v>27</v>
      </c>
    </row>
    <row r="17" spans="3:4" x14ac:dyDescent="0.25">
      <c r="C17">
        <v>16</v>
      </c>
      <c r="D17">
        <v>23</v>
      </c>
    </row>
    <row r="18" spans="3:4" x14ac:dyDescent="0.25">
      <c r="C18">
        <v>17</v>
      </c>
      <c r="D18">
        <v>15</v>
      </c>
    </row>
    <row r="19" spans="3:4" x14ac:dyDescent="0.25">
      <c r="C19">
        <v>18</v>
      </c>
      <c r="D19">
        <v>9</v>
      </c>
    </row>
    <row r="20" spans="3:4" x14ac:dyDescent="0.25">
      <c r="C20">
        <v>19</v>
      </c>
      <c r="D20">
        <v>2</v>
      </c>
    </row>
    <row r="21" spans="3:4" x14ac:dyDescent="0.25">
      <c r="C21">
        <v>20</v>
      </c>
      <c r="D21">
        <v>1</v>
      </c>
    </row>
    <row r="22" spans="3:4" x14ac:dyDescent="0.25">
      <c r="C22">
        <v>21</v>
      </c>
      <c r="D22">
        <v>0</v>
      </c>
    </row>
    <row r="23" spans="3:4" x14ac:dyDescent="0.25">
      <c r="C23">
        <v>22</v>
      </c>
      <c r="D23">
        <v>0</v>
      </c>
    </row>
    <row r="24" spans="3:4" x14ac:dyDescent="0.25">
      <c r="C24">
        <v>23</v>
      </c>
      <c r="D24">
        <v>0</v>
      </c>
    </row>
    <row r="25" spans="3:4" x14ac:dyDescent="0.25">
      <c r="C25">
        <v>24</v>
      </c>
      <c r="D2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43D1-60DF-427A-9C32-38FC55BB7556}">
  <dimension ref="A1:D25"/>
  <sheetViews>
    <sheetView workbookViewId="0">
      <selection activeCell="D24" sqref="D24"/>
    </sheetView>
  </sheetViews>
  <sheetFormatPr defaultRowHeight="13.8" x14ac:dyDescent="0.25"/>
  <sheetData>
    <row r="1" spans="1:4" x14ac:dyDescent="0.25">
      <c r="A1" t="s">
        <v>26</v>
      </c>
      <c r="B1" t="s">
        <v>9</v>
      </c>
      <c r="C1" t="s">
        <v>19</v>
      </c>
      <c r="D1" t="s">
        <v>25</v>
      </c>
    </row>
    <row r="2" spans="1:4" x14ac:dyDescent="0.25">
      <c r="A2">
        <v>1</v>
      </c>
      <c r="B2">
        <v>6</v>
      </c>
      <c r="C2">
        <v>1</v>
      </c>
      <c r="D2">
        <v>16</v>
      </c>
    </row>
    <row r="3" spans="1:4" x14ac:dyDescent="0.25">
      <c r="C3">
        <v>2</v>
      </c>
      <c r="D3">
        <v>13</v>
      </c>
    </row>
    <row r="4" spans="1:4" x14ac:dyDescent="0.25">
      <c r="C4">
        <v>3</v>
      </c>
      <c r="D4">
        <v>18</v>
      </c>
    </row>
    <row r="5" spans="1:4" x14ac:dyDescent="0.25">
      <c r="C5">
        <v>4</v>
      </c>
      <c r="D5">
        <v>20</v>
      </c>
    </row>
    <row r="6" spans="1:4" x14ac:dyDescent="0.25">
      <c r="C6">
        <v>5</v>
      </c>
      <c r="D6">
        <v>24</v>
      </c>
    </row>
    <row r="7" spans="1:4" x14ac:dyDescent="0.25">
      <c r="C7">
        <v>6</v>
      </c>
      <c r="D7">
        <v>20</v>
      </c>
    </row>
    <row r="8" spans="1:4" x14ac:dyDescent="0.25">
      <c r="C8">
        <v>7</v>
      </c>
      <c r="D8">
        <v>21</v>
      </c>
    </row>
    <row r="9" spans="1:4" x14ac:dyDescent="0.25">
      <c r="C9">
        <v>8</v>
      </c>
      <c r="D9">
        <v>22</v>
      </c>
    </row>
    <row r="10" spans="1:4" x14ac:dyDescent="0.25">
      <c r="C10">
        <v>9</v>
      </c>
      <c r="D10">
        <v>17</v>
      </c>
    </row>
    <row r="11" spans="1:4" x14ac:dyDescent="0.25">
      <c r="C11">
        <v>10</v>
      </c>
      <c r="D11">
        <v>19</v>
      </c>
    </row>
    <row r="12" spans="1:4" x14ac:dyDescent="0.25">
      <c r="C12">
        <v>11</v>
      </c>
      <c r="D12">
        <v>18</v>
      </c>
    </row>
    <row r="13" spans="1:4" x14ac:dyDescent="0.25">
      <c r="C13">
        <v>12</v>
      </c>
      <c r="D13">
        <v>16</v>
      </c>
    </row>
    <row r="14" spans="1:4" x14ac:dyDescent="0.25">
      <c r="C14">
        <v>13</v>
      </c>
      <c r="D14">
        <v>14</v>
      </c>
    </row>
    <row r="15" spans="1:4" x14ac:dyDescent="0.25">
      <c r="C15">
        <v>14</v>
      </c>
      <c r="D15">
        <v>19</v>
      </c>
    </row>
    <row r="16" spans="1:4" x14ac:dyDescent="0.25">
      <c r="C16">
        <v>15</v>
      </c>
      <c r="D16">
        <v>26</v>
      </c>
    </row>
    <row r="17" spans="3:4" x14ac:dyDescent="0.25">
      <c r="C17">
        <v>16</v>
      </c>
      <c r="D17">
        <v>27</v>
      </c>
    </row>
    <row r="18" spans="3:4" x14ac:dyDescent="0.25">
      <c r="C18">
        <v>17</v>
      </c>
      <c r="D18">
        <v>28</v>
      </c>
    </row>
    <row r="19" spans="3:4" x14ac:dyDescent="0.25">
      <c r="C19">
        <v>18</v>
      </c>
      <c r="D19">
        <v>27</v>
      </c>
    </row>
    <row r="20" spans="3:4" x14ac:dyDescent="0.25">
      <c r="C20">
        <v>19</v>
      </c>
      <c r="D20">
        <v>21</v>
      </c>
    </row>
    <row r="21" spans="3:4" x14ac:dyDescent="0.25">
      <c r="C21">
        <v>20</v>
      </c>
      <c r="D21">
        <v>29</v>
      </c>
    </row>
    <row r="22" spans="3:4" x14ac:dyDescent="0.25">
      <c r="C22">
        <v>21</v>
      </c>
      <c r="D22">
        <v>36</v>
      </c>
    </row>
    <row r="23" spans="3:4" x14ac:dyDescent="0.25">
      <c r="C23">
        <v>22</v>
      </c>
      <c r="D23">
        <v>28</v>
      </c>
    </row>
    <row r="24" spans="3:4" x14ac:dyDescent="0.25">
      <c r="C24">
        <v>23</v>
      </c>
      <c r="D24">
        <v>26</v>
      </c>
    </row>
    <row r="25" spans="3:4" x14ac:dyDescent="0.25">
      <c r="C25">
        <v>24</v>
      </c>
      <c r="D25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Branch</vt:lpstr>
      <vt:lpstr>Load</vt:lpstr>
      <vt:lpstr>Pload_curve</vt:lpstr>
      <vt:lpstr>Qload_curve</vt:lpstr>
      <vt:lpstr>Price</vt:lpstr>
      <vt:lpstr>ESS</vt:lpstr>
      <vt:lpstr>DG</vt:lpstr>
      <vt:lpstr>PV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莫勰旻</dc:creator>
  <cp:lastModifiedBy>毓豪 罗</cp:lastModifiedBy>
  <dcterms:created xsi:type="dcterms:W3CDTF">2020-01-18T12:38:25Z</dcterms:created>
  <dcterms:modified xsi:type="dcterms:W3CDTF">2023-11-23T09:30:11Z</dcterms:modified>
</cp:coreProperties>
</file>