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ython\MacroFactorModel\MacroDataAnalysis\"/>
    </mc:Choice>
  </mc:AlternateContent>
  <xr:revisionPtr revIDLastSave="0" documentId="13_ncr:1_{DEAD8EE2-07A7-40BD-8128-21551E336ED4}" xr6:coauthVersionLast="47" xr6:coauthVersionMax="47" xr10:uidLastSave="{00000000-0000-0000-0000-000000000000}"/>
  <bookViews>
    <workbookView xWindow="25812" yWindow="0" windowWidth="30936" windowHeight="17040" xr2:uid="{00000000-000D-0000-FFFF-FFFF00000000}"/>
  </bookViews>
  <sheets>
    <sheet name="社融&amp;商品房销售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Bobby</author>
  </authors>
  <commentList>
    <comment ref="A1" authorId="0" shapeId="0" xr:uid="{6DF83CE1-843B-4D61-98F5-33337D540925}">
      <text>
        <r>
          <rPr>
            <b/>
            <sz val="9"/>
            <color indexed="81"/>
            <rFont val="宋体"/>
            <family val="3"/>
            <charset val="134"/>
          </rPr>
          <t>UEsDBBQACAgIAC1VLVcAAAAAAAAAAAAAAAABAAAAMOWXXW/bVBjHe82niCyNqx7Jb4nt3GWJ00ZLnJKmoGiaouNzjlOrjh3s421VVYkXDQqaxhBsFwgYTJN2A9qmTaKbCvswLNl61a/AYztNwjZGylpexEUin+c855zn5ee/js3K6YU3FhYWtgR2cRCEvBz4jtsTilsCZQ6OPV7Hfi/GPSYUBeILiwJ1o4GHNxsBTUy0X/OpSzB3g2TSjUoREYoO9iKWjJZdyk572N8QijyMwRRHrB77OBz7bC+Oj2273GPNQboNnI09L7WYHuszn0eTLUkQ+zzcnIwpi0jojtdlRzghezdmPpk6QRA+dx2XhRNThPsDj02HzGOEM5oeeoZt1t2IC8WzQsgiHoTMwn0mnAO3IA7JdBXHtpfNHVpi350JNh5QzFkFftN0+4yHLpTo7JbQhVlccXvpEnlRsFnP9TNvQRZFTZRlHWpK1qEDrMVIEFJYdy4pQlr7hijmNV3Lgw/zszCE8rrr42KuCv8+cbGXq/kRd3mcFCgq5ix2IddqnM7VA5wMlwPox3rgUXhuuDT3Jkz4PcRZ2E83XYN0kk2tTk4SxX7SYWgX9imjkyTZRR5iwtu4N9sAoaguCr0wiAfpxNh3g20mzOR1xbZtAzmQAFIJIQgTuYCITHSsKrLtGA6c5GcZja7fHd78dnjv0uju5092f9y/9nj09Y1nD34a/fALOA1wCL2tQTiKJBtQxHHHJrxlGTx59Hh46UNhe/HPqg5pSor0YtW3oOj9PmSe0DmOrNoy3+pWmu9YWRxghMJFiUPDbC2Z3XZnxQS31bUGOCTOSc+aVnt5POyutspgqpTaJlhqS1azZXattXodjOKhz3iTJKSaVa6vVWrWUte0Kt10WTKxvb09ZSJSZ2lQxOGt21C04Y0rw90Phtc+Gn7x/mjn8Wjn6pNHt/a/ufn09p3ZPkviRu7XK98fT5dxXtcKjiMiTRIpUvNUR7qGGZKYITNcYLIqGdMuzxfptNu6rCiyBu3GF8pZ5quyJmqKnhQOjNU0Oil9PpPGUyC6JlJDQgVVF5GqaBTZImWoYFCVOIoqi3rytv0BP7sfDx/eH11/+PTe/TkoEnV4d435KII+lrrl5ZK1ZL7A0czcIQgrZqtsWm1w7TQ7QEtjDMdzfLVK7VrzcA14PkeJfCKaUcx1gs4sUKeOByVJlmhesRUkUZsASrqEbFXDiIiKaMgitNGW5hKM4dXLoztfwuz+ezdeKh4Tmma0dUKTOkPTnBr2cppOzSNE0n9RiBb/NYTnj6iDs2gc7O0MP7v/7OcHB3ufnADONE/yBR3byMA2QyA8FBk2VpBeMGzZUGXbkAtHUsZXxP46ijmngv91xk9QJiu1atVsmVbZfE2OCienlDmy3jvBaxahVCOUFBDDzEGqI2NkE8NAhiIxVWYGdrA2l2omSGWE3foKfJ4H6+/Vzvlvcv9bAT029rUjaugUFCDp0+8O9i6/VEaP+ZopGnm40iFiExBT2yggQ6Y20gxNB8xVLa+QI4npq5P4x/T09zdQaBJ3+6yakLDKOHf99JOdrDOy8Tb23GlFPRzxpp28IGo2aG8OkmC9xMrC8+mXewTHBnZUDYN++u4k0qyImXGV45CX+OHXkS5Kmb0dZK7y2HXAQjeg490HvBp73kpqAqh+A1BLBwiB0kBJ1AQAAGUQAAA=</t>
        </r>
      </text>
    </comment>
  </commentList>
</comments>
</file>

<file path=xl/sharedStrings.xml><?xml version="1.0" encoding="utf-8"?>
<sst xmlns="http://schemas.openxmlformats.org/spreadsheetml/2006/main" count="7" uniqueCount="7">
  <si>
    <t>指标名称</t>
    <phoneticPr fontId="3" type="noConversion"/>
  </si>
  <si>
    <t>30大中城市商品房成交面积</t>
    <phoneticPr fontId="3" type="noConversion"/>
  </si>
  <si>
    <t>新增居民中长期贷款</t>
    <phoneticPr fontId="3" type="noConversion"/>
  </si>
  <si>
    <t>新增居民中长期贷款同比增速</t>
    <phoneticPr fontId="3" type="noConversion"/>
  </si>
  <si>
    <t>新增居民中长期贷款（同比多增）</t>
    <phoneticPr fontId="3" type="noConversion"/>
  </si>
  <si>
    <t>30大中城市商品房成交面积同比增速（右轴）</t>
    <phoneticPr fontId="3" type="noConversion"/>
  </si>
  <si>
    <t>30大中城市商品房成交面积（同比增加，右轴）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</si>
</sst>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"/>
    <numFmt numFmtId="177" formatCode="#,##0.00_ "/>
  </numFmts>
  <fonts count="4" x14ac:knownFonts="1">
    <font>
      <sz val="11"/>
      <color theme="1"/>
      <name val="等线"/>
      <family val="2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80768810148731407"/>
        </c:manualLayout>
      </c:layout>
      <c:lineChart>
        <c:grouping val="standard"/>
        <c:varyColors val="0"/>
        <c:ser>
          <c:idx val="1"/>
          <c:order val="0"/>
          <c:tx>
            <c:strRef>
              <c:f>'社融&amp;商品房销售'!$D$2</c:f>
              <c:strCache>
                <c:ptCount val="1"/>
                <c:pt idx="0">
                  <c:v>新增居民中长期贷款同比增速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'社融&amp;商品房销售'!$A$3:$A$155</c:f>
              <c:numCache>
                <c:formatCode>yyyy\-mm</c:formatCode>
                <c:ptCount val="153"/>
                <c:pt idx="0">
                  <c:v>45199</c:v>
                </c:pt>
                <c:pt idx="1">
                  <c:v>45169</c:v>
                </c:pt>
                <c:pt idx="2">
                  <c:v>45138</c:v>
                </c:pt>
                <c:pt idx="3">
                  <c:v>45107</c:v>
                </c:pt>
                <c:pt idx="4">
                  <c:v>45077</c:v>
                </c:pt>
                <c:pt idx="5">
                  <c:v>45046</c:v>
                </c:pt>
                <c:pt idx="6">
                  <c:v>45016</c:v>
                </c:pt>
                <c:pt idx="7">
                  <c:v>44985</c:v>
                </c:pt>
                <c:pt idx="8">
                  <c:v>44957</c:v>
                </c:pt>
                <c:pt idx="9">
                  <c:v>44926</c:v>
                </c:pt>
                <c:pt idx="10">
                  <c:v>44895</c:v>
                </c:pt>
                <c:pt idx="11">
                  <c:v>44865</c:v>
                </c:pt>
                <c:pt idx="12">
                  <c:v>44834</c:v>
                </c:pt>
                <c:pt idx="13">
                  <c:v>44804</c:v>
                </c:pt>
                <c:pt idx="14">
                  <c:v>44773</c:v>
                </c:pt>
                <c:pt idx="15">
                  <c:v>44742</c:v>
                </c:pt>
                <c:pt idx="16">
                  <c:v>44712</c:v>
                </c:pt>
                <c:pt idx="17">
                  <c:v>44681</c:v>
                </c:pt>
                <c:pt idx="18">
                  <c:v>44651</c:v>
                </c:pt>
                <c:pt idx="19">
                  <c:v>44620</c:v>
                </c:pt>
                <c:pt idx="20">
                  <c:v>44592</c:v>
                </c:pt>
                <c:pt idx="21">
                  <c:v>44561</c:v>
                </c:pt>
                <c:pt idx="22">
                  <c:v>44530</c:v>
                </c:pt>
                <c:pt idx="23">
                  <c:v>44500</c:v>
                </c:pt>
                <c:pt idx="24">
                  <c:v>44469</c:v>
                </c:pt>
                <c:pt idx="25">
                  <c:v>44439</c:v>
                </c:pt>
                <c:pt idx="26">
                  <c:v>44408</c:v>
                </c:pt>
                <c:pt idx="27">
                  <c:v>44377</c:v>
                </c:pt>
                <c:pt idx="28">
                  <c:v>44347</c:v>
                </c:pt>
                <c:pt idx="29">
                  <c:v>44316</c:v>
                </c:pt>
                <c:pt idx="30">
                  <c:v>44286</c:v>
                </c:pt>
                <c:pt idx="31">
                  <c:v>44255</c:v>
                </c:pt>
                <c:pt idx="32">
                  <c:v>44227</c:v>
                </c:pt>
                <c:pt idx="33">
                  <c:v>44196</c:v>
                </c:pt>
                <c:pt idx="34">
                  <c:v>44165</c:v>
                </c:pt>
                <c:pt idx="35">
                  <c:v>44135</c:v>
                </c:pt>
                <c:pt idx="36">
                  <c:v>44104</c:v>
                </c:pt>
                <c:pt idx="37">
                  <c:v>44074</c:v>
                </c:pt>
                <c:pt idx="38">
                  <c:v>44043</c:v>
                </c:pt>
                <c:pt idx="39">
                  <c:v>44012</c:v>
                </c:pt>
                <c:pt idx="40">
                  <c:v>43982</c:v>
                </c:pt>
                <c:pt idx="41">
                  <c:v>43951</c:v>
                </c:pt>
                <c:pt idx="42">
                  <c:v>43921</c:v>
                </c:pt>
                <c:pt idx="43">
                  <c:v>43890</c:v>
                </c:pt>
                <c:pt idx="44">
                  <c:v>43861</c:v>
                </c:pt>
                <c:pt idx="45">
                  <c:v>43830</c:v>
                </c:pt>
                <c:pt idx="46">
                  <c:v>43799</c:v>
                </c:pt>
                <c:pt idx="47">
                  <c:v>43769</c:v>
                </c:pt>
                <c:pt idx="48">
                  <c:v>43738</c:v>
                </c:pt>
                <c:pt idx="49">
                  <c:v>43708</c:v>
                </c:pt>
                <c:pt idx="50">
                  <c:v>43677</c:v>
                </c:pt>
                <c:pt idx="51">
                  <c:v>43646</c:v>
                </c:pt>
                <c:pt idx="52">
                  <c:v>43616</c:v>
                </c:pt>
                <c:pt idx="53">
                  <c:v>43585</c:v>
                </c:pt>
                <c:pt idx="54">
                  <c:v>43555</c:v>
                </c:pt>
                <c:pt idx="55">
                  <c:v>43524</c:v>
                </c:pt>
                <c:pt idx="56">
                  <c:v>43496</c:v>
                </c:pt>
                <c:pt idx="57">
                  <c:v>43465</c:v>
                </c:pt>
                <c:pt idx="58">
                  <c:v>43434</c:v>
                </c:pt>
                <c:pt idx="59">
                  <c:v>43404</c:v>
                </c:pt>
                <c:pt idx="60">
                  <c:v>43373</c:v>
                </c:pt>
                <c:pt idx="61">
                  <c:v>43343</c:v>
                </c:pt>
                <c:pt idx="62">
                  <c:v>43312</c:v>
                </c:pt>
                <c:pt idx="63">
                  <c:v>43281</c:v>
                </c:pt>
                <c:pt idx="64">
                  <c:v>43251</c:v>
                </c:pt>
                <c:pt idx="65">
                  <c:v>43220</c:v>
                </c:pt>
                <c:pt idx="66">
                  <c:v>43190</c:v>
                </c:pt>
                <c:pt idx="67">
                  <c:v>43159</c:v>
                </c:pt>
                <c:pt idx="68">
                  <c:v>43131</c:v>
                </c:pt>
                <c:pt idx="69">
                  <c:v>43100</c:v>
                </c:pt>
                <c:pt idx="70">
                  <c:v>43069</c:v>
                </c:pt>
                <c:pt idx="71">
                  <c:v>43039</c:v>
                </c:pt>
                <c:pt idx="72">
                  <c:v>43008</c:v>
                </c:pt>
                <c:pt idx="73">
                  <c:v>42978</c:v>
                </c:pt>
                <c:pt idx="74">
                  <c:v>42947</c:v>
                </c:pt>
                <c:pt idx="75">
                  <c:v>42916</c:v>
                </c:pt>
                <c:pt idx="76">
                  <c:v>42886</c:v>
                </c:pt>
                <c:pt idx="77">
                  <c:v>42855</c:v>
                </c:pt>
                <c:pt idx="78">
                  <c:v>42825</c:v>
                </c:pt>
                <c:pt idx="79">
                  <c:v>42794</c:v>
                </c:pt>
                <c:pt idx="80">
                  <c:v>42766</c:v>
                </c:pt>
                <c:pt idx="81">
                  <c:v>42735</c:v>
                </c:pt>
                <c:pt idx="82">
                  <c:v>42704</c:v>
                </c:pt>
                <c:pt idx="83">
                  <c:v>42674</c:v>
                </c:pt>
                <c:pt idx="84">
                  <c:v>42643</c:v>
                </c:pt>
                <c:pt idx="85">
                  <c:v>42613</c:v>
                </c:pt>
                <c:pt idx="86">
                  <c:v>42582</c:v>
                </c:pt>
                <c:pt idx="87">
                  <c:v>42551</c:v>
                </c:pt>
                <c:pt idx="88">
                  <c:v>42521</c:v>
                </c:pt>
                <c:pt idx="89">
                  <c:v>42490</c:v>
                </c:pt>
                <c:pt idx="90">
                  <c:v>42460</c:v>
                </c:pt>
                <c:pt idx="91">
                  <c:v>42429</c:v>
                </c:pt>
                <c:pt idx="92">
                  <c:v>42400</c:v>
                </c:pt>
                <c:pt idx="93">
                  <c:v>42369</c:v>
                </c:pt>
                <c:pt idx="94">
                  <c:v>42338</c:v>
                </c:pt>
                <c:pt idx="95">
                  <c:v>42308</c:v>
                </c:pt>
                <c:pt idx="96">
                  <c:v>42277</c:v>
                </c:pt>
                <c:pt idx="97">
                  <c:v>42247</c:v>
                </c:pt>
                <c:pt idx="98">
                  <c:v>42216</c:v>
                </c:pt>
                <c:pt idx="99">
                  <c:v>42185</c:v>
                </c:pt>
                <c:pt idx="100">
                  <c:v>42155</c:v>
                </c:pt>
                <c:pt idx="101">
                  <c:v>42124</c:v>
                </c:pt>
                <c:pt idx="102">
                  <c:v>42094</c:v>
                </c:pt>
                <c:pt idx="103">
                  <c:v>42063</c:v>
                </c:pt>
                <c:pt idx="104">
                  <c:v>42035</c:v>
                </c:pt>
                <c:pt idx="105">
                  <c:v>42004</c:v>
                </c:pt>
                <c:pt idx="106">
                  <c:v>41973</c:v>
                </c:pt>
                <c:pt idx="107">
                  <c:v>41943</c:v>
                </c:pt>
                <c:pt idx="108">
                  <c:v>41912</c:v>
                </c:pt>
                <c:pt idx="109">
                  <c:v>41882</c:v>
                </c:pt>
                <c:pt idx="110">
                  <c:v>41851</c:v>
                </c:pt>
                <c:pt idx="111">
                  <c:v>41820</c:v>
                </c:pt>
                <c:pt idx="112">
                  <c:v>41790</c:v>
                </c:pt>
                <c:pt idx="113">
                  <c:v>41759</c:v>
                </c:pt>
                <c:pt idx="114">
                  <c:v>41729</c:v>
                </c:pt>
                <c:pt idx="115">
                  <c:v>41698</c:v>
                </c:pt>
                <c:pt idx="116">
                  <c:v>41670</c:v>
                </c:pt>
                <c:pt idx="117">
                  <c:v>41639</c:v>
                </c:pt>
                <c:pt idx="118">
                  <c:v>41608</c:v>
                </c:pt>
                <c:pt idx="119">
                  <c:v>41578</c:v>
                </c:pt>
                <c:pt idx="120">
                  <c:v>41547</c:v>
                </c:pt>
                <c:pt idx="121">
                  <c:v>41517</c:v>
                </c:pt>
                <c:pt idx="122">
                  <c:v>41486</c:v>
                </c:pt>
                <c:pt idx="123">
                  <c:v>41455</c:v>
                </c:pt>
                <c:pt idx="124">
                  <c:v>41425</c:v>
                </c:pt>
                <c:pt idx="125">
                  <c:v>41394</c:v>
                </c:pt>
                <c:pt idx="126">
                  <c:v>41364</c:v>
                </c:pt>
                <c:pt idx="127">
                  <c:v>41333</c:v>
                </c:pt>
                <c:pt idx="128">
                  <c:v>41305</c:v>
                </c:pt>
                <c:pt idx="129">
                  <c:v>41274</c:v>
                </c:pt>
                <c:pt idx="130">
                  <c:v>41243</c:v>
                </c:pt>
                <c:pt idx="131">
                  <c:v>41213</c:v>
                </c:pt>
                <c:pt idx="132">
                  <c:v>41182</c:v>
                </c:pt>
                <c:pt idx="133">
                  <c:v>41152</c:v>
                </c:pt>
                <c:pt idx="134">
                  <c:v>41121</c:v>
                </c:pt>
                <c:pt idx="135">
                  <c:v>41090</c:v>
                </c:pt>
                <c:pt idx="136">
                  <c:v>41060</c:v>
                </c:pt>
                <c:pt idx="137">
                  <c:v>41029</c:v>
                </c:pt>
                <c:pt idx="138">
                  <c:v>40999</c:v>
                </c:pt>
                <c:pt idx="139">
                  <c:v>40968</c:v>
                </c:pt>
                <c:pt idx="140">
                  <c:v>40939</c:v>
                </c:pt>
                <c:pt idx="141">
                  <c:v>40908</c:v>
                </c:pt>
                <c:pt idx="142">
                  <c:v>40877</c:v>
                </c:pt>
                <c:pt idx="143">
                  <c:v>40847</c:v>
                </c:pt>
                <c:pt idx="144">
                  <c:v>40816</c:v>
                </c:pt>
                <c:pt idx="145">
                  <c:v>40786</c:v>
                </c:pt>
                <c:pt idx="146">
                  <c:v>40755</c:v>
                </c:pt>
                <c:pt idx="147">
                  <c:v>40724</c:v>
                </c:pt>
                <c:pt idx="148">
                  <c:v>40694</c:v>
                </c:pt>
                <c:pt idx="149">
                  <c:v>40663</c:v>
                </c:pt>
                <c:pt idx="150">
                  <c:v>40633</c:v>
                </c:pt>
                <c:pt idx="151">
                  <c:v>40602</c:v>
                </c:pt>
                <c:pt idx="152">
                  <c:v>40574</c:v>
                </c:pt>
              </c:numCache>
            </c:numRef>
          </c:cat>
          <c:val>
            <c:numRef>
              <c:f>'社融&amp;商品房销售'!$D$3:$D$155</c:f>
              <c:numCache>
                <c:formatCode>#,##0.00_ </c:formatCode>
                <c:ptCount val="153"/>
                <c:pt idx="0">
                  <c:v>#N/A</c:v>
                </c:pt>
                <c:pt idx="1">
                  <c:v>-39.729119638826191</c:v>
                </c:pt>
                <c:pt idx="2">
                  <c:v>-145.2220726783311</c:v>
                </c:pt>
                <c:pt idx="3">
                  <c:v>11.11857768220567</c:v>
                </c:pt>
                <c:pt idx="4">
                  <c:v>60.840496657115573</c:v>
                </c:pt>
                <c:pt idx="5">
                  <c:v>-268.48144842534742</c:v>
                </c:pt>
                <c:pt idx="6">
                  <c:v>69.959839357429715</c:v>
                </c:pt>
                <c:pt idx="7">
                  <c:v>288.01742919389977</c:v>
                </c:pt>
                <c:pt idx="8">
                  <c:v>-69.948814655172413</c:v>
                </c:pt>
                <c:pt idx="9">
                  <c:v>-47.582911748173132</c:v>
                </c:pt>
                <c:pt idx="10">
                  <c:v>-63.872186909465732</c:v>
                </c:pt>
                <c:pt idx="11">
                  <c:v>-92.134565268893624</c:v>
                </c:pt>
                <c:pt idx="12">
                  <c:v>-25.94814656095993</c:v>
                </c:pt>
                <c:pt idx="13">
                  <c:v>-37.590983799013848</c:v>
                </c:pt>
                <c:pt idx="14">
                  <c:v>-62.606945143432313</c:v>
                </c:pt>
                <c:pt idx="15">
                  <c:v>-19.18696664080683</c:v>
                </c:pt>
                <c:pt idx="16">
                  <c:v>-76.344328965205605</c:v>
                </c:pt>
                <c:pt idx="17">
                  <c:v>-106.3790158601057</c:v>
                </c:pt>
                <c:pt idx="18">
                  <c:v>-40.134636961051449</c:v>
                </c:pt>
                <c:pt idx="19">
                  <c:v>-111.15973741794311</c:v>
                </c:pt>
                <c:pt idx="20">
                  <c:v>-21.422523285351399</c:v>
                </c:pt>
                <c:pt idx="21">
                  <c:v>-18.989071038251371</c:v>
                </c:pt>
                <c:pt idx="22">
                  <c:v>15.29015646662705</c:v>
                </c:pt>
                <c:pt idx="23">
                  <c:v>3.9911308203991132</c:v>
                </c:pt>
                <c:pt idx="24">
                  <c:v>-26.642565231059422</c:v>
                </c:pt>
                <c:pt idx="25">
                  <c:v>-23.550529527912399</c:v>
                </c:pt>
                <c:pt idx="26">
                  <c:v>-34.498104499752763</c:v>
                </c:pt>
                <c:pt idx="27">
                  <c:v>-18.79036068672232</c:v>
                </c:pt>
                <c:pt idx="28">
                  <c:v>-5.0622050622050621</c:v>
                </c:pt>
                <c:pt idx="29">
                  <c:v>12.05285942128047</c:v>
                </c:pt>
                <c:pt idx="30">
                  <c:v>31.680033769523011</c:v>
                </c:pt>
                <c:pt idx="31">
                  <c:v>1008.625336927224</c:v>
                </c:pt>
                <c:pt idx="32">
                  <c:v>26.124682952876789</c:v>
                </c:pt>
                <c:pt idx="33">
                  <c:v>-8.9552238805970141</c:v>
                </c:pt>
                <c:pt idx="34">
                  <c:v>7.6775431861804222</c:v>
                </c:pt>
                <c:pt idx="35">
                  <c:v>13.15862838026206</c:v>
                </c:pt>
                <c:pt idx="36">
                  <c:v>28.70726279587295</c:v>
                </c:pt>
                <c:pt idx="37">
                  <c:v>22.709251101321591</c:v>
                </c:pt>
                <c:pt idx="38">
                  <c:v>37.35567127009282</c:v>
                </c:pt>
                <c:pt idx="39">
                  <c:v>30.691642651296831</c:v>
                </c:pt>
                <c:pt idx="40">
                  <c:v>-0.32071840923668998</c:v>
                </c:pt>
                <c:pt idx="41">
                  <c:v>5.3781512605042021</c:v>
                </c:pt>
                <c:pt idx="42">
                  <c:v>2.8881650380021719</c:v>
                </c:pt>
                <c:pt idx="43">
                  <c:v>-83.333333333333329</c:v>
                </c:pt>
                <c:pt idx="44">
                  <c:v>7.490314248816186</c:v>
                </c:pt>
                <c:pt idx="45">
                  <c:v>56.67424488470283</c:v>
                </c:pt>
                <c:pt idx="46">
                  <c:v>6.7866089728991117</c:v>
                </c:pt>
                <c:pt idx="47">
                  <c:v>-3.8337801608579092</c:v>
                </c:pt>
                <c:pt idx="48">
                  <c:v>14.71339057786029</c:v>
                </c:pt>
                <c:pt idx="49">
                  <c:v>2.8312570781426949</c:v>
                </c:pt>
                <c:pt idx="50">
                  <c:v>-3.47465034965035</c:v>
                </c:pt>
                <c:pt idx="51">
                  <c:v>4.833836858006042</c:v>
                </c:pt>
                <c:pt idx="52">
                  <c:v>19.219984705582458</c:v>
                </c:pt>
                <c:pt idx="53">
                  <c:v>17.555743720011289</c:v>
                </c:pt>
                <c:pt idx="54">
                  <c:v>22.148541114058361</c:v>
                </c:pt>
                <c:pt idx="55">
                  <c:v>-30.869565217391301</c:v>
                </c:pt>
                <c:pt idx="56">
                  <c:v>17.918781725888319</c:v>
                </c:pt>
                <c:pt idx="57">
                  <c:v>-1.060411311053985</c:v>
                </c:pt>
                <c:pt idx="58">
                  <c:v>5.0981330780277636</c:v>
                </c:pt>
                <c:pt idx="59">
                  <c:v>0.53908355795148299</c:v>
                </c:pt>
                <c:pt idx="60">
                  <c:v>-9.9665691600501454</c:v>
                </c:pt>
                <c:pt idx="61">
                  <c:v>-1.230425055928412</c:v>
                </c:pt>
                <c:pt idx="62">
                  <c:v>0.70422535211267601</c:v>
                </c:pt>
                <c:pt idx="63">
                  <c:v>-4.1175253465756256</c:v>
                </c:pt>
                <c:pt idx="64">
                  <c:v>-9.3157651410078586</c:v>
                </c:pt>
                <c:pt idx="65">
                  <c:v>-20.22067102004053</c:v>
                </c:pt>
                <c:pt idx="66">
                  <c:v>-16.278036864312678</c:v>
                </c:pt>
                <c:pt idx="67">
                  <c:v>-15.35226077812829</c:v>
                </c:pt>
                <c:pt idx="68">
                  <c:v>-6.086127443190847</c:v>
                </c:pt>
                <c:pt idx="69">
                  <c:v>-26.20346217690301</c:v>
                </c:pt>
                <c:pt idx="70">
                  <c:v>-26.598735066760369</c:v>
                </c:pt>
                <c:pt idx="71">
                  <c:v>-24.146391331016151</c:v>
                </c:pt>
                <c:pt idx="72">
                  <c:v>-16.634732624978231</c:v>
                </c:pt>
                <c:pt idx="73">
                  <c:v>-15.43700340522134</c:v>
                </c:pt>
                <c:pt idx="74">
                  <c:v>-4.7978210768908438</c:v>
                </c:pt>
                <c:pt idx="75">
                  <c:v>-14.293314417449899</c:v>
                </c:pt>
                <c:pt idx="76">
                  <c:v>-18.083696269645898</c:v>
                </c:pt>
                <c:pt idx="77">
                  <c:v>3.7616822429906538</c:v>
                </c:pt>
                <c:pt idx="78">
                  <c:v>2.4107345917671141</c:v>
                </c:pt>
                <c:pt idx="79">
                  <c:v>109.01098901098899</c:v>
                </c:pt>
                <c:pt idx="80">
                  <c:v>31.57014426092411</c:v>
                </c:pt>
                <c:pt idx="81">
                  <c:v>44.2202462380301</c:v>
                </c:pt>
                <c:pt idx="82">
                  <c:v>73.642464917632694</c:v>
                </c:pt>
                <c:pt idx="83">
                  <c:v>144.7947947947948</c:v>
                </c:pt>
                <c:pt idx="84">
                  <c:v>76.32063882063882</c:v>
                </c:pt>
                <c:pt idx="85">
                  <c:v>85.148861646234678</c:v>
                </c:pt>
                <c:pt idx="86">
                  <c:v>71.136608103262816</c:v>
                </c:pt>
                <c:pt idx="87">
                  <c:v>91.737504250255014</c:v>
                </c:pt>
                <c:pt idx="88">
                  <c:v>155.98642753271929</c:v>
                </c:pt>
                <c:pt idx="89">
                  <c:v>172.9591836734694</c:v>
                </c:pt>
                <c:pt idx="90">
                  <c:v>163.29341317365271</c:v>
                </c:pt>
                <c:pt idx="91">
                  <c:v>-2.3605150214592272</c:v>
                </c:pt>
                <c:pt idx="92">
                  <c:v>45.203400121432907</c:v>
                </c:pt>
                <c:pt idx="93">
                  <c:v>74.567164179104481</c:v>
                </c:pt>
                <c:pt idx="94">
                  <c:v>79.125683060109296</c:v>
                </c:pt>
                <c:pt idx="95">
                  <c:v>67.196652719665266</c:v>
                </c:pt>
                <c:pt idx="96">
                  <c:v>90.743995313415354</c:v>
                </c:pt>
                <c:pt idx="97">
                  <c:v>51.058201058201057</c:v>
                </c:pt>
                <c:pt idx="98">
                  <c:v>54.686633388796452</c:v>
                </c:pt>
                <c:pt idx="99">
                  <c:v>47.714716223003521</c:v>
                </c:pt>
                <c:pt idx="100">
                  <c:v>2.0781791192478969</c:v>
                </c:pt>
                <c:pt idx="101">
                  <c:v>-17.51709626512362</c:v>
                </c:pt>
                <c:pt idx="102">
                  <c:v>-13.38174273858921</c:v>
                </c:pt>
                <c:pt idx="103">
                  <c:v>50.565428109854601</c:v>
                </c:pt>
                <c:pt idx="104">
                  <c:v>5.5430951618071127</c:v>
                </c:pt>
                <c:pt idx="105">
                  <c:v>46.033129904097649</c:v>
                </c:pt>
                <c:pt idx="106">
                  <c:v>0.66006600660065995</c:v>
                </c:pt>
                <c:pt idx="107">
                  <c:v>-22.149837133550491</c:v>
                </c:pt>
                <c:pt idx="108">
                  <c:v>-7.2786529060293317</c:v>
                </c:pt>
                <c:pt idx="109">
                  <c:v>-0.94339622641509402</c:v>
                </c:pt>
                <c:pt idx="110">
                  <c:v>-7.5858534085084566</c:v>
                </c:pt>
                <c:pt idx="111">
                  <c:v>4.0773653946680612</c:v>
                </c:pt>
                <c:pt idx="112">
                  <c:v>-11.823734729493889</c:v>
                </c:pt>
                <c:pt idx="113">
                  <c:v>-17.74123755949805</c:v>
                </c:pt>
                <c:pt idx="114">
                  <c:v>12.22351571594878</c:v>
                </c:pt>
                <c:pt idx="115">
                  <c:v>-10.48445408532176</c:v>
                </c:pt>
                <c:pt idx="116">
                  <c:v>16.325009317927691</c:v>
                </c:pt>
                <c:pt idx="117">
                  <c:v>18.004115226337451</c:v>
                </c:pt>
                <c:pt idx="118">
                  <c:v>20</c:v>
                </c:pt>
                <c:pt idx="119">
                  <c:v>33.362293657688973</c:v>
                </c:pt>
                <c:pt idx="120">
                  <c:v>15.71338780641106</c:v>
                </c:pt>
                <c:pt idx="121">
                  <c:v>15.147857573928791</c:v>
                </c:pt>
                <c:pt idx="122">
                  <c:v>65.33898305084746</c:v>
                </c:pt>
                <c:pt idx="123">
                  <c:v>60.352053646269908</c:v>
                </c:pt>
                <c:pt idx="124">
                  <c:v>129.4294294294294</c:v>
                </c:pt>
                <c:pt idx="125">
                  <c:v>267.99363057324842</c:v>
                </c:pt>
                <c:pt idx="126">
                  <c:v>84.930032292787942</c:v>
                </c:pt>
                <c:pt idx="127">
                  <c:v>325.53846153846149</c:v>
                </c:pt>
                <c:pt idx="128">
                  <c:v>131.2931034482759</c:v>
                </c:pt>
                <c:pt idx="129">
                  <c:v>23.350253807106601</c:v>
                </c:pt>
                <c:pt idx="130">
                  <c:v>33.362676056338032</c:v>
                </c:pt>
                <c:pt idx="131">
                  <c:v>17.930327868852459</c:v>
                </c:pt>
                <c:pt idx="132">
                  <c:v>80.590238365493761</c:v>
                </c:pt>
                <c:pt idx="133">
                  <c:v>64.059405940594061</c:v>
                </c:pt>
                <c:pt idx="134">
                  <c:v>-3.3579033579033579</c:v>
                </c:pt>
                <c:pt idx="135">
                  <c:v>1.101694915254237</c:v>
                </c:pt>
                <c:pt idx="136">
                  <c:v>-20.902612826603331</c:v>
                </c:pt>
                <c:pt idx="137">
                  <c:v>-55.805770584095711</c:v>
                </c:pt>
                <c:pt idx="138">
                  <c:v>-46.26951995373048</c:v>
                </c:pt>
                <c:pt idx="139">
                  <c:v>-69.106463878327006</c:v>
                </c:pt>
                <c:pt idx="140">
                  <c:v>-40.298507462686572</c:v>
                </c:pt>
                <c:pt idx="141">
                  <c:v>-24.23076923076923</c:v>
                </c:pt>
                <c:pt idx="142">
                  <c:v>-17.14077315827863</c:v>
                </c:pt>
                <c:pt idx="143">
                  <c:v>-17.91421362489487</c:v>
                </c:pt>
                <c:pt idx="144">
                  <c:v>-42.267365661861071</c:v>
                </c:pt>
                <c:pt idx="145">
                  <c:v>-9.3357271095152594</c:v>
                </c:pt>
                <c:pt idx="146">
                  <c:v>-3.0952380952380949</c:v>
                </c:pt>
                <c:pt idx="147">
                  <c:v>-16.725476358503879</c:v>
                </c:pt>
                <c:pt idx="148">
                  <c:v>-34.184471078686819</c:v>
                </c:pt>
                <c:pt idx="149">
                  <c:v>-38.297872340425528</c:v>
                </c:pt>
                <c:pt idx="150">
                  <c:v>15.420560747663551</c:v>
                </c:pt>
                <c:pt idx="151">
                  <c:v>-31.24183006535948</c:v>
                </c:pt>
                <c:pt idx="152">
                  <c:v>-43.402272065249051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4367-BF7B-A5723160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363584"/>
        <c:axId val="1659382720"/>
      </c:lineChart>
      <c:lineChart>
        <c:grouping val="standard"/>
        <c:varyColors val="0"/>
        <c:ser>
          <c:idx val="0"/>
          <c:order val="1"/>
          <c:tx>
            <c:strRef>
              <c:f>'社融&amp;商品房销售'!$E$2</c:f>
              <c:strCache>
                <c:ptCount val="1"/>
                <c:pt idx="0">
                  <c:v>30大中城市商品房成交面积同比增速（右轴）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'社融&amp;商品房销售'!$A$3:$A$155</c:f>
              <c:numCache>
                <c:formatCode>yyyy\-mm</c:formatCode>
                <c:ptCount val="153"/>
                <c:pt idx="0">
                  <c:v>45199</c:v>
                </c:pt>
                <c:pt idx="1">
                  <c:v>45169</c:v>
                </c:pt>
                <c:pt idx="2">
                  <c:v>45138</c:v>
                </c:pt>
                <c:pt idx="3">
                  <c:v>45107</c:v>
                </c:pt>
                <c:pt idx="4">
                  <c:v>45077</c:v>
                </c:pt>
                <c:pt idx="5">
                  <c:v>45046</c:v>
                </c:pt>
                <c:pt idx="6">
                  <c:v>45016</c:v>
                </c:pt>
                <c:pt idx="7">
                  <c:v>44985</c:v>
                </c:pt>
                <c:pt idx="8">
                  <c:v>44957</c:v>
                </c:pt>
                <c:pt idx="9">
                  <c:v>44926</c:v>
                </c:pt>
                <c:pt idx="10">
                  <c:v>44895</c:v>
                </c:pt>
                <c:pt idx="11">
                  <c:v>44865</c:v>
                </c:pt>
                <c:pt idx="12">
                  <c:v>44834</c:v>
                </c:pt>
                <c:pt idx="13">
                  <c:v>44804</c:v>
                </c:pt>
                <c:pt idx="14">
                  <c:v>44773</c:v>
                </c:pt>
                <c:pt idx="15">
                  <c:v>44742</c:v>
                </c:pt>
                <c:pt idx="16">
                  <c:v>44712</c:v>
                </c:pt>
                <c:pt idx="17">
                  <c:v>44681</c:v>
                </c:pt>
                <c:pt idx="18">
                  <c:v>44651</c:v>
                </c:pt>
                <c:pt idx="19">
                  <c:v>44620</c:v>
                </c:pt>
                <c:pt idx="20">
                  <c:v>44592</c:v>
                </c:pt>
                <c:pt idx="21">
                  <c:v>44561</c:v>
                </c:pt>
                <c:pt idx="22">
                  <c:v>44530</c:v>
                </c:pt>
                <c:pt idx="23">
                  <c:v>44500</c:v>
                </c:pt>
                <c:pt idx="24">
                  <c:v>44469</c:v>
                </c:pt>
                <c:pt idx="25">
                  <c:v>44439</c:v>
                </c:pt>
                <c:pt idx="26">
                  <c:v>44408</c:v>
                </c:pt>
                <c:pt idx="27">
                  <c:v>44377</c:v>
                </c:pt>
                <c:pt idx="28">
                  <c:v>44347</c:v>
                </c:pt>
                <c:pt idx="29">
                  <c:v>44316</c:v>
                </c:pt>
                <c:pt idx="30">
                  <c:v>44286</c:v>
                </c:pt>
                <c:pt idx="31">
                  <c:v>44255</c:v>
                </c:pt>
                <c:pt idx="32">
                  <c:v>44227</c:v>
                </c:pt>
                <c:pt idx="33">
                  <c:v>44196</c:v>
                </c:pt>
                <c:pt idx="34">
                  <c:v>44165</c:v>
                </c:pt>
                <c:pt idx="35">
                  <c:v>44135</c:v>
                </c:pt>
                <c:pt idx="36">
                  <c:v>44104</c:v>
                </c:pt>
                <c:pt idx="37">
                  <c:v>44074</c:v>
                </c:pt>
                <c:pt idx="38">
                  <c:v>44043</c:v>
                </c:pt>
                <c:pt idx="39">
                  <c:v>44012</c:v>
                </c:pt>
                <c:pt idx="40">
                  <c:v>43982</c:v>
                </c:pt>
                <c:pt idx="41">
                  <c:v>43951</c:v>
                </c:pt>
                <c:pt idx="42">
                  <c:v>43921</c:v>
                </c:pt>
                <c:pt idx="43">
                  <c:v>43890</c:v>
                </c:pt>
                <c:pt idx="44">
                  <c:v>43861</c:v>
                </c:pt>
                <c:pt idx="45">
                  <c:v>43830</c:v>
                </c:pt>
                <c:pt idx="46">
                  <c:v>43799</c:v>
                </c:pt>
                <c:pt idx="47">
                  <c:v>43769</c:v>
                </c:pt>
                <c:pt idx="48">
                  <c:v>43738</c:v>
                </c:pt>
                <c:pt idx="49">
                  <c:v>43708</c:v>
                </c:pt>
                <c:pt idx="50">
                  <c:v>43677</c:v>
                </c:pt>
                <c:pt idx="51">
                  <c:v>43646</c:v>
                </c:pt>
                <c:pt idx="52">
                  <c:v>43616</c:v>
                </c:pt>
                <c:pt idx="53">
                  <c:v>43585</c:v>
                </c:pt>
                <c:pt idx="54">
                  <c:v>43555</c:v>
                </c:pt>
                <c:pt idx="55">
                  <c:v>43524</c:v>
                </c:pt>
                <c:pt idx="56">
                  <c:v>43496</c:v>
                </c:pt>
                <c:pt idx="57">
                  <c:v>43465</c:v>
                </c:pt>
                <c:pt idx="58">
                  <c:v>43434</c:v>
                </c:pt>
                <c:pt idx="59">
                  <c:v>43404</c:v>
                </c:pt>
                <c:pt idx="60">
                  <c:v>43373</c:v>
                </c:pt>
                <c:pt idx="61">
                  <c:v>43343</c:v>
                </c:pt>
                <c:pt idx="62">
                  <c:v>43312</c:v>
                </c:pt>
                <c:pt idx="63">
                  <c:v>43281</c:v>
                </c:pt>
                <c:pt idx="64">
                  <c:v>43251</c:v>
                </c:pt>
                <c:pt idx="65">
                  <c:v>43220</c:v>
                </c:pt>
                <c:pt idx="66">
                  <c:v>43190</c:v>
                </c:pt>
                <c:pt idx="67">
                  <c:v>43159</c:v>
                </c:pt>
                <c:pt idx="68">
                  <c:v>43131</c:v>
                </c:pt>
                <c:pt idx="69">
                  <c:v>43100</c:v>
                </c:pt>
                <c:pt idx="70">
                  <c:v>43069</c:v>
                </c:pt>
                <c:pt idx="71">
                  <c:v>43039</c:v>
                </c:pt>
                <c:pt idx="72">
                  <c:v>43008</c:v>
                </c:pt>
                <c:pt idx="73">
                  <c:v>42978</c:v>
                </c:pt>
                <c:pt idx="74">
                  <c:v>42947</c:v>
                </c:pt>
                <c:pt idx="75">
                  <c:v>42916</c:v>
                </c:pt>
                <c:pt idx="76">
                  <c:v>42886</c:v>
                </c:pt>
                <c:pt idx="77">
                  <c:v>42855</c:v>
                </c:pt>
                <c:pt idx="78">
                  <c:v>42825</c:v>
                </c:pt>
                <c:pt idx="79">
                  <c:v>42794</c:v>
                </c:pt>
                <c:pt idx="80">
                  <c:v>42766</c:v>
                </c:pt>
                <c:pt idx="81">
                  <c:v>42735</c:v>
                </c:pt>
                <c:pt idx="82">
                  <c:v>42704</c:v>
                </c:pt>
                <c:pt idx="83">
                  <c:v>42674</c:v>
                </c:pt>
                <c:pt idx="84">
                  <c:v>42643</c:v>
                </c:pt>
                <c:pt idx="85">
                  <c:v>42613</c:v>
                </c:pt>
                <c:pt idx="86">
                  <c:v>42582</c:v>
                </c:pt>
                <c:pt idx="87">
                  <c:v>42551</c:v>
                </c:pt>
                <c:pt idx="88">
                  <c:v>42521</c:v>
                </c:pt>
                <c:pt idx="89">
                  <c:v>42490</c:v>
                </c:pt>
                <c:pt idx="90">
                  <c:v>42460</c:v>
                </c:pt>
                <c:pt idx="91">
                  <c:v>42429</c:v>
                </c:pt>
                <c:pt idx="92">
                  <c:v>42400</c:v>
                </c:pt>
                <c:pt idx="93">
                  <c:v>42369</c:v>
                </c:pt>
                <c:pt idx="94">
                  <c:v>42338</c:v>
                </c:pt>
                <c:pt idx="95">
                  <c:v>42308</c:v>
                </c:pt>
                <c:pt idx="96">
                  <c:v>42277</c:v>
                </c:pt>
                <c:pt idx="97">
                  <c:v>42247</c:v>
                </c:pt>
                <c:pt idx="98">
                  <c:v>42216</c:v>
                </c:pt>
                <c:pt idx="99">
                  <c:v>42185</c:v>
                </c:pt>
                <c:pt idx="100">
                  <c:v>42155</c:v>
                </c:pt>
                <c:pt idx="101">
                  <c:v>42124</c:v>
                </c:pt>
                <c:pt idx="102">
                  <c:v>42094</c:v>
                </c:pt>
                <c:pt idx="103">
                  <c:v>42063</c:v>
                </c:pt>
                <c:pt idx="104">
                  <c:v>42035</c:v>
                </c:pt>
                <c:pt idx="105">
                  <c:v>42004</c:v>
                </c:pt>
                <c:pt idx="106">
                  <c:v>41973</c:v>
                </c:pt>
                <c:pt idx="107">
                  <c:v>41943</c:v>
                </c:pt>
                <c:pt idx="108">
                  <c:v>41912</c:v>
                </c:pt>
                <c:pt idx="109">
                  <c:v>41882</c:v>
                </c:pt>
                <c:pt idx="110">
                  <c:v>41851</c:v>
                </c:pt>
                <c:pt idx="111">
                  <c:v>41820</c:v>
                </c:pt>
                <c:pt idx="112">
                  <c:v>41790</c:v>
                </c:pt>
                <c:pt idx="113">
                  <c:v>41759</c:v>
                </c:pt>
                <c:pt idx="114">
                  <c:v>41729</c:v>
                </c:pt>
                <c:pt idx="115">
                  <c:v>41698</c:v>
                </c:pt>
                <c:pt idx="116">
                  <c:v>41670</c:v>
                </c:pt>
                <c:pt idx="117">
                  <c:v>41639</c:v>
                </c:pt>
                <c:pt idx="118">
                  <c:v>41608</c:v>
                </c:pt>
                <c:pt idx="119">
                  <c:v>41578</c:v>
                </c:pt>
                <c:pt idx="120">
                  <c:v>41547</c:v>
                </c:pt>
                <c:pt idx="121">
                  <c:v>41517</c:v>
                </c:pt>
                <c:pt idx="122">
                  <c:v>41486</c:v>
                </c:pt>
                <c:pt idx="123">
                  <c:v>41455</c:v>
                </c:pt>
                <c:pt idx="124">
                  <c:v>41425</c:v>
                </c:pt>
                <c:pt idx="125">
                  <c:v>41394</c:v>
                </c:pt>
                <c:pt idx="126">
                  <c:v>41364</c:v>
                </c:pt>
                <c:pt idx="127">
                  <c:v>41333</c:v>
                </c:pt>
                <c:pt idx="128">
                  <c:v>41305</c:v>
                </c:pt>
                <c:pt idx="129">
                  <c:v>41274</c:v>
                </c:pt>
                <c:pt idx="130">
                  <c:v>41243</c:v>
                </c:pt>
                <c:pt idx="131">
                  <c:v>41213</c:v>
                </c:pt>
                <c:pt idx="132">
                  <c:v>41182</c:v>
                </c:pt>
                <c:pt idx="133">
                  <c:v>41152</c:v>
                </c:pt>
                <c:pt idx="134">
                  <c:v>41121</c:v>
                </c:pt>
                <c:pt idx="135">
                  <c:v>41090</c:v>
                </c:pt>
                <c:pt idx="136">
                  <c:v>41060</c:v>
                </c:pt>
                <c:pt idx="137">
                  <c:v>41029</c:v>
                </c:pt>
                <c:pt idx="138">
                  <c:v>40999</c:v>
                </c:pt>
                <c:pt idx="139">
                  <c:v>40968</c:v>
                </c:pt>
                <c:pt idx="140">
                  <c:v>40939</c:v>
                </c:pt>
                <c:pt idx="141">
                  <c:v>40908</c:v>
                </c:pt>
                <c:pt idx="142">
                  <c:v>40877</c:v>
                </c:pt>
                <c:pt idx="143">
                  <c:v>40847</c:v>
                </c:pt>
                <c:pt idx="144">
                  <c:v>40816</c:v>
                </c:pt>
                <c:pt idx="145">
                  <c:v>40786</c:v>
                </c:pt>
                <c:pt idx="146">
                  <c:v>40755</c:v>
                </c:pt>
                <c:pt idx="147">
                  <c:v>40724</c:v>
                </c:pt>
                <c:pt idx="148">
                  <c:v>40694</c:v>
                </c:pt>
                <c:pt idx="149">
                  <c:v>40663</c:v>
                </c:pt>
                <c:pt idx="150">
                  <c:v>40633</c:v>
                </c:pt>
                <c:pt idx="151">
                  <c:v>40602</c:v>
                </c:pt>
                <c:pt idx="152">
                  <c:v>40574</c:v>
                </c:pt>
              </c:numCache>
            </c:numRef>
          </c:cat>
          <c:val>
            <c:numRef>
              <c:f>'社融&amp;商品房销售'!$E$3:$E$155</c:f>
              <c:numCache>
                <c:formatCode>#,##0.00_ </c:formatCode>
                <c:ptCount val="153"/>
                <c:pt idx="0">
                  <c:v>-78.157304682265007</c:v>
                </c:pt>
                <c:pt idx="1">
                  <c:v>-22.781627487954609</c:v>
                </c:pt>
                <c:pt idx="2">
                  <c:v>-26.726873661738171</c:v>
                </c:pt>
                <c:pt idx="3">
                  <c:v>-31.951755875071481</c:v>
                </c:pt>
                <c:pt idx="4">
                  <c:v>24.565912561471421</c:v>
                </c:pt>
                <c:pt idx="5">
                  <c:v>31.21524839403143</c:v>
                </c:pt>
                <c:pt idx="6">
                  <c:v>44.939462549617552</c:v>
                </c:pt>
                <c:pt idx="7">
                  <c:v>31.38098021805898</c:v>
                </c:pt>
                <c:pt idx="8">
                  <c:v>-40.016798896102863</c:v>
                </c:pt>
                <c:pt idx="9">
                  <c:v>-21.037343310128939</c:v>
                </c:pt>
                <c:pt idx="10">
                  <c:v>-24.783322377005788</c:v>
                </c:pt>
                <c:pt idx="11">
                  <c:v>-18.03213513389316</c:v>
                </c:pt>
                <c:pt idx="12">
                  <c:v>-13.50099731194471</c:v>
                </c:pt>
                <c:pt idx="13">
                  <c:v>-18.665263551435221</c:v>
                </c:pt>
                <c:pt idx="14">
                  <c:v>-33.026199283585399</c:v>
                </c:pt>
                <c:pt idx="15">
                  <c:v>-7.2337292558977397</c:v>
                </c:pt>
                <c:pt idx="16">
                  <c:v>-44.565823252149187</c:v>
                </c:pt>
                <c:pt idx="17">
                  <c:v>-52.382871358682841</c:v>
                </c:pt>
                <c:pt idx="18">
                  <c:v>-45.267442460410663</c:v>
                </c:pt>
                <c:pt idx="19">
                  <c:v>-23.815708921538391</c:v>
                </c:pt>
                <c:pt idx="20">
                  <c:v>-24.83301121324731</c:v>
                </c:pt>
                <c:pt idx="21">
                  <c:v>-18.223428621675101</c:v>
                </c:pt>
                <c:pt idx="22">
                  <c:v>-18.512402202387211</c:v>
                </c:pt>
                <c:pt idx="23">
                  <c:v>-23.42479298695191</c:v>
                </c:pt>
                <c:pt idx="24">
                  <c:v>-26.615319630941048</c:v>
                </c:pt>
                <c:pt idx="25">
                  <c:v>-21.612970298608712</c:v>
                </c:pt>
                <c:pt idx="26">
                  <c:v>-3.5622928982961999</c:v>
                </c:pt>
                <c:pt idx="27">
                  <c:v>-1.861833547316232</c:v>
                </c:pt>
                <c:pt idx="28">
                  <c:v>11.44561912627673</c:v>
                </c:pt>
                <c:pt idx="29">
                  <c:v>41.915130391408432</c:v>
                </c:pt>
                <c:pt idx="30">
                  <c:v>83.171173622216756</c:v>
                </c:pt>
                <c:pt idx="31">
                  <c:v>287.19582741573993</c:v>
                </c:pt>
                <c:pt idx="32">
                  <c:v>58.360370876952643</c:v>
                </c:pt>
                <c:pt idx="33">
                  <c:v>5.4437701737910871</c:v>
                </c:pt>
                <c:pt idx="34">
                  <c:v>6.9749106833617933</c:v>
                </c:pt>
                <c:pt idx="35">
                  <c:v>6.1872656957825907</c:v>
                </c:pt>
                <c:pt idx="36">
                  <c:v>15.048370044772181</c:v>
                </c:pt>
                <c:pt idx="37">
                  <c:v>19.007336182298548</c:v>
                </c:pt>
                <c:pt idx="38">
                  <c:v>11.73392375967717</c:v>
                </c:pt>
                <c:pt idx="39">
                  <c:v>11.08568460954125</c:v>
                </c:pt>
                <c:pt idx="40">
                  <c:v>0.742338007204281</c:v>
                </c:pt>
                <c:pt idx="41">
                  <c:v>-15.768354307476519</c:v>
                </c:pt>
                <c:pt idx="42">
                  <c:v>-33.440669712102988</c:v>
                </c:pt>
                <c:pt idx="43">
                  <c:v>-67.775494797832792</c:v>
                </c:pt>
                <c:pt idx="44">
                  <c:v>-18.054188181292659</c:v>
                </c:pt>
                <c:pt idx="45">
                  <c:v>-4.2322022304047273</c:v>
                </c:pt>
                <c:pt idx="46">
                  <c:v>-5.5428841450359227</c:v>
                </c:pt>
                <c:pt idx="47">
                  <c:v>5.0585461718582199</c:v>
                </c:pt>
                <c:pt idx="48">
                  <c:v>8.6563835127951343</c:v>
                </c:pt>
                <c:pt idx="49">
                  <c:v>-9.3303501219191194</c:v>
                </c:pt>
                <c:pt idx="50">
                  <c:v>5.5130614984830197</c:v>
                </c:pt>
                <c:pt idx="51">
                  <c:v>12.710492823065961</c:v>
                </c:pt>
                <c:pt idx="52">
                  <c:v>11.82568042406532</c:v>
                </c:pt>
                <c:pt idx="53">
                  <c:v>31.00274782430683</c:v>
                </c:pt>
                <c:pt idx="54">
                  <c:v>33.446322649321992</c:v>
                </c:pt>
                <c:pt idx="55">
                  <c:v>22.64172359365692</c:v>
                </c:pt>
                <c:pt idx="56">
                  <c:v>0.39023265863719703</c:v>
                </c:pt>
                <c:pt idx="57">
                  <c:v>20.55486269274423</c:v>
                </c:pt>
                <c:pt idx="58">
                  <c:v>20.097303112915021</c:v>
                </c:pt>
                <c:pt idx="59">
                  <c:v>5.2922005909289931</c:v>
                </c:pt>
                <c:pt idx="60">
                  <c:v>6.9346110889596773</c:v>
                </c:pt>
                <c:pt idx="61">
                  <c:v>15.443569698645129</c:v>
                </c:pt>
                <c:pt idx="62">
                  <c:v>17.073537870089819</c:v>
                </c:pt>
                <c:pt idx="63">
                  <c:v>-4.9516236711517152</c:v>
                </c:pt>
                <c:pt idx="64">
                  <c:v>-3.357860065727778</c:v>
                </c:pt>
                <c:pt idx="65">
                  <c:v>-16.89063597393103</c:v>
                </c:pt>
                <c:pt idx="66">
                  <c:v>-35.60326007774762</c:v>
                </c:pt>
                <c:pt idx="67">
                  <c:v>-31.91273918581534</c:v>
                </c:pt>
                <c:pt idx="68">
                  <c:v>15.167081289926911</c:v>
                </c:pt>
                <c:pt idx="69">
                  <c:v>-9.5310199688902308</c:v>
                </c:pt>
                <c:pt idx="70">
                  <c:v>-16.813331876921641</c:v>
                </c:pt>
                <c:pt idx="71">
                  <c:v>-39.361696575829853</c:v>
                </c:pt>
                <c:pt idx="72">
                  <c:v>-43.294331123860559</c:v>
                </c:pt>
                <c:pt idx="73">
                  <c:v>-39.153739602523139</c:v>
                </c:pt>
                <c:pt idx="74">
                  <c:v>-39.033399426124639</c:v>
                </c:pt>
                <c:pt idx="75">
                  <c:v>-31.732009124780419</c:v>
                </c:pt>
                <c:pt idx="76">
                  <c:v>-38.264905263869942</c:v>
                </c:pt>
                <c:pt idx="77">
                  <c:v>-42.61268933512963</c:v>
                </c:pt>
                <c:pt idx="78">
                  <c:v>-33.207774214163699</c:v>
                </c:pt>
                <c:pt idx="79">
                  <c:v>-7.2566593705520903</c:v>
                </c:pt>
                <c:pt idx="80">
                  <c:v>-38.411970101863702</c:v>
                </c:pt>
                <c:pt idx="81">
                  <c:v>-27.288159890368291</c:v>
                </c:pt>
                <c:pt idx="82">
                  <c:v>-22.6643465398034</c:v>
                </c:pt>
                <c:pt idx="83">
                  <c:v>9.0588042999551952</c:v>
                </c:pt>
                <c:pt idx="84">
                  <c:v>30.881240284132971</c:v>
                </c:pt>
                <c:pt idx="85">
                  <c:v>25.405039744358319</c:v>
                </c:pt>
                <c:pt idx="86">
                  <c:v>9.9976029778427904</c:v>
                </c:pt>
                <c:pt idx="87">
                  <c:v>10.30295188744233</c:v>
                </c:pt>
                <c:pt idx="88">
                  <c:v>21.221232738444581</c:v>
                </c:pt>
                <c:pt idx="89">
                  <c:v>50.412878406103168</c:v>
                </c:pt>
                <c:pt idx="90">
                  <c:v>82.735564510710844</c:v>
                </c:pt>
                <c:pt idx="91">
                  <c:v>29.34216604108693</c:v>
                </c:pt>
                <c:pt idx="92">
                  <c:v>17.036932999940081</c:v>
                </c:pt>
                <c:pt idx="93">
                  <c:v>8.6247415690761695</c:v>
                </c:pt>
                <c:pt idx="94">
                  <c:v>15.16653673785645</c:v>
                </c:pt>
                <c:pt idx="95">
                  <c:v>9.9609243224781885</c:v>
                </c:pt>
                <c:pt idx="96">
                  <c:v>18.32710169325059</c:v>
                </c:pt>
                <c:pt idx="97">
                  <c:v>24.02201540858416</c:v>
                </c:pt>
                <c:pt idx="98">
                  <c:v>47.396575444704418</c:v>
                </c:pt>
                <c:pt idx="99">
                  <c:v>64.353162737672491</c:v>
                </c:pt>
                <c:pt idx="100">
                  <c:v>39.576933628980143</c:v>
                </c:pt>
                <c:pt idx="101">
                  <c:v>28.078809397386959</c:v>
                </c:pt>
                <c:pt idx="102">
                  <c:v>6.8474748250464517</c:v>
                </c:pt>
                <c:pt idx="103">
                  <c:v>-9.0749836731140476</c:v>
                </c:pt>
                <c:pt idx="104">
                  <c:v>8.9189620054445893</c:v>
                </c:pt>
                <c:pt idx="105">
                  <c:v>30.864476363291459</c:v>
                </c:pt>
                <c:pt idx="106">
                  <c:v>5.187930012450475</c:v>
                </c:pt>
                <c:pt idx="107">
                  <c:v>0.76025685790957798</c:v>
                </c:pt>
                <c:pt idx="108">
                  <c:v>-7.4564044528870097</c:v>
                </c:pt>
                <c:pt idx="109">
                  <c:v>-7.0620372914143452</c:v>
                </c:pt>
                <c:pt idx="110">
                  <c:v>-10.90412306038877</c:v>
                </c:pt>
                <c:pt idx="111">
                  <c:v>-21.715305357788569</c:v>
                </c:pt>
                <c:pt idx="112">
                  <c:v>-12.962469983115991</c:v>
                </c:pt>
                <c:pt idx="113">
                  <c:v>-19.954696691958141</c:v>
                </c:pt>
                <c:pt idx="114">
                  <c:v>-29.938472214762388</c:v>
                </c:pt>
                <c:pt idx="115">
                  <c:v>-0.90907605891056797</c:v>
                </c:pt>
                <c:pt idx="116">
                  <c:v>-14.74381188718159</c:v>
                </c:pt>
                <c:pt idx="117">
                  <c:v>-6.3441364982817419</c:v>
                </c:pt>
                <c:pt idx="118">
                  <c:v>-7.3009046930892794</c:v>
                </c:pt>
                <c:pt idx="119">
                  <c:v>9.6034319239134849</c:v>
                </c:pt>
                <c:pt idx="120">
                  <c:v>9.2730197369879903</c:v>
                </c:pt>
                <c:pt idx="121">
                  <c:v>-6.3034461783416589</c:v>
                </c:pt>
                <c:pt idx="122">
                  <c:v>-17.096881566887799</c:v>
                </c:pt>
                <c:pt idx="123">
                  <c:v>-4.0704671782265303</c:v>
                </c:pt>
                <c:pt idx="124">
                  <c:v>3.43806290315819</c:v>
                </c:pt>
                <c:pt idx="125">
                  <c:v>39.117203745001618</c:v>
                </c:pt>
                <c:pt idx="126">
                  <c:v>51.072698092299127</c:v>
                </c:pt>
                <c:pt idx="127">
                  <c:v>8.5377912801293974</c:v>
                </c:pt>
                <c:pt idx="128">
                  <c:v>230.90567939772831</c:v>
                </c:pt>
                <c:pt idx="129">
                  <c:v>65.808842190132069</c:v>
                </c:pt>
                <c:pt idx="130">
                  <c:v>97.034826425911334</c:v>
                </c:pt>
                <c:pt idx="131">
                  <c:v>51.195145294833829</c:v>
                </c:pt>
                <c:pt idx="132">
                  <c:v>42.194780605634087</c:v>
                </c:pt>
                <c:pt idx="133">
                  <c:v>50.65454423570224</c:v>
                </c:pt>
                <c:pt idx="134">
                  <c:v>61.5085472516555</c:v>
                </c:pt>
                <c:pt idx="135">
                  <c:v>55.9412524501749</c:v>
                </c:pt>
                <c:pt idx="136">
                  <c:v>36.060016482958972</c:v>
                </c:pt>
                <c:pt idx="137">
                  <c:v>26.30093714759176</c:v>
                </c:pt>
                <c:pt idx="138">
                  <c:v>61.851434416168573</c:v>
                </c:pt>
                <c:pt idx="139">
                  <c:v>1.2318417936406421</c:v>
                </c:pt>
                <c:pt idx="140">
                  <c:v>-68.431256943052617</c:v>
                </c:pt>
                <c:pt idx="141">
                  <c:v>-41.023146859152149</c:v>
                </c:pt>
                <c:pt idx="142">
                  <c:v>-38.780410886782313</c:v>
                </c:pt>
                <c:pt idx="143">
                  <c:v>-38.563880551060322</c:v>
                </c:pt>
                <c:pt idx="144">
                  <c:v>-29.689211204252619</c:v>
                </c:pt>
                <c:pt idx="145">
                  <c:v>0.116570585281044</c:v>
                </c:pt>
                <c:pt idx="146">
                  <c:v>25.661420652442391</c:v>
                </c:pt>
                <c:pt idx="147">
                  <c:v>18.175952944701478</c:v>
                </c:pt>
                <c:pt idx="148">
                  <c:v>24.281433119684081</c:v>
                </c:pt>
                <c:pt idx="149">
                  <c:v>-38.335966617329738</c:v>
                </c:pt>
                <c:pt idx="150">
                  <c:v>-29.473121371756349</c:v>
                </c:pt>
                <c:pt idx="151">
                  <c:v>42.737599186043667</c:v>
                </c:pt>
                <c:pt idx="152">
                  <c:v>41.776886822737993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3-4367-BF7B-A5723160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08496"/>
        <c:axId val="1152130432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2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valAx>
        <c:axId val="1152130432"/>
        <c:scaling>
          <c:orientation val="minMax"/>
        </c:scaling>
        <c:delete val="0"/>
        <c:axPos val="r"/>
        <c:numFmt formatCode="#,##0_ " sourceLinked="0"/>
        <c:majorTickMark val="in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38508496"/>
        <c:crosses val="max"/>
        <c:crossBetween val="between"/>
      </c:valAx>
      <c:dateAx>
        <c:axId val="1338508496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11521304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89104177602799639"/>
          <c:h val="0.1251702391367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80768810148731407"/>
        </c:manualLayout>
      </c:layout>
      <c:lineChart>
        <c:grouping val="standard"/>
        <c:varyColors val="0"/>
        <c:ser>
          <c:idx val="1"/>
          <c:order val="0"/>
          <c:tx>
            <c:strRef>
              <c:f>'社融&amp;商品房销售'!$F$2</c:f>
              <c:strCache>
                <c:ptCount val="1"/>
                <c:pt idx="0">
                  <c:v>新增居民中长期贷款（同比多增）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'社融&amp;商品房销售'!$A$3:$A$155</c:f>
              <c:numCache>
                <c:formatCode>yyyy\-mm</c:formatCode>
                <c:ptCount val="153"/>
                <c:pt idx="0">
                  <c:v>45199</c:v>
                </c:pt>
                <c:pt idx="1">
                  <c:v>45169</c:v>
                </c:pt>
                <c:pt idx="2">
                  <c:v>45138</c:v>
                </c:pt>
                <c:pt idx="3">
                  <c:v>45107</c:v>
                </c:pt>
                <c:pt idx="4">
                  <c:v>45077</c:v>
                </c:pt>
                <c:pt idx="5">
                  <c:v>45046</c:v>
                </c:pt>
                <c:pt idx="6">
                  <c:v>45016</c:v>
                </c:pt>
                <c:pt idx="7">
                  <c:v>44985</c:v>
                </c:pt>
                <c:pt idx="8">
                  <c:v>44957</c:v>
                </c:pt>
                <c:pt idx="9">
                  <c:v>44926</c:v>
                </c:pt>
                <c:pt idx="10">
                  <c:v>44895</c:v>
                </c:pt>
                <c:pt idx="11">
                  <c:v>44865</c:v>
                </c:pt>
                <c:pt idx="12">
                  <c:v>44834</c:v>
                </c:pt>
                <c:pt idx="13">
                  <c:v>44804</c:v>
                </c:pt>
                <c:pt idx="14">
                  <c:v>44773</c:v>
                </c:pt>
                <c:pt idx="15">
                  <c:v>44742</c:v>
                </c:pt>
                <c:pt idx="16">
                  <c:v>44712</c:v>
                </c:pt>
                <c:pt idx="17">
                  <c:v>44681</c:v>
                </c:pt>
                <c:pt idx="18">
                  <c:v>44651</c:v>
                </c:pt>
                <c:pt idx="19">
                  <c:v>44620</c:v>
                </c:pt>
                <c:pt idx="20">
                  <c:v>44592</c:v>
                </c:pt>
                <c:pt idx="21">
                  <c:v>44561</c:v>
                </c:pt>
                <c:pt idx="22">
                  <c:v>44530</c:v>
                </c:pt>
                <c:pt idx="23">
                  <c:v>44500</c:v>
                </c:pt>
                <c:pt idx="24">
                  <c:v>44469</c:v>
                </c:pt>
                <c:pt idx="25">
                  <c:v>44439</c:v>
                </c:pt>
                <c:pt idx="26">
                  <c:v>44408</c:v>
                </c:pt>
                <c:pt idx="27">
                  <c:v>44377</c:v>
                </c:pt>
                <c:pt idx="28">
                  <c:v>44347</c:v>
                </c:pt>
                <c:pt idx="29">
                  <c:v>44316</c:v>
                </c:pt>
                <c:pt idx="30">
                  <c:v>44286</c:v>
                </c:pt>
                <c:pt idx="31">
                  <c:v>44255</c:v>
                </c:pt>
                <c:pt idx="32">
                  <c:v>44227</c:v>
                </c:pt>
                <c:pt idx="33">
                  <c:v>44196</c:v>
                </c:pt>
                <c:pt idx="34">
                  <c:v>44165</c:v>
                </c:pt>
                <c:pt idx="35">
                  <c:v>44135</c:v>
                </c:pt>
                <c:pt idx="36">
                  <c:v>44104</c:v>
                </c:pt>
                <c:pt idx="37">
                  <c:v>44074</c:v>
                </c:pt>
                <c:pt idx="38">
                  <c:v>44043</c:v>
                </c:pt>
                <c:pt idx="39">
                  <c:v>44012</c:v>
                </c:pt>
                <c:pt idx="40">
                  <c:v>43982</c:v>
                </c:pt>
                <c:pt idx="41">
                  <c:v>43951</c:v>
                </c:pt>
                <c:pt idx="42">
                  <c:v>43921</c:v>
                </c:pt>
                <c:pt idx="43">
                  <c:v>43890</c:v>
                </c:pt>
                <c:pt idx="44">
                  <c:v>43861</c:v>
                </c:pt>
                <c:pt idx="45">
                  <c:v>43830</c:v>
                </c:pt>
                <c:pt idx="46">
                  <c:v>43799</c:v>
                </c:pt>
                <c:pt idx="47">
                  <c:v>43769</c:v>
                </c:pt>
                <c:pt idx="48">
                  <c:v>43738</c:v>
                </c:pt>
                <c:pt idx="49">
                  <c:v>43708</c:v>
                </c:pt>
                <c:pt idx="50">
                  <c:v>43677</c:v>
                </c:pt>
                <c:pt idx="51">
                  <c:v>43646</c:v>
                </c:pt>
                <c:pt idx="52">
                  <c:v>43616</c:v>
                </c:pt>
                <c:pt idx="53">
                  <c:v>43585</c:v>
                </c:pt>
                <c:pt idx="54">
                  <c:v>43555</c:v>
                </c:pt>
                <c:pt idx="55">
                  <c:v>43524</c:v>
                </c:pt>
                <c:pt idx="56">
                  <c:v>43496</c:v>
                </c:pt>
                <c:pt idx="57">
                  <c:v>43465</c:v>
                </c:pt>
                <c:pt idx="58">
                  <c:v>43434</c:v>
                </c:pt>
                <c:pt idx="59">
                  <c:v>43404</c:v>
                </c:pt>
                <c:pt idx="60">
                  <c:v>43373</c:v>
                </c:pt>
                <c:pt idx="61">
                  <c:v>43343</c:v>
                </c:pt>
                <c:pt idx="62">
                  <c:v>43312</c:v>
                </c:pt>
                <c:pt idx="63">
                  <c:v>43281</c:v>
                </c:pt>
                <c:pt idx="64">
                  <c:v>43251</c:v>
                </c:pt>
                <c:pt idx="65">
                  <c:v>43220</c:v>
                </c:pt>
                <c:pt idx="66">
                  <c:v>43190</c:v>
                </c:pt>
                <c:pt idx="67">
                  <c:v>43159</c:v>
                </c:pt>
                <c:pt idx="68">
                  <c:v>43131</c:v>
                </c:pt>
                <c:pt idx="69">
                  <c:v>43100</c:v>
                </c:pt>
                <c:pt idx="70">
                  <c:v>43069</c:v>
                </c:pt>
                <c:pt idx="71">
                  <c:v>43039</c:v>
                </c:pt>
                <c:pt idx="72">
                  <c:v>43008</c:v>
                </c:pt>
                <c:pt idx="73">
                  <c:v>42978</c:v>
                </c:pt>
                <c:pt idx="74">
                  <c:v>42947</c:v>
                </c:pt>
                <c:pt idx="75">
                  <c:v>42916</c:v>
                </c:pt>
                <c:pt idx="76">
                  <c:v>42886</c:v>
                </c:pt>
                <c:pt idx="77">
                  <c:v>42855</c:v>
                </c:pt>
                <c:pt idx="78">
                  <c:v>42825</c:v>
                </c:pt>
                <c:pt idx="79">
                  <c:v>42794</c:v>
                </c:pt>
                <c:pt idx="80">
                  <c:v>42766</c:v>
                </c:pt>
                <c:pt idx="81">
                  <c:v>42735</c:v>
                </c:pt>
                <c:pt idx="82">
                  <c:v>42704</c:v>
                </c:pt>
                <c:pt idx="83">
                  <c:v>42674</c:v>
                </c:pt>
                <c:pt idx="84">
                  <c:v>42643</c:v>
                </c:pt>
                <c:pt idx="85">
                  <c:v>42613</c:v>
                </c:pt>
                <c:pt idx="86">
                  <c:v>42582</c:v>
                </c:pt>
                <c:pt idx="87">
                  <c:v>42551</c:v>
                </c:pt>
                <c:pt idx="88">
                  <c:v>42521</c:v>
                </c:pt>
                <c:pt idx="89">
                  <c:v>42490</c:v>
                </c:pt>
                <c:pt idx="90">
                  <c:v>42460</c:v>
                </c:pt>
                <c:pt idx="91">
                  <c:v>42429</c:v>
                </c:pt>
                <c:pt idx="92">
                  <c:v>42400</c:v>
                </c:pt>
                <c:pt idx="93">
                  <c:v>42369</c:v>
                </c:pt>
                <c:pt idx="94">
                  <c:v>42338</c:v>
                </c:pt>
                <c:pt idx="95">
                  <c:v>42308</c:v>
                </c:pt>
                <c:pt idx="96">
                  <c:v>42277</c:v>
                </c:pt>
                <c:pt idx="97">
                  <c:v>42247</c:v>
                </c:pt>
                <c:pt idx="98">
                  <c:v>42216</c:v>
                </c:pt>
                <c:pt idx="99">
                  <c:v>42185</c:v>
                </c:pt>
                <c:pt idx="100">
                  <c:v>42155</c:v>
                </c:pt>
                <c:pt idx="101">
                  <c:v>42124</c:v>
                </c:pt>
                <c:pt idx="102">
                  <c:v>42094</c:v>
                </c:pt>
                <c:pt idx="103">
                  <c:v>42063</c:v>
                </c:pt>
                <c:pt idx="104">
                  <c:v>42035</c:v>
                </c:pt>
                <c:pt idx="105">
                  <c:v>42004</c:v>
                </c:pt>
                <c:pt idx="106">
                  <c:v>41973</c:v>
                </c:pt>
                <c:pt idx="107">
                  <c:v>41943</c:v>
                </c:pt>
                <c:pt idx="108">
                  <c:v>41912</c:v>
                </c:pt>
                <c:pt idx="109">
                  <c:v>41882</c:v>
                </c:pt>
                <c:pt idx="110">
                  <c:v>41851</c:v>
                </c:pt>
                <c:pt idx="111">
                  <c:v>41820</c:v>
                </c:pt>
                <c:pt idx="112">
                  <c:v>41790</c:v>
                </c:pt>
                <c:pt idx="113">
                  <c:v>41759</c:v>
                </c:pt>
                <c:pt idx="114">
                  <c:v>41729</c:v>
                </c:pt>
                <c:pt idx="115">
                  <c:v>41698</c:v>
                </c:pt>
                <c:pt idx="116">
                  <c:v>41670</c:v>
                </c:pt>
                <c:pt idx="117">
                  <c:v>41639</c:v>
                </c:pt>
                <c:pt idx="118">
                  <c:v>41608</c:v>
                </c:pt>
                <c:pt idx="119">
                  <c:v>41578</c:v>
                </c:pt>
                <c:pt idx="120">
                  <c:v>41547</c:v>
                </c:pt>
                <c:pt idx="121">
                  <c:v>41517</c:v>
                </c:pt>
                <c:pt idx="122">
                  <c:v>41486</c:v>
                </c:pt>
                <c:pt idx="123">
                  <c:v>41455</c:v>
                </c:pt>
                <c:pt idx="124">
                  <c:v>41425</c:v>
                </c:pt>
                <c:pt idx="125">
                  <c:v>41394</c:v>
                </c:pt>
                <c:pt idx="126">
                  <c:v>41364</c:v>
                </c:pt>
                <c:pt idx="127">
                  <c:v>41333</c:v>
                </c:pt>
                <c:pt idx="128">
                  <c:v>41305</c:v>
                </c:pt>
                <c:pt idx="129">
                  <c:v>41274</c:v>
                </c:pt>
                <c:pt idx="130">
                  <c:v>41243</c:v>
                </c:pt>
                <c:pt idx="131">
                  <c:v>41213</c:v>
                </c:pt>
                <c:pt idx="132">
                  <c:v>41182</c:v>
                </c:pt>
                <c:pt idx="133">
                  <c:v>41152</c:v>
                </c:pt>
                <c:pt idx="134">
                  <c:v>41121</c:v>
                </c:pt>
                <c:pt idx="135">
                  <c:v>41090</c:v>
                </c:pt>
                <c:pt idx="136">
                  <c:v>41060</c:v>
                </c:pt>
                <c:pt idx="137">
                  <c:v>41029</c:v>
                </c:pt>
                <c:pt idx="138">
                  <c:v>40999</c:v>
                </c:pt>
                <c:pt idx="139">
                  <c:v>40968</c:v>
                </c:pt>
                <c:pt idx="140">
                  <c:v>40939</c:v>
                </c:pt>
                <c:pt idx="141">
                  <c:v>40908</c:v>
                </c:pt>
                <c:pt idx="142">
                  <c:v>40877</c:v>
                </c:pt>
                <c:pt idx="143">
                  <c:v>40847</c:v>
                </c:pt>
                <c:pt idx="144">
                  <c:v>40816</c:v>
                </c:pt>
                <c:pt idx="145">
                  <c:v>40786</c:v>
                </c:pt>
                <c:pt idx="146">
                  <c:v>40755</c:v>
                </c:pt>
                <c:pt idx="147">
                  <c:v>40724</c:v>
                </c:pt>
                <c:pt idx="148">
                  <c:v>40694</c:v>
                </c:pt>
                <c:pt idx="149">
                  <c:v>40663</c:v>
                </c:pt>
                <c:pt idx="150">
                  <c:v>40633</c:v>
                </c:pt>
                <c:pt idx="151">
                  <c:v>40602</c:v>
                </c:pt>
                <c:pt idx="152">
                  <c:v>40574</c:v>
                </c:pt>
              </c:numCache>
            </c:numRef>
          </c:cat>
          <c:val>
            <c:numRef>
              <c:f>'社融&amp;商品房销售'!$F$3:$F$155</c:f>
              <c:numCache>
                <c:formatCode>#,##0.00_ </c:formatCode>
                <c:ptCount val="153"/>
                <c:pt idx="0">
                  <c:v>#N/A</c:v>
                </c:pt>
                <c:pt idx="1">
                  <c:v>-1056</c:v>
                </c:pt>
                <c:pt idx="2">
                  <c:v>-2158</c:v>
                </c:pt>
                <c:pt idx="3">
                  <c:v>463.28</c:v>
                </c:pt>
                <c:pt idx="4">
                  <c:v>637</c:v>
                </c:pt>
                <c:pt idx="5">
                  <c:v>-842.28</c:v>
                </c:pt>
                <c:pt idx="6">
                  <c:v>2613</c:v>
                </c:pt>
                <c:pt idx="7">
                  <c:v>1322</c:v>
                </c:pt>
                <c:pt idx="8">
                  <c:v>-5193</c:v>
                </c:pt>
                <c:pt idx="9">
                  <c:v>-1693</c:v>
                </c:pt>
                <c:pt idx="10">
                  <c:v>-3718</c:v>
                </c:pt>
                <c:pt idx="11">
                  <c:v>-3889</c:v>
                </c:pt>
                <c:pt idx="12">
                  <c:v>-1211</c:v>
                </c:pt>
                <c:pt idx="13">
                  <c:v>-1601</c:v>
                </c:pt>
                <c:pt idx="14">
                  <c:v>-2488</c:v>
                </c:pt>
                <c:pt idx="15">
                  <c:v>-989.28</c:v>
                </c:pt>
                <c:pt idx="16">
                  <c:v>-3379</c:v>
                </c:pt>
                <c:pt idx="17">
                  <c:v>-5231.72</c:v>
                </c:pt>
                <c:pt idx="18">
                  <c:v>-2504</c:v>
                </c:pt>
                <c:pt idx="19">
                  <c:v>-4572</c:v>
                </c:pt>
                <c:pt idx="20">
                  <c:v>-2024</c:v>
                </c:pt>
                <c:pt idx="21">
                  <c:v>-834</c:v>
                </c:pt>
                <c:pt idx="22">
                  <c:v>772</c:v>
                </c:pt>
                <c:pt idx="23">
                  <c:v>162</c:v>
                </c:pt>
                <c:pt idx="24">
                  <c:v>-1695</c:v>
                </c:pt>
                <c:pt idx="25">
                  <c:v>-1312</c:v>
                </c:pt>
                <c:pt idx="26">
                  <c:v>-2093</c:v>
                </c:pt>
                <c:pt idx="27">
                  <c:v>-1193</c:v>
                </c:pt>
                <c:pt idx="28">
                  <c:v>-236</c:v>
                </c:pt>
                <c:pt idx="29">
                  <c:v>529</c:v>
                </c:pt>
                <c:pt idx="30">
                  <c:v>1501</c:v>
                </c:pt>
                <c:pt idx="31">
                  <c:v>3742</c:v>
                </c:pt>
                <c:pt idx="32">
                  <c:v>1957</c:v>
                </c:pt>
                <c:pt idx="33">
                  <c:v>-432</c:v>
                </c:pt>
                <c:pt idx="34">
                  <c:v>360</c:v>
                </c:pt>
                <c:pt idx="35">
                  <c:v>472</c:v>
                </c:pt>
                <c:pt idx="36">
                  <c:v>1419</c:v>
                </c:pt>
                <c:pt idx="37">
                  <c:v>1031</c:v>
                </c:pt>
                <c:pt idx="38">
                  <c:v>1650</c:v>
                </c:pt>
                <c:pt idx="39">
                  <c:v>1491</c:v>
                </c:pt>
                <c:pt idx="40">
                  <c:v>-15</c:v>
                </c:pt>
                <c:pt idx="41">
                  <c:v>224</c:v>
                </c:pt>
                <c:pt idx="42">
                  <c:v>133</c:v>
                </c:pt>
                <c:pt idx="43">
                  <c:v>-1855</c:v>
                </c:pt>
                <c:pt idx="44">
                  <c:v>522</c:v>
                </c:pt>
                <c:pt idx="45">
                  <c:v>1745</c:v>
                </c:pt>
                <c:pt idx="46">
                  <c:v>298</c:v>
                </c:pt>
                <c:pt idx="47">
                  <c:v>-143</c:v>
                </c:pt>
                <c:pt idx="48">
                  <c:v>634</c:v>
                </c:pt>
                <c:pt idx="49">
                  <c:v>125</c:v>
                </c:pt>
                <c:pt idx="50">
                  <c:v>-159</c:v>
                </c:pt>
                <c:pt idx="51">
                  <c:v>224</c:v>
                </c:pt>
                <c:pt idx="52">
                  <c:v>754</c:v>
                </c:pt>
                <c:pt idx="53">
                  <c:v>622</c:v>
                </c:pt>
                <c:pt idx="54">
                  <c:v>835</c:v>
                </c:pt>
                <c:pt idx="55">
                  <c:v>-994</c:v>
                </c:pt>
                <c:pt idx="56">
                  <c:v>1059</c:v>
                </c:pt>
                <c:pt idx="57">
                  <c:v>-33</c:v>
                </c:pt>
                <c:pt idx="58">
                  <c:v>213</c:v>
                </c:pt>
                <c:pt idx="59">
                  <c:v>20</c:v>
                </c:pt>
                <c:pt idx="60">
                  <c:v>-477</c:v>
                </c:pt>
                <c:pt idx="61">
                  <c:v>-55</c:v>
                </c:pt>
                <c:pt idx="62">
                  <c:v>32</c:v>
                </c:pt>
                <c:pt idx="63">
                  <c:v>-199</c:v>
                </c:pt>
                <c:pt idx="64">
                  <c:v>-403</c:v>
                </c:pt>
                <c:pt idx="65">
                  <c:v>-898</c:v>
                </c:pt>
                <c:pt idx="66">
                  <c:v>-733</c:v>
                </c:pt>
                <c:pt idx="67">
                  <c:v>-584</c:v>
                </c:pt>
                <c:pt idx="68">
                  <c:v>-383</c:v>
                </c:pt>
                <c:pt idx="69">
                  <c:v>-1105</c:v>
                </c:pt>
                <c:pt idx="70">
                  <c:v>-1514</c:v>
                </c:pt>
                <c:pt idx="71">
                  <c:v>-1181</c:v>
                </c:pt>
                <c:pt idx="72">
                  <c:v>-955</c:v>
                </c:pt>
                <c:pt idx="73">
                  <c:v>-816</c:v>
                </c:pt>
                <c:pt idx="74">
                  <c:v>-229</c:v>
                </c:pt>
                <c:pt idx="75">
                  <c:v>-806</c:v>
                </c:pt>
                <c:pt idx="76">
                  <c:v>-955</c:v>
                </c:pt>
                <c:pt idx="77">
                  <c:v>161</c:v>
                </c:pt>
                <c:pt idx="78">
                  <c:v>106</c:v>
                </c:pt>
                <c:pt idx="79">
                  <c:v>1984</c:v>
                </c:pt>
                <c:pt idx="80">
                  <c:v>1510</c:v>
                </c:pt>
                <c:pt idx="81">
                  <c:v>1293</c:v>
                </c:pt>
                <c:pt idx="82">
                  <c:v>2414</c:v>
                </c:pt>
                <c:pt idx="83">
                  <c:v>2893</c:v>
                </c:pt>
                <c:pt idx="84">
                  <c:v>2485</c:v>
                </c:pt>
                <c:pt idx="85">
                  <c:v>2431</c:v>
                </c:pt>
                <c:pt idx="86">
                  <c:v>1984</c:v>
                </c:pt>
                <c:pt idx="87">
                  <c:v>2698</c:v>
                </c:pt>
                <c:pt idx="88">
                  <c:v>3218</c:v>
                </c:pt>
                <c:pt idx="89">
                  <c:v>2712</c:v>
                </c:pt>
                <c:pt idx="90">
                  <c:v>2727</c:v>
                </c:pt>
                <c:pt idx="91">
                  <c:v>-44</c:v>
                </c:pt>
                <c:pt idx="92">
                  <c:v>1489</c:v>
                </c:pt>
                <c:pt idx="93">
                  <c:v>1249</c:v>
                </c:pt>
                <c:pt idx="94">
                  <c:v>1448</c:v>
                </c:pt>
                <c:pt idx="95">
                  <c:v>803</c:v>
                </c:pt>
                <c:pt idx="96">
                  <c:v>1549</c:v>
                </c:pt>
                <c:pt idx="97">
                  <c:v>965</c:v>
                </c:pt>
                <c:pt idx="98">
                  <c:v>986</c:v>
                </c:pt>
                <c:pt idx="99">
                  <c:v>950</c:v>
                </c:pt>
                <c:pt idx="100">
                  <c:v>42</c:v>
                </c:pt>
                <c:pt idx="101">
                  <c:v>-333</c:v>
                </c:pt>
                <c:pt idx="102">
                  <c:v>-258</c:v>
                </c:pt>
                <c:pt idx="103">
                  <c:v>626</c:v>
                </c:pt>
                <c:pt idx="104">
                  <c:v>173</c:v>
                </c:pt>
                <c:pt idx="105">
                  <c:v>528</c:v>
                </c:pt>
                <c:pt idx="106">
                  <c:v>12</c:v>
                </c:pt>
                <c:pt idx="107">
                  <c:v>-340</c:v>
                </c:pt>
                <c:pt idx="108">
                  <c:v>-134</c:v>
                </c:pt>
                <c:pt idx="109">
                  <c:v>-18</c:v>
                </c:pt>
                <c:pt idx="110">
                  <c:v>-148</c:v>
                </c:pt>
                <c:pt idx="111">
                  <c:v>78</c:v>
                </c:pt>
                <c:pt idx="112">
                  <c:v>-271</c:v>
                </c:pt>
                <c:pt idx="113">
                  <c:v>-410</c:v>
                </c:pt>
                <c:pt idx="114">
                  <c:v>210</c:v>
                </c:pt>
                <c:pt idx="115">
                  <c:v>-145</c:v>
                </c:pt>
                <c:pt idx="116">
                  <c:v>438</c:v>
                </c:pt>
                <c:pt idx="117">
                  <c:v>175</c:v>
                </c:pt>
                <c:pt idx="118">
                  <c:v>303</c:v>
                </c:pt>
                <c:pt idx="119">
                  <c:v>384</c:v>
                </c:pt>
                <c:pt idx="120">
                  <c:v>250</c:v>
                </c:pt>
                <c:pt idx="121">
                  <c:v>251</c:v>
                </c:pt>
                <c:pt idx="122">
                  <c:v>771</c:v>
                </c:pt>
                <c:pt idx="123">
                  <c:v>720</c:v>
                </c:pt>
                <c:pt idx="124">
                  <c:v>1293</c:v>
                </c:pt>
                <c:pt idx="125">
                  <c:v>1683</c:v>
                </c:pt>
                <c:pt idx="126">
                  <c:v>789</c:v>
                </c:pt>
                <c:pt idx="127">
                  <c:v>1058</c:v>
                </c:pt>
                <c:pt idx="128">
                  <c:v>1523</c:v>
                </c:pt>
                <c:pt idx="129">
                  <c:v>184</c:v>
                </c:pt>
                <c:pt idx="130">
                  <c:v>379</c:v>
                </c:pt>
                <c:pt idx="131">
                  <c:v>175</c:v>
                </c:pt>
                <c:pt idx="132">
                  <c:v>710</c:v>
                </c:pt>
                <c:pt idx="133">
                  <c:v>647</c:v>
                </c:pt>
                <c:pt idx="134">
                  <c:v>-41</c:v>
                </c:pt>
                <c:pt idx="135">
                  <c:v>13</c:v>
                </c:pt>
                <c:pt idx="136">
                  <c:v>-264</c:v>
                </c:pt>
                <c:pt idx="137">
                  <c:v>-793</c:v>
                </c:pt>
                <c:pt idx="138">
                  <c:v>-800</c:v>
                </c:pt>
                <c:pt idx="139">
                  <c:v>-727</c:v>
                </c:pt>
                <c:pt idx="140">
                  <c:v>-783</c:v>
                </c:pt>
                <c:pt idx="141">
                  <c:v>-252</c:v>
                </c:pt>
                <c:pt idx="142">
                  <c:v>-235</c:v>
                </c:pt>
                <c:pt idx="143">
                  <c:v>-213</c:v>
                </c:pt>
                <c:pt idx="144">
                  <c:v>-645</c:v>
                </c:pt>
                <c:pt idx="145">
                  <c:v>-104</c:v>
                </c:pt>
                <c:pt idx="146">
                  <c:v>-39</c:v>
                </c:pt>
                <c:pt idx="147">
                  <c:v>-237</c:v>
                </c:pt>
                <c:pt idx="148">
                  <c:v>-656</c:v>
                </c:pt>
                <c:pt idx="149">
                  <c:v>-882</c:v>
                </c:pt>
                <c:pt idx="150">
                  <c:v>231</c:v>
                </c:pt>
                <c:pt idx="151">
                  <c:v>-478</c:v>
                </c:pt>
                <c:pt idx="152">
                  <c:v>-1490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B-4106-A545-B3330C3D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363584"/>
        <c:axId val="1659382720"/>
      </c:lineChart>
      <c:lineChart>
        <c:grouping val="standard"/>
        <c:varyColors val="0"/>
        <c:ser>
          <c:idx val="0"/>
          <c:order val="1"/>
          <c:tx>
            <c:strRef>
              <c:f>'社融&amp;商品房销售'!$G$2</c:f>
              <c:strCache>
                <c:ptCount val="1"/>
                <c:pt idx="0">
                  <c:v>30大中城市商品房成交面积（同比增加，右轴）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'社融&amp;商品房销售'!$A$3:$A$155</c:f>
              <c:numCache>
                <c:formatCode>yyyy\-mm</c:formatCode>
                <c:ptCount val="153"/>
                <c:pt idx="0">
                  <c:v>45199</c:v>
                </c:pt>
                <c:pt idx="1">
                  <c:v>45169</c:v>
                </c:pt>
                <c:pt idx="2">
                  <c:v>45138</c:v>
                </c:pt>
                <c:pt idx="3">
                  <c:v>45107</c:v>
                </c:pt>
                <c:pt idx="4">
                  <c:v>45077</c:v>
                </c:pt>
                <c:pt idx="5">
                  <c:v>45046</c:v>
                </c:pt>
                <c:pt idx="6">
                  <c:v>45016</c:v>
                </c:pt>
                <c:pt idx="7">
                  <c:v>44985</c:v>
                </c:pt>
                <c:pt idx="8">
                  <c:v>44957</c:v>
                </c:pt>
                <c:pt idx="9">
                  <c:v>44926</c:v>
                </c:pt>
                <c:pt idx="10">
                  <c:v>44895</c:v>
                </c:pt>
                <c:pt idx="11">
                  <c:v>44865</c:v>
                </c:pt>
                <c:pt idx="12">
                  <c:v>44834</c:v>
                </c:pt>
                <c:pt idx="13">
                  <c:v>44804</c:v>
                </c:pt>
                <c:pt idx="14">
                  <c:v>44773</c:v>
                </c:pt>
                <c:pt idx="15">
                  <c:v>44742</c:v>
                </c:pt>
                <c:pt idx="16">
                  <c:v>44712</c:v>
                </c:pt>
                <c:pt idx="17">
                  <c:v>44681</c:v>
                </c:pt>
                <c:pt idx="18">
                  <c:v>44651</c:v>
                </c:pt>
                <c:pt idx="19">
                  <c:v>44620</c:v>
                </c:pt>
                <c:pt idx="20">
                  <c:v>44592</c:v>
                </c:pt>
                <c:pt idx="21">
                  <c:v>44561</c:v>
                </c:pt>
                <c:pt idx="22">
                  <c:v>44530</c:v>
                </c:pt>
                <c:pt idx="23">
                  <c:v>44500</c:v>
                </c:pt>
                <c:pt idx="24">
                  <c:v>44469</c:v>
                </c:pt>
                <c:pt idx="25">
                  <c:v>44439</c:v>
                </c:pt>
                <c:pt idx="26">
                  <c:v>44408</c:v>
                </c:pt>
                <c:pt idx="27">
                  <c:v>44377</c:v>
                </c:pt>
                <c:pt idx="28">
                  <c:v>44347</c:v>
                </c:pt>
                <c:pt idx="29">
                  <c:v>44316</c:v>
                </c:pt>
                <c:pt idx="30">
                  <c:v>44286</c:v>
                </c:pt>
                <c:pt idx="31">
                  <c:v>44255</c:v>
                </c:pt>
                <c:pt idx="32">
                  <c:v>44227</c:v>
                </c:pt>
                <c:pt idx="33">
                  <c:v>44196</c:v>
                </c:pt>
                <c:pt idx="34">
                  <c:v>44165</c:v>
                </c:pt>
                <c:pt idx="35">
                  <c:v>44135</c:v>
                </c:pt>
                <c:pt idx="36">
                  <c:v>44104</c:v>
                </c:pt>
                <c:pt idx="37">
                  <c:v>44074</c:v>
                </c:pt>
                <c:pt idx="38">
                  <c:v>44043</c:v>
                </c:pt>
                <c:pt idx="39">
                  <c:v>44012</c:v>
                </c:pt>
                <c:pt idx="40">
                  <c:v>43982</c:v>
                </c:pt>
                <c:pt idx="41">
                  <c:v>43951</c:v>
                </c:pt>
                <c:pt idx="42">
                  <c:v>43921</c:v>
                </c:pt>
                <c:pt idx="43">
                  <c:v>43890</c:v>
                </c:pt>
                <c:pt idx="44">
                  <c:v>43861</c:v>
                </c:pt>
                <c:pt idx="45">
                  <c:v>43830</c:v>
                </c:pt>
                <c:pt idx="46">
                  <c:v>43799</c:v>
                </c:pt>
                <c:pt idx="47">
                  <c:v>43769</c:v>
                </c:pt>
                <c:pt idx="48">
                  <c:v>43738</c:v>
                </c:pt>
                <c:pt idx="49">
                  <c:v>43708</c:v>
                </c:pt>
                <c:pt idx="50">
                  <c:v>43677</c:v>
                </c:pt>
                <c:pt idx="51">
                  <c:v>43646</c:v>
                </c:pt>
                <c:pt idx="52">
                  <c:v>43616</c:v>
                </c:pt>
                <c:pt idx="53">
                  <c:v>43585</c:v>
                </c:pt>
                <c:pt idx="54">
                  <c:v>43555</c:v>
                </c:pt>
                <c:pt idx="55">
                  <c:v>43524</c:v>
                </c:pt>
                <c:pt idx="56">
                  <c:v>43496</c:v>
                </c:pt>
                <c:pt idx="57">
                  <c:v>43465</c:v>
                </c:pt>
                <c:pt idx="58">
                  <c:v>43434</c:v>
                </c:pt>
                <c:pt idx="59">
                  <c:v>43404</c:v>
                </c:pt>
                <c:pt idx="60">
                  <c:v>43373</c:v>
                </c:pt>
                <c:pt idx="61">
                  <c:v>43343</c:v>
                </c:pt>
                <c:pt idx="62">
                  <c:v>43312</c:v>
                </c:pt>
                <c:pt idx="63">
                  <c:v>43281</c:v>
                </c:pt>
                <c:pt idx="64">
                  <c:v>43251</c:v>
                </c:pt>
                <c:pt idx="65">
                  <c:v>43220</c:v>
                </c:pt>
                <c:pt idx="66">
                  <c:v>43190</c:v>
                </c:pt>
                <c:pt idx="67">
                  <c:v>43159</c:v>
                </c:pt>
                <c:pt idx="68">
                  <c:v>43131</c:v>
                </c:pt>
                <c:pt idx="69">
                  <c:v>43100</c:v>
                </c:pt>
                <c:pt idx="70">
                  <c:v>43069</c:v>
                </c:pt>
                <c:pt idx="71">
                  <c:v>43039</c:v>
                </c:pt>
                <c:pt idx="72">
                  <c:v>43008</c:v>
                </c:pt>
                <c:pt idx="73">
                  <c:v>42978</c:v>
                </c:pt>
                <c:pt idx="74">
                  <c:v>42947</c:v>
                </c:pt>
                <c:pt idx="75">
                  <c:v>42916</c:v>
                </c:pt>
                <c:pt idx="76">
                  <c:v>42886</c:v>
                </c:pt>
                <c:pt idx="77">
                  <c:v>42855</c:v>
                </c:pt>
                <c:pt idx="78">
                  <c:v>42825</c:v>
                </c:pt>
                <c:pt idx="79">
                  <c:v>42794</c:v>
                </c:pt>
                <c:pt idx="80">
                  <c:v>42766</c:v>
                </c:pt>
                <c:pt idx="81">
                  <c:v>42735</c:v>
                </c:pt>
                <c:pt idx="82">
                  <c:v>42704</c:v>
                </c:pt>
                <c:pt idx="83">
                  <c:v>42674</c:v>
                </c:pt>
                <c:pt idx="84">
                  <c:v>42643</c:v>
                </c:pt>
                <c:pt idx="85">
                  <c:v>42613</c:v>
                </c:pt>
                <c:pt idx="86">
                  <c:v>42582</c:v>
                </c:pt>
                <c:pt idx="87">
                  <c:v>42551</c:v>
                </c:pt>
                <c:pt idx="88">
                  <c:v>42521</c:v>
                </c:pt>
                <c:pt idx="89">
                  <c:v>42490</c:v>
                </c:pt>
                <c:pt idx="90">
                  <c:v>42460</c:v>
                </c:pt>
                <c:pt idx="91">
                  <c:v>42429</c:v>
                </c:pt>
                <c:pt idx="92">
                  <c:v>42400</c:v>
                </c:pt>
                <c:pt idx="93">
                  <c:v>42369</c:v>
                </c:pt>
                <c:pt idx="94">
                  <c:v>42338</c:v>
                </c:pt>
                <c:pt idx="95">
                  <c:v>42308</c:v>
                </c:pt>
                <c:pt idx="96">
                  <c:v>42277</c:v>
                </c:pt>
                <c:pt idx="97">
                  <c:v>42247</c:v>
                </c:pt>
                <c:pt idx="98">
                  <c:v>42216</c:v>
                </c:pt>
                <c:pt idx="99">
                  <c:v>42185</c:v>
                </c:pt>
                <c:pt idx="100">
                  <c:v>42155</c:v>
                </c:pt>
                <c:pt idx="101">
                  <c:v>42124</c:v>
                </c:pt>
                <c:pt idx="102">
                  <c:v>42094</c:v>
                </c:pt>
                <c:pt idx="103">
                  <c:v>42063</c:v>
                </c:pt>
                <c:pt idx="104">
                  <c:v>42035</c:v>
                </c:pt>
                <c:pt idx="105">
                  <c:v>42004</c:v>
                </c:pt>
                <c:pt idx="106">
                  <c:v>41973</c:v>
                </c:pt>
                <c:pt idx="107">
                  <c:v>41943</c:v>
                </c:pt>
                <c:pt idx="108">
                  <c:v>41912</c:v>
                </c:pt>
                <c:pt idx="109">
                  <c:v>41882</c:v>
                </c:pt>
                <c:pt idx="110">
                  <c:v>41851</c:v>
                </c:pt>
                <c:pt idx="111">
                  <c:v>41820</c:v>
                </c:pt>
                <c:pt idx="112">
                  <c:v>41790</c:v>
                </c:pt>
                <c:pt idx="113">
                  <c:v>41759</c:v>
                </c:pt>
                <c:pt idx="114">
                  <c:v>41729</c:v>
                </c:pt>
                <c:pt idx="115">
                  <c:v>41698</c:v>
                </c:pt>
                <c:pt idx="116">
                  <c:v>41670</c:v>
                </c:pt>
                <c:pt idx="117">
                  <c:v>41639</c:v>
                </c:pt>
                <c:pt idx="118">
                  <c:v>41608</c:v>
                </c:pt>
                <c:pt idx="119">
                  <c:v>41578</c:v>
                </c:pt>
                <c:pt idx="120">
                  <c:v>41547</c:v>
                </c:pt>
                <c:pt idx="121">
                  <c:v>41517</c:v>
                </c:pt>
                <c:pt idx="122">
                  <c:v>41486</c:v>
                </c:pt>
                <c:pt idx="123">
                  <c:v>41455</c:v>
                </c:pt>
                <c:pt idx="124">
                  <c:v>41425</c:v>
                </c:pt>
                <c:pt idx="125">
                  <c:v>41394</c:v>
                </c:pt>
                <c:pt idx="126">
                  <c:v>41364</c:v>
                </c:pt>
                <c:pt idx="127">
                  <c:v>41333</c:v>
                </c:pt>
                <c:pt idx="128">
                  <c:v>41305</c:v>
                </c:pt>
                <c:pt idx="129">
                  <c:v>41274</c:v>
                </c:pt>
                <c:pt idx="130">
                  <c:v>41243</c:v>
                </c:pt>
                <c:pt idx="131">
                  <c:v>41213</c:v>
                </c:pt>
                <c:pt idx="132">
                  <c:v>41182</c:v>
                </c:pt>
                <c:pt idx="133">
                  <c:v>41152</c:v>
                </c:pt>
                <c:pt idx="134">
                  <c:v>41121</c:v>
                </c:pt>
                <c:pt idx="135">
                  <c:v>41090</c:v>
                </c:pt>
                <c:pt idx="136">
                  <c:v>41060</c:v>
                </c:pt>
                <c:pt idx="137">
                  <c:v>41029</c:v>
                </c:pt>
                <c:pt idx="138">
                  <c:v>40999</c:v>
                </c:pt>
                <c:pt idx="139">
                  <c:v>40968</c:v>
                </c:pt>
                <c:pt idx="140">
                  <c:v>40939</c:v>
                </c:pt>
                <c:pt idx="141">
                  <c:v>40908</c:v>
                </c:pt>
                <c:pt idx="142">
                  <c:v>40877</c:v>
                </c:pt>
                <c:pt idx="143">
                  <c:v>40847</c:v>
                </c:pt>
                <c:pt idx="144">
                  <c:v>40816</c:v>
                </c:pt>
                <c:pt idx="145">
                  <c:v>40786</c:v>
                </c:pt>
                <c:pt idx="146">
                  <c:v>40755</c:v>
                </c:pt>
                <c:pt idx="147">
                  <c:v>40724</c:v>
                </c:pt>
                <c:pt idx="148">
                  <c:v>40694</c:v>
                </c:pt>
                <c:pt idx="149">
                  <c:v>40663</c:v>
                </c:pt>
                <c:pt idx="150">
                  <c:v>40633</c:v>
                </c:pt>
                <c:pt idx="151">
                  <c:v>40602</c:v>
                </c:pt>
                <c:pt idx="152">
                  <c:v>40574</c:v>
                </c:pt>
              </c:numCache>
            </c:numRef>
          </c:cat>
          <c:val>
            <c:numRef>
              <c:f>'社融&amp;商品房销售'!$G$3:$G$155</c:f>
              <c:numCache>
                <c:formatCode>#,##0.00_ </c:formatCode>
                <c:ptCount val="153"/>
                <c:pt idx="0">
                  <c:v>-1028.887573</c:v>
                </c:pt>
                <c:pt idx="1">
                  <c:v>-280.03851300000002</c:v>
                </c:pt>
                <c:pt idx="2">
                  <c:v>-349.62191300000001</c:v>
                </c:pt>
                <c:pt idx="3">
                  <c:v>-591.24850500000002</c:v>
                </c:pt>
                <c:pt idx="4">
                  <c:v>261.340374</c:v>
                </c:pt>
                <c:pt idx="5">
                  <c:v>303.71437300000002</c:v>
                </c:pt>
                <c:pt idx="6">
                  <c:v>515.29613900000004</c:v>
                </c:pt>
                <c:pt idx="7">
                  <c:v>268.97719000000001</c:v>
                </c:pt>
                <c:pt idx="8">
                  <c:v>-580.78862600000002</c:v>
                </c:pt>
                <c:pt idx="9">
                  <c:v>-383.63268099999999</c:v>
                </c:pt>
                <c:pt idx="10">
                  <c:v>-379.62408900000003</c:v>
                </c:pt>
                <c:pt idx="11">
                  <c:v>-237.101102</c:v>
                </c:pt>
                <c:pt idx="12">
                  <c:v>-205.47221300000001</c:v>
                </c:pt>
                <c:pt idx="13">
                  <c:v>-282.09220099999999</c:v>
                </c:pt>
                <c:pt idx="14">
                  <c:v>-645.06597599999998</c:v>
                </c:pt>
                <c:pt idx="15">
                  <c:v>-144.293736</c:v>
                </c:pt>
                <c:pt idx="16">
                  <c:v>-855.25956099999996</c:v>
                </c:pt>
                <c:pt idx="17">
                  <c:v>-1070.347125</c:v>
                </c:pt>
                <c:pt idx="18">
                  <c:v>-948.35127</c:v>
                </c:pt>
                <c:pt idx="19">
                  <c:v>-267.94584700000001</c:v>
                </c:pt>
                <c:pt idx="20">
                  <c:v>-479.48827299999999</c:v>
                </c:pt>
                <c:pt idx="21">
                  <c:v>-406.37398200000001</c:v>
                </c:pt>
                <c:pt idx="22">
                  <c:v>-347.98898600000001</c:v>
                </c:pt>
                <c:pt idx="23">
                  <c:v>-402.22957600000001</c:v>
                </c:pt>
                <c:pt idx="24">
                  <c:v>-551.96752500000002</c:v>
                </c:pt>
                <c:pt idx="25">
                  <c:v>-416.703551</c:v>
                </c:pt>
                <c:pt idx="26">
                  <c:v>-72.148662999999999</c:v>
                </c:pt>
                <c:pt idx="27">
                  <c:v>-37.843224999999997</c:v>
                </c:pt>
                <c:pt idx="28">
                  <c:v>197.09349599999999</c:v>
                </c:pt>
                <c:pt idx="29">
                  <c:v>603.50026800000001</c:v>
                </c:pt>
                <c:pt idx="30">
                  <c:v>951.25942699999996</c:v>
                </c:pt>
                <c:pt idx="31">
                  <c:v>834.50890200000003</c:v>
                </c:pt>
                <c:pt idx="32">
                  <c:v>711.57411000000002</c:v>
                </c:pt>
                <c:pt idx="33">
                  <c:v>115.12633</c:v>
                </c:pt>
                <c:pt idx="34">
                  <c:v>122.563016</c:v>
                </c:pt>
                <c:pt idx="35">
                  <c:v>100.051722</c:v>
                </c:pt>
                <c:pt idx="36">
                  <c:v>271.26317</c:v>
                </c:pt>
                <c:pt idx="37">
                  <c:v>307.93585999999999</c:v>
                </c:pt>
                <c:pt idx="38">
                  <c:v>212.69480100000001</c:v>
                </c:pt>
                <c:pt idx="39">
                  <c:v>202.83911699999999</c:v>
                </c:pt>
                <c:pt idx="40">
                  <c:v>12.688862</c:v>
                </c:pt>
                <c:pt idx="41">
                  <c:v>-269.53658999999999</c:v>
                </c:pt>
                <c:pt idx="42">
                  <c:v>-574.63512200000002</c:v>
                </c:pt>
                <c:pt idx="43">
                  <c:v>-611.13799800000004</c:v>
                </c:pt>
                <c:pt idx="44">
                  <c:v>-268.62924900000002</c:v>
                </c:pt>
                <c:pt idx="45">
                  <c:v>-93.459142</c:v>
                </c:pt>
                <c:pt idx="46">
                  <c:v>-103.115015</c:v>
                </c:pt>
                <c:pt idx="47">
                  <c:v>77.861028000000005</c:v>
                </c:pt>
                <c:pt idx="48">
                  <c:v>143.60931600000001</c:v>
                </c:pt>
                <c:pt idx="49">
                  <c:v>-166.71512899999999</c:v>
                </c:pt>
                <c:pt idx="50">
                  <c:v>94.710956999999993</c:v>
                </c:pt>
                <c:pt idx="51">
                  <c:v>206.34180900000001</c:v>
                </c:pt>
                <c:pt idx="52">
                  <c:v>180.761346</c:v>
                </c:pt>
                <c:pt idx="53">
                  <c:v>404.53037999999998</c:v>
                </c:pt>
                <c:pt idx="54">
                  <c:v>430.68422500000003</c:v>
                </c:pt>
                <c:pt idx="55">
                  <c:v>166.470709</c:v>
                </c:pt>
                <c:pt idx="56">
                  <c:v>5.7837230000000002</c:v>
                </c:pt>
                <c:pt idx="57">
                  <c:v>376.51755100000003</c:v>
                </c:pt>
                <c:pt idx="58">
                  <c:v>311.30825399999998</c:v>
                </c:pt>
                <c:pt idx="59">
                  <c:v>77.363214999999997</c:v>
                </c:pt>
                <c:pt idx="60">
                  <c:v>107.584558</c:v>
                </c:pt>
                <c:pt idx="61">
                  <c:v>239.03143399999999</c:v>
                </c:pt>
                <c:pt idx="62">
                  <c:v>250.53717</c:v>
                </c:pt>
                <c:pt idx="63">
                  <c:v>-84.572227999999996</c:v>
                </c:pt>
                <c:pt idx="64">
                  <c:v>-53.109900000000003</c:v>
                </c:pt>
                <c:pt idx="65">
                  <c:v>-265.18380500000001</c:v>
                </c:pt>
                <c:pt idx="66">
                  <c:v>-711.92865700000004</c:v>
                </c:pt>
                <c:pt idx="67">
                  <c:v>-344.60896000000002</c:v>
                </c:pt>
                <c:pt idx="68">
                  <c:v>195.18998300000001</c:v>
                </c:pt>
                <c:pt idx="69">
                  <c:v>-192.97912400000001</c:v>
                </c:pt>
                <c:pt idx="70">
                  <c:v>-313.07825800000001</c:v>
                </c:pt>
                <c:pt idx="71">
                  <c:v>-948.90990499999998</c:v>
                </c:pt>
                <c:pt idx="72">
                  <c:v>-1184.492696</c:v>
                </c:pt>
                <c:pt idx="73">
                  <c:v>-995.97097199999996</c:v>
                </c:pt>
                <c:pt idx="74">
                  <c:v>-939.49190199999998</c:v>
                </c:pt>
                <c:pt idx="75">
                  <c:v>-793.89047300000004</c:v>
                </c:pt>
                <c:pt idx="76">
                  <c:v>-980.35058800000002</c:v>
                </c:pt>
                <c:pt idx="77">
                  <c:v>-1165.8000420000001</c:v>
                </c:pt>
                <c:pt idx="78">
                  <c:v>-994.16978400000005</c:v>
                </c:pt>
                <c:pt idx="79">
                  <c:v>-84.492174000000006</c:v>
                </c:pt>
                <c:pt idx="80">
                  <c:v>-802.64920900000004</c:v>
                </c:pt>
                <c:pt idx="81">
                  <c:v>-759.87134400000002</c:v>
                </c:pt>
                <c:pt idx="82">
                  <c:v>-545.71082100000001</c:v>
                </c:pt>
                <c:pt idx="83">
                  <c:v>200.244832</c:v>
                </c:pt>
                <c:pt idx="84">
                  <c:v>645.53335200000004</c:v>
                </c:pt>
                <c:pt idx="85">
                  <c:v>515.32156999999995</c:v>
                </c:pt>
                <c:pt idx="86">
                  <c:v>218.76071300000001</c:v>
                </c:pt>
                <c:pt idx="87">
                  <c:v>233.688616</c:v>
                </c:pt>
                <c:pt idx="88">
                  <c:v>448.51057100000003</c:v>
                </c:pt>
                <c:pt idx="89">
                  <c:v>916.94142899999997</c:v>
                </c:pt>
                <c:pt idx="90">
                  <c:v>1355.470116</c:v>
                </c:pt>
                <c:pt idx="91">
                  <c:v>264.13854900000001</c:v>
                </c:pt>
                <c:pt idx="92">
                  <c:v>304.17791799999998</c:v>
                </c:pt>
                <c:pt idx="93">
                  <c:v>221.09715299999999</c:v>
                </c:pt>
                <c:pt idx="94">
                  <c:v>317.08776</c:v>
                </c:pt>
                <c:pt idx="95">
                  <c:v>200.240397</c:v>
                </c:pt>
                <c:pt idx="96">
                  <c:v>323.767695</c:v>
                </c:pt>
                <c:pt idx="97">
                  <c:v>392.88830300000001</c:v>
                </c:pt>
                <c:pt idx="98">
                  <c:v>703.61163799999997</c:v>
                </c:pt>
                <c:pt idx="99">
                  <c:v>888.11195199999997</c:v>
                </c:pt>
                <c:pt idx="100">
                  <c:v>599.28107699999998</c:v>
                </c:pt>
                <c:pt idx="101">
                  <c:v>398.75074499999999</c:v>
                </c:pt>
                <c:pt idx="102">
                  <c:v>104.993858</c:v>
                </c:pt>
                <c:pt idx="103">
                  <c:v>-89.846689999999995</c:v>
                </c:pt>
                <c:pt idx="104">
                  <c:v>146.199904</c:v>
                </c:pt>
                <c:pt idx="105">
                  <c:v>604.60843399999999</c:v>
                </c:pt>
                <c:pt idx="106">
                  <c:v>103.11485999999999</c:v>
                </c:pt>
                <c:pt idx="107">
                  <c:v>15.167819</c:v>
                </c:pt>
                <c:pt idx="108">
                  <c:v>-142.33864</c:v>
                </c:pt>
                <c:pt idx="109">
                  <c:v>-124.27864700000001</c:v>
                </c:pt>
                <c:pt idx="110">
                  <c:v>-181.68504799999999</c:v>
                </c:pt>
                <c:pt idx="111">
                  <c:v>-382.81319400000001</c:v>
                </c:pt>
                <c:pt idx="112">
                  <c:v>-225.51198500000001</c:v>
                </c:pt>
                <c:pt idx="113">
                  <c:v>-354.02350300000001</c:v>
                </c:pt>
                <c:pt idx="114">
                  <c:v>-655.214471</c:v>
                </c:pt>
                <c:pt idx="115">
                  <c:v>-9.0828589999999991</c:v>
                </c:pt>
                <c:pt idx="116">
                  <c:v>-283.47622699999999</c:v>
                </c:pt>
                <c:pt idx="117">
                  <c:v>-132.69447299999999</c:v>
                </c:pt>
                <c:pt idx="118">
                  <c:v>-156.54108199999999</c:v>
                </c:pt>
                <c:pt idx="119">
                  <c:v>174.809528</c:v>
                </c:pt>
                <c:pt idx="120">
                  <c:v>161.99499399999999</c:v>
                </c:pt>
                <c:pt idx="121">
                  <c:v>-118.391614</c:v>
                </c:pt>
                <c:pt idx="122">
                  <c:v>-343.616872</c:v>
                </c:pt>
                <c:pt idx="123">
                  <c:v>-74.801944000000006</c:v>
                </c:pt>
                <c:pt idx="124">
                  <c:v>57.824955000000003</c:v>
                </c:pt>
                <c:pt idx="125">
                  <c:v>498.85453699999999</c:v>
                </c:pt>
                <c:pt idx="126">
                  <c:v>739.87212</c:v>
                </c:pt>
                <c:pt idx="127">
                  <c:v>78.593549999999993</c:v>
                </c:pt>
                <c:pt idx="128">
                  <c:v>1341.6438880000001</c:v>
                </c:pt>
                <c:pt idx="129">
                  <c:v>830.15058599999998</c:v>
                </c:pt>
                <c:pt idx="130">
                  <c:v>1055.9328230000001</c:v>
                </c:pt>
                <c:pt idx="131">
                  <c:v>616.35308099999997</c:v>
                </c:pt>
                <c:pt idx="132">
                  <c:v>518.38865399999997</c:v>
                </c:pt>
                <c:pt idx="133">
                  <c:v>631.50830800000006</c:v>
                </c:pt>
                <c:pt idx="134">
                  <c:v>765.41599900000006</c:v>
                </c:pt>
                <c:pt idx="135">
                  <c:v>659.23429899999996</c:v>
                </c:pt>
                <c:pt idx="136">
                  <c:v>445.75568099999998</c:v>
                </c:pt>
                <c:pt idx="137">
                  <c:v>265.56496199999998</c:v>
                </c:pt>
                <c:pt idx="138">
                  <c:v>553.60637699999995</c:v>
                </c:pt>
                <c:pt idx="139">
                  <c:v>11.201577</c:v>
                </c:pt>
                <c:pt idx="140">
                  <c:v>-1259.5049200000001</c:v>
                </c:pt>
                <c:pt idx="141">
                  <c:v>-877.44520399999999</c:v>
                </c:pt>
                <c:pt idx="142">
                  <c:v>-689.33551199999999</c:v>
                </c:pt>
                <c:pt idx="143">
                  <c:v>-755.71448099999998</c:v>
                </c:pt>
                <c:pt idx="144">
                  <c:v>-518.76831600000003</c:v>
                </c:pt>
                <c:pt idx="145">
                  <c:v>1.451589</c:v>
                </c:pt>
                <c:pt idx="146">
                  <c:v>254.12114099999999</c:v>
                </c:pt>
                <c:pt idx="147">
                  <c:v>181.24902800000001</c:v>
                </c:pt>
                <c:pt idx="148">
                  <c:v>241.51217500000001</c:v>
                </c:pt>
                <c:pt idx="149">
                  <c:v>-627.731672</c:v>
                </c:pt>
                <c:pt idx="150">
                  <c:v>-374.04407300000003</c:v>
                </c:pt>
                <c:pt idx="151">
                  <c:v>272.26760300000001</c:v>
                </c:pt>
                <c:pt idx="152">
                  <c:v>542.34543499999995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B-4106-A545-B3330C3D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08496"/>
        <c:axId val="1152130432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months"/>
        <c:majorUnit val="2"/>
        <c:majorTimeUnit val="years"/>
      </c:dateAx>
      <c:valAx>
        <c:axId val="1659382720"/>
        <c:scaling>
          <c:orientation val="minMax"/>
        </c:scaling>
        <c:delete val="0"/>
        <c:axPos val="l"/>
        <c:numFmt formatCode="###,###,###,###,##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valAx>
        <c:axId val="1152130432"/>
        <c:scaling>
          <c:orientation val="minMax"/>
        </c:scaling>
        <c:delete val="0"/>
        <c:axPos val="r"/>
        <c:numFmt formatCode="#,##0_ " sourceLinked="0"/>
        <c:majorTickMark val="in"/>
        <c:minorTickMark val="none"/>
        <c:tickLblPos val="nextTo"/>
        <c:spPr>
          <a:noFill/>
          <a:ln w="63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338508496"/>
        <c:crosses val="max"/>
        <c:crossBetween val="between"/>
      </c:valAx>
      <c:dateAx>
        <c:axId val="1338508496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11521304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89104177602799639"/>
          <c:h val="0.1251702391367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593090</xdr:colOff>
      <xdr:row>15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80C3CA-089C-45F6-BA99-F13C9DD1E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596900</xdr:colOff>
      <xdr:row>31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74E93AB-0C70-403D-A480-BE7A78BB5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0</xdr:row>
      <xdr:rowOff>0</xdr:rowOff>
    </xdr:from>
    <xdr:to>
      <xdr:col>24</xdr:col>
      <xdr:colOff>474454</xdr:colOff>
      <xdr:row>16</xdr:row>
      <xdr:rowOff>38100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034C7B8-0320-159D-E3CA-8DBD9D8F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55880" y="0"/>
          <a:ext cx="3789154" cy="284226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24</xdr:col>
      <xdr:colOff>484613</xdr:colOff>
      <xdr:row>33</xdr:row>
      <xdr:rowOff>45720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E12EAA7-0F54-728B-2AC7-93FEAB010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55880" y="2979420"/>
          <a:ext cx="3799313" cy="284988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0.86357</cdr:x>
      <cdr:y>0.06944</cdr:y>
    </cdr:from>
    <cdr:to>
      <cdr:x>0.91525</cdr:x>
      <cdr:y>0.15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FDC78D9-FB2F-3EB7-B655-C399FA028F2D}"/>
            </a:ext>
          </a:extLst>
        </cdr:cNvPr>
        <cdr:cNvSpPr txBox="1"/>
      </cdr:nvSpPr>
      <cdr:spPr>
        <a:xfrm xmlns:a="http://schemas.openxmlformats.org/drawingml/2006/main">
          <a:off x="3947160" y="190500"/>
          <a:ext cx="2362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%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0.08113</cdr:x>
      <cdr:y>0.0713</cdr:y>
    </cdr:from>
    <cdr:to>
      <cdr:x>0.13281</cdr:x>
      <cdr:y>0.15185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8F38FF6E-1C2C-8465-47B3-A2D3B8E1D942}"/>
            </a:ext>
          </a:extLst>
        </cdr:cNvPr>
        <cdr:cNvSpPr txBox="1"/>
      </cdr:nvSpPr>
      <cdr:spPr>
        <a:xfrm xmlns:a="http://schemas.openxmlformats.org/drawingml/2006/main">
          <a:off x="370840" y="195580"/>
          <a:ext cx="2362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%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0.80333</cdr:x>
      <cdr:y>0.06111</cdr:y>
    </cdr:from>
    <cdr:to>
      <cdr:x>0.91027</cdr:x>
      <cdr:y>0.15833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FDC78D9-FB2F-3EB7-B655-C399FA028F2D}"/>
            </a:ext>
          </a:extLst>
        </cdr:cNvPr>
        <cdr:cNvSpPr txBox="1"/>
      </cdr:nvSpPr>
      <cdr:spPr>
        <a:xfrm xmlns:a="http://schemas.openxmlformats.org/drawingml/2006/main">
          <a:off x="3672840" y="167640"/>
          <a:ext cx="48889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楷体_GB2312" panose="02010609030101010101" pitchFamily="49" charset="-122"/>
              <a:ea typeface="楷体_GB2312" panose="02010609030101010101" pitchFamily="49" charset="-122"/>
            </a:rPr>
            <a:t>万元</a:t>
          </a:r>
        </a:p>
      </cdr:txBody>
    </cdr:sp>
  </cdr:relSizeAnchor>
  <cdr:relSizeAnchor xmlns:cdr="http://schemas.openxmlformats.org/drawingml/2006/chartDrawing">
    <cdr:from>
      <cdr:x>0.08946</cdr:x>
      <cdr:y>0.05741</cdr:y>
    </cdr:from>
    <cdr:to>
      <cdr:x>0.20167</cdr:x>
      <cdr:y>0.16944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8F38FF6E-1C2C-8465-47B3-A2D3B8E1D942}"/>
            </a:ext>
          </a:extLst>
        </cdr:cNvPr>
        <cdr:cNvSpPr txBox="1"/>
      </cdr:nvSpPr>
      <cdr:spPr>
        <a:xfrm xmlns:a="http://schemas.openxmlformats.org/drawingml/2006/main">
          <a:off x="409011" y="157487"/>
          <a:ext cx="513009" cy="307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rPr>
            <a:t>亿元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abSelected="1" topLeftCell="C1" workbookViewId="0">
      <selection activeCell="V39" sqref="V39"/>
    </sheetView>
  </sheetViews>
  <sheetFormatPr defaultRowHeight="14" x14ac:dyDescent="0.3"/>
  <cols>
    <col min="2" max="2" width="9.4140625" bestFit="1" customWidth="1"/>
    <col min="6" max="7" width="9.4140625" bestFit="1" customWidth="1"/>
  </cols>
  <sheetData>
    <row r="1" spans="1:7" x14ac:dyDescent="0.3">
      <c r="A1" s="1" t="str">
        <f>[1]!edb()</f>
        <v>Wind</v>
      </c>
    </row>
    <row r="2" spans="1:7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5</v>
      </c>
      <c r="F2" s="2" t="s">
        <v>4</v>
      </c>
      <c r="G2" s="2" t="s">
        <v>6</v>
      </c>
    </row>
    <row r="3" spans="1:7" x14ac:dyDescent="0.3">
      <c r="A3" s="3">
        <v>45199</v>
      </c>
      <c r="B3" s="4" t="e">
        <v>#N/A</v>
      </c>
      <c r="C3" s="4">
        <v>287.54417599999999</v>
      </c>
      <c r="D3" s="4" t="e">
        <v>#N/A</v>
      </c>
      <c r="E3" s="4">
        <v>-78.157304682265007</v>
      </c>
      <c r="F3" s="4" t="e">
        <v>#N/A</v>
      </c>
      <c r="G3" s="4">
        <v>-1028.887573</v>
      </c>
    </row>
    <row r="4" spans="1:7" x14ac:dyDescent="0.3">
      <c r="A4" s="3">
        <v>45169</v>
      </c>
      <c r="B4" s="4">
        <v>1602</v>
      </c>
      <c r="C4" s="4">
        <v>949.19110699999999</v>
      </c>
      <c r="D4" s="4">
        <v>-39.729119638826191</v>
      </c>
      <c r="E4" s="4">
        <v>-22.781627487954609</v>
      </c>
      <c r="F4" s="4">
        <v>-1056</v>
      </c>
      <c r="G4" s="4">
        <v>-280.03851300000002</v>
      </c>
    </row>
    <row r="5" spans="1:7" x14ac:dyDescent="0.3">
      <c r="A5" s="3">
        <v>45138</v>
      </c>
      <c r="B5" s="4">
        <v>-672</v>
      </c>
      <c r="C5" s="4">
        <v>958.50681699999996</v>
      </c>
      <c r="D5" s="4">
        <v>-145.2220726783311</v>
      </c>
      <c r="E5" s="4">
        <v>-26.726873661738171</v>
      </c>
      <c r="F5" s="4">
        <v>-2158</v>
      </c>
      <c r="G5" s="4">
        <v>-349.62191300000001</v>
      </c>
    </row>
    <row r="6" spans="1:7" x14ac:dyDescent="0.3">
      <c r="A6" s="3">
        <v>45107</v>
      </c>
      <c r="B6" s="4">
        <v>4630</v>
      </c>
      <c r="C6" s="4">
        <v>1259.1928519999999</v>
      </c>
      <c r="D6" s="4">
        <v>11.11857768220567</v>
      </c>
      <c r="E6" s="4">
        <v>-31.951755875071481</v>
      </c>
      <c r="F6" s="4">
        <v>463.28</v>
      </c>
      <c r="G6" s="4">
        <v>-591.24850500000002</v>
      </c>
    </row>
    <row r="7" spans="1:7" x14ac:dyDescent="0.3">
      <c r="A7" s="3">
        <v>45077</v>
      </c>
      <c r="B7" s="4">
        <v>1684</v>
      </c>
      <c r="C7" s="4">
        <v>1325.173738</v>
      </c>
      <c r="D7" s="4">
        <v>60.840496657115573</v>
      </c>
      <c r="E7" s="4">
        <v>24.565912561471421</v>
      </c>
      <c r="F7" s="4">
        <v>637</v>
      </c>
      <c r="G7" s="4">
        <v>261.340374</v>
      </c>
    </row>
    <row r="8" spans="1:7" x14ac:dyDescent="0.3">
      <c r="A8" s="3">
        <v>45046</v>
      </c>
      <c r="B8" s="4">
        <v>-1156</v>
      </c>
      <c r="C8" s="4">
        <v>1276.6823569999999</v>
      </c>
      <c r="D8" s="4">
        <v>-268.48144842534742</v>
      </c>
      <c r="E8" s="4">
        <v>31.21524839403143</v>
      </c>
      <c r="F8" s="4">
        <v>-842.28</v>
      </c>
      <c r="G8" s="4">
        <v>303.71437300000002</v>
      </c>
    </row>
    <row r="9" spans="1:7" x14ac:dyDescent="0.3">
      <c r="A9" s="3">
        <v>45016</v>
      </c>
      <c r="B9" s="4">
        <v>6348</v>
      </c>
      <c r="C9" s="4">
        <v>1661.941225</v>
      </c>
      <c r="D9" s="4">
        <v>69.959839357429715</v>
      </c>
      <c r="E9" s="4">
        <v>44.939462549617552</v>
      </c>
      <c r="F9" s="4">
        <v>2613</v>
      </c>
      <c r="G9" s="4">
        <v>515.29613900000004</v>
      </c>
    </row>
    <row r="10" spans="1:7" x14ac:dyDescent="0.3">
      <c r="A10" s="3">
        <v>44985</v>
      </c>
      <c r="B10" s="4">
        <v>863</v>
      </c>
      <c r="C10" s="4">
        <v>1126.111633</v>
      </c>
      <c r="D10" s="4">
        <v>288.01742919389977</v>
      </c>
      <c r="E10" s="4">
        <v>31.38098021805898</v>
      </c>
      <c r="F10" s="4">
        <v>1322</v>
      </c>
      <c r="G10" s="4">
        <v>268.97719000000001</v>
      </c>
    </row>
    <row r="11" spans="1:7" x14ac:dyDescent="0.3">
      <c r="A11" s="3">
        <v>44957</v>
      </c>
      <c r="B11" s="4">
        <v>2231</v>
      </c>
      <c r="C11" s="4">
        <v>870.57340699999997</v>
      </c>
      <c r="D11" s="4">
        <v>-69.948814655172413</v>
      </c>
      <c r="E11" s="4">
        <v>-40.016798896102863</v>
      </c>
      <c r="F11" s="4">
        <v>-5193</v>
      </c>
      <c r="G11" s="4">
        <v>-580.78862600000002</v>
      </c>
    </row>
    <row r="12" spans="1:7" x14ac:dyDescent="0.3">
      <c r="A12" s="3">
        <v>44926</v>
      </c>
      <c r="B12" s="4">
        <v>1865</v>
      </c>
      <c r="C12" s="4">
        <v>1439.9468240000001</v>
      </c>
      <c r="D12" s="4">
        <v>-47.582911748173132</v>
      </c>
      <c r="E12" s="4">
        <v>-21.037343310128939</v>
      </c>
      <c r="F12" s="4">
        <v>-1693</v>
      </c>
      <c r="G12" s="4">
        <v>-383.63268099999999</v>
      </c>
    </row>
    <row r="13" spans="1:7" x14ac:dyDescent="0.3">
      <c r="A13" s="3">
        <v>44895</v>
      </c>
      <c r="B13" s="4">
        <v>2103</v>
      </c>
      <c r="C13" s="4">
        <v>1152.148299</v>
      </c>
      <c r="D13" s="4">
        <v>-63.872186909465732</v>
      </c>
      <c r="E13" s="4">
        <v>-24.783322377005788</v>
      </c>
      <c r="F13" s="4">
        <v>-3718</v>
      </c>
      <c r="G13" s="4">
        <v>-379.62408900000003</v>
      </c>
    </row>
    <row r="14" spans="1:7" x14ac:dyDescent="0.3">
      <c r="A14" s="3">
        <v>44865</v>
      </c>
      <c r="B14" s="4">
        <v>332</v>
      </c>
      <c r="C14" s="4">
        <v>1077.7798049999999</v>
      </c>
      <c r="D14" s="4">
        <v>-92.134565268893624</v>
      </c>
      <c r="E14" s="4">
        <v>-18.03213513389316</v>
      </c>
      <c r="F14" s="4">
        <v>-3889</v>
      </c>
      <c r="G14" s="4">
        <v>-237.101102</v>
      </c>
    </row>
    <row r="15" spans="1:7" x14ac:dyDescent="0.3">
      <c r="A15" s="3">
        <v>44834</v>
      </c>
      <c r="B15" s="4">
        <v>3456</v>
      </c>
      <c r="C15" s="4">
        <v>1316.4317490000001</v>
      </c>
      <c r="D15" s="4">
        <v>-25.94814656095993</v>
      </c>
      <c r="E15" s="4">
        <v>-13.50099731194471</v>
      </c>
      <c r="F15" s="4">
        <v>-1211</v>
      </c>
      <c r="G15" s="4">
        <v>-205.47221300000001</v>
      </c>
    </row>
    <row r="16" spans="1:7" x14ac:dyDescent="0.3">
      <c r="A16" s="3">
        <v>44804</v>
      </c>
      <c r="B16" s="4">
        <v>2658</v>
      </c>
      <c r="C16" s="4">
        <v>1229.2296200000001</v>
      </c>
      <c r="D16" s="4">
        <v>-37.590983799013848</v>
      </c>
      <c r="E16" s="4">
        <v>-18.665263551435221</v>
      </c>
      <c r="F16" s="4">
        <v>-1601</v>
      </c>
      <c r="G16" s="4">
        <v>-282.09220099999999</v>
      </c>
    </row>
    <row r="17" spans="1:7" x14ac:dyDescent="0.3">
      <c r="A17" s="3">
        <v>44773</v>
      </c>
      <c r="B17" s="4">
        <v>1486</v>
      </c>
      <c r="C17" s="4">
        <v>1308.1287299999999</v>
      </c>
      <c r="D17" s="4">
        <v>-62.606945143432313</v>
      </c>
      <c r="E17" s="4">
        <v>-33.026199283585399</v>
      </c>
      <c r="F17" s="4">
        <v>-2488</v>
      </c>
      <c r="G17" s="4">
        <v>-645.06597599999998</v>
      </c>
    </row>
    <row r="18" spans="1:7" x14ac:dyDescent="0.3">
      <c r="A18" s="3">
        <v>44742</v>
      </c>
      <c r="B18" s="4">
        <v>4166.72</v>
      </c>
      <c r="C18" s="4">
        <v>1850.4413569999999</v>
      </c>
      <c r="D18" s="4">
        <v>-19.18696664080683</v>
      </c>
      <c r="E18" s="4">
        <v>-7.2337292558977397</v>
      </c>
      <c r="F18" s="4">
        <v>-989.28</v>
      </c>
      <c r="G18" s="4">
        <v>-144.293736</v>
      </c>
    </row>
    <row r="19" spans="1:7" x14ac:dyDescent="0.3">
      <c r="A19" s="3">
        <v>44712</v>
      </c>
      <c r="B19" s="4">
        <v>1047</v>
      </c>
      <c r="C19" s="4">
        <v>1063.8333640000001</v>
      </c>
      <c r="D19" s="4">
        <v>-76.344328965205605</v>
      </c>
      <c r="E19" s="4">
        <v>-44.565823252149187</v>
      </c>
      <c r="F19" s="4">
        <v>-3379</v>
      </c>
      <c r="G19" s="4">
        <v>-855.25956099999996</v>
      </c>
    </row>
    <row r="20" spans="1:7" x14ac:dyDescent="0.3">
      <c r="A20" s="3">
        <v>44681</v>
      </c>
      <c r="B20" s="4">
        <v>-313.72000000000003</v>
      </c>
      <c r="C20" s="4">
        <v>972.967984</v>
      </c>
      <c r="D20" s="4">
        <v>-106.3790158601057</v>
      </c>
      <c r="E20" s="4">
        <v>-52.382871358682841</v>
      </c>
      <c r="F20" s="4">
        <v>-5231.72</v>
      </c>
      <c r="G20" s="4">
        <v>-1070.347125</v>
      </c>
    </row>
    <row r="21" spans="1:7" x14ac:dyDescent="0.3">
      <c r="A21" s="3">
        <v>44651</v>
      </c>
      <c r="B21" s="4">
        <v>3735</v>
      </c>
      <c r="C21" s="4">
        <v>1146.645086</v>
      </c>
      <c r="D21" s="4">
        <v>-40.134636961051449</v>
      </c>
      <c r="E21" s="4">
        <v>-45.267442460410663</v>
      </c>
      <c r="F21" s="4">
        <v>-2504</v>
      </c>
      <c r="G21" s="4">
        <v>-948.35127</v>
      </c>
    </row>
    <row r="22" spans="1:7" x14ac:dyDescent="0.3">
      <c r="A22" s="3">
        <v>44620</v>
      </c>
      <c r="B22" s="4">
        <v>-459</v>
      </c>
      <c r="C22" s="4">
        <v>857.13444300000003</v>
      </c>
      <c r="D22" s="4">
        <v>-111.15973741794311</v>
      </c>
      <c r="E22" s="4">
        <v>-23.815708921538391</v>
      </c>
      <c r="F22" s="4">
        <v>-4572</v>
      </c>
      <c r="G22" s="4">
        <v>-267.94584700000001</v>
      </c>
    </row>
    <row r="23" spans="1:7" x14ac:dyDescent="0.3">
      <c r="A23" s="3">
        <v>44592</v>
      </c>
      <c r="B23" s="4">
        <v>7424</v>
      </c>
      <c r="C23" s="4">
        <v>1451.3620330000001</v>
      </c>
      <c r="D23" s="4">
        <v>-21.422523285351399</v>
      </c>
      <c r="E23" s="4">
        <v>-24.83301121324731</v>
      </c>
      <c r="F23" s="4">
        <v>-2024</v>
      </c>
      <c r="G23" s="4">
        <v>-479.48827299999999</v>
      </c>
    </row>
    <row r="24" spans="1:7" x14ac:dyDescent="0.3">
      <c r="A24" s="3">
        <v>44561</v>
      </c>
      <c r="B24" s="4">
        <v>3558</v>
      </c>
      <c r="C24" s="4">
        <v>1823.5795049999999</v>
      </c>
      <c r="D24" s="4">
        <v>-18.989071038251371</v>
      </c>
      <c r="E24" s="4">
        <v>-18.223428621675101</v>
      </c>
      <c r="F24" s="4">
        <v>-834</v>
      </c>
      <c r="G24" s="4">
        <v>-406.37398200000001</v>
      </c>
    </row>
    <row r="25" spans="1:7" x14ac:dyDescent="0.3">
      <c r="A25" s="3">
        <v>44530</v>
      </c>
      <c r="B25" s="4">
        <v>5821</v>
      </c>
      <c r="C25" s="4">
        <v>1531.7723880000001</v>
      </c>
      <c r="D25" s="4">
        <v>15.29015646662705</v>
      </c>
      <c r="E25" s="4">
        <v>-18.512402202387211</v>
      </c>
      <c r="F25" s="4">
        <v>772</v>
      </c>
      <c r="G25" s="4">
        <v>-347.98898600000001</v>
      </c>
    </row>
    <row r="26" spans="1:7" x14ac:dyDescent="0.3">
      <c r="A26" s="3">
        <v>44500</v>
      </c>
      <c r="B26" s="4">
        <v>4221</v>
      </c>
      <c r="C26" s="4">
        <v>1314.880907</v>
      </c>
      <c r="D26" s="4">
        <v>3.9911308203991132</v>
      </c>
      <c r="E26" s="4">
        <v>-23.42479298695191</v>
      </c>
      <c r="F26" s="4">
        <v>162</v>
      </c>
      <c r="G26" s="4">
        <v>-402.22957600000001</v>
      </c>
    </row>
    <row r="27" spans="1:7" x14ac:dyDescent="0.3">
      <c r="A27" s="3">
        <v>44469</v>
      </c>
      <c r="B27" s="4">
        <v>4667</v>
      </c>
      <c r="C27" s="4">
        <v>1521.9039620000001</v>
      </c>
      <c r="D27" s="4">
        <v>-26.642565231059422</v>
      </c>
      <c r="E27" s="4">
        <v>-26.615319630941048</v>
      </c>
      <c r="F27" s="4">
        <v>-1695</v>
      </c>
      <c r="G27" s="4">
        <v>-551.96752500000002</v>
      </c>
    </row>
    <row r="28" spans="1:7" x14ac:dyDescent="0.3">
      <c r="A28" s="3">
        <v>44439</v>
      </c>
      <c r="B28" s="4">
        <v>4259</v>
      </c>
      <c r="C28" s="4">
        <v>1511.321821</v>
      </c>
      <c r="D28" s="4">
        <v>-23.550529527912399</v>
      </c>
      <c r="E28" s="4">
        <v>-21.612970298608712</v>
      </c>
      <c r="F28" s="4">
        <v>-1312</v>
      </c>
      <c r="G28" s="4">
        <v>-416.703551</v>
      </c>
    </row>
    <row r="29" spans="1:7" x14ac:dyDescent="0.3">
      <c r="A29" s="3">
        <v>44408</v>
      </c>
      <c r="B29" s="4">
        <v>3974</v>
      </c>
      <c r="C29" s="4">
        <v>1953.194706</v>
      </c>
      <c r="D29" s="4">
        <v>-34.498104499752763</v>
      </c>
      <c r="E29" s="4">
        <v>-3.5622928982961999</v>
      </c>
      <c r="F29" s="4">
        <v>-2093</v>
      </c>
      <c r="G29" s="4">
        <v>-72.148662999999999</v>
      </c>
    </row>
    <row r="30" spans="1:7" x14ac:dyDescent="0.3">
      <c r="A30" s="3">
        <v>44377</v>
      </c>
      <c r="B30" s="4">
        <v>5156</v>
      </c>
      <c r="C30" s="4">
        <v>1994.735093</v>
      </c>
      <c r="D30" s="4">
        <v>-18.79036068672232</v>
      </c>
      <c r="E30" s="4">
        <v>-1.861833547316232</v>
      </c>
      <c r="F30" s="4">
        <v>-1193</v>
      </c>
      <c r="G30" s="4">
        <v>-37.843224999999997</v>
      </c>
    </row>
    <row r="31" spans="1:7" x14ac:dyDescent="0.3">
      <c r="A31" s="3">
        <v>44347</v>
      </c>
      <c r="B31" s="4">
        <v>4426</v>
      </c>
      <c r="C31" s="4">
        <v>1919.0929249999999</v>
      </c>
      <c r="D31" s="4">
        <v>-5.0622050622050621</v>
      </c>
      <c r="E31" s="4">
        <v>11.44561912627673</v>
      </c>
      <c r="F31" s="4">
        <v>-236</v>
      </c>
      <c r="G31" s="4">
        <v>197.09349599999999</v>
      </c>
    </row>
    <row r="32" spans="1:7" x14ac:dyDescent="0.3">
      <c r="A32" s="3">
        <v>44316</v>
      </c>
      <c r="B32" s="4">
        <v>4918</v>
      </c>
      <c r="C32" s="4">
        <v>2043.3151089999999</v>
      </c>
      <c r="D32" s="4">
        <v>12.05285942128047</v>
      </c>
      <c r="E32" s="4">
        <v>41.915130391408432</v>
      </c>
      <c r="F32" s="4">
        <v>529</v>
      </c>
      <c r="G32" s="4">
        <v>603.50026800000001</v>
      </c>
    </row>
    <row r="33" spans="1:7" x14ac:dyDescent="0.3">
      <c r="A33" s="3">
        <v>44286</v>
      </c>
      <c r="B33" s="4">
        <v>6239</v>
      </c>
      <c r="C33" s="4">
        <v>2094.9963560000001</v>
      </c>
      <c r="D33" s="4">
        <v>31.680033769523011</v>
      </c>
      <c r="E33" s="4">
        <v>83.171173622216756</v>
      </c>
      <c r="F33" s="4">
        <v>1501</v>
      </c>
      <c r="G33" s="4">
        <v>951.25942699999996</v>
      </c>
    </row>
    <row r="34" spans="1:7" x14ac:dyDescent="0.3">
      <c r="A34" s="3">
        <v>44255</v>
      </c>
      <c r="B34" s="4">
        <v>4113</v>
      </c>
      <c r="C34" s="4">
        <v>1125.0802900000001</v>
      </c>
      <c r="D34" s="4">
        <v>1008.625336927224</v>
      </c>
      <c r="E34" s="4">
        <v>287.19582741573993</v>
      </c>
      <c r="F34" s="4">
        <v>3742</v>
      </c>
      <c r="G34" s="4">
        <v>834.50890200000003</v>
      </c>
    </row>
    <row r="35" spans="1:7" x14ac:dyDescent="0.3">
      <c r="A35" s="3">
        <v>44227</v>
      </c>
      <c r="B35" s="4">
        <v>9448</v>
      </c>
      <c r="C35" s="4">
        <v>1930.850306</v>
      </c>
      <c r="D35" s="4">
        <v>26.124682952876789</v>
      </c>
      <c r="E35" s="4">
        <v>58.360370876952643</v>
      </c>
      <c r="F35" s="4">
        <v>1957</v>
      </c>
      <c r="G35" s="4">
        <v>711.57411000000002</v>
      </c>
    </row>
    <row r="36" spans="1:7" x14ac:dyDescent="0.3">
      <c r="A36" s="3">
        <v>44196</v>
      </c>
      <c r="B36" s="4">
        <v>4392</v>
      </c>
      <c r="C36" s="4">
        <v>2229.9534870000002</v>
      </c>
      <c r="D36" s="4">
        <v>-8.9552238805970141</v>
      </c>
      <c r="E36" s="4">
        <v>5.4437701737910871</v>
      </c>
      <c r="F36" s="4">
        <v>-432</v>
      </c>
      <c r="G36" s="4">
        <v>115.12633</v>
      </c>
    </row>
    <row r="37" spans="1:7" x14ac:dyDescent="0.3">
      <c r="A37" s="3">
        <v>44165</v>
      </c>
      <c r="B37" s="4">
        <v>5049</v>
      </c>
      <c r="C37" s="4">
        <v>1879.7613739999999</v>
      </c>
      <c r="D37" s="4">
        <v>7.6775431861804222</v>
      </c>
      <c r="E37" s="4">
        <v>6.9749106833617933</v>
      </c>
      <c r="F37" s="4">
        <v>360</v>
      </c>
      <c r="G37" s="4">
        <v>122.563016</v>
      </c>
    </row>
    <row r="38" spans="1:7" x14ac:dyDescent="0.3">
      <c r="A38" s="3">
        <v>44135</v>
      </c>
      <c r="B38" s="4">
        <v>4059</v>
      </c>
      <c r="C38" s="4">
        <v>1717.1104829999999</v>
      </c>
      <c r="D38" s="4">
        <v>13.15862838026206</v>
      </c>
      <c r="E38" s="4">
        <v>6.1872656957825907</v>
      </c>
      <c r="F38" s="4">
        <v>472</v>
      </c>
      <c r="G38" s="4">
        <v>100.051722</v>
      </c>
    </row>
    <row r="39" spans="1:7" x14ac:dyDescent="0.3">
      <c r="A39" s="3">
        <v>44104</v>
      </c>
      <c r="B39" s="4">
        <v>6362</v>
      </c>
      <c r="C39" s="4">
        <v>2073.8714869999999</v>
      </c>
      <c r="D39" s="4">
        <v>28.70726279587295</v>
      </c>
      <c r="E39" s="4">
        <v>15.048370044772181</v>
      </c>
      <c r="F39" s="4">
        <v>1419</v>
      </c>
      <c r="G39" s="4">
        <v>271.26317</v>
      </c>
    </row>
    <row r="40" spans="1:7" x14ac:dyDescent="0.3">
      <c r="A40" s="3">
        <v>44074</v>
      </c>
      <c r="B40" s="4">
        <v>5571</v>
      </c>
      <c r="C40" s="4">
        <v>1928.0253720000001</v>
      </c>
      <c r="D40" s="4">
        <v>22.709251101321591</v>
      </c>
      <c r="E40" s="4">
        <v>19.007336182298548</v>
      </c>
      <c r="F40" s="4">
        <v>1031</v>
      </c>
      <c r="G40" s="4">
        <v>307.93585999999999</v>
      </c>
    </row>
    <row r="41" spans="1:7" x14ac:dyDescent="0.3">
      <c r="A41" s="3">
        <v>44043</v>
      </c>
      <c r="B41" s="4">
        <v>6067</v>
      </c>
      <c r="C41" s="4">
        <v>2025.3433689999999</v>
      </c>
      <c r="D41" s="4">
        <v>37.35567127009282</v>
      </c>
      <c r="E41" s="4">
        <v>11.73392375967717</v>
      </c>
      <c r="F41" s="4">
        <v>1650</v>
      </c>
      <c r="G41" s="4">
        <v>212.69480100000001</v>
      </c>
    </row>
    <row r="42" spans="1:7" x14ac:dyDescent="0.3">
      <c r="A42" s="3">
        <v>44012</v>
      </c>
      <c r="B42" s="4">
        <v>6349</v>
      </c>
      <c r="C42" s="4">
        <v>2032.5783180000001</v>
      </c>
      <c r="D42" s="4">
        <v>30.691642651296831</v>
      </c>
      <c r="E42" s="4">
        <v>11.08568460954125</v>
      </c>
      <c r="F42" s="4">
        <v>1491</v>
      </c>
      <c r="G42" s="4">
        <v>202.83911699999999</v>
      </c>
    </row>
    <row r="43" spans="1:7" x14ac:dyDescent="0.3">
      <c r="A43" s="3">
        <v>43982</v>
      </c>
      <c r="B43" s="4">
        <v>4662</v>
      </c>
      <c r="C43" s="4">
        <v>1721.999429</v>
      </c>
      <c r="D43" s="4">
        <v>-0.32071840923668998</v>
      </c>
      <c r="E43" s="4">
        <v>0.742338007204281</v>
      </c>
      <c r="F43" s="4">
        <v>-15</v>
      </c>
      <c r="G43" s="4">
        <v>12.688862</v>
      </c>
    </row>
    <row r="44" spans="1:7" x14ac:dyDescent="0.3">
      <c r="A44" s="3">
        <v>43951</v>
      </c>
      <c r="B44" s="4">
        <v>4389</v>
      </c>
      <c r="C44" s="4">
        <v>1439.8148409999999</v>
      </c>
      <c r="D44" s="4">
        <v>5.3781512605042021</v>
      </c>
      <c r="E44" s="4">
        <v>-15.768354307476519</v>
      </c>
      <c r="F44" s="4">
        <v>224</v>
      </c>
      <c r="G44" s="4">
        <v>-269.53658999999999</v>
      </c>
    </row>
    <row r="45" spans="1:7" x14ac:dyDescent="0.3">
      <c r="A45" s="3">
        <v>43921</v>
      </c>
      <c r="B45" s="4">
        <v>4738</v>
      </c>
      <c r="C45" s="4">
        <v>1143.7369289999999</v>
      </c>
      <c r="D45" s="4">
        <v>2.8881650380021719</v>
      </c>
      <c r="E45" s="4">
        <v>-33.440669712102988</v>
      </c>
      <c r="F45" s="4">
        <v>133</v>
      </c>
      <c r="G45" s="4">
        <v>-574.63512200000002</v>
      </c>
    </row>
    <row r="46" spans="1:7" x14ac:dyDescent="0.3">
      <c r="A46" s="3">
        <v>43890</v>
      </c>
      <c r="B46" s="4">
        <v>371</v>
      </c>
      <c r="C46" s="4">
        <v>290.57138800000001</v>
      </c>
      <c r="D46" s="4">
        <v>-83.333333333333329</v>
      </c>
      <c r="E46" s="4">
        <v>-67.775494797832792</v>
      </c>
      <c r="F46" s="4">
        <v>-1855</v>
      </c>
      <c r="G46" s="4">
        <v>-611.13799800000004</v>
      </c>
    </row>
    <row r="47" spans="1:7" x14ac:dyDescent="0.3">
      <c r="A47" s="3">
        <v>43861</v>
      </c>
      <c r="B47" s="4">
        <v>7491</v>
      </c>
      <c r="C47" s="4">
        <v>1219.276196</v>
      </c>
      <c r="D47" s="4">
        <v>7.490314248816186</v>
      </c>
      <c r="E47" s="4">
        <v>-18.054188181292659</v>
      </c>
      <c r="F47" s="4">
        <v>522</v>
      </c>
      <c r="G47" s="4">
        <v>-268.62924900000002</v>
      </c>
    </row>
    <row r="48" spans="1:7" x14ac:dyDescent="0.3">
      <c r="A48" s="3">
        <v>43830</v>
      </c>
      <c r="B48" s="4">
        <v>4824</v>
      </c>
      <c r="C48" s="4">
        <v>2114.8271570000002</v>
      </c>
      <c r="D48" s="4">
        <v>56.67424488470283</v>
      </c>
      <c r="E48" s="4">
        <v>-4.2322022304047273</v>
      </c>
      <c r="F48" s="4">
        <v>1745</v>
      </c>
      <c r="G48" s="4">
        <v>-93.459142</v>
      </c>
    </row>
    <row r="49" spans="1:7" x14ac:dyDescent="0.3">
      <c r="A49" s="3">
        <v>43799</v>
      </c>
      <c r="B49" s="4">
        <v>4689</v>
      </c>
      <c r="C49" s="4">
        <v>1757.1983580000001</v>
      </c>
      <c r="D49" s="4">
        <v>6.7866089728991117</v>
      </c>
      <c r="E49" s="4">
        <v>-5.5428841450359227</v>
      </c>
      <c r="F49" s="4">
        <v>298</v>
      </c>
      <c r="G49" s="4">
        <v>-103.115015</v>
      </c>
    </row>
    <row r="50" spans="1:7" x14ac:dyDescent="0.3">
      <c r="A50" s="3">
        <v>43769</v>
      </c>
      <c r="B50" s="4">
        <v>3587</v>
      </c>
      <c r="C50" s="4">
        <v>1617.058761</v>
      </c>
      <c r="D50" s="4">
        <v>-3.8337801608579092</v>
      </c>
      <c r="E50" s="4">
        <v>5.0585461718582199</v>
      </c>
      <c r="F50" s="4">
        <v>-143</v>
      </c>
      <c r="G50" s="4">
        <v>77.861028000000005</v>
      </c>
    </row>
    <row r="51" spans="1:7" x14ac:dyDescent="0.3">
      <c r="A51" s="3">
        <v>43738</v>
      </c>
      <c r="B51" s="4">
        <v>4943</v>
      </c>
      <c r="C51" s="4">
        <v>1802.6083169999999</v>
      </c>
      <c r="D51" s="4">
        <v>14.71339057786029</v>
      </c>
      <c r="E51" s="4">
        <v>8.6563835127951343</v>
      </c>
      <c r="F51" s="4">
        <v>634</v>
      </c>
      <c r="G51" s="4">
        <v>143.60931600000001</v>
      </c>
    </row>
    <row r="52" spans="1:7" x14ac:dyDescent="0.3">
      <c r="A52" s="3">
        <v>43708</v>
      </c>
      <c r="B52" s="4">
        <v>4540</v>
      </c>
      <c r="C52" s="4">
        <v>1620.089512</v>
      </c>
      <c r="D52" s="4">
        <v>2.8312570781426949</v>
      </c>
      <c r="E52" s="4">
        <v>-9.3303501219191194</v>
      </c>
      <c r="F52" s="4">
        <v>125</v>
      </c>
      <c r="G52" s="4">
        <v>-166.71512899999999</v>
      </c>
    </row>
    <row r="53" spans="1:7" x14ac:dyDescent="0.3">
      <c r="A53" s="3">
        <v>43677</v>
      </c>
      <c r="B53" s="4">
        <v>4417</v>
      </c>
      <c r="C53" s="4">
        <v>1812.6485680000001</v>
      </c>
      <c r="D53" s="4">
        <v>-3.47465034965035</v>
      </c>
      <c r="E53" s="4">
        <v>5.5130614984830197</v>
      </c>
      <c r="F53" s="4">
        <v>-159</v>
      </c>
      <c r="G53" s="4">
        <v>94.710956999999993</v>
      </c>
    </row>
    <row r="54" spans="1:7" x14ac:dyDescent="0.3">
      <c r="A54" s="3">
        <v>43646</v>
      </c>
      <c r="B54" s="4">
        <v>4858</v>
      </c>
      <c r="C54" s="4">
        <v>1829.7392010000001</v>
      </c>
      <c r="D54" s="4">
        <v>4.833836858006042</v>
      </c>
      <c r="E54" s="4">
        <v>12.710492823065961</v>
      </c>
      <c r="F54" s="4">
        <v>224</v>
      </c>
      <c r="G54" s="4">
        <v>206.34180900000001</v>
      </c>
    </row>
    <row r="55" spans="1:7" x14ac:dyDescent="0.3">
      <c r="A55" s="3">
        <v>43616</v>
      </c>
      <c r="B55" s="4">
        <v>4677</v>
      </c>
      <c r="C55" s="4">
        <v>1709.310567</v>
      </c>
      <c r="D55" s="4">
        <v>19.219984705582458</v>
      </c>
      <c r="E55" s="4">
        <v>11.82568042406532</v>
      </c>
      <c r="F55" s="4">
        <v>754</v>
      </c>
      <c r="G55" s="4">
        <v>180.761346</v>
      </c>
    </row>
    <row r="56" spans="1:7" x14ac:dyDescent="0.3">
      <c r="A56" s="3">
        <v>43585</v>
      </c>
      <c r="B56" s="4">
        <v>4165</v>
      </c>
      <c r="C56" s="4">
        <v>1709.351431</v>
      </c>
      <c r="D56" s="4">
        <v>17.555743720011289</v>
      </c>
      <c r="E56" s="4">
        <v>31.00274782430683</v>
      </c>
      <c r="F56" s="4">
        <v>622</v>
      </c>
      <c r="G56" s="4">
        <v>404.53037999999998</v>
      </c>
    </row>
    <row r="57" spans="1:7" x14ac:dyDescent="0.3">
      <c r="A57" s="3">
        <v>43555</v>
      </c>
      <c r="B57" s="4">
        <v>4605</v>
      </c>
      <c r="C57" s="4">
        <v>1718.3720510000001</v>
      </c>
      <c r="D57" s="4">
        <v>22.148541114058361</v>
      </c>
      <c r="E57" s="4">
        <v>33.446322649321992</v>
      </c>
      <c r="F57" s="4">
        <v>835</v>
      </c>
      <c r="G57" s="4">
        <v>430.68422500000003</v>
      </c>
    </row>
    <row r="58" spans="1:7" x14ac:dyDescent="0.3">
      <c r="A58" s="3">
        <v>43524</v>
      </c>
      <c r="B58" s="4">
        <v>2226</v>
      </c>
      <c r="C58" s="4">
        <v>901.70938599999999</v>
      </c>
      <c r="D58" s="4">
        <v>-30.869565217391301</v>
      </c>
      <c r="E58" s="4">
        <v>22.64172359365692</v>
      </c>
      <c r="F58" s="4">
        <v>-994</v>
      </c>
      <c r="G58" s="4">
        <v>166.470709</v>
      </c>
    </row>
    <row r="59" spans="1:7" x14ac:dyDescent="0.3">
      <c r="A59" s="3">
        <v>43496</v>
      </c>
      <c r="B59" s="4">
        <v>6969</v>
      </c>
      <c r="C59" s="4">
        <v>1487.9054450000001</v>
      </c>
      <c r="D59" s="4">
        <v>17.918781725888319</v>
      </c>
      <c r="E59" s="4">
        <v>0.39023265863719703</v>
      </c>
      <c r="F59" s="4">
        <v>1059</v>
      </c>
      <c r="G59" s="4">
        <v>5.7837230000000002</v>
      </c>
    </row>
    <row r="60" spans="1:7" x14ac:dyDescent="0.3">
      <c r="A60" s="3">
        <v>43465</v>
      </c>
      <c r="B60" s="4">
        <v>3079</v>
      </c>
      <c r="C60" s="4">
        <v>2208.2862989999999</v>
      </c>
      <c r="D60" s="4">
        <v>-1.060411311053985</v>
      </c>
      <c r="E60" s="4">
        <v>20.55486269274423</v>
      </c>
      <c r="F60" s="4">
        <v>-33</v>
      </c>
      <c r="G60" s="4">
        <v>376.51755100000003</v>
      </c>
    </row>
    <row r="61" spans="1:7" x14ac:dyDescent="0.3">
      <c r="A61" s="3">
        <v>43434</v>
      </c>
      <c r="B61" s="4">
        <v>4391</v>
      </c>
      <c r="C61" s="4">
        <v>1860.313373</v>
      </c>
      <c r="D61" s="4">
        <v>5.0981330780277636</v>
      </c>
      <c r="E61" s="4">
        <v>20.097303112915021</v>
      </c>
      <c r="F61" s="4">
        <v>213</v>
      </c>
      <c r="G61" s="4">
        <v>311.30825399999998</v>
      </c>
    </row>
    <row r="62" spans="1:7" x14ac:dyDescent="0.3">
      <c r="A62" s="3">
        <v>43404</v>
      </c>
      <c r="B62" s="4">
        <v>3730</v>
      </c>
      <c r="C62" s="4">
        <v>1539.197733</v>
      </c>
      <c r="D62" s="4">
        <v>0.53908355795148299</v>
      </c>
      <c r="E62" s="4">
        <v>5.2922005909289931</v>
      </c>
      <c r="F62" s="4">
        <v>20</v>
      </c>
      <c r="G62" s="4">
        <v>77.363214999999997</v>
      </c>
    </row>
    <row r="63" spans="1:7" x14ac:dyDescent="0.3">
      <c r="A63" s="3">
        <v>43373</v>
      </c>
      <c r="B63" s="4">
        <v>4309</v>
      </c>
      <c r="C63" s="4">
        <v>1658.9990009999999</v>
      </c>
      <c r="D63" s="4">
        <v>-9.9665691600501454</v>
      </c>
      <c r="E63" s="4">
        <v>6.9346110889596773</v>
      </c>
      <c r="F63" s="4">
        <v>-477</v>
      </c>
      <c r="G63" s="4">
        <v>107.584558</v>
      </c>
    </row>
    <row r="64" spans="1:7" x14ac:dyDescent="0.3">
      <c r="A64" s="3">
        <v>43343</v>
      </c>
      <c r="B64" s="4">
        <v>4415</v>
      </c>
      <c r="C64" s="4">
        <v>1786.8046409999999</v>
      </c>
      <c r="D64" s="4">
        <v>-1.230425055928412</v>
      </c>
      <c r="E64" s="4">
        <v>15.443569698645129</v>
      </c>
      <c r="F64" s="4">
        <v>-55</v>
      </c>
      <c r="G64" s="4">
        <v>239.03143399999999</v>
      </c>
    </row>
    <row r="65" spans="1:7" x14ac:dyDescent="0.3">
      <c r="A65" s="3">
        <v>43312</v>
      </c>
      <c r="B65" s="4">
        <v>4576</v>
      </c>
      <c r="C65" s="4">
        <v>1717.9376110000001</v>
      </c>
      <c r="D65" s="4">
        <v>0.70422535211267601</v>
      </c>
      <c r="E65" s="4">
        <v>17.073537870089819</v>
      </c>
      <c r="F65" s="4">
        <v>32</v>
      </c>
      <c r="G65" s="4">
        <v>250.53717</v>
      </c>
    </row>
    <row r="66" spans="1:7" x14ac:dyDescent="0.3">
      <c r="A66" s="3">
        <v>43281</v>
      </c>
      <c r="B66" s="4">
        <v>4634</v>
      </c>
      <c r="C66" s="4">
        <v>1623.3973920000001</v>
      </c>
      <c r="D66" s="4">
        <v>-4.1175253465756256</v>
      </c>
      <c r="E66" s="4">
        <v>-4.9516236711517152</v>
      </c>
      <c r="F66" s="4">
        <v>-199</v>
      </c>
      <c r="G66" s="4">
        <v>-84.572227999999996</v>
      </c>
    </row>
    <row r="67" spans="1:7" x14ac:dyDescent="0.3">
      <c r="A67" s="3">
        <v>43251</v>
      </c>
      <c r="B67" s="4">
        <v>3923</v>
      </c>
      <c r="C67" s="4">
        <v>1528.549221</v>
      </c>
      <c r="D67" s="4">
        <v>-9.3157651410078586</v>
      </c>
      <c r="E67" s="4">
        <v>-3.357860065727778</v>
      </c>
      <c r="F67" s="4">
        <v>-403</v>
      </c>
      <c r="G67" s="4">
        <v>-53.109900000000003</v>
      </c>
    </row>
    <row r="68" spans="1:7" x14ac:dyDescent="0.3">
      <c r="A68" s="3">
        <v>43220</v>
      </c>
      <c r="B68" s="4">
        <v>3543</v>
      </c>
      <c r="C68" s="4">
        <v>1304.8210509999999</v>
      </c>
      <c r="D68" s="4">
        <v>-20.22067102004053</v>
      </c>
      <c r="E68" s="4">
        <v>-16.89063597393103</v>
      </c>
      <c r="F68" s="4">
        <v>-898</v>
      </c>
      <c r="G68" s="4">
        <v>-265.18380500000001</v>
      </c>
    </row>
    <row r="69" spans="1:7" x14ac:dyDescent="0.3">
      <c r="A69" s="3">
        <v>43190</v>
      </c>
      <c r="B69" s="4">
        <v>3770</v>
      </c>
      <c r="C69" s="4">
        <v>1287.6878260000001</v>
      </c>
      <c r="D69" s="4">
        <v>-16.278036864312678</v>
      </c>
      <c r="E69" s="4">
        <v>-35.60326007774762</v>
      </c>
      <c r="F69" s="4">
        <v>-733</v>
      </c>
      <c r="G69" s="4">
        <v>-711.92865700000004</v>
      </c>
    </row>
    <row r="70" spans="1:7" x14ac:dyDescent="0.3">
      <c r="A70" s="3">
        <v>43159</v>
      </c>
      <c r="B70" s="4">
        <v>3220</v>
      </c>
      <c r="C70" s="4">
        <v>735.23867700000005</v>
      </c>
      <c r="D70" s="4">
        <v>-15.35226077812829</v>
      </c>
      <c r="E70" s="4">
        <v>-31.91273918581534</v>
      </c>
      <c r="F70" s="4">
        <v>-584</v>
      </c>
      <c r="G70" s="4">
        <v>-344.60896000000002</v>
      </c>
    </row>
    <row r="71" spans="1:7" x14ac:dyDescent="0.3">
      <c r="A71" s="3">
        <v>43131</v>
      </c>
      <c r="B71" s="4">
        <v>5910</v>
      </c>
      <c r="C71" s="4">
        <v>1482.1217220000001</v>
      </c>
      <c r="D71" s="4">
        <v>-6.086127443190847</v>
      </c>
      <c r="E71" s="4">
        <v>15.167081289926911</v>
      </c>
      <c r="F71" s="4">
        <v>-383</v>
      </c>
      <c r="G71" s="4">
        <v>195.18998300000001</v>
      </c>
    </row>
    <row r="72" spans="1:7" x14ac:dyDescent="0.3">
      <c r="A72" s="3">
        <v>43100</v>
      </c>
      <c r="B72" s="4">
        <v>3112</v>
      </c>
      <c r="C72" s="4">
        <v>1831.768748</v>
      </c>
      <c r="D72" s="4">
        <v>-26.20346217690301</v>
      </c>
      <c r="E72" s="4">
        <v>-9.5310199688902308</v>
      </c>
      <c r="F72" s="4">
        <v>-1105</v>
      </c>
      <c r="G72" s="4">
        <v>-192.97912400000001</v>
      </c>
    </row>
    <row r="73" spans="1:7" x14ac:dyDescent="0.3">
      <c r="A73" s="3">
        <v>43069</v>
      </c>
      <c r="B73" s="4">
        <v>4178</v>
      </c>
      <c r="C73" s="4">
        <v>1549.0051189999999</v>
      </c>
      <c r="D73" s="4">
        <v>-26.598735066760369</v>
      </c>
      <c r="E73" s="4">
        <v>-16.813331876921641</v>
      </c>
      <c r="F73" s="4">
        <v>-1514</v>
      </c>
      <c r="G73" s="4">
        <v>-313.07825800000001</v>
      </c>
    </row>
    <row r="74" spans="1:7" x14ac:dyDescent="0.3">
      <c r="A74" s="3">
        <v>43039</v>
      </c>
      <c r="B74" s="4">
        <v>3710</v>
      </c>
      <c r="C74" s="4">
        <v>1461.8345179999999</v>
      </c>
      <c r="D74" s="4">
        <v>-24.146391331016151</v>
      </c>
      <c r="E74" s="4">
        <v>-39.361696575829853</v>
      </c>
      <c r="F74" s="4">
        <v>-1181</v>
      </c>
      <c r="G74" s="4">
        <v>-948.90990499999998</v>
      </c>
    </row>
    <row r="75" spans="1:7" x14ac:dyDescent="0.3">
      <c r="A75" s="3">
        <v>43008</v>
      </c>
      <c r="B75" s="4">
        <v>4786</v>
      </c>
      <c r="C75" s="4">
        <v>1551.4144429999999</v>
      </c>
      <c r="D75" s="4">
        <v>-16.634732624978231</v>
      </c>
      <c r="E75" s="4">
        <v>-43.294331123860559</v>
      </c>
      <c r="F75" s="4">
        <v>-955</v>
      </c>
      <c r="G75" s="4">
        <v>-1184.492696</v>
      </c>
    </row>
    <row r="76" spans="1:7" x14ac:dyDescent="0.3">
      <c r="A76" s="3">
        <v>42978</v>
      </c>
      <c r="B76" s="4">
        <v>4470</v>
      </c>
      <c r="C76" s="4">
        <v>1547.773207</v>
      </c>
      <c r="D76" s="4">
        <v>-15.43700340522134</v>
      </c>
      <c r="E76" s="4">
        <v>-39.153739602523139</v>
      </c>
      <c r="F76" s="4">
        <v>-816</v>
      </c>
      <c r="G76" s="4">
        <v>-995.97097199999996</v>
      </c>
    </row>
    <row r="77" spans="1:7" x14ac:dyDescent="0.3">
      <c r="A77" s="3">
        <v>42947</v>
      </c>
      <c r="B77" s="4">
        <v>4544</v>
      </c>
      <c r="C77" s="4">
        <v>1467.400441</v>
      </c>
      <c r="D77" s="4">
        <v>-4.7978210768908438</v>
      </c>
      <c r="E77" s="4">
        <v>-39.033399426124639</v>
      </c>
      <c r="F77" s="4">
        <v>-229</v>
      </c>
      <c r="G77" s="4">
        <v>-939.49190199999998</v>
      </c>
    </row>
    <row r="78" spans="1:7" x14ac:dyDescent="0.3">
      <c r="A78" s="3">
        <v>42916</v>
      </c>
      <c r="B78" s="4">
        <v>4833</v>
      </c>
      <c r="C78" s="4">
        <v>1707.9696200000001</v>
      </c>
      <c r="D78" s="4">
        <v>-14.293314417449899</v>
      </c>
      <c r="E78" s="4">
        <v>-31.732009124780419</v>
      </c>
      <c r="F78" s="4">
        <v>-806</v>
      </c>
      <c r="G78" s="4">
        <v>-793.89047300000004</v>
      </c>
    </row>
    <row r="79" spans="1:7" x14ac:dyDescent="0.3">
      <c r="A79" s="3">
        <v>42886</v>
      </c>
      <c r="B79" s="4">
        <v>4326</v>
      </c>
      <c r="C79" s="4">
        <v>1581.6591209999999</v>
      </c>
      <c r="D79" s="4">
        <v>-18.083696269645898</v>
      </c>
      <c r="E79" s="4">
        <v>-38.264905263869942</v>
      </c>
      <c r="F79" s="4">
        <v>-955</v>
      </c>
      <c r="G79" s="4">
        <v>-980.35058800000002</v>
      </c>
    </row>
    <row r="80" spans="1:7" x14ac:dyDescent="0.3">
      <c r="A80" s="3">
        <v>42855</v>
      </c>
      <c r="B80" s="4">
        <v>4441</v>
      </c>
      <c r="C80" s="4">
        <v>1570.004856</v>
      </c>
      <c r="D80" s="4">
        <v>3.7616822429906538</v>
      </c>
      <c r="E80" s="4">
        <v>-42.61268933512963</v>
      </c>
      <c r="F80" s="4">
        <v>161</v>
      </c>
      <c r="G80" s="4">
        <v>-1165.8000420000001</v>
      </c>
    </row>
    <row r="81" spans="1:7" x14ac:dyDescent="0.3">
      <c r="A81" s="3">
        <v>42825</v>
      </c>
      <c r="B81" s="4">
        <v>4503</v>
      </c>
      <c r="C81" s="4">
        <v>1999.616483</v>
      </c>
      <c r="D81" s="4">
        <v>2.4107345917671141</v>
      </c>
      <c r="E81" s="4">
        <v>-33.207774214163699</v>
      </c>
      <c r="F81" s="4">
        <v>106</v>
      </c>
      <c r="G81" s="4">
        <v>-994.16978400000005</v>
      </c>
    </row>
    <row r="82" spans="1:7" x14ac:dyDescent="0.3">
      <c r="A82" s="3">
        <v>42794</v>
      </c>
      <c r="B82" s="4">
        <v>3804</v>
      </c>
      <c r="C82" s="4">
        <v>1079.8476370000001</v>
      </c>
      <c r="D82" s="4">
        <v>109.01098901098899</v>
      </c>
      <c r="E82" s="4">
        <v>-7.2566593705520903</v>
      </c>
      <c r="F82" s="4">
        <v>1984</v>
      </c>
      <c r="G82" s="4">
        <v>-84.492174000000006</v>
      </c>
    </row>
    <row r="83" spans="1:7" x14ac:dyDescent="0.3">
      <c r="A83" s="3">
        <v>42766</v>
      </c>
      <c r="B83" s="4">
        <v>6293</v>
      </c>
      <c r="C83" s="4">
        <v>1286.9317390000001</v>
      </c>
      <c r="D83" s="4">
        <v>31.57014426092411</v>
      </c>
      <c r="E83" s="4">
        <v>-38.411970101863702</v>
      </c>
      <c r="F83" s="4">
        <v>1510</v>
      </c>
      <c r="G83" s="4">
        <v>-802.64920900000004</v>
      </c>
    </row>
    <row r="84" spans="1:7" x14ac:dyDescent="0.3">
      <c r="A84" s="3">
        <v>42735</v>
      </c>
      <c r="B84" s="4">
        <v>4217</v>
      </c>
      <c r="C84" s="4">
        <v>2024.7478719999999</v>
      </c>
      <c r="D84" s="4">
        <v>44.2202462380301</v>
      </c>
      <c r="E84" s="4">
        <v>-27.288159890368291</v>
      </c>
      <c r="F84" s="4">
        <v>1293</v>
      </c>
      <c r="G84" s="4">
        <v>-759.87134400000002</v>
      </c>
    </row>
    <row r="85" spans="1:7" x14ac:dyDescent="0.3">
      <c r="A85" s="3">
        <v>42704</v>
      </c>
      <c r="B85" s="4">
        <v>5692</v>
      </c>
      <c r="C85" s="4">
        <v>1862.0833769999999</v>
      </c>
      <c r="D85" s="4">
        <v>73.642464917632694</v>
      </c>
      <c r="E85" s="4">
        <v>-22.6643465398034</v>
      </c>
      <c r="F85" s="4">
        <v>2414</v>
      </c>
      <c r="G85" s="4">
        <v>-545.71082100000001</v>
      </c>
    </row>
    <row r="86" spans="1:7" x14ac:dyDescent="0.3">
      <c r="A86" s="3">
        <v>42674</v>
      </c>
      <c r="B86" s="4">
        <v>4891</v>
      </c>
      <c r="C86" s="4">
        <v>2410.7444230000001</v>
      </c>
      <c r="D86" s="4">
        <v>144.7947947947948</v>
      </c>
      <c r="E86" s="4">
        <v>9.0588042999551952</v>
      </c>
      <c r="F86" s="4">
        <v>2893</v>
      </c>
      <c r="G86" s="4">
        <v>200.244832</v>
      </c>
    </row>
    <row r="87" spans="1:7" x14ac:dyDescent="0.3">
      <c r="A87" s="3">
        <v>42643</v>
      </c>
      <c r="B87" s="4">
        <v>5741</v>
      </c>
      <c r="C87" s="4">
        <v>2735.9071389999999</v>
      </c>
      <c r="D87" s="4">
        <v>76.32063882063882</v>
      </c>
      <c r="E87" s="4">
        <v>30.881240284132971</v>
      </c>
      <c r="F87" s="4">
        <v>2485</v>
      </c>
      <c r="G87" s="4">
        <v>645.53335200000004</v>
      </c>
    </row>
    <row r="88" spans="1:7" x14ac:dyDescent="0.3">
      <c r="A88" s="3">
        <v>42613</v>
      </c>
      <c r="B88" s="4">
        <v>5286</v>
      </c>
      <c r="C88" s="4">
        <v>2543.7441789999998</v>
      </c>
      <c r="D88" s="4">
        <v>85.148861646234678</v>
      </c>
      <c r="E88" s="4">
        <v>25.405039744358319</v>
      </c>
      <c r="F88" s="4">
        <v>2431</v>
      </c>
      <c r="G88" s="4">
        <v>515.32156999999995</v>
      </c>
    </row>
    <row r="89" spans="1:7" x14ac:dyDescent="0.3">
      <c r="A89" s="3">
        <v>42582</v>
      </c>
      <c r="B89" s="4">
        <v>4773</v>
      </c>
      <c r="C89" s="4">
        <v>2406.892343</v>
      </c>
      <c r="D89" s="4">
        <v>71.136608103262816</v>
      </c>
      <c r="E89" s="4">
        <v>9.9976029778427904</v>
      </c>
      <c r="F89" s="4">
        <v>1984</v>
      </c>
      <c r="G89" s="4">
        <v>218.76071300000001</v>
      </c>
    </row>
    <row r="90" spans="1:7" x14ac:dyDescent="0.3">
      <c r="A90" s="3">
        <v>42551</v>
      </c>
      <c r="B90" s="4">
        <v>5639</v>
      </c>
      <c r="C90" s="4">
        <v>2501.8600929999998</v>
      </c>
      <c r="D90" s="4">
        <v>91.737504250255014</v>
      </c>
      <c r="E90" s="4">
        <v>10.30295188744233</v>
      </c>
      <c r="F90" s="4">
        <v>2698</v>
      </c>
      <c r="G90" s="4">
        <v>233.688616</v>
      </c>
    </row>
    <row r="91" spans="1:7" x14ac:dyDescent="0.3">
      <c r="A91" s="3">
        <v>42521</v>
      </c>
      <c r="B91" s="4">
        <v>5281</v>
      </c>
      <c r="C91" s="4">
        <v>2562.0097089999999</v>
      </c>
      <c r="D91" s="4">
        <v>155.98642753271929</v>
      </c>
      <c r="E91" s="4">
        <v>21.221232738444581</v>
      </c>
      <c r="F91" s="4">
        <v>3218</v>
      </c>
      <c r="G91" s="4">
        <v>448.51057100000003</v>
      </c>
    </row>
    <row r="92" spans="1:7" x14ac:dyDescent="0.3">
      <c r="A92" s="3">
        <v>42490</v>
      </c>
      <c r="B92" s="4">
        <v>4280</v>
      </c>
      <c r="C92" s="4">
        <v>2735.8048979999999</v>
      </c>
      <c r="D92" s="4">
        <v>172.9591836734694</v>
      </c>
      <c r="E92" s="4">
        <v>50.412878406103168</v>
      </c>
      <c r="F92" s="4">
        <v>2712</v>
      </c>
      <c r="G92" s="4">
        <v>916.94142899999997</v>
      </c>
    </row>
    <row r="93" spans="1:7" x14ac:dyDescent="0.3">
      <c r="A93" s="3">
        <v>42460</v>
      </c>
      <c r="B93" s="4">
        <v>4397</v>
      </c>
      <c r="C93" s="4">
        <v>2993.786267</v>
      </c>
      <c r="D93" s="4">
        <v>163.29341317365271</v>
      </c>
      <c r="E93" s="4">
        <v>82.735564510710844</v>
      </c>
      <c r="F93" s="4">
        <v>2727</v>
      </c>
      <c r="G93" s="4">
        <v>1355.470116</v>
      </c>
    </row>
    <row r="94" spans="1:7" x14ac:dyDescent="0.3">
      <c r="A94" s="3">
        <v>42429</v>
      </c>
      <c r="B94" s="4">
        <v>1820</v>
      </c>
      <c r="C94" s="4">
        <v>1164.3398110000001</v>
      </c>
      <c r="D94" s="4">
        <v>-2.3605150214592272</v>
      </c>
      <c r="E94" s="4">
        <v>29.34216604108693</v>
      </c>
      <c r="F94" s="4">
        <v>-44</v>
      </c>
      <c r="G94" s="4">
        <v>264.13854900000001</v>
      </c>
    </row>
    <row r="95" spans="1:7" x14ac:dyDescent="0.3">
      <c r="A95" s="3">
        <v>42400</v>
      </c>
      <c r="B95" s="4">
        <v>4783</v>
      </c>
      <c r="C95" s="4">
        <v>2089.5809479999998</v>
      </c>
      <c r="D95" s="4">
        <v>45.203400121432907</v>
      </c>
      <c r="E95" s="4">
        <v>17.036932999940081</v>
      </c>
      <c r="F95" s="4">
        <v>1489</v>
      </c>
      <c r="G95" s="4">
        <v>304.17791799999998</v>
      </c>
    </row>
    <row r="96" spans="1:7" x14ac:dyDescent="0.3">
      <c r="A96" s="3">
        <v>42369</v>
      </c>
      <c r="B96" s="4">
        <v>2924</v>
      </c>
      <c r="C96" s="4">
        <v>2784.6192160000001</v>
      </c>
      <c r="D96" s="4">
        <v>74.567164179104481</v>
      </c>
      <c r="E96" s="4">
        <v>8.6247415690761695</v>
      </c>
      <c r="F96" s="4">
        <v>1249</v>
      </c>
      <c r="G96" s="4">
        <v>221.09715299999999</v>
      </c>
    </row>
    <row r="97" spans="1:7" x14ac:dyDescent="0.3">
      <c r="A97" s="3">
        <v>42338</v>
      </c>
      <c r="B97" s="4">
        <v>3278</v>
      </c>
      <c r="C97" s="4">
        <v>2407.7941980000001</v>
      </c>
      <c r="D97" s="4">
        <v>79.125683060109296</v>
      </c>
      <c r="E97" s="4">
        <v>15.16653673785645</v>
      </c>
      <c r="F97" s="4">
        <v>1448</v>
      </c>
      <c r="G97" s="4">
        <v>317.08776</v>
      </c>
    </row>
    <row r="98" spans="1:7" x14ac:dyDescent="0.3">
      <c r="A98" s="3">
        <v>42308</v>
      </c>
      <c r="B98" s="4">
        <v>1998</v>
      </c>
      <c r="C98" s="4">
        <v>2210.4995909999998</v>
      </c>
      <c r="D98" s="4">
        <v>67.196652719665266</v>
      </c>
      <c r="E98" s="4">
        <v>9.9609243224781885</v>
      </c>
      <c r="F98" s="4">
        <v>803</v>
      </c>
      <c r="G98" s="4">
        <v>200.240397</v>
      </c>
    </row>
    <row r="99" spans="1:7" x14ac:dyDescent="0.3">
      <c r="A99" s="3">
        <v>42277</v>
      </c>
      <c r="B99" s="4">
        <v>3256</v>
      </c>
      <c r="C99" s="4">
        <v>2090.373787</v>
      </c>
      <c r="D99" s="4">
        <v>90.743995313415354</v>
      </c>
      <c r="E99" s="4">
        <v>18.32710169325059</v>
      </c>
      <c r="F99" s="4">
        <v>1549</v>
      </c>
      <c r="G99" s="4">
        <v>323.767695</v>
      </c>
    </row>
    <row r="100" spans="1:7" x14ac:dyDescent="0.3">
      <c r="A100" s="3">
        <v>42247</v>
      </c>
      <c r="B100" s="4">
        <v>2855</v>
      </c>
      <c r="C100" s="4">
        <v>2028.422609</v>
      </c>
      <c r="D100" s="4">
        <v>51.058201058201057</v>
      </c>
      <c r="E100" s="4">
        <v>24.02201540858416</v>
      </c>
      <c r="F100" s="4">
        <v>965</v>
      </c>
      <c r="G100" s="4">
        <v>392.88830300000001</v>
      </c>
    </row>
    <row r="101" spans="1:7" x14ac:dyDescent="0.3">
      <c r="A101" s="3">
        <v>42216</v>
      </c>
      <c r="B101" s="4">
        <v>2789</v>
      </c>
      <c r="C101" s="4">
        <v>2188.1316299999999</v>
      </c>
      <c r="D101" s="4">
        <v>54.686633388796452</v>
      </c>
      <c r="E101" s="4">
        <v>47.396575444704418</v>
      </c>
      <c r="F101" s="4">
        <v>986</v>
      </c>
      <c r="G101" s="4">
        <v>703.61163799999997</v>
      </c>
    </row>
    <row r="102" spans="1:7" x14ac:dyDescent="0.3">
      <c r="A102" s="3">
        <v>42185</v>
      </c>
      <c r="B102" s="4">
        <v>2941</v>
      </c>
      <c r="C102" s="4">
        <v>2268.1714769999999</v>
      </c>
      <c r="D102" s="4">
        <v>47.714716223003521</v>
      </c>
      <c r="E102" s="4">
        <v>64.353162737672491</v>
      </c>
      <c r="F102" s="4">
        <v>950</v>
      </c>
      <c r="G102" s="4">
        <v>888.11195199999997</v>
      </c>
    </row>
    <row r="103" spans="1:7" x14ac:dyDescent="0.3">
      <c r="A103" s="3">
        <v>42155</v>
      </c>
      <c r="B103" s="4">
        <v>2063</v>
      </c>
      <c r="C103" s="4">
        <v>2113.4991380000001</v>
      </c>
      <c r="D103" s="4">
        <v>2.0781791192478969</v>
      </c>
      <c r="E103" s="4">
        <v>39.576933628980143</v>
      </c>
      <c r="F103" s="4">
        <v>42</v>
      </c>
      <c r="G103" s="4">
        <v>599.28107699999998</v>
      </c>
    </row>
    <row r="104" spans="1:7" x14ac:dyDescent="0.3">
      <c r="A104" s="3">
        <v>42124</v>
      </c>
      <c r="B104" s="4">
        <v>1568</v>
      </c>
      <c r="C104" s="4">
        <v>1818.8634689999999</v>
      </c>
      <c r="D104" s="4">
        <v>-17.51709626512362</v>
      </c>
      <c r="E104" s="4">
        <v>28.078809397386959</v>
      </c>
      <c r="F104" s="4">
        <v>-333</v>
      </c>
      <c r="G104" s="4">
        <v>398.75074499999999</v>
      </c>
    </row>
    <row r="105" spans="1:7" x14ac:dyDescent="0.3">
      <c r="A105" s="3">
        <v>42094</v>
      </c>
      <c r="B105" s="4">
        <v>1670</v>
      </c>
      <c r="C105" s="4">
        <v>1638.316151</v>
      </c>
      <c r="D105" s="4">
        <v>-13.38174273858921</v>
      </c>
      <c r="E105" s="4">
        <v>6.8474748250464517</v>
      </c>
      <c r="F105" s="4">
        <v>-258</v>
      </c>
      <c r="G105" s="4">
        <v>104.993858</v>
      </c>
    </row>
    <row r="106" spans="1:7" x14ac:dyDescent="0.3">
      <c r="A106" s="3">
        <v>42063</v>
      </c>
      <c r="B106" s="4">
        <v>1864</v>
      </c>
      <c r="C106" s="4">
        <v>900.20126200000004</v>
      </c>
      <c r="D106" s="4">
        <v>50.565428109854601</v>
      </c>
      <c r="E106" s="4">
        <v>-9.0749836731140476</v>
      </c>
      <c r="F106" s="4">
        <v>626</v>
      </c>
      <c r="G106" s="4">
        <v>-89.846689999999995</v>
      </c>
    </row>
    <row r="107" spans="1:7" x14ac:dyDescent="0.3">
      <c r="A107" s="3">
        <v>42035</v>
      </c>
      <c r="B107" s="4">
        <v>3294</v>
      </c>
      <c r="C107" s="4">
        <v>1785.4030299999999</v>
      </c>
      <c r="D107" s="4">
        <v>5.5430951618071127</v>
      </c>
      <c r="E107" s="4">
        <v>8.9189620054445893</v>
      </c>
      <c r="F107" s="4">
        <v>173</v>
      </c>
      <c r="G107" s="4">
        <v>146.199904</v>
      </c>
    </row>
    <row r="108" spans="1:7" x14ac:dyDescent="0.3">
      <c r="A108" s="3">
        <v>42004</v>
      </c>
      <c r="B108" s="4">
        <v>1675</v>
      </c>
      <c r="C108" s="4">
        <v>2563.5220629999999</v>
      </c>
      <c r="D108" s="4">
        <v>46.033129904097649</v>
      </c>
      <c r="E108" s="4">
        <v>30.864476363291459</v>
      </c>
      <c r="F108" s="4">
        <v>528</v>
      </c>
      <c r="G108" s="4">
        <v>604.60843399999999</v>
      </c>
    </row>
    <row r="109" spans="1:7" x14ac:dyDescent="0.3">
      <c r="A109" s="3">
        <v>41973</v>
      </c>
      <c r="B109" s="4">
        <v>1830</v>
      </c>
      <c r="C109" s="4">
        <v>2090.7064380000002</v>
      </c>
      <c r="D109" s="4">
        <v>0.66006600660065995</v>
      </c>
      <c r="E109" s="4">
        <v>5.187930012450475</v>
      </c>
      <c r="F109" s="4">
        <v>12</v>
      </c>
      <c r="G109" s="4">
        <v>103.11485999999999</v>
      </c>
    </row>
    <row r="110" spans="1:7" x14ac:dyDescent="0.3">
      <c r="A110" s="3">
        <v>41943</v>
      </c>
      <c r="B110" s="4">
        <v>1195</v>
      </c>
      <c r="C110" s="4">
        <v>2010.259194</v>
      </c>
      <c r="D110" s="4">
        <v>-22.149837133550491</v>
      </c>
      <c r="E110" s="4">
        <v>0.76025685790957798</v>
      </c>
      <c r="F110" s="4">
        <v>-340</v>
      </c>
      <c r="G110" s="4">
        <v>15.167819</v>
      </c>
    </row>
    <row r="111" spans="1:7" x14ac:dyDescent="0.3">
      <c r="A111" s="3">
        <v>41912</v>
      </c>
      <c r="B111" s="4">
        <v>1707</v>
      </c>
      <c r="C111" s="4">
        <v>1766.606092</v>
      </c>
      <c r="D111" s="4">
        <v>-7.2786529060293317</v>
      </c>
      <c r="E111" s="4">
        <v>-7.4564044528870097</v>
      </c>
      <c r="F111" s="4">
        <v>-134</v>
      </c>
      <c r="G111" s="4">
        <v>-142.33864</v>
      </c>
    </row>
    <row r="112" spans="1:7" x14ac:dyDescent="0.3">
      <c r="A112" s="3">
        <v>41882</v>
      </c>
      <c r="B112" s="4">
        <v>1890</v>
      </c>
      <c r="C112" s="4">
        <v>1635.534306</v>
      </c>
      <c r="D112" s="4">
        <v>-0.94339622641509402</v>
      </c>
      <c r="E112" s="4">
        <v>-7.0620372914143452</v>
      </c>
      <c r="F112" s="4">
        <v>-18</v>
      </c>
      <c r="G112" s="4">
        <v>-124.27864700000001</v>
      </c>
    </row>
    <row r="113" spans="1:7" x14ac:dyDescent="0.3">
      <c r="A113" s="3">
        <v>41851</v>
      </c>
      <c r="B113" s="4">
        <v>1803</v>
      </c>
      <c r="C113" s="4">
        <v>1484.519992</v>
      </c>
      <c r="D113" s="4">
        <v>-7.5858534085084566</v>
      </c>
      <c r="E113" s="4">
        <v>-10.90412306038877</v>
      </c>
      <c r="F113" s="4">
        <v>-148</v>
      </c>
      <c r="G113" s="4">
        <v>-181.68504799999999</v>
      </c>
    </row>
    <row r="114" spans="1:7" x14ac:dyDescent="0.3">
      <c r="A114" s="3">
        <v>41820</v>
      </c>
      <c r="B114" s="4">
        <v>1991</v>
      </c>
      <c r="C114" s="4">
        <v>1380.0595249999999</v>
      </c>
      <c r="D114" s="4">
        <v>4.0773653946680612</v>
      </c>
      <c r="E114" s="4">
        <v>-21.715305357788569</v>
      </c>
      <c r="F114" s="4">
        <v>78</v>
      </c>
      <c r="G114" s="4">
        <v>-382.81319400000001</v>
      </c>
    </row>
    <row r="115" spans="1:7" x14ac:dyDescent="0.3">
      <c r="A115" s="3">
        <v>41790</v>
      </c>
      <c r="B115" s="4">
        <v>2021</v>
      </c>
      <c r="C115" s="4">
        <v>1514.218061</v>
      </c>
      <c r="D115" s="4">
        <v>-11.823734729493889</v>
      </c>
      <c r="E115" s="4">
        <v>-12.962469983115991</v>
      </c>
      <c r="F115" s="4">
        <v>-271</v>
      </c>
      <c r="G115" s="4">
        <v>-225.51198500000001</v>
      </c>
    </row>
    <row r="116" spans="1:7" x14ac:dyDescent="0.3">
      <c r="A116" s="3">
        <v>41759</v>
      </c>
      <c r="B116" s="4">
        <v>1901</v>
      </c>
      <c r="C116" s="4">
        <v>1420.1127240000001</v>
      </c>
      <c r="D116" s="4">
        <v>-17.74123755949805</v>
      </c>
      <c r="E116" s="4">
        <v>-19.954696691958141</v>
      </c>
      <c r="F116" s="4">
        <v>-410</v>
      </c>
      <c r="G116" s="4">
        <v>-354.02350300000001</v>
      </c>
    </row>
    <row r="117" spans="1:7" x14ac:dyDescent="0.3">
      <c r="A117" s="3">
        <v>41729</v>
      </c>
      <c r="B117" s="4">
        <v>1928</v>
      </c>
      <c r="C117" s="4">
        <v>1533.3222929999999</v>
      </c>
      <c r="D117" s="4">
        <v>12.22351571594878</v>
      </c>
      <c r="E117" s="4">
        <v>-29.938472214762388</v>
      </c>
      <c r="F117" s="4">
        <v>210</v>
      </c>
      <c r="G117" s="4">
        <v>-655.214471</v>
      </c>
    </row>
    <row r="118" spans="1:7" x14ac:dyDescent="0.3">
      <c r="A118" s="3">
        <v>41698</v>
      </c>
      <c r="B118" s="4">
        <v>1238</v>
      </c>
      <c r="C118" s="4">
        <v>990.04795200000001</v>
      </c>
      <c r="D118" s="4">
        <v>-10.48445408532176</v>
      </c>
      <c r="E118" s="4">
        <v>-0.90907605891056797</v>
      </c>
      <c r="F118" s="4">
        <v>-145</v>
      </c>
      <c r="G118" s="4">
        <v>-9.0828589999999991</v>
      </c>
    </row>
    <row r="119" spans="1:7" x14ac:dyDescent="0.3">
      <c r="A119" s="3">
        <v>41670</v>
      </c>
      <c r="B119" s="4">
        <v>3121</v>
      </c>
      <c r="C119" s="4">
        <v>1639.2031260000001</v>
      </c>
      <c r="D119" s="4">
        <v>16.325009317927691</v>
      </c>
      <c r="E119" s="4">
        <v>-14.74381188718159</v>
      </c>
      <c r="F119" s="4">
        <v>438</v>
      </c>
      <c r="G119" s="4">
        <v>-283.47622699999999</v>
      </c>
    </row>
    <row r="120" spans="1:7" x14ac:dyDescent="0.3">
      <c r="A120" s="3">
        <v>41639</v>
      </c>
      <c r="B120" s="4">
        <v>1147</v>
      </c>
      <c r="C120" s="4">
        <v>1958.9136289999999</v>
      </c>
      <c r="D120" s="4">
        <v>18.004115226337451</v>
      </c>
      <c r="E120" s="4">
        <v>-6.3441364982817419</v>
      </c>
      <c r="F120" s="4">
        <v>175</v>
      </c>
      <c r="G120" s="4">
        <v>-132.69447299999999</v>
      </c>
    </row>
    <row r="121" spans="1:7" x14ac:dyDescent="0.3">
      <c r="A121" s="3">
        <v>41608</v>
      </c>
      <c r="B121" s="4">
        <v>1818</v>
      </c>
      <c r="C121" s="4">
        <v>1987.591578</v>
      </c>
      <c r="D121" s="4">
        <v>20</v>
      </c>
      <c r="E121" s="4">
        <v>-7.3009046930892794</v>
      </c>
      <c r="F121" s="4">
        <v>303</v>
      </c>
      <c r="G121" s="4">
        <v>-156.54108199999999</v>
      </c>
    </row>
    <row r="122" spans="1:7" x14ac:dyDescent="0.3">
      <c r="A122" s="3">
        <v>41578</v>
      </c>
      <c r="B122" s="4">
        <v>1535</v>
      </c>
      <c r="C122" s="4">
        <v>1995.091375</v>
      </c>
      <c r="D122" s="4">
        <v>33.362293657688973</v>
      </c>
      <c r="E122" s="4">
        <v>9.6034319239134849</v>
      </c>
      <c r="F122" s="4">
        <v>384</v>
      </c>
      <c r="G122" s="4">
        <v>174.809528</v>
      </c>
    </row>
    <row r="123" spans="1:7" x14ac:dyDescent="0.3">
      <c r="A123" s="3">
        <v>41547</v>
      </c>
      <c r="B123" s="4">
        <v>1841</v>
      </c>
      <c r="C123" s="4">
        <v>1908.9447319999999</v>
      </c>
      <c r="D123" s="4">
        <v>15.71338780641106</v>
      </c>
      <c r="E123" s="4">
        <v>9.2730197369879903</v>
      </c>
      <c r="F123" s="4">
        <v>250</v>
      </c>
      <c r="G123" s="4">
        <v>161.99499399999999</v>
      </c>
    </row>
    <row r="124" spans="1:7" x14ac:dyDescent="0.3">
      <c r="A124" s="3">
        <v>41517</v>
      </c>
      <c r="B124" s="4">
        <v>1908</v>
      </c>
      <c r="C124" s="4">
        <v>1759.8129530000001</v>
      </c>
      <c r="D124" s="4">
        <v>15.147857573928791</v>
      </c>
      <c r="E124" s="4">
        <v>-6.3034461783416589</v>
      </c>
      <c r="F124" s="4">
        <v>251</v>
      </c>
      <c r="G124" s="4">
        <v>-118.391614</v>
      </c>
    </row>
    <row r="125" spans="1:7" x14ac:dyDescent="0.3">
      <c r="A125" s="3">
        <v>41486</v>
      </c>
      <c r="B125" s="4">
        <v>1951</v>
      </c>
      <c r="C125" s="4">
        <v>1666.2050400000001</v>
      </c>
      <c r="D125" s="4">
        <v>65.33898305084746</v>
      </c>
      <c r="E125" s="4">
        <v>-17.096881566887799</v>
      </c>
      <c r="F125" s="4">
        <v>771</v>
      </c>
      <c r="G125" s="4">
        <v>-343.616872</v>
      </c>
    </row>
    <row r="126" spans="1:7" x14ac:dyDescent="0.3">
      <c r="A126" s="3">
        <v>41455</v>
      </c>
      <c r="B126" s="4">
        <v>1913</v>
      </c>
      <c r="C126" s="4">
        <v>1762.872719</v>
      </c>
      <c r="D126" s="4">
        <v>60.352053646269908</v>
      </c>
      <c r="E126" s="4">
        <v>-4.0704671782265303</v>
      </c>
      <c r="F126" s="4">
        <v>720</v>
      </c>
      <c r="G126" s="4">
        <v>-74.801944000000006</v>
      </c>
    </row>
    <row r="127" spans="1:7" x14ac:dyDescent="0.3">
      <c r="A127" s="3">
        <v>41425</v>
      </c>
      <c r="B127" s="4">
        <v>2292</v>
      </c>
      <c r="C127" s="4">
        <v>1739.7300459999999</v>
      </c>
      <c r="D127" s="4">
        <v>129.4294294294294</v>
      </c>
      <c r="E127" s="4">
        <v>3.43806290315819</v>
      </c>
      <c r="F127" s="4">
        <v>1293</v>
      </c>
      <c r="G127" s="4">
        <v>57.824955000000003</v>
      </c>
    </row>
    <row r="128" spans="1:7" x14ac:dyDescent="0.3">
      <c r="A128" s="3">
        <v>41394</v>
      </c>
      <c r="B128" s="4">
        <v>2311</v>
      </c>
      <c r="C128" s="4">
        <v>1774.136227</v>
      </c>
      <c r="D128" s="4">
        <v>267.99363057324842</v>
      </c>
      <c r="E128" s="4">
        <v>39.117203745001618</v>
      </c>
      <c r="F128" s="4">
        <v>1683</v>
      </c>
      <c r="G128" s="4">
        <v>498.85453699999999</v>
      </c>
    </row>
    <row r="129" spans="1:7" x14ac:dyDescent="0.3">
      <c r="A129" s="3">
        <v>41364</v>
      </c>
      <c r="B129" s="4">
        <v>1718</v>
      </c>
      <c r="C129" s="4">
        <v>2188.5367639999999</v>
      </c>
      <c r="D129" s="4">
        <v>84.930032292787942</v>
      </c>
      <c r="E129" s="4">
        <v>51.072698092299127</v>
      </c>
      <c r="F129" s="4">
        <v>789</v>
      </c>
      <c r="G129" s="4">
        <v>739.87212</v>
      </c>
    </row>
    <row r="130" spans="1:7" x14ac:dyDescent="0.3">
      <c r="A130" s="3">
        <v>41333</v>
      </c>
      <c r="B130" s="4">
        <v>1383</v>
      </c>
      <c r="C130" s="4">
        <v>999.13081099999999</v>
      </c>
      <c r="D130" s="4">
        <v>325.53846153846149</v>
      </c>
      <c r="E130" s="4">
        <v>8.5377912801293974</v>
      </c>
      <c r="F130" s="4">
        <v>1058</v>
      </c>
      <c r="G130" s="4">
        <v>78.593549999999993</v>
      </c>
    </row>
    <row r="131" spans="1:7" x14ac:dyDescent="0.3">
      <c r="A131" s="3">
        <v>41305</v>
      </c>
      <c r="B131" s="4">
        <v>2683</v>
      </c>
      <c r="C131" s="4">
        <v>1922.679353</v>
      </c>
      <c r="D131" s="4">
        <v>131.2931034482759</v>
      </c>
      <c r="E131" s="4">
        <v>230.90567939772831</v>
      </c>
      <c r="F131" s="4">
        <v>1523</v>
      </c>
      <c r="G131" s="4">
        <v>1341.6438880000001</v>
      </c>
    </row>
    <row r="132" spans="1:7" x14ac:dyDescent="0.3">
      <c r="A132" s="3">
        <v>41274</v>
      </c>
      <c r="B132" s="4">
        <v>972</v>
      </c>
      <c r="C132" s="4">
        <v>2091.6081020000001</v>
      </c>
      <c r="D132" s="4">
        <v>23.350253807106601</v>
      </c>
      <c r="E132" s="4">
        <v>65.808842190132069</v>
      </c>
      <c r="F132" s="4">
        <v>184</v>
      </c>
      <c r="G132" s="4">
        <v>830.15058599999998</v>
      </c>
    </row>
    <row r="133" spans="1:7" x14ac:dyDescent="0.3">
      <c r="A133" s="3">
        <v>41243</v>
      </c>
      <c r="B133" s="4">
        <v>1515</v>
      </c>
      <c r="C133" s="4">
        <v>2144.1326600000002</v>
      </c>
      <c r="D133" s="4">
        <v>33.362676056338032</v>
      </c>
      <c r="E133" s="4">
        <v>97.034826425911334</v>
      </c>
      <c r="F133" s="4">
        <v>379</v>
      </c>
      <c r="G133" s="4">
        <v>1055.9328230000001</v>
      </c>
    </row>
    <row r="134" spans="1:7" x14ac:dyDescent="0.3">
      <c r="A134" s="3">
        <v>41213</v>
      </c>
      <c r="B134" s="4">
        <v>1151</v>
      </c>
      <c r="C134" s="4">
        <v>1820.281847</v>
      </c>
      <c r="D134" s="4">
        <v>17.930327868852459</v>
      </c>
      <c r="E134" s="4">
        <v>51.195145294833829</v>
      </c>
      <c r="F134" s="4">
        <v>175</v>
      </c>
      <c r="G134" s="4">
        <v>616.35308099999997</v>
      </c>
    </row>
    <row r="135" spans="1:7" x14ac:dyDescent="0.3">
      <c r="A135" s="3">
        <v>41182</v>
      </c>
      <c r="B135" s="4">
        <v>1591</v>
      </c>
      <c r="C135" s="4">
        <v>1746.949738</v>
      </c>
      <c r="D135" s="4">
        <v>80.590238365493761</v>
      </c>
      <c r="E135" s="4">
        <v>42.194780605634087</v>
      </c>
      <c r="F135" s="4">
        <v>710</v>
      </c>
      <c r="G135" s="4">
        <v>518.38865399999997</v>
      </c>
    </row>
    <row r="136" spans="1:7" x14ac:dyDescent="0.3">
      <c r="A136" s="3">
        <v>41152</v>
      </c>
      <c r="B136" s="4">
        <v>1657</v>
      </c>
      <c r="C136" s="4">
        <v>1878.204567</v>
      </c>
      <c r="D136" s="4">
        <v>64.059405940594061</v>
      </c>
      <c r="E136" s="4">
        <v>50.65454423570224</v>
      </c>
      <c r="F136" s="4">
        <v>647</v>
      </c>
      <c r="G136" s="4">
        <v>631.50830800000006</v>
      </c>
    </row>
    <row r="137" spans="1:7" x14ac:dyDescent="0.3">
      <c r="A137" s="3">
        <v>41121</v>
      </c>
      <c r="B137" s="4">
        <v>1180</v>
      </c>
      <c r="C137" s="4">
        <v>2009.8219120000001</v>
      </c>
      <c r="D137" s="4">
        <v>-3.3579033579033579</v>
      </c>
      <c r="E137" s="4">
        <v>61.5085472516555</v>
      </c>
      <c r="F137" s="4">
        <v>-41</v>
      </c>
      <c r="G137" s="4">
        <v>765.41599900000006</v>
      </c>
    </row>
    <row r="138" spans="1:7" x14ac:dyDescent="0.3">
      <c r="A138" s="3">
        <v>41090</v>
      </c>
      <c r="B138" s="4">
        <v>1193</v>
      </c>
      <c r="C138" s="4">
        <v>1837.674663</v>
      </c>
      <c r="D138" s="4">
        <v>1.101694915254237</v>
      </c>
      <c r="E138" s="4">
        <v>55.9412524501749</v>
      </c>
      <c r="F138" s="4">
        <v>13</v>
      </c>
      <c r="G138" s="4">
        <v>659.23429899999996</v>
      </c>
    </row>
    <row r="139" spans="1:7" x14ac:dyDescent="0.3">
      <c r="A139" s="3">
        <v>41060</v>
      </c>
      <c r="B139" s="4">
        <v>999</v>
      </c>
      <c r="C139" s="4">
        <v>1681.9050910000001</v>
      </c>
      <c r="D139" s="4">
        <v>-20.902612826603331</v>
      </c>
      <c r="E139" s="4">
        <v>36.060016482958972</v>
      </c>
      <c r="F139" s="4">
        <v>-264</v>
      </c>
      <c r="G139" s="4">
        <v>445.75568099999998</v>
      </c>
    </row>
    <row r="140" spans="1:7" x14ac:dyDescent="0.3">
      <c r="A140" s="3">
        <v>41029</v>
      </c>
      <c r="B140" s="4">
        <v>628</v>
      </c>
      <c r="C140" s="4">
        <v>1275.28169</v>
      </c>
      <c r="D140" s="4">
        <v>-55.805770584095711</v>
      </c>
      <c r="E140" s="4">
        <v>26.30093714759176</v>
      </c>
      <c r="F140" s="4">
        <v>-793</v>
      </c>
      <c r="G140" s="4">
        <v>265.56496199999998</v>
      </c>
    </row>
    <row r="141" spans="1:7" x14ac:dyDescent="0.3">
      <c r="A141" s="3">
        <v>40999</v>
      </c>
      <c r="B141" s="4">
        <v>929</v>
      </c>
      <c r="C141" s="4">
        <v>1448.664644</v>
      </c>
      <c r="D141" s="4">
        <v>-46.26951995373048</v>
      </c>
      <c r="E141" s="4">
        <v>61.851434416168573</v>
      </c>
      <c r="F141" s="4">
        <v>-800</v>
      </c>
      <c r="G141" s="4">
        <v>553.60637699999995</v>
      </c>
    </row>
    <row r="142" spans="1:7" x14ac:dyDescent="0.3">
      <c r="A142" s="3">
        <v>40968</v>
      </c>
      <c r="B142" s="4">
        <v>325</v>
      </c>
      <c r="C142" s="4">
        <v>920.53726099999994</v>
      </c>
      <c r="D142" s="4">
        <v>-69.106463878327006</v>
      </c>
      <c r="E142" s="4">
        <v>1.2318417936406421</v>
      </c>
      <c r="F142" s="4">
        <v>-727</v>
      </c>
      <c r="G142" s="4">
        <v>11.201577</v>
      </c>
    </row>
    <row r="143" spans="1:7" x14ac:dyDescent="0.3">
      <c r="A143" s="3">
        <v>40939</v>
      </c>
      <c r="B143" s="4">
        <v>1160</v>
      </c>
      <c r="C143" s="4">
        <v>581.03546500000004</v>
      </c>
      <c r="D143" s="4">
        <v>-40.298507462686572</v>
      </c>
      <c r="E143" s="4">
        <v>-68.431256943052617</v>
      </c>
      <c r="F143" s="4">
        <v>-783</v>
      </c>
      <c r="G143" s="4">
        <v>-1259.5049200000001</v>
      </c>
    </row>
    <row r="144" spans="1:7" x14ac:dyDescent="0.3">
      <c r="A144" s="3">
        <v>40908</v>
      </c>
      <c r="B144" s="4">
        <v>788</v>
      </c>
      <c r="C144" s="4">
        <v>1261.4575159999999</v>
      </c>
      <c r="D144" s="4">
        <v>-24.23076923076923</v>
      </c>
      <c r="E144" s="4">
        <v>-41.023146859152149</v>
      </c>
      <c r="F144" s="4">
        <v>-252</v>
      </c>
      <c r="G144" s="4">
        <v>-877.44520399999999</v>
      </c>
    </row>
    <row r="145" spans="1:7" x14ac:dyDescent="0.3">
      <c r="A145" s="3">
        <v>40877</v>
      </c>
      <c r="B145" s="4">
        <v>1136</v>
      </c>
      <c r="C145" s="4">
        <v>1088.1998369999999</v>
      </c>
      <c r="D145" s="4">
        <v>-17.14077315827863</v>
      </c>
      <c r="E145" s="4">
        <v>-38.780410886782313</v>
      </c>
      <c r="F145" s="4">
        <v>-235</v>
      </c>
      <c r="G145" s="4">
        <v>-689.33551199999999</v>
      </c>
    </row>
    <row r="146" spans="1:7" x14ac:dyDescent="0.3">
      <c r="A146" s="3">
        <v>40847</v>
      </c>
      <c r="B146" s="4">
        <v>976</v>
      </c>
      <c r="C146" s="4">
        <v>1203.928766</v>
      </c>
      <c r="D146" s="4">
        <v>-17.91421362489487</v>
      </c>
      <c r="E146" s="4">
        <v>-38.563880551060322</v>
      </c>
      <c r="F146" s="4">
        <v>-213</v>
      </c>
      <c r="G146" s="4">
        <v>-755.71448099999998</v>
      </c>
    </row>
    <row r="147" spans="1:7" x14ac:dyDescent="0.3">
      <c r="A147" s="3">
        <v>40816</v>
      </c>
      <c r="B147" s="4">
        <v>881</v>
      </c>
      <c r="C147" s="4">
        <v>1228.5610839999999</v>
      </c>
      <c r="D147" s="4">
        <v>-42.267365661861071</v>
      </c>
      <c r="E147" s="4">
        <v>-29.689211204252619</v>
      </c>
      <c r="F147" s="4">
        <v>-645</v>
      </c>
      <c r="G147" s="4">
        <v>-518.76831600000003</v>
      </c>
    </row>
    <row r="148" spans="1:7" x14ac:dyDescent="0.3">
      <c r="A148" s="3">
        <v>40786</v>
      </c>
      <c r="B148" s="4">
        <v>1010</v>
      </c>
      <c r="C148" s="4">
        <v>1246.6962590000001</v>
      </c>
      <c r="D148" s="4">
        <v>-9.3357271095152594</v>
      </c>
      <c r="E148" s="4">
        <v>0.116570585281044</v>
      </c>
      <c r="F148" s="4">
        <v>-104</v>
      </c>
      <c r="G148" s="4">
        <v>1.451589</v>
      </c>
    </row>
    <row r="149" spans="1:7" x14ac:dyDescent="0.3">
      <c r="A149" s="3">
        <v>40755</v>
      </c>
      <c r="B149" s="4">
        <v>1221</v>
      </c>
      <c r="C149" s="4">
        <v>1244.4059130000001</v>
      </c>
      <c r="D149" s="4">
        <v>-3.0952380952380949</v>
      </c>
      <c r="E149" s="4">
        <v>25.661420652442391</v>
      </c>
      <c r="F149" s="4">
        <v>-39</v>
      </c>
      <c r="G149" s="4">
        <v>254.12114099999999</v>
      </c>
    </row>
    <row r="150" spans="1:7" x14ac:dyDescent="0.3">
      <c r="A150" s="3">
        <v>40724</v>
      </c>
      <c r="B150" s="4">
        <v>1180</v>
      </c>
      <c r="C150" s="4">
        <v>1178.440364</v>
      </c>
      <c r="D150" s="4">
        <v>-16.725476358503879</v>
      </c>
      <c r="E150" s="4">
        <v>18.175952944701478</v>
      </c>
      <c r="F150" s="4">
        <v>-237</v>
      </c>
      <c r="G150" s="4">
        <v>181.24902800000001</v>
      </c>
    </row>
    <row r="151" spans="1:7" x14ac:dyDescent="0.3">
      <c r="A151" s="3">
        <v>40694</v>
      </c>
      <c r="B151" s="4">
        <v>1263</v>
      </c>
      <c r="C151" s="4">
        <v>1236.14941</v>
      </c>
      <c r="D151" s="4">
        <v>-34.184471078686819</v>
      </c>
      <c r="E151" s="4">
        <v>24.281433119684081</v>
      </c>
      <c r="F151" s="4">
        <v>-656</v>
      </c>
      <c r="G151" s="4">
        <v>241.51217500000001</v>
      </c>
    </row>
    <row r="152" spans="1:7" x14ac:dyDescent="0.3">
      <c r="A152" s="3">
        <v>40663</v>
      </c>
      <c r="B152" s="4">
        <v>1421</v>
      </c>
      <c r="C152" s="4">
        <v>1009.716728</v>
      </c>
      <c r="D152" s="4">
        <v>-38.297872340425528</v>
      </c>
      <c r="E152" s="4">
        <v>-38.335966617329738</v>
      </c>
      <c r="F152" s="4">
        <v>-882</v>
      </c>
      <c r="G152" s="4">
        <v>-627.731672</v>
      </c>
    </row>
    <row r="153" spans="1:7" x14ac:dyDescent="0.3">
      <c r="A153" s="3">
        <v>40633</v>
      </c>
      <c r="B153" s="4">
        <v>1729</v>
      </c>
      <c r="C153" s="4">
        <v>895.058267</v>
      </c>
      <c r="D153" s="4">
        <v>15.420560747663551</v>
      </c>
      <c r="E153" s="4">
        <v>-29.473121371756349</v>
      </c>
      <c r="F153" s="4">
        <v>231</v>
      </c>
      <c r="G153" s="4">
        <v>-374.04407300000003</v>
      </c>
    </row>
    <row r="154" spans="1:7" x14ac:dyDescent="0.3">
      <c r="A154" s="3">
        <v>40602</v>
      </c>
      <c r="B154" s="4">
        <v>1052</v>
      </c>
      <c r="C154" s="4">
        <v>909.33568400000001</v>
      </c>
      <c r="D154" s="4">
        <v>-31.24183006535948</v>
      </c>
      <c r="E154" s="4">
        <v>42.737599186043667</v>
      </c>
      <c r="F154" s="4">
        <v>-478</v>
      </c>
      <c r="G154" s="4">
        <v>272.26760300000001</v>
      </c>
    </row>
    <row r="155" spans="1:7" x14ac:dyDescent="0.3">
      <c r="A155" s="3">
        <v>40574</v>
      </c>
      <c r="B155" s="4">
        <v>1943</v>
      </c>
      <c r="C155" s="4">
        <v>1840.540385</v>
      </c>
      <c r="D155" s="4">
        <v>-43.402272065249051</v>
      </c>
      <c r="E155" s="4">
        <v>41.776886822737993</v>
      </c>
      <c r="F155" s="4">
        <v>-1490</v>
      </c>
      <c r="G155" s="4">
        <v>542.34543499999995</v>
      </c>
    </row>
    <row r="156" spans="1:7" x14ac:dyDescent="0.3">
      <c r="A156" s="3">
        <v>40543</v>
      </c>
      <c r="B156" s="4">
        <v>1040</v>
      </c>
      <c r="C156" s="4">
        <v>2138.90272</v>
      </c>
      <c r="D156" s="4">
        <v>-45.320715036803357</v>
      </c>
      <c r="E156" s="4" t="e">
        <v>#N/A</v>
      </c>
      <c r="F156" s="4">
        <v>-862</v>
      </c>
      <c r="G156" s="4" t="e">
        <v>#N/A</v>
      </c>
    </row>
    <row r="157" spans="1:7" x14ac:dyDescent="0.3">
      <c r="A157" s="3">
        <v>40512</v>
      </c>
      <c r="B157" s="4">
        <v>1371</v>
      </c>
      <c r="C157" s="4">
        <v>1777.535349</v>
      </c>
      <c r="D157" s="4">
        <v>-31.858846918489071</v>
      </c>
      <c r="E157" s="4" t="e">
        <v>#N/A</v>
      </c>
      <c r="F157" s="4">
        <v>-641</v>
      </c>
      <c r="G157" s="4" t="e">
        <v>#N/A</v>
      </c>
    </row>
    <row r="158" spans="1:7" x14ac:dyDescent="0.3">
      <c r="A158" s="3">
        <v>40482</v>
      </c>
      <c r="B158" s="4">
        <v>1189</v>
      </c>
      <c r="C158" s="4">
        <v>1959.643247</v>
      </c>
      <c r="D158" s="4">
        <v>-14.21356421356421</v>
      </c>
      <c r="E158" s="4" t="e">
        <v>#N/A</v>
      </c>
      <c r="F158" s="4">
        <v>-197</v>
      </c>
      <c r="G158" s="4" t="e">
        <v>#N/A</v>
      </c>
    </row>
    <row r="159" spans="1:7" x14ac:dyDescent="0.3">
      <c r="A159" s="3">
        <v>40451</v>
      </c>
      <c r="B159" s="4">
        <v>1526</v>
      </c>
      <c r="C159" s="4">
        <v>1747.3294000000001</v>
      </c>
      <c r="D159" s="4">
        <v>-25.633528265107209</v>
      </c>
      <c r="E159" s="4" t="e">
        <v>#N/A</v>
      </c>
      <c r="F159" s="4">
        <v>-526</v>
      </c>
      <c r="G159" s="4" t="e">
        <v>#N/A</v>
      </c>
    </row>
    <row r="160" spans="1:7" x14ac:dyDescent="0.3">
      <c r="A160" s="3">
        <v>40421</v>
      </c>
      <c r="B160" s="4">
        <v>1114</v>
      </c>
      <c r="C160" s="4">
        <v>1245.24467</v>
      </c>
      <c r="D160" s="4">
        <v>-38.316722037652269</v>
      </c>
      <c r="E160" s="4" t="e">
        <v>#N/A</v>
      </c>
      <c r="F160" s="4">
        <v>-692</v>
      </c>
      <c r="G160" s="4" t="e">
        <v>#N/A</v>
      </c>
    </row>
    <row r="161" spans="1:7" x14ac:dyDescent="0.3">
      <c r="A161" s="3">
        <v>40390</v>
      </c>
      <c r="B161" s="4">
        <v>1260</v>
      </c>
      <c r="C161" s="4">
        <v>990.28477199999998</v>
      </c>
      <c r="D161" s="4">
        <v>-33.227344992050867</v>
      </c>
      <c r="E161" s="4" t="e">
        <v>#N/A</v>
      </c>
      <c r="F161" s="4">
        <v>-627</v>
      </c>
      <c r="G161" s="4" t="e">
        <v>#N/A</v>
      </c>
    </row>
    <row r="162" spans="1:7" x14ac:dyDescent="0.3">
      <c r="A162" s="3">
        <v>40359</v>
      </c>
      <c r="B162" s="4">
        <v>1417</v>
      </c>
      <c r="C162" s="4">
        <v>997.19133599999998</v>
      </c>
      <c r="D162" s="4">
        <v>-32.168501675442798</v>
      </c>
      <c r="E162" s="4" t="e">
        <v>#N/A</v>
      </c>
      <c r="F162" s="4">
        <v>-672</v>
      </c>
      <c r="G162" s="4" t="e">
        <v>#N/A</v>
      </c>
    </row>
    <row r="163" spans="1:7" x14ac:dyDescent="0.3">
      <c r="A163" s="3">
        <v>40329</v>
      </c>
      <c r="B163" s="4">
        <v>1919</v>
      </c>
      <c r="C163" s="4">
        <v>994.63723500000003</v>
      </c>
      <c r="D163" s="4">
        <v>90.376984126984127</v>
      </c>
      <c r="E163" s="4" t="e">
        <v>#N/A</v>
      </c>
      <c r="F163" s="4">
        <v>911</v>
      </c>
      <c r="G163" s="4" t="e">
        <v>#N/A</v>
      </c>
    </row>
    <row r="164" spans="1:7" x14ac:dyDescent="0.3">
      <c r="A164" s="3">
        <v>40298</v>
      </c>
      <c r="B164" s="4">
        <v>2303</v>
      </c>
      <c r="C164" s="4">
        <v>1637.4484</v>
      </c>
      <c r="D164" s="4">
        <v>134.28280773143439</v>
      </c>
      <c r="E164" s="4" t="e">
        <v>#N/A</v>
      </c>
      <c r="F164" s="4">
        <v>1320</v>
      </c>
      <c r="G164" s="4" t="e">
        <v>#N/A</v>
      </c>
    </row>
    <row r="165" spans="1:7" x14ac:dyDescent="0.3">
      <c r="A165" s="3">
        <v>40268</v>
      </c>
      <c r="B165" s="4">
        <v>1498</v>
      </c>
      <c r="C165" s="4">
        <v>1269.1023399999999</v>
      </c>
      <c r="D165" s="4">
        <v>30.8296943231441</v>
      </c>
      <c r="E165" s="4" t="e">
        <v>#N/A</v>
      </c>
      <c r="F165" s="4">
        <v>353</v>
      </c>
      <c r="G165" s="4" t="e">
        <v>#N/A</v>
      </c>
    </row>
    <row r="166" spans="1:7" x14ac:dyDescent="0.3">
      <c r="A166" s="3">
        <v>40237</v>
      </c>
      <c r="B166" s="4">
        <v>1530</v>
      </c>
      <c r="C166" s="4">
        <v>637.06808100000001</v>
      </c>
      <c r="D166" s="4">
        <v>1016.7883211678831</v>
      </c>
      <c r="E166" s="4" t="e">
        <v>#N/A</v>
      </c>
      <c r="F166" s="4">
        <v>1393</v>
      </c>
      <c r="G166" s="4" t="e">
        <v>#N/A</v>
      </c>
    </row>
    <row r="167" spans="1:7" x14ac:dyDescent="0.3">
      <c r="A167" s="3">
        <v>40209</v>
      </c>
      <c r="B167" s="4">
        <v>3433</v>
      </c>
      <c r="C167" s="4">
        <v>1298.1949500000001</v>
      </c>
      <c r="D167" s="4">
        <v>478.920741989882</v>
      </c>
      <c r="E167" s="4" t="e">
        <v>#N/A</v>
      </c>
      <c r="F167" s="4">
        <v>2840</v>
      </c>
      <c r="G167" s="4" t="e">
        <v>#N/A</v>
      </c>
    </row>
    <row r="168" spans="1:7" x14ac:dyDescent="0.3">
      <c r="A168" s="3">
        <v>40178</v>
      </c>
      <c r="B168" s="4">
        <v>1902</v>
      </c>
      <c r="C168" s="4" t="e">
        <v>#N/A</v>
      </c>
      <c r="D168" s="4" t="e">
        <v>#N/A</v>
      </c>
      <c r="E168" s="4" t="e">
        <v>#N/A</v>
      </c>
      <c r="F168" s="4" t="e">
        <v>#N/A</v>
      </c>
      <c r="G168" s="4" t="e">
        <v>#N/A</v>
      </c>
    </row>
    <row r="169" spans="1:7" x14ac:dyDescent="0.3">
      <c r="A169" s="3">
        <v>40147</v>
      </c>
      <c r="B169" s="4">
        <v>2012</v>
      </c>
      <c r="C169" s="4" t="e">
        <v>#N/A</v>
      </c>
      <c r="D169" s="4" t="e">
        <v>#N/A</v>
      </c>
      <c r="E169" s="4" t="e">
        <v>#N/A</v>
      </c>
      <c r="F169" s="4" t="e">
        <v>#N/A</v>
      </c>
      <c r="G169" s="4" t="e">
        <v>#N/A</v>
      </c>
    </row>
    <row r="170" spans="1:7" x14ac:dyDescent="0.3">
      <c r="A170" s="3">
        <v>40117</v>
      </c>
      <c r="B170" s="4">
        <v>1386</v>
      </c>
      <c r="C170" s="4" t="e">
        <v>#N/A</v>
      </c>
      <c r="D170" s="4">
        <v>6500</v>
      </c>
      <c r="E170" s="4" t="e">
        <v>#N/A</v>
      </c>
      <c r="F170" s="4">
        <v>1365</v>
      </c>
      <c r="G170" s="4" t="e">
        <v>#N/A</v>
      </c>
    </row>
    <row r="171" spans="1:7" x14ac:dyDescent="0.3">
      <c r="A171" s="3">
        <v>40086</v>
      </c>
      <c r="B171" s="4">
        <v>2052</v>
      </c>
      <c r="C171" s="4" t="e">
        <v>#N/A</v>
      </c>
      <c r="D171" s="4">
        <v>584</v>
      </c>
      <c r="E171" s="4" t="e">
        <v>#N/A</v>
      </c>
      <c r="F171" s="4">
        <v>1752</v>
      </c>
      <c r="G171" s="4" t="e">
        <v>#N/A</v>
      </c>
    </row>
    <row r="172" spans="1:7" x14ac:dyDescent="0.3">
      <c r="A172" s="3">
        <v>40056</v>
      </c>
      <c r="B172" s="4">
        <v>1806</v>
      </c>
      <c r="C172" s="4" t="e">
        <v>#N/A</v>
      </c>
      <c r="D172" s="4">
        <v>561.53846153846155</v>
      </c>
      <c r="E172" s="4" t="e">
        <v>#N/A</v>
      </c>
      <c r="F172" s="4">
        <v>1533</v>
      </c>
      <c r="G172" s="4" t="e">
        <v>#N/A</v>
      </c>
    </row>
    <row r="173" spans="1:7" x14ac:dyDescent="0.3">
      <c r="A173" s="3">
        <v>40025</v>
      </c>
      <c r="B173" s="4">
        <v>1887</v>
      </c>
      <c r="C173" s="4" t="e">
        <v>#N/A</v>
      </c>
      <c r="D173" s="4">
        <v>403.2</v>
      </c>
      <c r="E173" s="4" t="e">
        <v>#N/A</v>
      </c>
      <c r="F173" s="4">
        <v>1512</v>
      </c>
      <c r="G173" s="4" t="e">
        <v>#N/A</v>
      </c>
    </row>
    <row r="174" spans="1:7" x14ac:dyDescent="0.3">
      <c r="A174" s="3">
        <v>39994</v>
      </c>
      <c r="B174" s="4">
        <v>2089</v>
      </c>
      <c r="C174" s="4" t="e">
        <v>#N/A</v>
      </c>
      <c r="D174" s="4">
        <v>304.84496124031011</v>
      </c>
      <c r="E174" s="4" t="e">
        <v>#N/A</v>
      </c>
      <c r="F174" s="4">
        <v>1573</v>
      </c>
      <c r="G174" s="4" t="e">
        <v>#N/A</v>
      </c>
    </row>
    <row r="175" spans="1:7" x14ac:dyDescent="0.3">
      <c r="A175" s="3">
        <v>39964</v>
      </c>
      <c r="B175" s="4">
        <v>1008</v>
      </c>
      <c r="C175" s="4" t="e">
        <v>#N/A</v>
      </c>
      <c r="D175" s="4">
        <v>138.2978723404255</v>
      </c>
      <c r="E175" s="4" t="e">
        <v>#N/A</v>
      </c>
      <c r="F175" s="4">
        <v>585</v>
      </c>
      <c r="G175" s="4" t="e">
        <v>#N/A</v>
      </c>
    </row>
    <row r="176" spans="1:7" x14ac:dyDescent="0.3">
      <c r="A176" s="3">
        <v>39933</v>
      </c>
      <c r="B176" s="4">
        <v>983</v>
      </c>
      <c r="C176" s="4" t="e">
        <v>#N/A</v>
      </c>
      <c r="D176" s="4">
        <v>247.34982332155479</v>
      </c>
      <c r="E176" s="4" t="e">
        <v>#N/A</v>
      </c>
      <c r="F176" s="4">
        <v>700</v>
      </c>
      <c r="G176" s="4" t="e">
        <v>#N/A</v>
      </c>
    </row>
    <row r="177" spans="1:7" x14ac:dyDescent="0.3">
      <c r="A177" s="3">
        <v>39903</v>
      </c>
      <c r="B177" s="4">
        <v>1145</v>
      </c>
      <c r="C177" s="4" t="e">
        <v>#N/A</v>
      </c>
      <c r="D177" s="4">
        <v>229.02298850574709</v>
      </c>
      <c r="E177" s="4" t="e">
        <v>#N/A</v>
      </c>
      <c r="F177" s="4">
        <v>797</v>
      </c>
      <c r="G177" s="4" t="e">
        <v>#N/A</v>
      </c>
    </row>
    <row r="178" spans="1:7" x14ac:dyDescent="0.3">
      <c r="A178" s="3">
        <v>39872</v>
      </c>
      <c r="B178" s="4">
        <v>137</v>
      </c>
      <c r="C178" s="4" t="e">
        <v>#N/A</v>
      </c>
      <c r="D178" s="4">
        <v>47.311827956989248</v>
      </c>
      <c r="E178" s="4" t="e">
        <v>#N/A</v>
      </c>
      <c r="F178" s="4">
        <v>44</v>
      </c>
      <c r="G178" s="4" t="e">
        <v>#N/A</v>
      </c>
    </row>
    <row r="179" spans="1:7" x14ac:dyDescent="0.3">
      <c r="A179" s="3">
        <v>39844</v>
      </c>
      <c r="B179" s="4">
        <v>593</v>
      </c>
      <c r="C179" s="4" t="e">
        <v>#N/A</v>
      </c>
      <c r="D179" s="4">
        <v>-31.36574074074074</v>
      </c>
      <c r="E179" s="4" t="e">
        <v>#N/A</v>
      </c>
      <c r="F179" s="4">
        <v>-271</v>
      </c>
      <c r="G179" s="4" t="e">
        <v>#N/A</v>
      </c>
    </row>
    <row r="180" spans="1:7" x14ac:dyDescent="0.3">
      <c r="A180" s="3">
        <v>39752</v>
      </c>
      <c r="B180" s="4">
        <v>21</v>
      </c>
      <c r="C180" s="4" t="e">
        <v>#N/A</v>
      </c>
      <c r="D180" s="4">
        <v>-96.793893129770993</v>
      </c>
      <c r="E180" s="4" t="e">
        <v>#N/A</v>
      </c>
      <c r="F180" s="4">
        <v>-634</v>
      </c>
      <c r="G180" s="4" t="e">
        <v>#N/A</v>
      </c>
    </row>
    <row r="181" spans="1:7" x14ac:dyDescent="0.3">
      <c r="A181" s="3">
        <v>39721</v>
      </c>
      <c r="B181" s="4">
        <v>300</v>
      </c>
      <c r="C181" s="4" t="e">
        <v>#N/A</v>
      </c>
      <c r="D181" s="4" t="e">
        <v>#N/A</v>
      </c>
      <c r="E181" s="4" t="e">
        <v>#N/A</v>
      </c>
      <c r="F181" s="4" t="e">
        <v>#N/A</v>
      </c>
      <c r="G181" s="4" t="e">
        <v>#N/A</v>
      </c>
    </row>
    <row r="182" spans="1:7" x14ac:dyDescent="0.3">
      <c r="A182" s="3">
        <v>39691</v>
      </c>
      <c r="B182" s="4">
        <v>273</v>
      </c>
      <c r="C182" s="4" t="e">
        <v>#N/A</v>
      </c>
      <c r="D182" s="4">
        <v>-72.781655034895309</v>
      </c>
      <c r="E182" s="4" t="e">
        <v>#N/A</v>
      </c>
      <c r="F182" s="4">
        <v>-730</v>
      </c>
      <c r="G182" s="4" t="e">
        <v>#N/A</v>
      </c>
    </row>
    <row r="183" spans="1:7" x14ac:dyDescent="0.3">
      <c r="A183" s="3">
        <v>39660</v>
      </c>
      <c r="B183" s="4">
        <v>375</v>
      </c>
      <c r="C183" s="4" t="e">
        <v>#N/A</v>
      </c>
      <c r="D183" s="4">
        <v>-57.337883959044369</v>
      </c>
      <c r="E183" s="4" t="e">
        <v>#N/A</v>
      </c>
      <c r="F183" s="4">
        <v>-504</v>
      </c>
      <c r="G183" s="4" t="e">
        <v>#N/A</v>
      </c>
    </row>
    <row r="184" spans="1:7" x14ac:dyDescent="0.3">
      <c r="A184" s="3">
        <v>39629</v>
      </c>
      <c r="B184" s="4">
        <v>516</v>
      </c>
      <c r="C184" s="4" t="e">
        <v>#N/A</v>
      </c>
      <c r="D184" s="4" t="e">
        <v>#N/A</v>
      </c>
      <c r="E184" s="4" t="e">
        <v>#N/A</v>
      </c>
      <c r="F184" s="4" t="e">
        <v>#N/A</v>
      </c>
      <c r="G184" s="4" t="e">
        <v>#N/A</v>
      </c>
    </row>
    <row r="185" spans="1:7" x14ac:dyDescent="0.3">
      <c r="A185" s="3">
        <v>39599</v>
      </c>
      <c r="B185" s="4">
        <v>423</v>
      </c>
      <c r="C185" s="4" t="e">
        <v>#N/A</v>
      </c>
      <c r="D185" s="4">
        <v>-15.90457256461233</v>
      </c>
      <c r="E185" s="4" t="e">
        <v>#N/A</v>
      </c>
      <c r="F185" s="4">
        <v>-80</v>
      </c>
      <c r="G185" s="4" t="e">
        <v>#N/A</v>
      </c>
    </row>
    <row r="186" spans="1:7" x14ac:dyDescent="0.3">
      <c r="A186" s="3">
        <v>39568</v>
      </c>
      <c r="B186" s="4">
        <v>283</v>
      </c>
      <c r="C186" s="4" t="e">
        <v>#N/A</v>
      </c>
      <c r="D186" s="4">
        <v>-51.870748299319729</v>
      </c>
      <c r="E186" s="4" t="e">
        <v>#N/A</v>
      </c>
      <c r="F186" s="4">
        <v>-305</v>
      </c>
      <c r="G186" s="4" t="e">
        <v>#N/A</v>
      </c>
    </row>
    <row r="187" spans="1:7" x14ac:dyDescent="0.3">
      <c r="A187" s="3">
        <v>39538</v>
      </c>
      <c r="B187" s="4">
        <v>348</v>
      </c>
      <c r="C187" s="4" t="e">
        <v>#N/A</v>
      </c>
      <c r="D187" s="4" t="e">
        <v>#N/A</v>
      </c>
      <c r="E187" s="4" t="e">
        <v>#N/A</v>
      </c>
      <c r="F187" s="4" t="e">
        <v>#N/A</v>
      </c>
      <c r="G187" s="4" t="e">
        <v>#N/A</v>
      </c>
    </row>
    <row r="188" spans="1:7" x14ac:dyDescent="0.3">
      <c r="A188" s="3">
        <v>39507</v>
      </c>
      <c r="B188" s="4">
        <v>93</v>
      </c>
      <c r="C188" s="4" t="e">
        <v>#N/A</v>
      </c>
      <c r="D188" s="4">
        <v>-80.625</v>
      </c>
      <c r="E188" s="4" t="e">
        <v>#N/A</v>
      </c>
      <c r="F188" s="4">
        <v>-387</v>
      </c>
      <c r="G188" s="4" t="e">
        <v>#N/A</v>
      </c>
    </row>
    <row r="189" spans="1:7" x14ac:dyDescent="0.3">
      <c r="A189" s="3">
        <v>39478</v>
      </c>
      <c r="B189" s="4">
        <v>864</v>
      </c>
      <c r="C189" s="4" t="e">
        <v>#N/A</v>
      </c>
      <c r="D189" s="4" t="e">
        <v>#N/A</v>
      </c>
      <c r="E189" s="4" t="e">
        <v>#N/A</v>
      </c>
      <c r="F189" s="4" t="e">
        <v>#N/A</v>
      </c>
      <c r="G189" s="4" t="e">
        <v>#N/A</v>
      </c>
    </row>
    <row r="190" spans="1:7" x14ac:dyDescent="0.3">
      <c r="A190" s="3">
        <v>39416</v>
      </c>
      <c r="B190" s="4">
        <v>705</v>
      </c>
      <c r="C190" s="4" t="e">
        <v>#N/A</v>
      </c>
      <c r="D190" s="4" t="e">
        <v>#N/A</v>
      </c>
      <c r="E190" s="4" t="e">
        <v>#N/A</v>
      </c>
      <c r="F190" s="4" t="e">
        <v>#N/A</v>
      </c>
      <c r="G190" s="4" t="e">
        <v>#N/A</v>
      </c>
    </row>
    <row r="191" spans="1:7" x14ac:dyDescent="0.3">
      <c r="A191" s="3">
        <v>39386</v>
      </c>
      <c r="B191" s="4">
        <v>655</v>
      </c>
      <c r="C191" s="4" t="e">
        <v>#N/A</v>
      </c>
      <c r="D191" s="4" t="e">
        <v>#N/A</v>
      </c>
      <c r="E191" s="4" t="e">
        <v>#N/A</v>
      </c>
      <c r="F191" s="4" t="e">
        <v>#N/A</v>
      </c>
      <c r="G191" s="4" t="e">
        <v>#N/A</v>
      </c>
    </row>
    <row r="192" spans="1:7" x14ac:dyDescent="0.3">
      <c r="A192" s="3">
        <v>39325</v>
      </c>
      <c r="B192" s="4">
        <v>1003</v>
      </c>
      <c r="C192" s="4" t="e">
        <v>#N/A</v>
      </c>
      <c r="D192" s="4" t="e">
        <v>#N/A</v>
      </c>
      <c r="E192" s="4" t="e">
        <v>#N/A</v>
      </c>
      <c r="F192" s="4" t="e">
        <v>#N/A</v>
      </c>
      <c r="G192" s="4" t="e">
        <v>#N/A</v>
      </c>
    </row>
    <row r="193" spans="1:7" x14ac:dyDescent="0.3">
      <c r="A193" s="3">
        <v>39294</v>
      </c>
      <c r="B193" s="4">
        <v>879</v>
      </c>
      <c r="C193" s="4" t="e">
        <v>#N/A</v>
      </c>
      <c r="D193" s="4" t="e">
        <v>#N/A</v>
      </c>
      <c r="E193" s="4" t="e">
        <v>#N/A</v>
      </c>
      <c r="F193" s="4" t="e">
        <v>#N/A</v>
      </c>
      <c r="G193" s="4" t="e">
        <v>#N/A</v>
      </c>
    </row>
    <row r="194" spans="1:7" x14ac:dyDescent="0.3">
      <c r="A194" s="3">
        <v>39233</v>
      </c>
      <c r="B194" s="4">
        <v>503</v>
      </c>
      <c r="C194" s="4" t="e">
        <v>#N/A</v>
      </c>
      <c r="D194" s="4" t="e">
        <v>#N/A</v>
      </c>
      <c r="E194" s="4" t="e">
        <v>#N/A</v>
      </c>
      <c r="F194" s="4" t="e">
        <v>#N/A</v>
      </c>
      <c r="G194" s="4" t="e">
        <v>#N/A</v>
      </c>
    </row>
    <row r="195" spans="1:7" x14ac:dyDescent="0.3">
      <c r="A195" s="3">
        <v>39202</v>
      </c>
      <c r="B195" s="4">
        <v>588</v>
      </c>
      <c r="C195" s="4" t="e">
        <v>#N/A</v>
      </c>
      <c r="D195" s="4" t="e">
        <v>#N/A</v>
      </c>
      <c r="E195" s="4" t="e">
        <v>#N/A</v>
      </c>
      <c r="F195" s="4" t="e">
        <v>#N/A</v>
      </c>
      <c r="G195" s="4" t="e">
        <v>#N/A</v>
      </c>
    </row>
    <row r="196" spans="1:7" x14ac:dyDescent="0.3">
      <c r="A196" s="3">
        <v>39141</v>
      </c>
      <c r="B196" s="4">
        <v>480</v>
      </c>
      <c r="C196" s="4" t="e">
        <v>#N/A</v>
      </c>
      <c r="D196" s="4" t="e">
        <v>#N/A</v>
      </c>
      <c r="E196" s="4" t="e">
        <v>#N/A</v>
      </c>
      <c r="F196" s="4" t="e">
        <v>#N/A</v>
      </c>
      <c r="G196" s="4" t="e">
        <v>#N/A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社融&amp;商品房销售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2023-09-13T05:36:12Z</dcterms:modified>
</cp:coreProperties>
</file>