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C7850F2C-D847-4745-9929-139E571BB30A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<sst xmlns="http://schemas.openxmlformats.org/spreadsheetml/2006/main" count="27" uniqueCount="27">
  <si>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Накладная № 6 от 16.03.2022 0:00:00</t>
  </si>
  <si>
    <t>Поставщик:</t>
  </si>
  <si>
    <t>СЗАО Отико</t>
  </si>
  <si>
    <t>Покупатель:</t>
  </si>
  <si>
    <t>FAER</t>
  </si>
  <si>
    <t>№</t>
  </si>
  <si>
    <t>Код</t>
  </si>
  <si>
    <t>Товар</t>
  </si>
  <si>
    <t>Размер</t>
  </si>
  <si>
    <t>Кол-во</t>
  </si>
  <si>
    <t>Цена без НДС, BYN.</t>
  </si>
  <si>
    <t>Сумма без НДС, BYN.</t>
  </si>
  <si>
    <t>НДС %</t>
  </si>
  <si>
    <t>Сумма НДС, BYN.</t>
  </si>
  <si>
    <t>Сумма с НДС, BYN.</t>
  </si>
  <si>
    <t>Ботинки женские 8135055</t>
  </si>
  <si>
    <t>37</t>
  </si>
  <si>
    <t>ЧЕЛСИ ЗАМШЕВЫЕ ШОКОЛАДНЫЕ 29-16-05</t>
  </si>
  <si>
    <t>40</t>
  </si>
  <si>
    <t>БОТИНКИ НА ТОЛСТОЙ СПЛОШНОЙ ПОДОШВЕ ТЕМНО-КОРИЧНЕВЫЕ 9075</t>
  </si>
  <si>
    <t>41</t>
  </si>
  <si>
    <t>39</t>
  </si>
  <si>
    <t>БОТИНКИ ВЫСОКИЕ ЧЕРНЫЕ КОЖА 2123-01</t>
  </si>
  <si>
    <t>36</t>
  </si>
  <si>
    <t xml:space="preserve">Итого к оплате: </t>
  </si>
  <si>
    <t>Всего наименований 10, на сумму 1956000 BYN.</t>
  </si>
  <si>
    <t>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</si>
</sst>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/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4" applyBorder="1" xfId="0" applyProtection="1" applyAlignment="1">
      <alignment horizontal="center" vertical="center"/>
    </xf>
    <xf numFmtId="0" applyNumberFormat="1" fontId="3" applyFont="1" fillId="0" applyFill="1" borderId="5" applyBorder="1" xfId="0" applyProtection="1" applyAlignment="1">
      <alignment horizontal="center" vertical="center"/>
    </xf>
    <xf numFmtId="0" applyNumberFormat="1" fontId="3" applyFont="1" fillId="0" applyFill="1" borderId="6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  <xf numFmtId="0" applyNumberFormat="1" fontId="3" applyFont="1" fillId="0" applyFill="1" borderId="7" applyBorder="1" xfId="0" applyProtection="1" applyAlignment="1">
      <alignment horizontal="center" vertical="center"/>
    </xf>
    <xf numFmtId="0" applyNumberFormat="1" fontId="3" applyFont="1" fillId="0" applyFill="1" borderId="9" applyBorder="1" xfId="0" applyProtection="1" applyAlignment="1">
      <alignment horizontal="center" vertical="center" wrapText="1"/>
    </xf>
    <xf numFmtId="0" applyNumberFormat="1" fontId="3" applyFont="1" fillId="0" applyFill="1" borderId="10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9" applyBorder="1" xfId="0" applyProtection="1" applyAlignment="1">
      <alignment horizontal="center" vertical="center"/>
    </xf>
    <xf numFmtId="0" applyNumberFormat="1" fontId="3" applyFont="1" fillId="0" applyFill="1" borderId="10" applyBorder="1" xfId="0" applyProtection="1" applyAlignment="1">
      <alignment horizontal="center" vertical="center"/>
    </xf>
    <xf numFmtId="0" applyNumberFormat="1" fontId="3" applyFont="1" fillId="0" applyFill="1" borderId="8" applyBorder="1" xfId="0" applyProtection="1" applyAlignment="1">
      <alignment horizontal="center" vertical="center"/>
    </xf>
    <xf numFmtId="0" applyNumberFormat="1" fontId="7" applyFont="1" fillId="0" applyFill="1" borderId="11" applyBorder="1" xfId="0" applyProtection="1" applyAlignment="1">
      <alignment horizontal="center" vertical="center"/>
    </xf>
    <xf numFmtId="0" applyNumberFormat="1" fontId="7" applyFont="1" fillId="0" applyFill="1" borderId="11" applyBorder="1" xfId="0" applyProtection="1" applyAlignment="1">
      <alignment horizontal="center" vertical="center" wrapText="1"/>
    </xf>
    <xf numFmtId="0" applyNumberFormat="1" fontId="7" applyFont="1" fillId="0" applyFill="1" borderId="12" applyBorder="1" xfId="0" applyProtection="1" applyAlignment="1">
      <alignment horizontal="center" vertical="center"/>
    </xf>
    <xf numFmtId="0" applyNumberFormat="1" fontId="7" applyFont="1" fillId="0" applyFill="1" borderId="12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40"/>
  <sheetViews>
    <sheetView tabSelected="1" zoomScaleNormal="100" workbookViewId="0">
      <selection activeCell="H14" sqref="H14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21" width="3.33203125" customWidth="1" style="1"/>
    <col min="22" max="23" width="5.6640625" customWidth="1" style="1"/>
    <col min="24" max="27" width="4.1640625" customWidth="1" style="1"/>
    <col min="28" max="28" width="4.6640625" customWidth="1" style="1"/>
    <col min="29" max="29" width="4.33203125" customWidth="1" style="1"/>
    <col min="30" max="30" width="4.1640625" customWidth="1" style="1"/>
    <col min="31" max="31" width="10.83203125" customWidth="1" style="1"/>
    <col min="32" max="35" width="3.83203125" customWidth="1" style="1"/>
    <col min="36" max="36" width="8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6.83203125" customWidth="1"/>
    <col min="46" max="46" width="24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ht="11.25" customHeight="1"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2.75" customHeight="1">
      <c r="A4" s="7" t="s">
        <v>1</v>
      </c>
      <c r="B4" s="7"/>
      <c r="C4" s="7"/>
      <c r="D4" s="7"/>
      <c r="E4" s="7"/>
      <c r="F4" s="8" t="s">
        <v>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7.15" customHeight="1" s="1" customFormat="1"/>
    <row r="6" ht="12.75" customHeight="1">
      <c r="A6" s="7" t="s">
        <v>3</v>
      </c>
      <c r="B6" s="7"/>
      <c r="C6" s="7"/>
      <c r="D6" s="7"/>
      <c r="E6" s="7"/>
      <c r="F6" s="8" t="s">
        <v>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7.15" customHeight="1" s="1" customFormat="1"/>
    <row r="8" ht="5.25" customHeight="1"/>
    <row r="9" ht="7.15" customHeight="1" s="1" customFormat="1"/>
    <row r="10" ht="24.75" customHeight="1">
      <c r="A10" s="13" t="s">
        <v>5</v>
      </c>
      <c r="B10" s="13"/>
      <c r="C10" s="9" t="s">
        <v>6</v>
      </c>
      <c r="D10" s="9"/>
      <c r="E10" s="9"/>
      <c r="F10" s="9"/>
      <c r="G10" s="10" t="s">
        <v>7</v>
      </c>
      <c r="H10" s="11"/>
      <c r="I10" s="11"/>
      <c r="J10" s="11"/>
      <c r="K10" s="11"/>
      <c r="L10" s="11"/>
      <c r="M10" s="11"/>
      <c r="N10" s="12"/>
      <c r="O10" s="10" t="s">
        <v>8</v>
      </c>
      <c r="P10" s="11"/>
      <c r="Q10" s="11"/>
      <c r="R10" s="11"/>
      <c r="S10" s="11"/>
      <c r="T10" s="11"/>
      <c r="U10" s="12"/>
      <c r="V10" s="10" t="s">
        <v>9</v>
      </c>
      <c r="W10" s="11"/>
      <c r="X10" s="11"/>
      <c r="Y10" s="11"/>
      <c r="Z10" s="11"/>
      <c r="AA10" s="12"/>
      <c r="AB10" s="9" t="s">
        <v>10</v>
      </c>
      <c r="AC10" s="9"/>
      <c r="AD10" s="9"/>
      <c r="AE10" s="9"/>
      <c r="AF10" s="9" t="s">
        <v>11</v>
      </c>
      <c r="AG10" s="9"/>
      <c r="AH10" s="9"/>
      <c r="AI10" s="9"/>
      <c r="AJ10" s="9"/>
      <c r="AK10" s="9" t="s">
        <v>12</v>
      </c>
      <c r="AL10" s="9"/>
      <c r="AM10" s="9"/>
      <c r="AN10" s="9"/>
      <c r="AO10" s="9"/>
      <c r="AP10" s="9" t="s">
        <v>13</v>
      </c>
      <c r="AQ10" s="9"/>
      <c r="AR10" s="9"/>
      <c r="AS10" s="9"/>
      <c r="AT10" s="4" t="s">
        <v>14</v>
      </c>
    </row>
    <row r="11" ht="24.75" customHeight="1">
      <c r="A11" s="14">
        <v>1</v>
      </c>
      <c r="B11" s="14"/>
      <c r="C11" s="14">
        <v>24</v>
      </c>
      <c r="D11" s="14"/>
      <c r="E11" s="14"/>
      <c r="F11" s="14"/>
      <c r="G11" s="15" t="s">
        <v>15</v>
      </c>
      <c r="H11" s="16"/>
      <c r="I11" s="16"/>
      <c r="J11" s="16"/>
      <c r="K11" s="16"/>
      <c r="L11" s="16"/>
      <c r="M11" s="16"/>
      <c r="N11" s="17"/>
      <c r="O11" s="15" t="s">
        <v>16</v>
      </c>
      <c r="P11" s="16"/>
      <c r="Q11" s="16"/>
      <c r="R11" s="16"/>
      <c r="S11" s="16"/>
      <c r="T11" s="16"/>
      <c r="U11" s="17"/>
      <c r="V11" s="18">
        <v>550</v>
      </c>
      <c r="W11" s="19"/>
      <c r="X11" s="19"/>
      <c r="Y11" s="19"/>
      <c r="Z11" s="19"/>
      <c r="AA11" s="20"/>
      <c r="AB11" s="14">
        <v>288</v>
      </c>
      <c r="AC11" s="14"/>
      <c r="AD11" s="14"/>
      <c r="AE11" s="14"/>
      <c r="AF11" s="14">
        <f>V11 * AB11</f>
      </c>
      <c r="AG11" s="14"/>
      <c r="AH11" s="14"/>
      <c r="AI11" s="14"/>
      <c r="AJ11" s="14"/>
      <c r="AK11" s="14">
        <v>20</v>
      </c>
      <c r="AL11" s="14"/>
      <c r="AM11" s="14"/>
      <c r="AN11" s="14"/>
      <c r="AO11" s="14"/>
      <c r="AP11" s="14">
        <v>72</v>
      </c>
      <c r="AQ11" s="14"/>
      <c r="AR11" s="14"/>
      <c r="AS11" s="14"/>
      <c r="AT11" s="14">
        <f>V11 * (AB11 + AP11)</f>
      </c>
    </row>
    <row r="12" ht="30" customHeight="1">
      <c r="A12" s="21">
        <v>2</v>
      </c>
      <c r="B12" s="21"/>
      <c r="C12" s="21">
        <v>25</v>
      </c>
      <c r="D12" s="21"/>
      <c r="E12" s="21"/>
      <c r="F12" s="21"/>
      <c r="G12" s="22" t="s">
        <v>17</v>
      </c>
      <c r="H12" s="22"/>
      <c r="I12" s="22"/>
      <c r="J12" s="22"/>
      <c r="K12" s="22"/>
      <c r="L12" s="22"/>
      <c r="M12" s="22"/>
      <c r="N12" s="22"/>
      <c r="O12" s="21" t="s">
        <v>18</v>
      </c>
      <c r="P12" s="21"/>
      <c r="Q12" s="21"/>
      <c r="R12" s="21"/>
      <c r="S12" s="21"/>
      <c r="T12" s="21"/>
      <c r="U12" s="21"/>
      <c r="V12" s="21">
        <v>8850</v>
      </c>
      <c r="W12" s="21"/>
      <c r="X12" s="21"/>
      <c r="Y12" s="21"/>
      <c r="Z12" s="21"/>
      <c r="AA12" s="21"/>
      <c r="AB12" s="21">
        <v>40</v>
      </c>
      <c r="AC12" s="21"/>
      <c r="AD12" s="21"/>
      <c r="AE12" s="21"/>
      <c r="AF12" s="21">
        <f>V12 * AB12</f>
      </c>
      <c r="AG12" s="21"/>
      <c r="AH12" s="21"/>
      <c r="AI12" s="21"/>
      <c r="AJ12" s="21"/>
      <c r="AK12" s="21">
        <v>20</v>
      </c>
      <c r="AL12" s="21"/>
      <c r="AM12" s="21"/>
      <c r="AN12" s="21"/>
      <c r="AO12" s="21"/>
      <c r="AP12" s="21">
        <v>10</v>
      </c>
      <c r="AQ12" s="21"/>
      <c r="AR12" s="21"/>
      <c r="AS12" s="21"/>
      <c r="AT12" s="21">
        <f>V12 * (AB12 + AP12)</f>
      </c>
    </row>
    <row r="13" ht="30" customHeight="1">
      <c r="A13" s="23">
        <v>3</v>
      </c>
      <c r="B13" s="23"/>
      <c r="C13" s="23">
        <v>26</v>
      </c>
      <c r="D13" s="23"/>
      <c r="E13" s="23"/>
      <c r="F13" s="23"/>
      <c r="G13" s="24" t="s">
        <v>19</v>
      </c>
      <c r="H13" s="24"/>
      <c r="I13" s="24"/>
      <c r="J13" s="24"/>
      <c r="K13" s="24"/>
      <c r="L13" s="24"/>
      <c r="M13" s="24"/>
      <c r="N13" s="24"/>
      <c r="O13" s="23" t="s">
        <v>20</v>
      </c>
      <c r="P13" s="23"/>
      <c r="Q13" s="23"/>
      <c r="R13" s="23"/>
      <c r="S13" s="23"/>
      <c r="T13" s="23"/>
      <c r="U13" s="23"/>
      <c r="V13" s="23">
        <v>850</v>
      </c>
      <c r="W13" s="23"/>
      <c r="X13" s="23"/>
      <c r="Y13" s="23"/>
      <c r="Z13" s="23"/>
      <c r="AA13" s="23"/>
      <c r="AB13" s="23">
        <v>72</v>
      </c>
      <c r="AC13" s="23"/>
      <c r="AD13" s="23"/>
      <c r="AE13" s="23"/>
      <c r="AF13" s="23">
        <f>V13 * AB13</f>
      </c>
      <c r="AG13" s="23"/>
      <c r="AH13" s="23"/>
      <c r="AI13" s="23"/>
      <c r="AJ13" s="23"/>
      <c r="AK13" s="23">
        <v>20</v>
      </c>
      <c r="AL13" s="23"/>
      <c r="AM13" s="23"/>
      <c r="AN13" s="23"/>
      <c r="AO13" s="23"/>
      <c r="AP13" s="23">
        <v>18</v>
      </c>
      <c r="AQ13" s="23"/>
      <c r="AR13" s="23"/>
      <c r="AS13" s="23"/>
      <c r="AT13" s="23">
        <f>V13 * (AB13 + AP13)</f>
      </c>
    </row>
    <row r="14" ht="30" customHeight="1">
      <c r="A14" s="23">
        <v>4</v>
      </c>
      <c r="B14" s="23"/>
      <c r="C14" s="23">
        <v>27</v>
      </c>
      <c r="D14" s="23"/>
      <c r="E14" s="23"/>
      <c r="F14" s="23"/>
      <c r="G14" s="24" t="s">
        <v>19</v>
      </c>
      <c r="H14" s="24"/>
      <c r="I14" s="24"/>
      <c r="J14" s="24"/>
      <c r="K14" s="24"/>
      <c r="L14" s="24"/>
      <c r="M14" s="24"/>
      <c r="N14" s="24"/>
      <c r="O14" s="23" t="s">
        <v>21</v>
      </c>
      <c r="P14" s="23"/>
      <c r="Q14" s="23"/>
      <c r="R14" s="23"/>
      <c r="S14" s="23"/>
      <c r="T14" s="23"/>
      <c r="U14" s="23"/>
      <c r="V14" s="23">
        <v>900</v>
      </c>
      <c r="W14" s="23"/>
      <c r="X14" s="23"/>
      <c r="Y14" s="23"/>
      <c r="Z14" s="23"/>
      <c r="AA14" s="23"/>
      <c r="AB14" s="23">
        <v>72</v>
      </c>
      <c r="AC14" s="23"/>
      <c r="AD14" s="23"/>
      <c r="AE14" s="23"/>
      <c r="AF14" s="23">
        <f>V14 * AB14</f>
      </c>
      <c r="AG14" s="23"/>
      <c r="AH14" s="23"/>
      <c r="AI14" s="23"/>
      <c r="AJ14" s="23"/>
      <c r="AK14" s="23">
        <v>20</v>
      </c>
      <c r="AL14" s="23"/>
      <c r="AM14" s="23"/>
      <c r="AN14" s="23"/>
      <c r="AO14" s="23"/>
      <c r="AP14" s="23">
        <v>18</v>
      </c>
      <c r="AQ14" s="23"/>
      <c r="AR14" s="23"/>
      <c r="AS14" s="23"/>
      <c r="AT14" s="23">
        <f>V14 * (AB14 + AP14)</f>
      </c>
    </row>
    <row r="15" ht="30" customHeight="1">
      <c r="A15" s="23">
        <v>5</v>
      </c>
      <c r="B15" s="23"/>
      <c r="C15" s="23">
        <v>28</v>
      </c>
      <c r="D15" s="23"/>
      <c r="E15" s="23"/>
      <c r="F15" s="23"/>
      <c r="G15" s="24" t="s">
        <v>22</v>
      </c>
      <c r="H15" s="24"/>
      <c r="I15" s="24"/>
      <c r="J15" s="24"/>
      <c r="K15" s="24"/>
      <c r="L15" s="24"/>
      <c r="M15" s="24"/>
      <c r="N15" s="24"/>
      <c r="O15" s="23" t="s">
        <v>23</v>
      </c>
      <c r="P15" s="23"/>
      <c r="Q15" s="23"/>
      <c r="R15" s="23"/>
      <c r="S15" s="23"/>
      <c r="T15" s="23"/>
      <c r="U15" s="23"/>
      <c r="V15" s="23">
        <v>800</v>
      </c>
      <c r="W15" s="23"/>
      <c r="X15" s="23"/>
      <c r="Y15" s="23"/>
      <c r="Z15" s="23"/>
      <c r="AA15" s="23"/>
      <c r="AB15" s="23">
        <v>180</v>
      </c>
      <c r="AC15" s="23"/>
      <c r="AD15" s="23"/>
      <c r="AE15" s="23"/>
      <c r="AF15" s="23">
        <f>V15 * AB15</f>
      </c>
      <c r="AG15" s="23"/>
      <c r="AH15" s="23"/>
      <c r="AI15" s="23"/>
      <c r="AJ15" s="23"/>
      <c r="AK15" s="23">
        <v>20</v>
      </c>
      <c r="AL15" s="23"/>
      <c r="AM15" s="23"/>
      <c r="AN15" s="23"/>
      <c r="AO15" s="23"/>
      <c r="AP15" s="23">
        <v>45</v>
      </c>
      <c r="AQ15" s="23"/>
      <c r="AR15" s="23"/>
      <c r="AS15" s="23"/>
      <c r="AT15" s="23">
        <f>V15 * (AB15 + AP15)</f>
      </c>
    </row>
    <row r="16" ht="30" customHeight="1">
      <c r="A16" s="23">
        <v>6</v>
      </c>
      <c r="B16" s="23"/>
      <c r="C16" s="23">
        <v>24</v>
      </c>
      <c r="D16" s="23"/>
      <c r="E16" s="23"/>
      <c r="F16" s="23"/>
      <c r="G16" s="24" t="s">
        <v>15</v>
      </c>
      <c r="H16" s="24"/>
      <c r="I16" s="24"/>
      <c r="J16" s="24"/>
      <c r="K16" s="24"/>
      <c r="L16" s="24"/>
      <c r="M16" s="24"/>
      <c r="N16" s="24"/>
      <c r="O16" s="23" t="s">
        <v>16</v>
      </c>
      <c r="P16" s="23"/>
      <c r="Q16" s="23"/>
      <c r="R16" s="23"/>
      <c r="S16" s="23"/>
      <c r="T16" s="23"/>
      <c r="U16" s="23"/>
      <c r="V16" s="23">
        <v>550</v>
      </c>
      <c r="W16" s="23"/>
      <c r="X16" s="23"/>
      <c r="Y16" s="23"/>
      <c r="Z16" s="23"/>
      <c r="AA16" s="23"/>
      <c r="AB16" s="23">
        <v>288</v>
      </c>
      <c r="AC16" s="23"/>
      <c r="AD16" s="23"/>
      <c r="AE16" s="23"/>
      <c r="AF16" s="23">
        <f>V16 * AB16</f>
      </c>
      <c r="AG16" s="23"/>
      <c r="AH16" s="23"/>
      <c r="AI16" s="23"/>
      <c r="AJ16" s="23"/>
      <c r="AK16" s="23">
        <v>20</v>
      </c>
      <c r="AL16" s="23"/>
      <c r="AM16" s="23"/>
      <c r="AN16" s="23"/>
      <c r="AO16" s="23"/>
      <c r="AP16" s="23">
        <v>72</v>
      </c>
      <c r="AQ16" s="23"/>
      <c r="AR16" s="23"/>
      <c r="AS16" s="23"/>
      <c r="AT16" s="23">
        <f>V16 * (AB16 + AP16)</f>
      </c>
    </row>
    <row r="17" ht="30" customHeight="1">
      <c r="A17" s="23">
        <v>7</v>
      </c>
      <c r="B17" s="23"/>
      <c r="C17" s="23">
        <v>25</v>
      </c>
      <c r="D17" s="23"/>
      <c r="E17" s="23"/>
      <c r="F17" s="23"/>
      <c r="G17" s="24" t="s">
        <v>17</v>
      </c>
      <c r="H17" s="24"/>
      <c r="I17" s="24"/>
      <c r="J17" s="24"/>
      <c r="K17" s="24"/>
      <c r="L17" s="24"/>
      <c r="M17" s="24"/>
      <c r="N17" s="24"/>
      <c r="O17" s="23" t="s">
        <v>18</v>
      </c>
      <c r="P17" s="23"/>
      <c r="Q17" s="23"/>
      <c r="R17" s="23"/>
      <c r="S17" s="23"/>
      <c r="T17" s="23"/>
      <c r="U17" s="23"/>
      <c r="V17" s="23">
        <v>8850</v>
      </c>
      <c r="W17" s="23"/>
      <c r="X17" s="23"/>
      <c r="Y17" s="23"/>
      <c r="Z17" s="23"/>
      <c r="AA17" s="23"/>
      <c r="AB17" s="23">
        <v>40</v>
      </c>
      <c r="AC17" s="23"/>
      <c r="AD17" s="23"/>
      <c r="AE17" s="23"/>
      <c r="AF17" s="23">
        <f>V17 * AB17</f>
      </c>
      <c r="AG17" s="23"/>
      <c r="AH17" s="23"/>
      <c r="AI17" s="23"/>
      <c r="AJ17" s="23"/>
      <c r="AK17" s="23">
        <v>20</v>
      </c>
      <c r="AL17" s="23"/>
      <c r="AM17" s="23"/>
      <c r="AN17" s="23"/>
      <c r="AO17" s="23"/>
      <c r="AP17" s="23">
        <v>10</v>
      </c>
      <c r="AQ17" s="23"/>
      <c r="AR17" s="23"/>
      <c r="AS17" s="23"/>
      <c r="AT17" s="23">
        <f>V17 * (AB17 + AP17)</f>
      </c>
      <c r="AU17" s="2"/>
      <c r="AV17" s="2"/>
      <c r="AW17" s="2"/>
    </row>
    <row r="18" ht="30" customHeight="1">
      <c r="A18" s="23">
        <v>8</v>
      </c>
      <c r="B18" s="23"/>
      <c r="C18" s="23">
        <v>26</v>
      </c>
      <c r="D18" s="23"/>
      <c r="E18" s="23"/>
      <c r="F18" s="23"/>
      <c r="G18" s="24" t="s">
        <v>19</v>
      </c>
      <c r="H18" s="24"/>
      <c r="I18" s="24"/>
      <c r="J18" s="24"/>
      <c r="K18" s="24"/>
      <c r="L18" s="24"/>
      <c r="M18" s="24"/>
      <c r="N18" s="24"/>
      <c r="O18" s="23" t="s">
        <v>20</v>
      </c>
      <c r="P18" s="23"/>
      <c r="Q18" s="23"/>
      <c r="R18" s="23"/>
      <c r="S18" s="23"/>
      <c r="T18" s="23"/>
      <c r="U18" s="23"/>
      <c r="V18" s="23">
        <v>850</v>
      </c>
      <c r="W18" s="23"/>
      <c r="X18" s="23"/>
      <c r="Y18" s="23"/>
      <c r="Z18" s="23"/>
      <c r="AA18" s="23"/>
      <c r="AB18" s="23">
        <v>72</v>
      </c>
      <c r="AC18" s="23"/>
      <c r="AD18" s="23"/>
      <c r="AE18" s="23"/>
      <c r="AF18" s="23">
        <f>V18 * AB18</f>
      </c>
      <c r="AG18" s="23"/>
      <c r="AH18" s="23"/>
      <c r="AI18" s="23"/>
      <c r="AJ18" s="23"/>
      <c r="AK18" s="23">
        <v>20</v>
      </c>
      <c r="AL18" s="23"/>
      <c r="AM18" s="23"/>
      <c r="AN18" s="23"/>
      <c r="AO18" s="23"/>
      <c r="AP18" s="23">
        <v>18</v>
      </c>
      <c r="AQ18" s="23"/>
      <c r="AR18" s="23"/>
      <c r="AS18" s="23"/>
      <c r="AT18" s="23">
        <f>V18 * (AB18 + AP18)</f>
      </c>
    </row>
    <row r="19" ht="30" customHeight="1">
      <c r="A19" s="23">
        <v>9</v>
      </c>
      <c r="B19" s="23"/>
      <c r="C19" s="23">
        <v>27</v>
      </c>
      <c r="D19" s="23"/>
      <c r="E19" s="23"/>
      <c r="F19" s="23"/>
      <c r="G19" s="24" t="s">
        <v>19</v>
      </c>
      <c r="H19" s="24"/>
      <c r="I19" s="24"/>
      <c r="J19" s="24"/>
      <c r="K19" s="24"/>
      <c r="L19" s="24"/>
      <c r="M19" s="24"/>
      <c r="N19" s="24"/>
      <c r="O19" s="23" t="s">
        <v>21</v>
      </c>
      <c r="P19" s="23"/>
      <c r="Q19" s="23"/>
      <c r="R19" s="23"/>
      <c r="S19" s="23"/>
      <c r="T19" s="23"/>
      <c r="U19" s="23"/>
      <c r="V19" s="23">
        <v>900</v>
      </c>
      <c r="W19" s="23"/>
      <c r="X19" s="23"/>
      <c r="Y19" s="23"/>
      <c r="Z19" s="23"/>
      <c r="AA19" s="23"/>
      <c r="AB19" s="23">
        <v>72</v>
      </c>
      <c r="AC19" s="23"/>
      <c r="AD19" s="23"/>
      <c r="AE19" s="23"/>
      <c r="AF19" s="23">
        <f>V19 * AB19</f>
      </c>
      <c r="AG19" s="23"/>
      <c r="AH19" s="23"/>
      <c r="AI19" s="23"/>
      <c r="AJ19" s="23"/>
      <c r="AK19" s="23">
        <v>20</v>
      </c>
      <c r="AL19" s="23"/>
      <c r="AM19" s="23"/>
      <c r="AN19" s="23"/>
      <c r="AO19" s="23"/>
      <c r="AP19" s="23">
        <v>18</v>
      </c>
      <c r="AQ19" s="23"/>
      <c r="AR19" s="23"/>
      <c r="AS19" s="23"/>
      <c r="AT19" s="23">
        <f>V19 * (AB19 + AP19)</f>
      </c>
    </row>
    <row r="20" ht="30" customHeight="1">
      <c r="A20" s="23">
        <v>10</v>
      </c>
      <c r="B20" s="23"/>
      <c r="C20" s="23">
        <v>28</v>
      </c>
      <c r="D20" s="23"/>
      <c r="E20" s="23"/>
      <c r="F20" s="23"/>
      <c r="G20" s="24" t="s">
        <v>22</v>
      </c>
      <c r="H20" s="24"/>
      <c r="I20" s="24"/>
      <c r="J20" s="24"/>
      <c r="K20" s="24"/>
      <c r="L20" s="24"/>
      <c r="M20" s="24"/>
      <c r="N20" s="24"/>
      <c r="O20" s="23" t="s">
        <v>23</v>
      </c>
      <c r="P20" s="23"/>
      <c r="Q20" s="23"/>
      <c r="R20" s="23"/>
      <c r="S20" s="23"/>
      <c r="T20" s="23"/>
      <c r="U20" s="23"/>
      <c r="V20" s="23">
        <v>800</v>
      </c>
      <c r="W20" s="23"/>
      <c r="X20" s="23"/>
      <c r="Y20" s="23"/>
      <c r="Z20" s="23"/>
      <c r="AA20" s="23"/>
      <c r="AB20" s="23">
        <v>180</v>
      </c>
      <c r="AC20" s="23"/>
      <c r="AD20" s="23"/>
      <c r="AE20" s="23"/>
      <c r="AF20" s="23">
        <f>V20 * AB20</f>
      </c>
      <c r="AG20" s="23"/>
      <c r="AH20" s="23"/>
      <c r="AI20" s="23"/>
      <c r="AJ20" s="23"/>
      <c r="AK20" s="23">
        <v>20</v>
      </c>
      <c r="AL20" s="23"/>
      <c r="AM20" s="23"/>
      <c r="AN20" s="23"/>
      <c r="AO20" s="23"/>
      <c r="AP20" s="23">
        <v>45</v>
      </c>
      <c r="AQ20" s="23"/>
      <c r="AR20" s="23"/>
      <c r="AS20" s="23"/>
      <c r="AT20" s="23">
        <f>V20 * (AB20 + AP20)</f>
      </c>
    </row>
    <row r="21" ht="3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ht="3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5"/>
      <c r="Z22" s="25"/>
      <c r="AA22" s="25"/>
      <c r="AB22" s="25"/>
      <c r="AC22" s="25"/>
      <c r="AD22" s="25"/>
      <c r="AE22" s="25"/>
      <c r="AF22" s="25" t="s">
        <v>24</v>
      </c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>
        <f>SUM(AT11:AT20)</f>
      </c>
    </row>
    <row r="23" ht="30" customHeight="1" s="1" customFormat="1">
      <c r="A23" s="5" t="s">
        <v>25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25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5" t="s">
        <v>25</v>
      </c>
      <c r="W23" s="5" t="s">
        <v>25</v>
      </c>
      <c r="X23" s="5" t="s">
        <v>25</v>
      </c>
      <c r="Y23" s="5" t="s">
        <v>25</v>
      </c>
      <c r="Z23" s="5" t="s">
        <v>25</v>
      </c>
      <c r="AA23" s="5" t="s">
        <v>25</v>
      </c>
      <c r="AB23" s="5" t="s">
        <v>25</v>
      </c>
      <c r="AC23" s="5" t="s">
        <v>25</v>
      </c>
      <c r="AD23" s="5" t="s">
        <v>25</v>
      </c>
      <c r="AE23" s="5" t="s">
        <v>25</v>
      </c>
      <c r="AF23" s="5" t="s">
        <v>25</v>
      </c>
      <c r="AG23" s="5" t="s">
        <v>25</v>
      </c>
      <c r="AH23" s="5" t="s">
        <v>25</v>
      </c>
      <c r="AI23" s="5" t="s">
        <v>25</v>
      </c>
      <c r="AJ23" s="5" t="s">
        <v>25</v>
      </c>
      <c r="AK23" s="5" t="s">
        <v>25</v>
      </c>
      <c r="AL23" s="5" t="s">
        <v>25</v>
      </c>
      <c r="AM23" s="5" t="s">
        <v>25</v>
      </c>
      <c r="AN23" s="5" t="s">
        <v>25</v>
      </c>
      <c r="AO23" s="5" t="s">
        <v>25</v>
      </c>
      <c r="AP23" s="5" t="s">
        <v>25</v>
      </c>
      <c r="AQ23" s="5" t="s">
        <v>25</v>
      </c>
      <c r="AR23" s="5"/>
      <c r="AS23" s="5"/>
      <c r="AT23" s="5"/>
    </row>
    <row r="24" ht="30" customHeight="1">
      <c r="A24" s="5" t="s">
        <v>26</v>
      </c>
      <c r="B24" s="5" t="s">
        <v>26</v>
      </c>
      <c r="C24" s="5" t="s">
        <v>26</v>
      </c>
      <c r="D24" s="5" t="s">
        <v>26</v>
      </c>
      <c r="E24" s="5" t="s">
        <v>26</v>
      </c>
      <c r="F24" s="5" t="s">
        <v>26</v>
      </c>
      <c r="G24" s="5" t="s">
        <v>26</v>
      </c>
      <c r="H24" s="5" t="s">
        <v>26</v>
      </c>
      <c r="I24" s="5" t="s">
        <v>26</v>
      </c>
      <c r="J24" s="5" t="s">
        <v>26</v>
      </c>
      <c r="K24" s="5" t="s">
        <v>26</v>
      </c>
      <c r="L24" s="5" t="s">
        <v>26</v>
      </c>
      <c r="M24" s="5" t="s">
        <v>26</v>
      </c>
      <c r="N24" s="5" t="s">
        <v>26</v>
      </c>
      <c r="O24" s="5" t="s">
        <v>26</v>
      </c>
      <c r="P24" s="5" t="s">
        <v>26</v>
      </c>
      <c r="Q24" s="5" t="s">
        <v>26</v>
      </c>
      <c r="R24" s="5" t="s">
        <v>26</v>
      </c>
      <c r="S24" s="5" t="s">
        <v>26</v>
      </c>
      <c r="T24" s="5" t="s">
        <v>26</v>
      </c>
      <c r="U24" s="5" t="s">
        <v>26</v>
      </c>
      <c r="V24" s="5" t="s">
        <v>26</v>
      </c>
      <c r="W24" s="5" t="s">
        <v>26</v>
      </c>
      <c r="X24" s="5" t="s">
        <v>26</v>
      </c>
      <c r="Y24" s="5" t="s">
        <v>26</v>
      </c>
      <c r="Z24" s="5" t="s">
        <v>26</v>
      </c>
      <c r="AA24" s="5" t="s">
        <v>26</v>
      </c>
      <c r="AB24" s="5" t="s">
        <v>26</v>
      </c>
      <c r="AC24" s="5" t="s">
        <v>26</v>
      </c>
      <c r="AD24" s="5" t="s">
        <v>26</v>
      </c>
      <c r="AE24" s="5" t="s">
        <v>26</v>
      </c>
      <c r="AF24" s="5" t="s">
        <v>26</v>
      </c>
      <c r="AG24" s="5" t="s">
        <v>26</v>
      </c>
      <c r="AH24" s="5" t="s">
        <v>26</v>
      </c>
      <c r="AI24" s="5" t="s">
        <v>26</v>
      </c>
      <c r="AJ24" s="5" t="s">
        <v>26</v>
      </c>
      <c r="AK24" s="5" t="s">
        <v>26</v>
      </c>
      <c r="AL24" s="5" t="s">
        <v>26</v>
      </c>
      <c r="AM24" s="5" t="s">
        <v>26</v>
      </c>
      <c r="AN24" s="5" t="s">
        <v>26</v>
      </c>
      <c r="AO24" s="5" t="s">
        <v>26</v>
      </c>
      <c r="AP24" s="5" t="s">
        <v>26</v>
      </c>
      <c r="AQ24" s="5" t="s">
        <v>26</v>
      </c>
      <c r="AR24" s="5"/>
      <c r="AS24" s="5"/>
      <c r="AT24" s="5"/>
    </row>
    <row r="25" ht="3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ht="3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ht="30" customHeight="1" s="1" customForma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ht="3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ht="3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ht="3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ht="3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ht="3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ht="3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ht="3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ht="3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ht="3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ht="3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ht="3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ht="3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ht="3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ht="3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ht="3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ht="3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ht="3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ht="3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ht="3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ht="3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ht="3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3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ht="3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ht="3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ht="3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ht="3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ht="3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ht="3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ht="3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ht="3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3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ht="3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ht="3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ht="3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ht="3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ht="3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ht="3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ht="3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ht="3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ht="3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ht="3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ht="3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ht="3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ht="3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ht="3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ht="3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ht="3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ht="3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ht="3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ht="3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ht="3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ht="3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ht="3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ht="3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ht="3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ht="3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ht="3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ht="3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ht="3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ht="3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ht="3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ht="3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ht="3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ht="3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ht="3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ht="3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ht="3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ht="3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ht="3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ht="3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ht="3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ht="3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ht="3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ht="3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ht="3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ht="3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ht="3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ht="3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ht="3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ht="3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ht="3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ht="3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ht="3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ht="3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ht="3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ht="3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ht="3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ht="3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ht="3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ht="3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ht="3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ht="3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ht="3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ht="3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ht="3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ht="3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ht="3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ht="3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ht="3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ht="3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ht="3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ht="3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ht="3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ht="3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ht="3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ht="3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ht="3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ht="3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ht="3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ht="3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ht="3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ht="3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ht="3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</sheetData>
  <mergeCells>
    <mergeCell ref="AK10:AO10"/>
    <mergeCell ref="AP10:AS10"/>
    <mergeCell ref="AF10:AJ10"/>
    <mergeCell ref="V10:AA10"/>
    <mergeCell ref="A10:B10"/>
    <mergeCell ref="C10:F10"/>
    <mergeCell ref="AB10:AE10"/>
    <mergeCell ref="G10:N10"/>
    <mergeCell ref="O10:U10"/>
    <mergeCell ref="A2:AD2"/>
    <mergeCell ref="A4:E4"/>
    <mergeCell ref="F4:AE4"/>
    <mergeCell ref="A6:E6"/>
    <mergeCell ref="F6:AE6"/>
    <mergeCell ref="A11:B11"/>
    <mergeCell ref="C11:F11"/>
    <mergeCell ref="G11:N11"/>
    <mergeCell ref="O11:U11"/>
    <mergeCell ref="V11:AA11"/>
    <mergeCell ref="AB11:AE11"/>
    <mergeCell ref="AF11:AJ11"/>
    <mergeCell ref="AK11:AO11"/>
    <mergeCell ref="AP11:AS11"/>
    <mergeCell ref="AT11"/>
    <mergeCell ref="A12:B12"/>
    <mergeCell ref="C12:F12"/>
    <mergeCell ref="G12:N12"/>
    <mergeCell ref="O12:U12"/>
    <mergeCell ref="V12:AA12"/>
    <mergeCell ref="AB12:AE12"/>
    <mergeCell ref="AF12:AJ12"/>
    <mergeCell ref="AK12:AO12"/>
    <mergeCell ref="AP12:AS12"/>
    <mergeCell ref="AT12"/>
    <mergeCell ref="A13:B13"/>
    <mergeCell ref="C13:F13"/>
    <mergeCell ref="G13:N13"/>
    <mergeCell ref="O13:U13"/>
    <mergeCell ref="V13:AA13"/>
    <mergeCell ref="AB13:AE13"/>
    <mergeCell ref="AF13:AJ13"/>
    <mergeCell ref="AK13:AO13"/>
    <mergeCell ref="AP13:AS13"/>
    <mergeCell ref="AT13"/>
    <mergeCell ref="A14:B14"/>
    <mergeCell ref="C14:F14"/>
    <mergeCell ref="G14:N14"/>
    <mergeCell ref="O14:U14"/>
    <mergeCell ref="V14:AA14"/>
    <mergeCell ref="AB14:AE14"/>
    <mergeCell ref="AF14:AJ14"/>
    <mergeCell ref="AK14:AO14"/>
    <mergeCell ref="AP14:AS14"/>
    <mergeCell ref="AT14"/>
    <mergeCell ref="A15:B15"/>
    <mergeCell ref="C15:F15"/>
    <mergeCell ref="G15:N15"/>
    <mergeCell ref="O15:U15"/>
    <mergeCell ref="V15:AA15"/>
    <mergeCell ref="AB15:AE15"/>
    <mergeCell ref="AF15:AJ15"/>
    <mergeCell ref="AK15:AO15"/>
    <mergeCell ref="AP15:AS15"/>
    <mergeCell ref="AT15"/>
    <mergeCell ref="A16:B16"/>
    <mergeCell ref="C16:F16"/>
    <mergeCell ref="G16:N16"/>
    <mergeCell ref="O16:U16"/>
    <mergeCell ref="V16:AA16"/>
    <mergeCell ref="AB16:AE16"/>
    <mergeCell ref="AF16:AJ16"/>
    <mergeCell ref="AK16:AO16"/>
    <mergeCell ref="AP16:AS16"/>
    <mergeCell ref="AT16"/>
    <mergeCell ref="A17:B17"/>
    <mergeCell ref="C17:F17"/>
    <mergeCell ref="G17:N17"/>
    <mergeCell ref="O17:U17"/>
    <mergeCell ref="V17:AA17"/>
    <mergeCell ref="AB17:AE17"/>
    <mergeCell ref="AF17:AJ17"/>
    <mergeCell ref="AK17:AO17"/>
    <mergeCell ref="AP17:AS17"/>
    <mergeCell ref="AT17"/>
    <mergeCell ref="A18:B18"/>
    <mergeCell ref="C18:F18"/>
    <mergeCell ref="G18:N18"/>
    <mergeCell ref="O18:U18"/>
    <mergeCell ref="V18:AA18"/>
    <mergeCell ref="AB18:AE18"/>
    <mergeCell ref="AF18:AJ18"/>
    <mergeCell ref="AK18:AO18"/>
    <mergeCell ref="AP18:AS18"/>
    <mergeCell ref="AT18"/>
    <mergeCell ref="A19:B19"/>
    <mergeCell ref="C19:F19"/>
    <mergeCell ref="G19:N19"/>
    <mergeCell ref="O19:U19"/>
    <mergeCell ref="V19:AA19"/>
    <mergeCell ref="AB19:AE19"/>
    <mergeCell ref="AF19:AJ19"/>
    <mergeCell ref="AK19:AO19"/>
    <mergeCell ref="AP19:AS19"/>
    <mergeCell ref="AT19"/>
    <mergeCell ref="A20:B20"/>
    <mergeCell ref="C20:F20"/>
    <mergeCell ref="G20:N20"/>
    <mergeCell ref="O20:U20"/>
    <mergeCell ref="V20:AA20"/>
    <mergeCell ref="AB20:AE20"/>
    <mergeCell ref="AF20:AJ20"/>
    <mergeCell ref="AK20:AO20"/>
    <mergeCell ref="AP20:AS20"/>
    <mergeCell ref="AT20"/>
    <mergeCell ref="AF22:AS22"/>
    <mergeCell ref="A23:AT23"/>
    <mergeCell ref="A24:AT24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fitToWidth="4" fitToHeight="7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2022-03-03T12:27:37Z</dcterms:modified>
</cp:coreProperties>
</file>